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opes\Óleo Diesel 2013-2019\"/>
    </mc:Choice>
  </mc:AlternateContent>
  <xr:revisionPtr revIDLastSave="0" documentId="13_ncr:1_{ECB1D815-E8B8-4DE9-9C11-B43AAA4599DE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Rel. Ativ. Econ." sheetId="1" r:id="rId1"/>
  </sheets>
  <definedNames>
    <definedName name="_xlnm._FilterDatabase" localSheetId="0" hidden="1">'Rel. Ativ. Econ.'!$A$7:$AE$5431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77" i="1" l="1"/>
  <c r="AF163" i="1"/>
  <c r="AF537" i="1"/>
  <c r="AF677" i="1"/>
  <c r="AF803" i="1"/>
  <c r="AF879" i="1"/>
  <c r="AF972" i="1"/>
  <c r="AF1301" i="1"/>
  <c r="AF1396" i="1"/>
  <c r="AF2185" i="1"/>
  <c r="AF2403" i="1"/>
  <c r="AF2610" i="1"/>
  <c r="AF2862" i="1"/>
  <c r="AF3120" i="1" l="1"/>
  <c r="AF3223" i="1"/>
  <c r="AF3590" i="1"/>
  <c r="AF3689" i="1"/>
  <c r="AF3792" i="1"/>
  <c r="AF4139" i="1"/>
  <c r="AG5462" i="1"/>
  <c r="AG5431" i="1"/>
  <c r="AG5430" i="1"/>
  <c r="AG5428" i="1"/>
  <c r="AG5423" i="1"/>
  <c r="AG5422" i="1"/>
  <c r="AG5420" i="1"/>
  <c r="AG5414" i="1"/>
  <c r="AG5412" i="1"/>
  <c r="AG5411" i="1"/>
  <c r="AG5407" i="1"/>
  <c r="AG5406" i="1"/>
  <c r="AG5399" i="1"/>
  <c r="AG5398" i="1"/>
  <c r="AG5391" i="1"/>
  <c r="AG5390" i="1"/>
  <c r="AG5388" i="1"/>
  <c r="AG5387" i="1"/>
  <c r="AG5383" i="1"/>
  <c r="AG5382" i="1"/>
  <c r="AG5380" i="1"/>
  <c r="AG5375" i="1"/>
  <c r="AG5374" i="1"/>
  <c r="AG5372" i="1"/>
  <c r="AG5366" i="1"/>
  <c r="AG5364" i="1"/>
  <c r="AG5363" i="1"/>
  <c r="AG5359" i="1"/>
  <c r="AG5355" i="1"/>
  <c r="AG5351" i="1"/>
  <c r="AG5350" i="1"/>
  <c r="AG5348" i="1"/>
  <c r="AG5343" i="1"/>
  <c r="AG5342" i="1"/>
  <c r="AG5340" i="1"/>
  <c r="AG5339" i="1"/>
  <c r="AG5335" i="1"/>
  <c r="AG5334" i="1"/>
  <c r="AG5332" i="1"/>
  <c r="AG5331" i="1"/>
  <c r="AG5327" i="1"/>
  <c r="AG5326" i="1"/>
  <c r="AG5323" i="1"/>
  <c r="AG5319" i="1"/>
  <c r="AG5318" i="1"/>
  <c r="AG5316" i="1"/>
  <c r="AG5315" i="1"/>
  <c r="AG5311" i="1"/>
  <c r="AG5307" i="1"/>
  <c r="AG5303" i="1"/>
  <c r="AG5302" i="1"/>
  <c r="AG5300" i="1"/>
  <c r="AG5299" i="1"/>
  <c r="AG5295" i="1"/>
  <c r="AG5294" i="1"/>
  <c r="AG5292" i="1"/>
  <c r="AG5287" i="1"/>
  <c r="AG5286" i="1"/>
  <c r="AG5284" i="1"/>
  <c r="AG5283" i="1"/>
  <c r="AG5279" i="1"/>
  <c r="AG5278" i="1"/>
  <c r="AG5275" i="1"/>
  <c r="AG5271" i="1"/>
  <c r="AG5270" i="1"/>
  <c r="AG5268" i="1"/>
  <c r="AG5263" i="1"/>
  <c r="AG5262" i="1"/>
  <c r="AG5260" i="1"/>
  <c r="AG5255" i="1"/>
  <c r="AG5254" i="1"/>
  <c r="AG5252" i="1"/>
  <c r="AG5251" i="1"/>
  <c r="AG5247" i="1"/>
  <c r="AG5246" i="1"/>
  <c r="AG5244" i="1"/>
  <c r="AG5239" i="1"/>
  <c r="AG5238" i="1"/>
  <c r="AG5236" i="1"/>
  <c r="AG5231" i="1"/>
  <c r="AG5228" i="1"/>
  <c r="AG5227" i="1"/>
  <c r="AG5223" i="1"/>
  <c r="AG5222" i="1"/>
  <c r="AG5215" i="1"/>
  <c r="AG5214" i="1"/>
  <c r="AG5212" i="1"/>
  <c r="AG5207" i="1"/>
  <c r="AG5206" i="1"/>
  <c r="AG5204" i="1"/>
  <c r="AG5203" i="1"/>
  <c r="AG5199" i="1"/>
  <c r="AG5198" i="1"/>
  <c r="AG5196" i="1"/>
  <c r="AG5191" i="1"/>
  <c r="AG5190" i="1"/>
  <c r="AG5188" i="1"/>
  <c r="AG5183" i="1"/>
  <c r="AG5180" i="1"/>
  <c r="AG5179" i="1"/>
  <c r="AG5175" i="1"/>
  <c r="AG5174" i="1"/>
  <c r="AG5167" i="1"/>
  <c r="AG5166" i="1"/>
  <c r="AG5159" i="1"/>
  <c r="AG5158" i="1"/>
  <c r="AG5156" i="1"/>
  <c r="AG5155" i="1"/>
  <c r="AG5151" i="1"/>
  <c r="AG5150" i="1"/>
  <c r="AG5148" i="1"/>
  <c r="AG5143" i="1"/>
  <c r="AG5142" i="1"/>
  <c r="AG5140" i="1"/>
  <c r="AG5134" i="1"/>
  <c r="AG5132" i="1"/>
  <c r="AG5131" i="1"/>
  <c r="AG5127" i="1"/>
  <c r="AG5124" i="1"/>
  <c r="AG5119" i="1"/>
  <c r="AG5118" i="1"/>
  <c r="AG5111" i="1"/>
  <c r="AG5110" i="1"/>
  <c r="AG5108" i="1"/>
  <c r="AG5107" i="1"/>
  <c r="AG5103" i="1"/>
  <c r="AG5102" i="1"/>
  <c r="AG5100" i="1"/>
  <c r="AG5099" i="1"/>
  <c r="AG5095" i="1"/>
  <c r="AG5094" i="1"/>
  <c r="AG5092" i="1"/>
  <c r="AG5086" i="1"/>
  <c r="AG5084" i="1"/>
  <c r="AG5083" i="1"/>
  <c r="AG5079" i="1"/>
  <c r="AG5075" i="1"/>
  <c r="AG5071" i="1"/>
  <c r="AG5070" i="1"/>
  <c r="AG5068" i="1"/>
  <c r="AG5063" i="1"/>
  <c r="AG5062" i="1"/>
  <c r="AG5059" i="1"/>
  <c r="AG5055" i="1"/>
  <c r="AG5054" i="1"/>
  <c r="AG5052" i="1"/>
  <c r="AG5051" i="1"/>
  <c r="AG5047" i="1"/>
  <c r="AG5046" i="1"/>
  <c r="AG5039" i="1"/>
  <c r="AG5038" i="1"/>
  <c r="AG5036" i="1"/>
  <c r="AG5031" i="1"/>
  <c r="AG5030" i="1"/>
  <c r="AG5028" i="1"/>
  <c r="AG5027" i="1"/>
  <c r="AG5023" i="1"/>
  <c r="AG5022" i="1"/>
  <c r="AG5020" i="1"/>
  <c r="AG5015" i="1"/>
  <c r="AG5014" i="1"/>
  <c r="AG5012" i="1"/>
  <c r="AG5007" i="1"/>
  <c r="AG5006" i="1"/>
  <c r="AG5004" i="1"/>
  <c r="AG4999" i="1"/>
  <c r="AG4996" i="1"/>
  <c r="AG4991" i="1"/>
  <c r="AG4990" i="1"/>
  <c r="AG4988" i="1"/>
  <c r="AG4983" i="1"/>
  <c r="AG4982" i="1"/>
  <c r="AG4980" i="1"/>
  <c r="AG4975" i="1"/>
  <c r="AG4974" i="1"/>
  <c r="AG4972" i="1"/>
  <c r="AG4971" i="1"/>
  <c r="AG4967" i="1"/>
  <c r="AG4966" i="1"/>
  <c r="AG4959" i="1"/>
  <c r="AG4958" i="1"/>
  <c r="AG4956" i="1"/>
  <c r="AG4951" i="1"/>
  <c r="AG4948" i="1"/>
  <c r="AG4947" i="1"/>
  <c r="AG4943" i="1"/>
  <c r="AG4942" i="1"/>
  <c r="AG4935" i="1"/>
  <c r="AG4934" i="1"/>
  <c r="AG4932" i="1"/>
  <c r="AG4927" i="1"/>
  <c r="AG4926" i="1"/>
  <c r="AG4924" i="1"/>
  <c r="AG4923" i="1"/>
  <c r="AG4919" i="1"/>
  <c r="AG4918" i="1"/>
  <c r="AG4916" i="1"/>
  <c r="AG4911" i="1"/>
  <c r="AG4910" i="1"/>
  <c r="AG4908" i="1"/>
  <c r="AG4902" i="1"/>
  <c r="AG4900" i="1"/>
  <c r="AG4899" i="1"/>
  <c r="AG4895" i="1"/>
  <c r="AG4894" i="1"/>
  <c r="AG4887" i="1"/>
  <c r="AG4886" i="1"/>
  <c r="AG4879" i="1"/>
  <c r="AG4878" i="1"/>
  <c r="AG4876" i="1"/>
  <c r="AG4875" i="1"/>
  <c r="AG4871" i="1"/>
  <c r="AG4870" i="1"/>
  <c r="AG4868" i="1"/>
  <c r="AG4863" i="1"/>
  <c r="AG4862" i="1"/>
  <c r="AG4860" i="1"/>
  <c r="AG4854" i="1"/>
  <c r="AG4852" i="1"/>
  <c r="AG4851" i="1"/>
  <c r="AG4847" i="1"/>
  <c r="AG4843" i="1"/>
  <c r="AG4839" i="1"/>
  <c r="AG4838" i="1"/>
  <c r="AG4836" i="1"/>
  <c r="AG4831" i="1"/>
  <c r="AG4830" i="1"/>
  <c r="AG4828" i="1"/>
  <c r="AG4823" i="1"/>
  <c r="AG4822" i="1"/>
  <c r="AG4820" i="1"/>
  <c r="AG4815" i="1"/>
  <c r="AG4812" i="1"/>
  <c r="AG4811" i="1"/>
  <c r="AG4807" i="1"/>
  <c r="AG4806" i="1"/>
  <c r="AG4799" i="1"/>
  <c r="AG4798" i="1"/>
  <c r="AG4791" i="1"/>
  <c r="AG4790" i="1"/>
  <c r="AG4788" i="1"/>
  <c r="AG4787" i="1"/>
  <c r="AG4783" i="1"/>
  <c r="AG4782" i="1"/>
  <c r="AG4780" i="1"/>
  <c r="AG4779" i="1"/>
  <c r="AG4775" i="1"/>
  <c r="AG4774" i="1"/>
  <c r="AG4767" i="1"/>
  <c r="AG4766" i="1"/>
  <c r="AG4764" i="1"/>
  <c r="AG4759" i="1"/>
  <c r="AG4758" i="1"/>
  <c r="AG4756" i="1"/>
  <c r="AG4751" i="1"/>
  <c r="AG4750" i="1"/>
  <c r="AG4748" i="1"/>
  <c r="AG4747" i="1"/>
  <c r="AG4743" i="1"/>
  <c r="AG4742" i="1"/>
  <c r="AG4740" i="1"/>
  <c r="AG4735" i="1"/>
  <c r="AG4734" i="1"/>
  <c r="AG4732" i="1"/>
  <c r="AG4726" i="1"/>
  <c r="AG4724" i="1"/>
  <c r="AG4723" i="1"/>
  <c r="AG4719" i="1"/>
  <c r="AG4715" i="1"/>
  <c r="AG4711" i="1"/>
  <c r="AG4710" i="1"/>
  <c r="AG4708" i="1"/>
  <c r="AG4703" i="1"/>
  <c r="AG4702" i="1"/>
  <c r="AG4700" i="1"/>
  <c r="AG4695" i="1"/>
  <c r="AG4694" i="1"/>
  <c r="AG4692" i="1"/>
  <c r="AG4687" i="1"/>
  <c r="AG4684" i="1"/>
  <c r="AG4683" i="1"/>
  <c r="AG4679" i="1"/>
  <c r="AG4678" i="1"/>
  <c r="AG4676" i="1"/>
  <c r="AG4671" i="1"/>
  <c r="AG4670" i="1"/>
  <c r="AG4663" i="1"/>
  <c r="AG4662" i="1"/>
  <c r="AG4660" i="1"/>
  <c r="AG4659" i="1"/>
  <c r="AG4655" i="1"/>
  <c r="AG4654" i="1"/>
  <c r="AG4652" i="1"/>
  <c r="AG4647" i="1"/>
  <c r="AG4646" i="1"/>
  <c r="AG4644" i="1"/>
  <c r="AG4639" i="1"/>
  <c r="AG4636" i="1"/>
  <c r="AG4635" i="1"/>
  <c r="AG4631" i="1"/>
  <c r="AG4630" i="1"/>
  <c r="AG4627" i="1"/>
  <c r="AG4623" i="1"/>
  <c r="AG4622" i="1"/>
  <c r="AG4615" i="1"/>
  <c r="AG4614" i="1"/>
  <c r="AG4612" i="1"/>
  <c r="AG4607" i="1"/>
  <c r="AG4606" i="1"/>
  <c r="AG4604" i="1"/>
  <c r="AG4598" i="1"/>
  <c r="AG4596" i="1"/>
  <c r="AG4595" i="1"/>
  <c r="AG4590" i="1"/>
  <c r="AG4588" i="1"/>
  <c r="AG4583" i="1"/>
  <c r="AG4575" i="1"/>
  <c r="AG4574" i="1"/>
  <c r="AG4572" i="1"/>
  <c r="AG4571" i="1"/>
  <c r="AG4567" i="1"/>
  <c r="AG4566" i="1"/>
  <c r="AG4564" i="1"/>
  <c r="AG4563" i="1"/>
  <c r="AG4559" i="1"/>
  <c r="AG4558" i="1"/>
  <c r="AG4556" i="1"/>
  <c r="AG4551" i="1"/>
  <c r="AG4548" i="1"/>
  <c r="AG4543" i="1"/>
  <c r="AG4542" i="1"/>
  <c r="AG4535" i="1"/>
  <c r="AG4534" i="1"/>
  <c r="AG4531" i="1"/>
  <c r="AG4527" i="1"/>
  <c r="AG4526" i="1"/>
  <c r="AG4524" i="1"/>
  <c r="AG4519" i="1"/>
  <c r="AG4518" i="1"/>
  <c r="AG4516" i="1"/>
  <c r="AG4511" i="1"/>
  <c r="AG4510" i="1"/>
  <c r="AG4507" i="1"/>
  <c r="AG4503" i="1"/>
  <c r="AG4502" i="1"/>
  <c r="AG4500" i="1"/>
  <c r="AG4499" i="1"/>
  <c r="AG4495" i="1"/>
  <c r="AG4494" i="1"/>
  <c r="AG4492" i="1"/>
  <c r="AG4487" i="1"/>
  <c r="AG4486" i="1"/>
  <c r="AG4484" i="1"/>
  <c r="AG4483" i="1"/>
  <c r="AG4479" i="1"/>
  <c r="AG4478" i="1"/>
  <c r="AG4476" i="1"/>
  <c r="AG4475" i="1"/>
  <c r="AG4471" i="1"/>
  <c r="AG4470" i="1"/>
  <c r="AG4468" i="1"/>
  <c r="AG4463" i="1"/>
  <c r="AG4460" i="1"/>
  <c r="AG4455" i="1"/>
  <c r="AG4454" i="1"/>
  <c r="AG4447" i="1"/>
  <c r="AG4446" i="1"/>
  <c r="AG4443" i="1"/>
  <c r="AG4439" i="1"/>
  <c r="AG4438" i="1"/>
  <c r="AG4436" i="1"/>
  <c r="AG4431" i="1"/>
  <c r="AG4430" i="1"/>
  <c r="AG4428" i="1"/>
  <c r="AG4423" i="1"/>
  <c r="AG4422" i="1"/>
  <c r="AG4420" i="1"/>
  <c r="AG4419" i="1"/>
  <c r="AG4414" i="1"/>
  <c r="AG4412" i="1"/>
  <c r="AG4407" i="1"/>
  <c r="AG4399" i="1"/>
  <c r="AG4398" i="1"/>
  <c r="AG4396" i="1"/>
  <c r="AG4395" i="1"/>
  <c r="AG4391" i="1"/>
  <c r="AG4390" i="1"/>
  <c r="AG4388" i="1"/>
  <c r="AG4387" i="1"/>
  <c r="AG4383" i="1"/>
  <c r="AG4382" i="1"/>
  <c r="AG4380" i="1"/>
  <c r="AG4375" i="1"/>
  <c r="AG4372" i="1"/>
  <c r="AG4367" i="1"/>
  <c r="AG4366" i="1"/>
  <c r="AG4359" i="1"/>
  <c r="AG4358" i="1"/>
  <c r="AG4356" i="1"/>
  <c r="AG4351" i="1"/>
  <c r="AG4350" i="1"/>
  <c r="AG4348" i="1"/>
  <c r="AG4343" i="1"/>
  <c r="AG4342" i="1"/>
  <c r="AG4340" i="1"/>
  <c r="AG4335" i="1"/>
  <c r="AG4334" i="1"/>
  <c r="AG4332" i="1"/>
  <c r="AG4331" i="1"/>
  <c r="AG4326" i="1"/>
  <c r="AG4324" i="1"/>
  <c r="AG4319" i="1"/>
  <c r="AG4311" i="1"/>
  <c r="AG4310" i="1"/>
  <c r="AG4307" i="1"/>
  <c r="AG4303" i="1"/>
  <c r="AG4302" i="1"/>
  <c r="AG4300" i="1"/>
  <c r="AG4299" i="1"/>
  <c r="AG4295" i="1"/>
  <c r="AG4294" i="1"/>
  <c r="AG4292" i="1"/>
  <c r="AG4287" i="1"/>
  <c r="AG4286" i="1"/>
  <c r="AG4279" i="1"/>
  <c r="AG4278" i="1"/>
  <c r="AG4276" i="1"/>
  <c r="AG4271" i="1"/>
  <c r="AG4270" i="1"/>
  <c r="AG4268" i="1"/>
  <c r="AG4263" i="1"/>
  <c r="AG4262" i="1"/>
  <c r="AG4260" i="1"/>
  <c r="AG4255" i="1"/>
  <c r="AG4254" i="1"/>
  <c r="AG4252" i="1"/>
  <c r="AG4247" i="1"/>
  <c r="AG4246" i="1"/>
  <c r="AG4244" i="1"/>
  <c r="AG4238" i="1"/>
  <c r="AG4236" i="1"/>
  <c r="AG4235" i="1"/>
  <c r="AG4231" i="1"/>
  <c r="AG4223" i="1"/>
  <c r="AG4222" i="1"/>
  <c r="AG4220" i="1"/>
  <c r="AG4215" i="1"/>
  <c r="AG4214" i="1"/>
  <c r="AG4212" i="1"/>
  <c r="AG4207" i="1"/>
  <c r="AG4206" i="1"/>
  <c r="AG4204" i="1"/>
  <c r="AG4199" i="1"/>
  <c r="AG4196" i="1"/>
  <c r="AG4191" i="1"/>
  <c r="AG4190" i="1"/>
  <c r="AG4183" i="1"/>
  <c r="AG4182" i="1"/>
  <c r="AG4175" i="1"/>
  <c r="AG4174" i="1"/>
  <c r="AG4172" i="1"/>
  <c r="AG4171" i="1"/>
  <c r="AG4167" i="1"/>
  <c r="AG4166" i="1"/>
  <c r="AG4159" i="1"/>
  <c r="AG4158" i="1"/>
  <c r="AG4156" i="1"/>
  <c r="AG4150" i="1"/>
  <c r="AG4148" i="1"/>
  <c r="AG4147" i="1"/>
  <c r="AG4143" i="1"/>
  <c r="AG4135" i="1"/>
  <c r="AG4134" i="1"/>
  <c r="AG4132" i="1"/>
  <c r="AG4127" i="1"/>
  <c r="AG4126" i="1"/>
  <c r="AG4124" i="1"/>
  <c r="AG4119" i="1"/>
  <c r="AG4118" i="1"/>
  <c r="AG4116" i="1"/>
  <c r="AG4111" i="1"/>
  <c r="AG4108" i="1"/>
  <c r="AG4103" i="1"/>
  <c r="AG4102" i="1"/>
  <c r="AG4095" i="1"/>
  <c r="AG4094" i="1"/>
  <c r="AG4087" i="1"/>
  <c r="AG4086" i="1"/>
  <c r="AG4084" i="1"/>
  <c r="AG4083" i="1"/>
  <c r="AG4079" i="1"/>
  <c r="AG4078" i="1"/>
  <c r="AG4076" i="1"/>
  <c r="AG4071" i="1"/>
  <c r="AG4070" i="1"/>
  <c r="AG4063" i="1"/>
  <c r="AG4062" i="1"/>
  <c r="AG4060" i="1"/>
  <c r="AG4055" i="1"/>
  <c r="AG4054" i="1"/>
  <c r="AG4052" i="1"/>
  <c r="AG4047" i="1"/>
  <c r="AG4046" i="1"/>
  <c r="AG4044" i="1"/>
  <c r="AG4039" i="1"/>
  <c r="AG4038" i="1"/>
  <c r="AG4036" i="1"/>
  <c r="AG4031" i="1"/>
  <c r="AG4030" i="1"/>
  <c r="AG4028" i="1"/>
  <c r="AG4022" i="1"/>
  <c r="AG4020" i="1"/>
  <c r="AG4019" i="1"/>
  <c r="AG4015" i="1"/>
  <c r="AG4007" i="1"/>
  <c r="AG4006" i="1"/>
  <c r="AG4004" i="1"/>
  <c r="AG3999" i="1"/>
  <c r="AG3998" i="1"/>
  <c r="AG3996" i="1"/>
  <c r="AG3991" i="1"/>
  <c r="AG3990" i="1"/>
  <c r="AG3988" i="1"/>
  <c r="AG3983" i="1"/>
  <c r="AG3980" i="1"/>
  <c r="AG3975" i="1"/>
  <c r="AG3974" i="1"/>
  <c r="AG3967" i="1"/>
  <c r="AG3966" i="1"/>
  <c r="AG3964" i="1"/>
  <c r="AG3959" i="1"/>
  <c r="AG3958" i="1"/>
  <c r="AG3956" i="1"/>
  <c r="AG3951" i="1"/>
  <c r="AG3950" i="1"/>
  <c r="AG3948" i="1"/>
  <c r="AG3943" i="1"/>
  <c r="AG3942" i="1"/>
  <c r="AG3940" i="1"/>
  <c r="AG3934" i="1"/>
  <c r="AG3932" i="1"/>
  <c r="AG3931" i="1"/>
  <c r="AG3927" i="1"/>
  <c r="AG3919" i="1"/>
  <c r="AG3918" i="1"/>
  <c r="AG3916" i="1"/>
  <c r="AG3911" i="1"/>
  <c r="AG3910" i="1"/>
  <c r="AG3907" i="1"/>
  <c r="AG3903" i="1"/>
  <c r="AG3902" i="1"/>
  <c r="AG3900" i="1"/>
  <c r="AG3895" i="1"/>
  <c r="AG3894" i="1"/>
  <c r="AG3887" i="1"/>
  <c r="AG3886" i="1"/>
  <c r="AG3884" i="1"/>
  <c r="AG3879" i="1"/>
  <c r="AG3878" i="1"/>
  <c r="AG3876" i="1"/>
  <c r="AG3871" i="1"/>
  <c r="AG3870" i="1"/>
  <c r="AG3868" i="1"/>
  <c r="AG3863" i="1"/>
  <c r="AG3862" i="1"/>
  <c r="AG3860" i="1"/>
  <c r="AG3855" i="1"/>
  <c r="AG3854" i="1"/>
  <c r="AG3852" i="1"/>
  <c r="AG3846" i="1"/>
  <c r="AG3844" i="1"/>
  <c r="AG3839" i="1"/>
  <c r="AG3838" i="1"/>
  <c r="AG3831" i="1"/>
  <c r="AG3830" i="1"/>
  <c r="AG3823" i="1"/>
  <c r="AG3822" i="1"/>
  <c r="AG3820" i="1"/>
  <c r="AG3819" i="1"/>
  <c r="AG3815" i="1"/>
  <c r="AG3814" i="1"/>
  <c r="AG3812" i="1"/>
  <c r="AG3807" i="1"/>
  <c r="AG3804" i="1"/>
  <c r="AG3798" i="1"/>
  <c r="AG3796" i="1"/>
  <c r="AG3791" i="1"/>
  <c r="AG3783" i="1"/>
  <c r="AG3782" i="1"/>
  <c r="AG3780" i="1"/>
  <c r="AG3775" i="1"/>
  <c r="AG3774" i="1"/>
  <c r="AG3772" i="1"/>
  <c r="AG3767" i="1"/>
  <c r="AG3766" i="1"/>
  <c r="AG3764" i="1"/>
  <c r="AG3759" i="1"/>
  <c r="AG3755" i="1"/>
  <c r="AG3751" i="1"/>
  <c r="AG3750" i="1"/>
  <c r="AG3748" i="1"/>
  <c r="AG3743" i="1"/>
  <c r="AG3742" i="1"/>
  <c r="AG3740" i="1"/>
  <c r="AG3735" i="1"/>
  <c r="AG3734" i="1"/>
  <c r="AG3732" i="1"/>
  <c r="AG3727" i="1"/>
  <c r="AG3726" i="1"/>
  <c r="AG3724" i="1"/>
  <c r="AG3719" i="1"/>
  <c r="AG3718" i="1"/>
  <c r="AG3716" i="1"/>
  <c r="AG3710" i="1"/>
  <c r="AG3708" i="1"/>
  <c r="AG3703" i="1"/>
  <c r="AG3695" i="1"/>
  <c r="AG3694" i="1"/>
  <c r="AG3687" i="1"/>
  <c r="AG3686" i="1"/>
  <c r="AG3684" i="1"/>
  <c r="AG3679" i="1"/>
  <c r="AG3678" i="1"/>
  <c r="AG3676" i="1"/>
  <c r="AG3671" i="1"/>
  <c r="AG3670" i="1"/>
  <c r="AG3667" i="1"/>
  <c r="AG3663" i="1"/>
  <c r="AG3662" i="1"/>
  <c r="AG3660" i="1"/>
  <c r="AG3655" i="1"/>
  <c r="AG3654" i="1"/>
  <c r="AG3652" i="1"/>
  <c r="AG3647" i="1"/>
  <c r="AG3646" i="1"/>
  <c r="AG3644" i="1"/>
  <c r="AG3639" i="1"/>
  <c r="AG3638" i="1"/>
  <c r="AG3636" i="1"/>
  <c r="AG3631" i="1"/>
  <c r="AG3630" i="1"/>
  <c r="AG3628" i="1"/>
  <c r="AG3622" i="1"/>
  <c r="AG3620" i="1"/>
  <c r="AG3615" i="1"/>
  <c r="AG3607" i="1"/>
  <c r="AG3606" i="1"/>
  <c r="AG3599" i="1"/>
  <c r="AG3598" i="1"/>
  <c r="AG3596" i="1"/>
  <c r="AG3591" i="1"/>
  <c r="AG3590" i="1"/>
  <c r="AG3588" i="1"/>
  <c r="AG3583" i="1"/>
  <c r="AG3582" i="1"/>
  <c r="AG3575" i="1"/>
  <c r="AG3574" i="1"/>
  <c r="AG3567" i="1"/>
  <c r="AG3559" i="1"/>
  <c r="AG3558" i="1"/>
  <c r="AG3556" i="1"/>
  <c r="AG3551" i="1"/>
  <c r="AG3550" i="1"/>
  <c r="AG3548" i="1"/>
  <c r="AG3543" i="1"/>
  <c r="AG3542" i="1"/>
  <c r="AG3540" i="1"/>
  <c r="AG3535" i="1"/>
  <c r="AG3532" i="1"/>
  <c r="AG3527" i="1"/>
  <c r="AG3526" i="1"/>
  <c r="AG3519" i="1"/>
  <c r="AG3518" i="1"/>
  <c r="AG3511" i="1"/>
  <c r="AG3510" i="1"/>
  <c r="AG3508" i="1"/>
  <c r="AG3503" i="1"/>
  <c r="AG3502" i="1"/>
  <c r="AG3500" i="1"/>
  <c r="AG3495" i="1"/>
  <c r="AG3494" i="1"/>
  <c r="AG3487" i="1"/>
  <c r="AG3486" i="1"/>
  <c r="AG3484" i="1"/>
  <c r="AG3479" i="1"/>
  <c r="AG3478" i="1"/>
  <c r="AG3476" i="1"/>
  <c r="AG3471" i="1"/>
  <c r="AG3470" i="1"/>
  <c r="AG3468" i="1"/>
  <c r="AG3463" i="1"/>
  <c r="AG3462" i="1"/>
  <c r="AG3460" i="1"/>
  <c r="AG3455" i="1"/>
  <c r="AG3454" i="1"/>
  <c r="AG3452" i="1"/>
  <c r="AG3446" i="1"/>
  <c r="AG3439" i="1"/>
  <c r="AG3438" i="1"/>
  <c r="AG3431" i="1"/>
  <c r="AG3430" i="1"/>
  <c r="AG3423" i="1"/>
  <c r="AG3422" i="1"/>
  <c r="AG3420" i="1"/>
  <c r="AG3415" i="1"/>
  <c r="AG3414" i="1"/>
  <c r="AG3412" i="1"/>
  <c r="AG3407" i="1"/>
  <c r="AG3406" i="1"/>
  <c r="AG3404" i="1"/>
  <c r="AG3398" i="1"/>
  <c r="AG3396" i="1"/>
  <c r="AG3391" i="1"/>
  <c r="AG3388" i="1"/>
  <c r="AG3383" i="1"/>
  <c r="AG3382" i="1"/>
  <c r="AG3375" i="1"/>
  <c r="AG3374" i="1"/>
  <c r="AG3372" i="1"/>
  <c r="AG3367" i="1"/>
  <c r="AG3366" i="1"/>
  <c r="AG3364" i="1"/>
  <c r="AG3359" i="1"/>
  <c r="AG3358" i="1"/>
  <c r="AG3356" i="1"/>
  <c r="AG3351" i="1"/>
  <c r="AG3348" i="1"/>
  <c r="AG3343" i="1"/>
  <c r="AG3342" i="1"/>
  <c r="AG3340" i="1"/>
  <c r="AG3335" i="1"/>
  <c r="AG3334" i="1"/>
  <c r="AG3332" i="1"/>
  <c r="AG3327" i="1"/>
  <c r="AG3326" i="1"/>
  <c r="AG3319" i="1"/>
  <c r="AG3318" i="1"/>
  <c r="AG3316" i="1"/>
  <c r="AG3311" i="1"/>
  <c r="AG3310" i="1"/>
  <c r="AG3308" i="1"/>
  <c r="AG3303" i="1"/>
  <c r="AG3295" i="1"/>
  <c r="AG3294" i="1"/>
  <c r="AG3287" i="1"/>
  <c r="AG3279" i="1"/>
  <c r="AG3278" i="1"/>
  <c r="AG3271" i="1"/>
  <c r="AG3270" i="1"/>
  <c r="AG3268" i="1"/>
  <c r="AG3263" i="1"/>
  <c r="AG3262" i="1"/>
  <c r="AG3260" i="1"/>
  <c r="AG3255" i="1"/>
  <c r="AG3254" i="1"/>
  <c r="AG3252" i="1"/>
  <c r="AG3246" i="1"/>
  <c r="AG3244" i="1"/>
  <c r="AG3239" i="1"/>
  <c r="AG3238" i="1"/>
  <c r="AG3231" i="1"/>
  <c r="AG3230" i="1"/>
  <c r="AG3228" i="1"/>
  <c r="AG3223" i="1"/>
  <c r="AG3222" i="1"/>
  <c r="AG3220" i="1"/>
  <c r="AG3215" i="1"/>
  <c r="AG3214" i="1"/>
  <c r="AG3212" i="1"/>
  <c r="AG3207" i="1"/>
  <c r="AG3206" i="1"/>
  <c r="AG3204" i="1"/>
  <c r="AG3199" i="1"/>
  <c r="AG3191" i="1"/>
  <c r="AG3190" i="1"/>
  <c r="AG3188" i="1"/>
  <c r="AG3183" i="1"/>
  <c r="AG3182" i="1"/>
  <c r="AG3180" i="1"/>
  <c r="AG3175" i="1"/>
  <c r="AG3172" i="1"/>
  <c r="AG3167" i="1"/>
  <c r="AG3166" i="1"/>
  <c r="AG3159" i="1"/>
  <c r="AG3158" i="1"/>
  <c r="AG3156" i="1"/>
  <c r="AG3151" i="1"/>
  <c r="AG3150" i="1"/>
  <c r="AG3148" i="1"/>
  <c r="AG3142" i="1"/>
  <c r="AG3140" i="1"/>
  <c r="AG3135" i="1"/>
  <c r="AG3132" i="1"/>
  <c r="AG3126" i="1"/>
  <c r="AG3124" i="1"/>
  <c r="AG3119" i="1"/>
  <c r="AG3118" i="1"/>
  <c r="AG3116" i="1"/>
  <c r="AG3111" i="1"/>
  <c r="AG3110" i="1"/>
  <c r="AG3108" i="1"/>
  <c r="AG3103" i="1"/>
  <c r="AG3102" i="1"/>
  <c r="AG3100" i="1"/>
  <c r="AG3095" i="1"/>
  <c r="AG3094" i="1"/>
  <c r="AG3087" i="1"/>
  <c r="AG3086" i="1"/>
  <c r="AG3084" i="1"/>
  <c r="AG3079" i="1"/>
  <c r="AG3071" i="1"/>
  <c r="AG3070" i="1"/>
  <c r="AG3063" i="1"/>
  <c r="AG3062" i="1"/>
  <c r="AG3060" i="1"/>
  <c r="AG3055" i="1"/>
  <c r="AG3054" i="1"/>
  <c r="AG3052" i="1"/>
  <c r="AG3047" i="1"/>
  <c r="AG3044" i="1"/>
  <c r="AG3038" i="1"/>
  <c r="AG3031" i="1"/>
  <c r="AG3030" i="1"/>
  <c r="AG3023" i="1"/>
  <c r="AG3022" i="1"/>
  <c r="AG3020" i="1"/>
  <c r="AG3015" i="1"/>
  <c r="AG3014" i="1"/>
  <c r="AG3012" i="1"/>
  <c r="AG3007" i="1"/>
  <c r="AG3006" i="1"/>
  <c r="AG3004" i="1"/>
  <c r="AG2999" i="1"/>
  <c r="AG2998" i="1"/>
  <c r="AG2996" i="1"/>
  <c r="AG2991" i="1"/>
  <c r="AG2988" i="1"/>
  <c r="AG2983" i="1"/>
  <c r="AG2982" i="1"/>
  <c r="AG2980" i="1"/>
  <c r="AG2975" i="1"/>
  <c r="AG2974" i="1"/>
  <c r="AG2972" i="1"/>
  <c r="AG2967" i="1"/>
  <c r="AG2966" i="1"/>
  <c r="AG2964" i="1"/>
  <c r="AG2959" i="1"/>
  <c r="AG2958" i="1"/>
  <c r="AG2956" i="1"/>
  <c r="AG2951" i="1"/>
  <c r="AG2950" i="1"/>
  <c r="AG2948" i="1"/>
  <c r="AG2943" i="1"/>
  <c r="AG2942" i="1"/>
  <c r="AG2934" i="1"/>
  <c r="AG2932" i="1"/>
  <c r="AG2927" i="1"/>
  <c r="AG2919" i="1"/>
  <c r="AG2911" i="1"/>
  <c r="AG2910" i="1"/>
  <c r="AG2903" i="1"/>
  <c r="AG2902" i="1"/>
  <c r="AG2900" i="1"/>
  <c r="AG2895" i="1"/>
  <c r="AG2894" i="1"/>
  <c r="AG2892" i="1"/>
  <c r="AG2887" i="1"/>
  <c r="AG2886" i="1"/>
  <c r="AG2879" i="1"/>
  <c r="AG2878" i="1"/>
  <c r="AG2876" i="1"/>
  <c r="AG2871" i="1"/>
  <c r="AG2863" i="1"/>
  <c r="AG2862" i="1"/>
  <c r="AG2860" i="1"/>
  <c r="AG2855" i="1"/>
  <c r="AG2854" i="1"/>
  <c r="AG2852" i="1"/>
  <c r="AG2847" i="1"/>
  <c r="AG2846" i="1"/>
  <c r="AG2844" i="1"/>
  <c r="AG2839" i="1"/>
  <c r="AG2838" i="1"/>
  <c r="AG2836" i="1"/>
  <c r="AG2830" i="1"/>
  <c r="AG2828" i="1"/>
  <c r="AG2823" i="1"/>
  <c r="AG2822" i="1"/>
  <c r="AG2815" i="1"/>
  <c r="AG2814" i="1"/>
  <c r="AG2807" i="1"/>
  <c r="AG2806" i="1"/>
  <c r="AG2804" i="1"/>
  <c r="AG2799" i="1"/>
  <c r="AG2798" i="1"/>
  <c r="AG2796" i="1"/>
  <c r="AG2791" i="1"/>
  <c r="AG2788" i="1"/>
  <c r="AG2783" i="1"/>
  <c r="AG2775" i="1"/>
  <c r="AG2774" i="1"/>
  <c r="AG2772" i="1"/>
  <c r="AG2767" i="1"/>
  <c r="AG2766" i="1"/>
  <c r="AG2759" i="1"/>
  <c r="AG2758" i="1"/>
  <c r="AG2756" i="1"/>
  <c r="AG2751" i="1"/>
  <c r="AG2750" i="1"/>
  <c r="AG2748" i="1"/>
  <c r="AG2743" i="1"/>
  <c r="AG2742" i="1"/>
  <c r="AG2740" i="1"/>
  <c r="AG2735" i="1"/>
  <c r="AG2734" i="1"/>
  <c r="AG2726" i="1"/>
  <c r="AG2724" i="1"/>
  <c r="AG2719" i="1"/>
  <c r="AG2718" i="1"/>
  <c r="AG2716" i="1"/>
  <c r="AG2711" i="1"/>
  <c r="AG2710" i="1"/>
  <c r="AG2708" i="1"/>
  <c r="AG2703" i="1"/>
  <c r="AG2702" i="1"/>
  <c r="AG2700" i="1"/>
  <c r="AG2695" i="1"/>
  <c r="AG2694" i="1"/>
  <c r="AG2692" i="1"/>
  <c r="AG2687" i="1"/>
  <c r="AG2686" i="1"/>
  <c r="AG2679" i="1"/>
  <c r="AG2678" i="1"/>
  <c r="AG2671" i="1"/>
  <c r="AG2670" i="1"/>
  <c r="AG2668" i="1"/>
  <c r="AG2663" i="1"/>
  <c r="AG2655" i="1"/>
  <c r="AG2654" i="1"/>
  <c r="AG2647" i="1"/>
  <c r="AG2646" i="1"/>
  <c r="AG2644" i="1"/>
  <c r="AG2639" i="1"/>
  <c r="AG2638" i="1"/>
  <c r="AG2636" i="1"/>
  <c r="AG2631" i="1"/>
  <c r="AG2630" i="1"/>
  <c r="AG2628" i="1"/>
  <c r="AG2622" i="1"/>
  <c r="AG2620" i="1"/>
  <c r="AG2615" i="1"/>
  <c r="AG2614" i="1"/>
  <c r="AG2607" i="1"/>
  <c r="AG2606" i="1"/>
  <c r="AG2599" i="1"/>
  <c r="AG2598" i="1"/>
  <c r="AG2596" i="1"/>
  <c r="AG2591" i="1"/>
  <c r="AG2590" i="1"/>
  <c r="AG2588" i="1"/>
  <c r="AG2583" i="1"/>
  <c r="AG2582" i="1"/>
  <c r="AG2580" i="1"/>
  <c r="AG2575" i="1"/>
  <c r="AG2574" i="1"/>
  <c r="AG2567" i="1"/>
  <c r="AG2566" i="1"/>
  <c r="AG2564" i="1"/>
  <c r="AG2559" i="1"/>
  <c r="AG2558" i="1"/>
  <c r="AG2551" i="1"/>
  <c r="AG2550" i="1"/>
  <c r="AG2548" i="1"/>
  <c r="AG2543" i="1"/>
  <c r="AG2542" i="1"/>
  <c r="AG2540" i="1"/>
  <c r="AG2535" i="1"/>
  <c r="AG2532" i="1"/>
  <c r="AG2527" i="1"/>
  <c r="AG2526" i="1"/>
  <c r="AG2518" i="1"/>
  <c r="AG2516" i="1"/>
  <c r="AG2511" i="1"/>
  <c r="AG2510" i="1"/>
  <c r="AG2503" i="1"/>
  <c r="AG2502" i="1"/>
  <c r="AG2495" i="1"/>
  <c r="AG2494" i="1"/>
  <c r="AG2492" i="1"/>
  <c r="AG2487" i="1"/>
  <c r="AG2486" i="1"/>
  <c r="AG2484" i="1"/>
  <c r="AG2479" i="1"/>
  <c r="AG2478" i="1"/>
  <c r="AG2476" i="1"/>
  <c r="AG2470" i="1"/>
  <c r="AG2468" i="1"/>
  <c r="AG2463" i="1"/>
  <c r="AG2462" i="1"/>
  <c r="AG2460" i="1"/>
  <c r="AG2455" i="1"/>
  <c r="AG2454" i="1"/>
  <c r="AG2452" i="1"/>
  <c r="AG2447" i="1"/>
  <c r="AG2446" i="1"/>
  <c r="AG2444" i="1"/>
  <c r="AG2439" i="1"/>
  <c r="AG2438" i="1"/>
  <c r="AG2436" i="1"/>
  <c r="AG2431" i="1"/>
  <c r="AG2430" i="1"/>
  <c r="AG2423" i="1"/>
  <c r="AG2422" i="1"/>
  <c r="AG2415" i="1"/>
  <c r="AG2414" i="1"/>
  <c r="AG2412" i="1"/>
  <c r="AG2407" i="1"/>
  <c r="AG2399" i="1"/>
  <c r="AG2398" i="1"/>
  <c r="AG2391" i="1"/>
  <c r="AG2390" i="1"/>
  <c r="AG2388" i="1"/>
  <c r="AG2382" i="1"/>
  <c r="AG2380" i="1"/>
  <c r="AG2375" i="1"/>
  <c r="AG2374" i="1"/>
  <c r="AG2372" i="1"/>
  <c r="AG2367" i="1"/>
  <c r="AG2364" i="1"/>
  <c r="AG2359" i="1"/>
  <c r="AG2358" i="1"/>
  <c r="AG2356" i="1"/>
  <c r="AG2351" i="1"/>
  <c r="AG2350" i="1"/>
  <c r="AG2348" i="1"/>
  <c r="AG2343" i="1"/>
  <c r="AG2342" i="1"/>
  <c r="AG2340" i="1"/>
  <c r="AG2335" i="1"/>
  <c r="AG2334" i="1"/>
  <c r="AG2332" i="1"/>
  <c r="AG2327" i="1"/>
  <c r="AG2326" i="1"/>
  <c r="AG2324" i="1"/>
  <c r="AG2319" i="1"/>
  <c r="AG2318" i="1"/>
  <c r="AG2316" i="1"/>
  <c r="AG2310" i="1"/>
  <c r="AG2308" i="1"/>
  <c r="AG2303" i="1"/>
  <c r="AG2295" i="1"/>
  <c r="AG2294" i="1"/>
  <c r="AG2287" i="1"/>
  <c r="AG2286" i="1"/>
  <c r="AG2284" i="1"/>
  <c r="AG2279" i="1"/>
  <c r="AG2276" i="1"/>
  <c r="AG2271" i="1"/>
  <c r="AG2270" i="1"/>
  <c r="AG2263" i="1"/>
  <c r="AG2260" i="1"/>
  <c r="AG2255" i="1"/>
  <c r="AG2254" i="1"/>
  <c r="AG2252" i="1"/>
  <c r="AG2247" i="1"/>
  <c r="AG2246" i="1"/>
  <c r="AG2239" i="1"/>
  <c r="AG2238" i="1"/>
  <c r="AG2236" i="1"/>
  <c r="AG2231" i="1"/>
  <c r="AG2230" i="1"/>
  <c r="AG2228" i="1"/>
  <c r="AG2223" i="1"/>
  <c r="AG2222" i="1"/>
  <c r="AG2220" i="1"/>
  <c r="AG2215" i="1"/>
  <c r="AG2214" i="1"/>
  <c r="AG2212" i="1"/>
  <c r="AG2206" i="1"/>
  <c r="AG2204" i="1"/>
  <c r="AG2199" i="1"/>
  <c r="AG2198" i="1"/>
  <c r="AG2191" i="1"/>
  <c r="AG2190" i="1"/>
  <c r="AG2188" i="1"/>
  <c r="AG2183" i="1"/>
  <c r="AG2182" i="1"/>
  <c r="AG2180" i="1"/>
  <c r="AG2175" i="1"/>
  <c r="AG2174" i="1"/>
  <c r="AG2167" i="1"/>
  <c r="AG2166" i="1"/>
  <c r="AG2164" i="1"/>
  <c r="AG2159" i="1"/>
  <c r="AG2156" i="1"/>
  <c r="AG2151" i="1"/>
  <c r="AG2148" i="1"/>
  <c r="AG2143" i="1"/>
  <c r="AG2142" i="1"/>
  <c r="AG2135" i="1"/>
  <c r="AG2134" i="1"/>
  <c r="AG2132" i="1"/>
  <c r="AG2127" i="1"/>
  <c r="AG2126" i="1"/>
  <c r="AG2124" i="1"/>
  <c r="AG2119" i="1"/>
  <c r="AG2118" i="1"/>
  <c r="AG2116" i="1"/>
  <c r="AG2111" i="1"/>
  <c r="AG2110" i="1"/>
  <c r="AG2108" i="1"/>
  <c r="AG2102" i="1"/>
  <c r="AG2100" i="1"/>
  <c r="AG2095" i="1"/>
  <c r="AG2087" i="1"/>
  <c r="AG2086" i="1"/>
  <c r="AG2079" i="1"/>
  <c r="AG2078" i="1"/>
  <c r="AG2076" i="1"/>
  <c r="AG2071" i="1"/>
  <c r="AG2070" i="1"/>
  <c r="AG2068" i="1"/>
  <c r="AG2063" i="1"/>
  <c r="AG2062" i="1"/>
  <c r="AG2060" i="1"/>
  <c r="AG2055" i="1"/>
  <c r="AG2052" i="1"/>
  <c r="AG2047" i="1"/>
  <c r="AG2046" i="1"/>
  <c r="AG2039" i="1"/>
  <c r="AG2038" i="1"/>
  <c r="AG2036" i="1"/>
  <c r="AG2031" i="1"/>
  <c r="AG2030" i="1"/>
  <c r="AG2028" i="1"/>
  <c r="AG2023" i="1"/>
  <c r="AG2020" i="1"/>
  <c r="AG2015" i="1"/>
  <c r="AG2014" i="1"/>
  <c r="AG2007" i="1"/>
  <c r="AG2006" i="1"/>
  <c r="AG1999" i="1"/>
  <c r="AG1998" i="1"/>
  <c r="AG1996" i="1"/>
  <c r="AG1991" i="1"/>
  <c r="AG1983" i="1"/>
  <c r="AG1982" i="1"/>
  <c r="AG1980" i="1"/>
  <c r="AG1975" i="1"/>
  <c r="AG1974" i="1"/>
  <c r="AG1972" i="1"/>
  <c r="AG1967" i="1"/>
  <c r="AG1966" i="1"/>
  <c r="AG1964" i="1"/>
  <c r="AG1959" i="1"/>
  <c r="AG1958" i="1"/>
  <c r="AG1956" i="1"/>
  <c r="AG1950" i="1"/>
  <c r="AG1948" i="1"/>
  <c r="AG1943" i="1"/>
  <c r="AG1942" i="1"/>
  <c r="AG1935" i="1"/>
  <c r="AG1934" i="1"/>
  <c r="AG1932" i="1"/>
  <c r="AG1927" i="1"/>
  <c r="AG1926" i="1"/>
  <c r="AG1924" i="1"/>
  <c r="AG1919" i="1"/>
  <c r="AG1918" i="1"/>
  <c r="AG1911" i="1"/>
  <c r="AG1910" i="1"/>
  <c r="AG1908" i="1"/>
  <c r="AG1903" i="1"/>
  <c r="AG1900" i="1"/>
  <c r="AG1895" i="1"/>
  <c r="AG1892" i="1"/>
  <c r="AG1887" i="1"/>
  <c r="AG1886" i="1"/>
  <c r="AG1879" i="1"/>
  <c r="AG1878" i="1"/>
  <c r="AG1876" i="1"/>
  <c r="AG1871" i="1"/>
  <c r="AG1870" i="1"/>
  <c r="AG1868" i="1"/>
  <c r="AG1863" i="1"/>
  <c r="AG1862" i="1"/>
  <c r="AG1860" i="1"/>
  <c r="AG1855" i="1"/>
  <c r="AG1852" i="1"/>
  <c r="AG1847" i="1"/>
  <c r="AG1846" i="1"/>
  <c r="AG1844" i="1"/>
  <c r="AG1839" i="1"/>
  <c r="AG1831" i="1"/>
  <c r="AG1830" i="1"/>
  <c r="AG1828" i="1"/>
  <c r="AG1823" i="1"/>
  <c r="AG1822" i="1"/>
  <c r="AG1820" i="1"/>
  <c r="AG1815" i="1"/>
  <c r="AG1814" i="1"/>
  <c r="AG1812" i="1"/>
  <c r="AG1807" i="1"/>
  <c r="AG1806" i="1"/>
  <c r="AG1804" i="1"/>
  <c r="AG1798" i="1"/>
  <c r="AG1796" i="1"/>
  <c r="AG1791" i="1"/>
  <c r="AG1783" i="1"/>
  <c r="AG1782" i="1"/>
  <c r="AG1780" i="1"/>
  <c r="AG1775" i="1"/>
  <c r="AG1774" i="1"/>
  <c r="AG1772" i="1"/>
  <c r="AG1767" i="1"/>
  <c r="AG1766" i="1"/>
  <c r="AG1759" i="1"/>
  <c r="AG1758" i="1"/>
  <c r="AG1756" i="1"/>
  <c r="AG1751" i="1"/>
  <c r="AG1750" i="1"/>
  <c r="AG1743" i="1"/>
  <c r="AG1742" i="1"/>
  <c r="AG1740" i="1"/>
  <c r="AG1735" i="1"/>
  <c r="AG1734" i="1"/>
  <c r="AG1732" i="1"/>
  <c r="AG1727" i="1"/>
  <c r="AG1726" i="1"/>
  <c r="AG1724" i="1"/>
  <c r="AG1719" i="1"/>
  <c r="AG1718" i="1"/>
  <c r="AG1716" i="1"/>
  <c r="AG1711" i="1"/>
  <c r="AG1710" i="1"/>
  <c r="AG1703" i="1"/>
  <c r="AG1702" i="1"/>
  <c r="AG1700" i="1"/>
  <c r="AG1695" i="1"/>
  <c r="AG1692" i="1"/>
  <c r="AG1687" i="1"/>
  <c r="AG1686" i="1"/>
  <c r="AG1679" i="1"/>
  <c r="AG1678" i="1"/>
  <c r="AG1671" i="1"/>
  <c r="AG1670" i="1"/>
  <c r="AG1668" i="1"/>
  <c r="AG1663" i="1"/>
  <c r="AG1662" i="1"/>
  <c r="AG1655" i="1"/>
  <c r="AG1654" i="1"/>
  <c r="AG1652" i="1"/>
  <c r="AG1647" i="1"/>
  <c r="AG1644" i="1"/>
  <c r="AG1639" i="1"/>
  <c r="AG1638" i="1"/>
  <c r="AG1631" i="1"/>
  <c r="AG1623" i="1"/>
  <c r="AG1622" i="1"/>
  <c r="AG1620" i="1"/>
  <c r="AG1615" i="1"/>
  <c r="AG1614" i="1"/>
  <c r="AG1612" i="1"/>
  <c r="AG1607" i="1"/>
  <c r="AG1606" i="1"/>
  <c r="AG1604" i="1"/>
  <c r="AG1599" i="1"/>
  <c r="AG1596" i="1"/>
  <c r="AG1591" i="1"/>
  <c r="AG1590" i="1"/>
  <c r="AG1588" i="1"/>
  <c r="AG1583" i="1"/>
  <c r="AG1575" i="1"/>
  <c r="AG1574" i="1"/>
  <c r="AG1572" i="1"/>
  <c r="AG1567" i="1"/>
  <c r="AG1566" i="1"/>
  <c r="AG1564" i="1"/>
  <c r="AG1559" i="1"/>
  <c r="AG1558" i="1"/>
  <c r="AG1556" i="1"/>
  <c r="AG1551" i="1"/>
  <c r="AG1550" i="1"/>
  <c r="AG1548" i="1"/>
  <c r="AG1542" i="1"/>
  <c r="AG1540" i="1"/>
  <c r="AG1535" i="1"/>
  <c r="AG1527" i="1"/>
  <c r="AG1526" i="1"/>
  <c r="AG1524" i="1"/>
  <c r="AG1519" i="1"/>
  <c r="AG1518" i="1"/>
  <c r="AG1516" i="1"/>
  <c r="AG1511" i="1"/>
  <c r="AG1510" i="1"/>
  <c r="AG1503" i="1"/>
  <c r="AG1502" i="1"/>
  <c r="AG1500" i="1"/>
  <c r="AG1495" i="1"/>
  <c r="AG1494" i="1"/>
  <c r="AG1487" i="1"/>
  <c r="AG1486" i="1"/>
  <c r="AG1484" i="1"/>
  <c r="AG1479" i="1"/>
  <c r="AG1478" i="1"/>
  <c r="AG1476" i="1"/>
  <c r="AG1471" i="1"/>
  <c r="AG1470" i="1"/>
  <c r="AG1468" i="1"/>
  <c r="AG1463" i="1"/>
  <c r="AG1462" i="1"/>
  <c r="AG1460" i="1"/>
  <c r="AG1455" i="1"/>
  <c r="AG1454" i="1"/>
  <c r="AG1447" i="1"/>
  <c r="AG1446" i="1"/>
  <c r="AG1444" i="1"/>
  <c r="AG1439" i="1"/>
  <c r="AG1436" i="1"/>
  <c r="AG1431" i="1"/>
  <c r="AG1430" i="1"/>
  <c r="AG1423" i="1"/>
  <c r="AG1422" i="1"/>
  <c r="AG1415" i="1"/>
  <c r="AG1414" i="1"/>
  <c r="AG1412" i="1"/>
  <c r="AG1407" i="1"/>
  <c r="AG1406" i="1"/>
  <c r="AG1399" i="1"/>
  <c r="AG1398" i="1"/>
  <c r="AG1396" i="1"/>
  <c r="AG1391" i="1"/>
  <c r="AG1388" i="1"/>
  <c r="AG1383" i="1"/>
  <c r="AG1382" i="1"/>
  <c r="AG1375" i="1"/>
  <c r="AG1367" i="1"/>
  <c r="AG1366" i="1"/>
  <c r="AG1364" i="1"/>
  <c r="AG1359" i="1"/>
  <c r="AG1358" i="1"/>
  <c r="AG1356" i="1"/>
  <c r="AG1351" i="1"/>
  <c r="AG1350" i="1"/>
  <c r="AG1348" i="1"/>
  <c r="AG1343" i="1"/>
  <c r="AG1340" i="1"/>
  <c r="AG1335" i="1"/>
  <c r="AG1334" i="1"/>
  <c r="AG1332" i="1"/>
  <c r="AG1327" i="1"/>
  <c r="AG1326" i="1"/>
  <c r="AG1319" i="1"/>
  <c r="AG1318" i="1"/>
  <c r="AG1316" i="1"/>
  <c r="AG1311" i="1"/>
  <c r="AG1310" i="1"/>
  <c r="AG1308" i="1"/>
  <c r="AG1303" i="1"/>
  <c r="AG1302" i="1"/>
  <c r="AG1300" i="1"/>
  <c r="AG1295" i="1"/>
  <c r="AG1294" i="1"/>
  <c r="AG1287" i="1"/>
  <c r="AG1286" i="1"/>
  <c r="AG1284" i="1"/>
  <c r="AG1279" i="1"/>
  <c r="AG1278" i="1"/>
  <c r="AG1271" i="1"/>
  <c r="AG1270" i="1"/>
  <c r="AG1263" i="1"/>
  <c r="AG1262" i="1"/>
  <c r="AG1260" i="1"/>
  <c r="AG1255" i="1"/>
  <c r="AG1254" i="1"/>
  <c r="AG1247" i="1"/>
  <c r="AG1246" i="1"/>
  <c r="AG1244" i="1"/>
  <c r="AG1239" i="1"/>
  <c r="AG1236" i="1"/>
  <c r="AG1231" i="1"/>
  <c r="AG1230" i="1"/>
  <c r="AG1223" i="1"/>
  <c r="AG1222" i="1"/>
  <c r="AG1215" i="1"/>
  <c r="AG1214" i="1"/>
  <c r="AG1212" i="1"/>
  <c r="AG1207" i="1"/>
  <c r="AG1206" i="1"/>
  <c r="AG1204" i="1"/>
  <c r="AG1199" i="1"/>
  <c r="AG1198" i="1"/>
  <c r="AG1191" i="1"/>
  <c r="AG1190" i="1"/>
  <c r="AG1188" i="1"/>
  <c r="AG1182" i="1"/>
  <c r="AG1180" i="1"/>
  <c r="AG1175" i="1"/>
  <c r="AG1167" i="1"/>
  <c r="AG1166" i="1"/>
  <c r="AG1164" i="1"/>
  <c r="AG1159" i="1"/>
  <c r="AG1158" i="1"/>
  <c r="AG1156" i="1"/>
  <c r="AG1151" i="1"/>
  <c r="AG1150" i="1"/>
  <c r="AG1143" i="1"/>
  <c r="AG1142" i="1"/>
  <c r="AG1140" i="1"/>
  <c r="AG1134" i="1"/>
  <c r="AG1132" i="1"/>
  <c r="AG1127" i="1"/>
  <c r="AG1126" i="1"/>
  <c r="AG1119" i="1"/>
  <c r="AG1118" i="1"/>
  <c r="AG1116" i="1"/>
  <c r="AG1111" i="1"/>
  <c r="AG1110" i="1"/>
  <c r="AG1108" i="1"/>
  <c r="AG1103" i="1"/>
  <c r="AG1102" i="1"/>
  <c r="AG1100" i="1"/>
  <c r="AG1095" i="1"/>
  <c r="AG1094" i="1"/>
  <c r="AG1092" i="1"/>
  <c r="AG1086" i="1"/>
  <c r="AG1084" i="1"/>
  <c r="AG1079" i="1"/>
  <c r="AG1078" i="1"/>
  <c r="AG1076" i="1"/>
  <c r="AG1071" i="1"/>
  <c r="AG1070" i="1"/>
  <c r="AG1063" i="1"/>
  <c r="AG1062" i="1"/>
  <c r="AG1060" i="1"/>
  <c r="AG1055" i="1"/>
  <c r="AG1054" i="1"/>
  <c r="AG1052" i="1"/>
  <c r="AG1047" i="1"/>
  <c r="AG1046" i="1"/>
  <c r="AG1044" i="1"/>
  <c r="AG1039" i="1"/>
  <c r="AG1038" i="1"/>
  <c r="AG1031" i="1"/>
  <c r="AG1030" i="1"/>
  <c r="AG1028" i="1"/>
  <c r="AG1023" i="1"/>
  <c r="AG1022" i="1"/>
  <c r="AG1015" i="1"/>
  <c r="AG1014" i="1"/>
  <c r="AG1007" i="1"/>
  <c r="AG1006" i="1"/>
  <c r="AG1004" i="1"/>
  <c r="AG999" i="1"/>
  <c r="AG998" i="1"/>
  <c r="AG991" i="1"/>
  <c r="AG990" i="1"/>
  <c r="AG988" i="1"/>
  <c r="AG983" i="1"/>
  <c r="AG980" i="1"/>
  <c r="AG975" i="1"/>
  <c r="AG974" i="1"/>
  <c r="AG967" i="1"/>
  <c r="AG966" i="1"/>
  <c r="AG959" i="1"/>
  <c r="AG958" i="1"/>
  <c r="AG956" i="1"/>
  <c r="AG951" i="1"/>
  <c r="AG950" i="1"/>
  <c r="AG948" i="1"/>
  <c r="AG943" i="1"/>
  <c r="AG942" i="1"/>
  <c r="AG935" i="1"/>
  <c r="AG934" i="1"/>
  <c r="AG932" i="1"/>
  <c r="AG926" i="1"/>
  <c r="AG924" i="1"/>
  <c r="AG919" i="1"/>
  <c r="AG911" i="1"/>
  <c r="AG910" i="1"/>
  <c r="AG908" i="1"/>
  <c r="AG903" i="1"/>
  <c r="AG902" i="1"/>
  <c r="AG900" i="1"/>
  <c r="AG895" i="1"/>
  <c r="AG894" i="1"/>
  <c r="AG887" i="1"/>
  <c r="AG886" i="1"/>
  <c r="AG884" i="1"/>
  <c r="AG878" i="1"/>
  <c r="AG876" i="1"/>
  <c r="AG871" i="1"/>
  <c r="AG870" i="1"/>
  <c r="AG863" i="1"/>
  <c r="AG862" i="1"/>
  <c r="AG860" i="1"/>
  <c r="AG855" i="1"/>
  <c r="AG854" i="1"/>
  <c r="AG852" i="1"/>
  <c r="AG847" i="1"/>
  <c r="AG846" i="1"/>
  <c r="AG844" i="1"/>
  <c r="AG839" i="1"/>
  <c r="AG838" i="1"/>
  <c r="AG836" i="1"/>
  <c r="AG830" i="1"/>
  <c r="AG828" i="1"/>
  <c r="AG823" i="1"/>
  <c r="AG822" i="1"/>
  <c r="AG820" i="1"/>
  <c r="AG815" i="1"/>
  <c r="AG814" i="1"/>
  <c r="AG807" i="1"/>
  <c r="AG806" i="1"/>
  <c r="AG804" i="1"/>
  <c r="AG799" i="1"/>
  <c r="AG798" i="1"/>
  <c r="AG796" i="1"/>
  <c r="AG791" i="1"/>
  <c r="AG790" i="1"/>
  <c r="AG788" i="1"/>
  <c r="AG783" i="1"/>
  <c r="AG782" i="1"/>
  <c r="AG775" i="1"/>
  <c r="AG774" i="1"/>
  <c r="AG772" i="1"/>
  <c r="AG767" i="1"/>
  <c r="AG766" i="1"/>
  <c r="AG759" i="1"/>
  <c r="AG758" i="1"/>
  <c r="AG751" i="1"/>
  <c r="AG750" i="1"/>
  <c r="AG748" i="1"/>
  <c r="AG743" i="1"/>
  <c r="AG742" i="1"/>
  <c r="AG735" i="1"/>
  <c r="AG734" i="1"/>
  <c r="AG732" i="1"/>
  <c r="AG727" i="1"/>
  <c r="AG724" i="1"/>
  <c r="AG719" i="1"/>
  <c r="AG718" i="1"/>
  <c r="AG711" i="1"/>
  <c r="AG710" i="1"/>
  <c r="AG703" i="1"/>
  <c r="AG702" i="1"/>
  <c r="AG700" i="1"/>
  <c r="AG695" i="1"/>
  <c r="AG694" i="1"/>
  <c r="AG692" i="1"/>
  <c r="AG687" i="1"/>
  <c r="AG686" i="1"/>
  <c r="AG679" i="1"/>
  <c r="AG678" i="1"/>
  <c r="AG676" i="1"/>
  <c r="AG670" i="1"/>
  <c r="AG668" i="1"/>
  <c r="AG663" i="1"/>
  <c r="AG655" i="1"/>
  <c r="AG654" i="1"/>
  <c r="AG652" i="1"/>
  <c r="AG647" i="1"/>
  <c r="AG646" i="1"/>
  <c r="AG644" i="1"/>
  <c r="AG639" i="1"/>
  <c r="AG638" i="1"/>
  <c r="AG631" i="1"/>
  <c r="AG630" i="1"/>
  <c r="AG628" i="1"/>
  <c r="AG622" i="1"/>
  <c r="AG620" i="1"/>
  <c r="AG615" i="1"/>
  <c r="AG614" i="1"/>
  <c r="AG607" i="1"/>
  <c r="AG606" i="1"/>
  <c r="AG604" i="1"/>
  <c r="AG599" i="1"/>
  <c r="AG598" i="1"/>
  <c r="AG596" i="1"/>
  <c r="AG591" i="1"/>
  <c r="AG590" i="1"/>
  <c r="AG588" i="1"/>
  <c r="AG583" i="1"/>
  <c r="AG582" i="1"/>
  <c r="AG580" i="1"/>
  <c r="AG574" i="1"/>
  <c r="AG572" i="1"/>
  <c r="AG567" i="1"/>
  <c r="AG566" i="1"/>
  <c r="AG564" i="1"/>
  <c r="AG559" i="1"/>
  <c r="AG558" i="1"/>
  <c r="AG551" i="1"/>
  <c r="AG550" i="1"/>
  <c r="AG548" i="1"/>
  <c r="AG543" i="1"/>
  <c r="AG542" i="1"/>
  <c r="AG540" i="1"/>
  <c r="AG535" i="1"/>
  <c r="AG534" i="1"/>
  <c r="AG532" i="1"/>
  <c r="AG527" i="1"/>
  <c r="AG526" i="1"/>
  <c r="AG519" i="1"/>
  <c r="AG518" i="1"/>
  <c r="AG516" i="1"/>
  <c r="AG511" i="1"/>
  <c r="AG510" i="1"/>
  <c r="AG503" i="1"/>
  <c r="AG502" i="1"/>
  <c r="AG495" i="1"/>
  <c r="AG494" i="1"/>
  <c r="AG492" i="1"/>
  <c r="AG487" i="1"/>
  <c r="AG486" i="1"/>
  <c r="AG479" i="1"/>
  <c r="AG478" i="1"/>
  <c r="AG476" i="1"/>
  <c r="AG471" i="1"/>
  <c r="AG468" i="1"/>
  <c r="AG463" i="1"/>
  <c r="AG462" i="1"/>
  <c r="AG455" i="1"/>
  <c r="AG454" i="1"/>
  <c r="AG447" i="1"/>
  <c r="AG446" i="1"/>
  <c r="AG444" i="1"/>
  <c r="AG439" i="1"/>
  <c r="AG438" i="1"/>
  <c r="AG436" i="1"/>
  <c r="AG431" i="1"/>
  <c r="AG430" i="1"/>
  <c r="AG423" i="1"/>
  <c r="AG422" i="1"/>
  <c r="AG420" i="1"/>
  <c r="AG414" i="1"/>
  <c r="AG412" i="1"/>
  <c r="AG407" i="1"/>
  <c r="AG399" i="1"/>
  <c r="AG398" i="1"/>
  <c r="AG396" i="1"/>
  <c r="AG391" i="1"/>
  <c r="AG390" i="1"/>
  <c r="AG388" i="1"/>
  <c r="AG383" i="1"/>
  <c r="AG382" i="1"/>
  <c r="AG380" i="1"/>
  <c r="AG375" i="1"/>
  <c r="AG372" i="1"/>
  <c r="AG367" i="1"/>
  <c r="AG366" i="1"/>
  <c r="AG364" i="1"/>
  <c r="AG359" i="1"/>
  <c r="AG351" i="1"/>
  <c r="AG350" i="1"/>
  <c r="AG343" i="1"/>
  <c r="AG342" i="1"/>
  <c r="AG340" i="1"/>
  <c r="AG335" i="1"/>
  <c r="AG334" i="1"/>
  <c r="AG332" i="1"/>
  <c r="AG327" i="1"/>
  <c r="AG326" i="1"/>
  <c r="AG324" i="1"/>
  <c r="AG318" i="1"/>
  <c r="AG316" i="1"/>
  <c r="AG311" i="1"/>
  <c r="AG303" i="1"/>
  <c r="AG302" i="1"/>
  <c r="AG300" i="1"/>
  <c r="AG295" i="1"/>
  <c r="AG294" i="1"/>
  <c r="AG292" i="1"/>
  <c r="AG287" i="1"/>
  <c r="AG286" i="1"/>
  <c r="AG284" i="1"/>
  <c r="AG279" i="1"/>
  <c r="AG276" i="1"/>
  <c r="AG271" i="1"/>
  <c r="AG270" i="1"/>
  <c r="AG263" i="1"/>
  <c r="AG262" i="1"/>
  <c r="AG255" i="1"/>
  <c r="AG254" i="1"/>
  <c r="AG252" i="1"/>
  <c r="AG247" i="1"/>
  <c r="AG246" i="1"/>
  <c r="AG244" i="1"/>
  <c r="AG239" i="1"/>
  <c r="AG238" i="1"/>
  <c r="AG231" i="1"/>
  <c r="AG230" i="1"/>
  <c r="AG228" i="1"/>
  <c r="AG223" i="1"/>
  <c r="AG222" i="1"/>
  <c r="AG220" i="1"/>
  <c r="AG215" i="1"/>
  <c r="AG214" i="1"/>
  <c r="AG212" i="1"/>
  <c r="AG207" i="1"/>
  <c r="AG206" i="1"/>
  <c r="AG204" i="1"/>
  <c r="AG199" i="1"/>
  <c r="AG198" i="1"/>
  <c r="AG196" i="1"/>
  <c r="AG190" i="1"/>
  <c r="AG183" i="1"/>
  <c r="AG175" i="1"/>
  <c r="AG174" i="1"/>
  <c r="AG172" i="1"/>
  <c r="AG167" i="1"/>
  <c r="AG166" i="1"/>
  <c r="AG164" i="1"/>
  <c r="AG159" i="1"/>
  <c r="AG158" i="1"/>
  <c r="AG156" i="1"/>
  <c r="AG151" i="1"/>
  <c r="AG148" i="1"/>
  <c r="AG143" i="1"/>
  <c r="AG142" i="1"/>
  <c r="AG135" i="1"/>
  <c r="AG134" i="1"/>
  <c r="AG127" i="1"/>
  <c r="AG126" i="1"/>
  <c r="AG124" i="1"/>
  <c r="AG119" i="1"/>
  <c r="AG118" i="1"/>
  <c r="AG116" i="1"/>
  <c r="AG111" i="1"/>
  <c r="AG110" i="1"/>
  <c r="AG103" i="1"/>
  <c r="AG102" i="1"/>
  <c r="AG100" i="1"/>
  <c r="AG95" i="1"/>
  <c r="AG94" i="1"/>
  <c r="AG92" i="1"/>
  <c r="AG87" i="1"/>
  <c r="AG86" i="1"/>
  <c r="AG84" i="1"/>
  <c r="AG79" i="1"/>
  <c r="AG78" i="1"/>
  <c r="AG76" i="1"/>
  <c r="AG71" i="1"/>
  <c r="AG70" i="1"/>
  <c r="AG68" i="1"/>
  <c r="AG62" i="1"/>
  <c r="AG60" i="1"/>
  <c r="AG55" i="1"/>
  <c r="AG47" i="1"/>
  <c r="AG46" i="1"/>
  <c r="AG44" i="1"/>
  <c r="AG39" i="1"/>
  <c r="AG38" i="1"/>
  <c r="AG36" i="1"/>
  <c r="AG31" i="1"/>
  <c r="AG28" i="1"/>
  <c r="AG23" i="1"/>
  <c r="AG22" i="1"/>
  <c r="AG15" i="1"/>
  <c r="AG14" i="1"/>
  <c r="AG5415" i="1"/>
  <c r="AG5404" i="1"/>
  <c r="AG5396" i="1"/>
  <c r="AG5367" i="1"/>
  <c r="AG5358" i="1"/>
  <c r="AG5356" i="1"/>
  <c r="AG5324" i="1"/>
  <c r="AG5310" i="1"/>
  <c r="AG5308" i="1"/>
  <c r="AG5276" i="1"/>
  <c r="AG5230" i="1"/>
  <c r="AG5182" i="1"/>
  <c r="AG5172" i="1"/>
  <c r="AG5164" i="1"/>
  <c r="AG5135" i="1"/>
  <c r="AG5126" i="1"/>
  <c r="AG5116" i="1"/>
  <c r="AG5087" i="1"/>
  <c r="AG5078" i="1"/>
  <c r="AG5076" i="1"/>
  <c r="AG5044" i="1"/>
  <c r="AG4998" i="1"/>
  <c r="AG4950" i="1"/>
  <c r="AG4940" i="1"/>
  <c r="AG4903" i="1"/>
  <c r="AG4892" i="1"/>
  <c r="AG4884" i="1"/>
  <c r="AG4855" i="1"/>
  <c r="AG4846" i="1"/>
  <c r="AG4844" i="1"/>
  <c r="AG4814" i="1"/>
  <c r="AG4804" i="1"/>
  <c r="AG4796" i="1"/>
  <c r="AG4772" i="1"/>
  <c r="AG4727" i="1"/>
  <c r="AG4718" i="1"/>
  <c r="AG4716" i="1"/>
  <c r="AG4686" i="1"/>
  <c r="AG4638" i="1"/>
  <c r="AG4628" i="1"/>
  <c r="AG4620" i="1"/>
  <c r="AG4591" i="1"/>
  <c r="AG4582" i="1"/>
  <c r="AG4580" i="1"/>
  <c r="AG4550" i="1"/>
  <c r="AG4540" i="1"/>
  <c r="AG4532" i="1"/>
  <c r="AG4508" i="1"/>
  <c r="AG4462" i="1"/>
  <c r="AG4452" i="1"/>
  <c r="AG4444" i="1"/>
  <c r="AG4415" i="1"/>
  <c r="AG4406" i="1"/>
  <c r="AG4404" i="1"/>
  <c r="AG4374" i="1"/>
  <c r="AG4364" i="1"/>
  <c r="AG4327" i="1"/>
  <c r="AG4318" i="1"/>
  <c r="AG4316" i="1"/>
  <c r="AG4284" i="1"/>
  <c r="AG4239" i="1"/>
  <c r="AG4230" i="1"/>
  <c r="AG4228" i="1"/>
  <c r="AG4198" i="1"/>
  <c r="AG4188" i="1"/>
  <c r="AG4180" i="1"/>
  <c r="AG4151" i="1"/>
  <c r="AG4142" i="1"/>
  <c r="AG4140" i="1"/>
  <c r="AG4110" i="1"/>
  <c r="AG4100" i="1"/>
  <c r="AG4092" i="1"/>
  <c r="AG4068" i="1"/>
  <c r="AG4023" i="1"/>
  <c r="AG4014" i="1"/>
  <c r="AG4012" i="1"/>
  <c r="AG3982" i="1"/>
  <c r="AG3935" i="1"/>
  <c r="AG3926" i="1"/>
  <c r="AG3924" i="1"/>
  <c r="AG3892" i="1"/>
  <c r="AG3847" i="1"/>
  <c r="AG3836" i="1"/>
  <c r="AG3828" i="1"/>
  <c r="AG3799" i="1"/>
  <c r="AG3790" i="1"/>
  <c r="AG3788" i="1"/>
  <c r="AG3758" i="1"/>
  <c r="AG3711" i="1"/>
  <c r="AG3702" i="1"/>
  <c r="AG3692" i="1"/>
  <c r="AG3668" i="1"/>
  <c r="AG3623" i="1"/>
  <c r="AG3614" i="1"/>
  <c r="AG3604" i="1"/>
  <c r="AG3580" i="1"/>
  <c r="AG3566" i="1"/>
  <c r="AG3564" i="1"/>
  <c r="AG3534" i="1"/>
  <c r="AG3524" i="1"/>
  <c r="AG3516" i="1"/>
  <c r="AG3492" i="1"/>
  <c r="AG3447" i="1"/>
  <c r="AG3436" i="1"/>
  <c r="AG3428" i="1"/>
  <c r="AG3399" i="1"/>
  <c r="AG3390" i="1"/>
  <c r="AG3380" i="1"/>
  <c r="AG3350" i="1"/>
  <c r="AG3300" i="1"/>
  <c r="AG3286" i="1"/>
  <c r="AG3284" i="1"/>
  <c r="AG3276" i="1"/>
  <c r="AG3247" i="1"/>
  <c r="AG3236" i="1"/>
  <c r="AG3198" i="1"/>
  <c r="AG3143" i="1"/>
  <c r="AG3134" i="1"/>
  <c r="AG3092" i="1"/>
  <c r="AG3078" i="1"/>
  <c r="AG3076" i="1"/>
  <c r="AG3039" i="1"/>
  <c r="AG3028" i="1"/>
  <c r="AG2990" i="1"/>
  <c r="AG2935" i="1"/>
  <c r="AG2926" i="1"/>
  <c r="AG2924" i="1"/>
  <c r="AG2884" i="1"/>
  <c r="AG2870" i="1"/>
  <c r="AG2868" i="1"/>
  <c r="AG2831" i="1"/>
  <c r="AG2820" i="1"/>
  <c r="AG2782" i="1"/>
  <c r="AG2764" i="1"/>
  <c r="AG2727" i="1"/>
  <c r="AG2676" i="1"/>
  <c r="AG2660" i="1"/>
  <c r="AG2623" i="1"/>
  <c r="AG2612" i="1"/>
  <c r="AG2604" i="1"/>
  <c r="AG2572" i="1"/>
  <c r="AG2519" i="1"/>
  <c r="AG2508" i="1"/>
  <c r="AG2500" i="1"/>
  <c r="AG2471" i="1"/>
  <c r="AG2420" i="1"/>
  <c r="AG2404" i="1"/>
  <c r="AG2366" i="1"/>
  <c r="AG2311" i="1"/>
  <c r="AG2302" i="1"/>
  <c r="AG2292" i="1"/>
  <c r="AG2262" i="1"/>
  <c r="AG2207" i="1"/>
  <c r="AG2196" i="1"/>
  <c r="AG2158" i="1"/>
  <c r="AG2103" i="1"/>
  <c r="AG2094" i="1"/>
  <c r="AG2092" i="1"/>
  <c r="AG2084" i="1"/>
  <c r="AG2054" i="1"/>
  <c r="AG2004" i="1"/>
  <c r="AG1990" i="1"/>
  <c r="AG1988" i="1"/>
  <c r="AG1951" i="1"/>
  <c r="AG1940" i="1"/>
  <c r="AG1902" i="1"/>
  <c r="AG1854" i="1"/>
  <c r="AG1838" i="1"/>
  <c r="AG1799" i="1"/>
  <c r="AG1790" i="1"/>
  <c r="AG1748" i="1"/>
  <c r="AG1694" i="1"/>
  <c r="AG1684" i="1"/>
  <c r="AG1676" i="1"/>
  <c r="AG1646" i="1"/>
  <c r="AG1630" i="1"/>
  <c r="AG1628" i="1"/>
  <c r="AG1598" i="1"/>
  <c r="AG1582" i="1"/>
  <c r="AG1543" i="1"/>
  <c r="AG1534" i="1"/>
  <c r="AG1492" i="1"/>
  <c r="AG1438" i="1"/>
  <c r="AG1428" i="1"/>
  <c r="AG1420" i="1"/>
  <c r="AG1390" i="1"/>
  <c r="AG1374" i="1"/>
  <c r="AG1372" i="1"/>
  <c r="AG1342" i="1"/>
  <c r="AG1292" i="1"/>
  <c r="AG1268" i="1"/>
  <c r="AG1238" i="1"/>
  <c r="AG1228" i="1"/>
  <c r="AG1220" i="1"/>
  <c r="AG1183" i="1"/>
  <c r="AG1174" i="1"/>
  <c r="AG1172" i="1"/>
  <c r="AG1135" i="1"/>
  <c r="AG1087" i="1"/>
  <c r="AG1036" i="1"/>
  <c r="AG1012" i="1"/>
  <c r="AG982" i="1"/>
  <c r="AG972" i="1"/>
  <c r="AG964" i="1"/>
  <c r="AG927" i="1"/>
  <c r="AG918" i="1"/>
  <c r="AG916" i="1"/>
  <c r="AD5443" i="1"/>
  <c r="AG831" i="1"/>
  <c r="AG780" i="1"/>
  <c r="AG756" i="1"/>
  <c r="AG726" i="1"/>
  <c r="AG716" i="1"/>
  <c r="AG708" i="1"/>
  <c r="AG671" i="1"/>
  <c r="AG662" i="1"/>
  <c r="AG660" i="1"/>
  <c r="AG623" i="1"/>
  <c r="AG575" i="1"/>
  <c r="AG524" i="1"/>
  <c r="AG500" i="1"/>
  <c r="AG470" i="1"/>
  <c r="AG460" i="1"/>
  <c r="AG452" i="1"/>
  <c r="AG415" i="1"/>
  <c r="AG406" i="1"/>
  <c r="AG404" i="1"/>
  <c r="AG374" i="1"/>
  <c r="AG358" i="1"/>
  <c r="AG319" i="1"/>
  <c r="AG310" i="1"/>
  <c r="AG308" i="1"/>
  <c r="AG278" i="1"/>
  <c r="AG268" i="1"/>
  <c r="AG260" i="1"/>
  <c r="AG236" i="1"/>
  <c r="AG191" i="1"/>
  <c r="AG182" i="1"/>
  <c r="AG180" i="1"/>
  <c r="AG150" i="1"/>
  <c r="AG140" i="1"/>
  <c r="AG132" i="1"/>
  <c r="AG108" i="1"/>
  <c r="AG63" i="1"/>
  <c r="AG54" i="1"/>
  <c r="AG52" i="1"/>
  <c r="AG20" i="1"/>
  <c r="AG5429" i="1"/>
  <c r="AG5427" i="1"/>
  <c r="AG5426" i="1"/>
  <c r="AG5425" i="1"/>
  <c r="AG5424" i="1"/>
  <c r="AG5421" i="1"/>
  <c r="AG5419" i="1"/>
  <c r="AG5418" i="1"/>
  <c r="AG5417" i="1"/>
  <c r="AG5416" i="1"/>
  <c r="AG5413" i="1"/>
  <c r="AG5410" i="1"/>
  <c r="AG5409" i="1"/>
  <c r="AG5408" i="1"/>
  <c r="AG5405" i="1"/>
  <c r="AG5403" i="1"/>
  <c r="AG5402" i="1"/>
  <c r="AG5401" i="1"/>
  <c r="AG5400" i="1"/>
  <c r="AG5397" i="1"/>
  <c r="AG5395" i="1"/>
  <c r="AG5394" i="1"/>
  <c r="AG5393" i="1"/>
  <c r="AG5392" i="1"/>
  <c r="AG5389" i="1"/>
  <c r="AG5386" i="1"/>
  <c r="AG5385" i="1"/>
  <c r="AG5384" i="1"/>
  <c r="AG5381" i="1"/>
  <c r="AG5379" i="1"/>
  <c r="AG5378" i="1"/>
  <c r="AG5377" i="1"/>
  <c r="AG5376" i="1"/>
  <c r="AG5373" i="1"/>
  <c r="AG5371" i="1"/>
  <c r="AG5370" i="1"/>
  <c r="AG5369" i="1"/>
  <c r="AG5368" i="1"/>
  <c r="AG5365" i="1"/>
  <c r="AG5362" i="1"/>
  <c r="AG5361" i="1"/>
  <c r="AG5360" i="1"/>
  <c r="AG5357" i="1"/>
  <c r="AG5354" i="1"/>
  <c r="AG5353" i="1"/>
  <c r="AG5352" i="1"/>
  <c r="AG5349" i="1"/>
  <c r="AG5347" i="1"/>
  <c r="AG5346" i="1"/>
  <c r="AG5345" i="1"/>
  <c r="AG5344" i="1"/>
  <c r="AG5341" i="1"/>
  <c r="AG5338" i="1"/>
  <c r="AG5337" i="1"/>
  <c r="AG5336" i="1"/>
  <c r="AG5333" i="1"/>
  <c r="AG5330" i="1"/>
  <c r="AG5329" i="1"/>
  <c r="AG5328" i="1"/>
  <c r="AG5325" i="1"/>
  <c r="AG5322" i="1"/>
  <c r="AG5321" i="1"/>
  <c r="AG5320" i="1"/>
  <c r="AG5317" i="1"/>
  <c r="AG5314" i="1"/>
  <c r="AG5313" i="1"/>
  <c r="AG5312" i="1"/>
  <c r="AG5309" i="1"/>
  <c r="AG5306" i="1"/>
  <c r="AG5305" i="1"/>
  <c r="AG5304" i="1"/>
  <c r="AG5301" i="1"/>
  <c r="AG5298" i="1"/>
  <c r="AG5297" i="1"/>
  <c r="AG5296" i="1"/>
  <c r="AG5293" i="1"/>
  <c r="AG5291" i="1"/>
  <c r="AG5290" i="1"/>
  <c r="AG5289" i="1"/>
  <c r="AG5288" i="1"/>
  <c r="AG5285" i="1"/>
  <c r="AG5282" i="1"/>
  <c r="AG5281" i="1"/>
  <c r="AG5280" i="1"/>
  <c r="AG5277" i="1"/>
  <c r="AG5274" i="1"/>
  <c r="AG5273" i="1"/>
  <c r="AG5272" i="1"/>
  <c r="AG5269" i="1"/>
  <c r="AG5267" i="1"/>
  <c r="AG5266" i="1"/>
  <c r="AG5265" i="1"/>
  <c r="AG5264" i="1"/>
  <c r="AG5261" i="1"/>
  <c r="AG5259" i="1"/>
  <c r="AG5258" i="1"/>
  <c r="AG5257" i="1"/>
  <c r="AG5256" i="1"/>
  <c r="AG5253" i="1"/>
  <c r="AG5250" i="1"/>
  <c r="AG5249" i="1"/>
  <c r="AG5248" i="1"/>
  <c r="AG5245" i="1"/>
  <c r="AG5243" i="1"/>
  <c r="AG5242" i="1"/>
  <c r="AG5241" i="1"/>
  <c r="AG5240" i="1"/>
  <c r="AG5237" i="1"/>
  <c r="AG5235" i="1"/>
  <c r="AG5234" i="1"/>
  <c r="AG5233" i="1"/>
  <c r="AG5232" i="1"/>
  <c r="AG5229" i="1"/>
  <c r="AG5226" i="1"/>
  <c r="AG5225" i="1"/>
  <c r="AG5224" i="1"/>
  <c r="AG5221" i="1"/>
  <c r="AG5220" i="1"/>
  <c r="AG5219" i="1"/>
  <c r="AG5218" i="1"/>
  <c r="AG5217" i="1"/>
  <c r="AG5216" i="1"/>
  <c r="AG5213" i="1"/>
  <c r="AG5211" i="1"/>
  <c r="AG5210" i="1"/>
  <c r="AG5209" i="1"/>
  <c r="AG5208" i="1"/>
  <c r="AG5205" i="1"/>
  <c r="AG5202" i="1"/>
  <c r="AG5201" i="1"/>
  <c r="AG5200" i="1"/>
  <c r="AG5197" i="1"/>
  <c r="AG5195" i="1"/>
  <c r="AG5194" i="1"/>
  <c r="AG5193" i="1"/>
  <c r="AG5192" i="1"/>
  <c r="AG5189" i="1"/>
  <c r="AG5187" i="1"/>
  <c r="AG5186" i="1"/>
  <c r="AG5185" i="1"/>
  <c r="AG5184" i="1"/>
  <c r="AG5181" i="1"/>
  <c r="AG5178" i="1"/>
  <c r="AG5177" i="1"/>
  <c r="AG5176" i="1"/>
  <c r="AG5173" i="1"/>
  <c r="AG5171" i="1"/>
  <c r="AG5170" i="1"/>
  <c r="AG5169" i="1"/>
  <c r="AG5168" i="1"/>
  <c r="AG5165" i="1"/>
  <c r="AG5163" i="1"/>
  <c r="AG5162" i="1"/>
  <c r="AG5161" i="1"/>
  <c r="AG5160" i="1"/>
  <c r="AG5157" i="1"/>
  <c r="AG5154" i="1"/>
  <c r="AG5153" i="1"/>
  <c r="AG5152" i="1"/>
  <c r="AG5149" i="1"/>
  <c r="AG5147" i="1"/>
  <c r="AG5146" i="1"/>
  <c r="AG5145" i="1"/>
  <c r="AG5144" i="1"/>
  <c r="AG5141" i="1"/>
  <c r="AG5139" i="1"/>
  <c r="AG5138" i="1"/>
  <c r="AG5137" i="1"/>
  <c r="AG5136" i="1"/>
  <c r="AG5133" i="1"/>
  <c r="AG5130" i="1"/>
  <c r="AG5129" i="1"/>
  <c r="AG5128" i="1"/>
  <c r="AG5125" i="1"/>
  <c r="AG5123" i="1"/>
  <c r="AG5122" i="1"/>
  <c r="AG5121" i="1"/>
  <c r="AG5120" i="1"/>
  <c r="AG5117" i="1"/>
  <c r="AG5115" i="1"/>
  <c r="AG5114" i="1"/>
  <c r="AG5113" i="1"/>
  <c r="AG5112" i="1"/>
  <c r="AG5109" i="1"/>
  <c r="AG5106" i="1"/>
  <c r="AG5105" i="1"/>
  <c r="AG5104" i="1"/>
  <c r="AG5101" i="1"/>
  <c r="AG5098" i="1"/>
  <c r="AG5097" i="1"/>
  <c r="AG5096" i="1"/>
  <c r="AG5093" i="1"/>
  <c r="AG5091" i="1"/>
  <c r="AG5090" i="1"/>
  <c r="AG5089" i="1"/>
  <c r="AG5088" i="1"/>
  <c r="AG5085" i="1"/>
  <c r="AG5082" i="1"/>
  <c r="AG5081" i="1"/>
  <c r="AG5080" i="1"/>
  <c r="AG5077" i="1"/>
  <c r="AG5074" i="1"/>
  <c r="AG5073" i="1"/>
  <c r="AG5072" i="1"/>
  <c r="AG5069" i="1"/>
  <c r="AG5067" i="1"/>
  <c r="AG5066" i="1"/>
  <c r="AG5065" i="1"/>
  <c r="AG5064" i="1"/>
  <c r="AG5061" i="1"/>
  <c r="AG5060" i="1"/>
  <c r="AG5058" i="1"/>
  <c r="AG5057" i="1"/>
  <c r="AG5056" i="1"/>
  <c r="AG5053" i="1"/>
  <c r="AG5050" i="1"/>
  <c r="AG5049" i="1"/>
  <c r="AG5048" i="1"/>
  <c r="AG5045" i="1"/>
  <c r="AG5043" i="1"/>
  <c r="AG5042" i="1"/>
  <c r="AG5041" i="1"/>
  <c r="AG5040" i="1"/>
  <c r="AG5037" i="1"/>
  <c r="AG5035" i="1"/>
  <c r="AG5034" i="1"/>
  <c r="AG5033" i="1"/>
  <c r="AG5032" i="1"/>
  <c r="AG5029" i="1"/>
  <c r="AG5026" i="1"/>
  <c r="AG5025" i="1"/>
  <c r="AG5024" i="1"/>
  <c r="AG5021" i="1"/>
  <c r="AG5019" i="1"/>
  <c r="AG5018" i="1"/>
  <c r="AG5017" i="1"/>
  <c r="AG5016" i="1"/>
  <c r="AG5013" i="1"/>
  <c r="AG5011" i="1"/>
  <c r="AG5010" i="1"/>
  <c r="AG5009" i="1"/>
  <c r="AG5008" i="1"/>
  <c r="AG5005" i="1"/>
  <c r="AG5003" i="1"/>
  <c r="AG5002" i="1"/>
  <c r="AG5001" i="1"/>
  <c r="AG5000" i="1"/>
  <c r="AG4997" i="1"/>
  <c r="AG4995" i="1"/>
  <c r="AG4994" i="1"/>
  <c r="AG4993" i="1"/>
  <c r="AG4992" i="1"/>
  <c r="AG4989" i="1"/>
  <c r="AG4987" i="1"/>
  <c r="AG4986" i="1"/>
  <c r="AG4985" i="1"/>
  <c r="AG4984" i="1"/>
  <c r="AG4981" i="1"/>
  <c r="AG4979" i="1"/>
  <c r="AG4978" i="1"/>
  <c r="AG4977" i="1"/>
  <c r="AG4976" i="1"/>
  <c r="AG4973" i="1"/>
  <c r="AG4970" i="1"/>
  <c r="AG4969" i="1"/>
  <c r="AG4968" i="1"/>
  <c r="AG4965" i="1"/>
  <c r="AG4964" i="1"/>
  <c r="AG4963" i="1"/>
  <c r="AG4962" i="1"/>
  <c r="AG4961" i="1"/>
  <c r="AG4960" i="1"/>
  <c r="AG4957" i="1"/>
  <c r="AG4955" i="1"/>
  <c r="AG4954" i="1"/>
  <c r="AG4953" i="1"/>
  <c r="AG4952" i="1"/>
  <c r="AG4949" i="1"/>
  <c r="AG4946" i="1"/>
  <c r="AG4945" i="1"/>
  <c r="AG4944" i="1"/>
  <c r="AG4941" i="1"/>
  <c r="AG4939" i="1"/>
  <c r="AG4938" i="1"/>
  <c r="AG4937" i="1"/>
  <c r="AG4936" i="1"/>
  <c r="AG4933" i="1"/>
  <c r="AG4931" i="1"/>
  <c r="AG4930" i="1"/>
  <c r="AG4929" i="1"/>
  <c r="AG4928" i="1"/>
  <c r="AG4925" i="1"/>
  <c r="AG4922" i="1"/>
  <c r="AG4921" i="1"/>
  <c r="AG4920" i="1"/>
  <c r="AG4917" i="1"/>
  <c r="AG4915" i="1"/>
  <c r="AG4914" i="1"/>
  <c r="AG4913" i="1"/>
  <c r="AG4912" i="1"/>
  <c r="AG4909" i="1"/>
  <c r="AG4907" i="1"/>
  <c r="AG4906" i="1"/>
  <c r="AG4905" i="1"/>
  <c r="AG4904" i="1"/>
  <c r="AG4901" i="1"/>
  <c r="AG4898" i="1"/>
  <c r="AG4897" i="1"/>
  <c r="AG4896" i="1"/>
  <c r="AG4893" i="1"/>
  <c r="AG4891" i="1"/>
  <c r="AG4890" i="1"/>
  <c r="AG4889" i="1"/>
  <c r="AG4888" i="1"/>
  <c r="AG4885" i="1"/>
  <c r="AG4883" i="1"/>
  <c r="AG4882" i="1"/>
  <c r="AG4881" i="1"/>
  <c r="AG4880" i="1"/>
  <c r="AG4877" i="1"/>
  <c r="AG4874" i="1"/>
  <c r="AG4873" i="1"/>
  <c r="AG4872" i="1"/>
  <c r="AG4869" i="1"/>
  <c r="AG4867" i="1"/>
  <c r="AG4866" i="1"/>
  <c r="AG4865" i="1"/>
  <c r="AG4864" i="1"/>
  <c r="AG4861" i="1"/>
  <c r="AG4859" i="1"/>
  <c r="AG4858" i="1"/>
  <c r="AG4857" i="1"/>
  <c r="AG4856" i="1"/>
  <c r="AG4853" i="1"/>
  <c r="AG4850" i="1"/>
  <c r="AG4849" i="1"/>
  <c r="AG4848" i="1"/>
  <c r="AG4845" i="1"/>
  <c r="AG4842" i="1"/>
  <c r="AG4841" i="1"/>
  <c r="AG4840" i="1"/>
  <c r="AG4837" i="1"/>
  <c r="AG4835" i="1"/>
  <c r="AG4834" i="1"/>
  <c r="AG4833" i="1"/>
  <c r="AG4832" i="1"/>
  <c r="AG4829" i="1"/>
  <c r="AG4827" i="1"/>
  <c r="AG4826" i="1"/>
  <c r="AG4825" i="1"/>
  <c r="AG4824" i="1"/>
  <c r="AG4821" i="1"/>
  <c r="AG4819" i="1"/>
  <c r="AG4818" i="1"/>
  <c r="AG4817" i="1"/>
  <c r="AG4816" i="1"/>
  <c r="AG4813" i="1"/>
  <c r="AG4810" i="1"/>
  <c r="AG4809" i="1"/>
  <c r="AG4808" i="1"/>
  <c r="AG4805" i="1"/>
  <c r="AG4803" i="1"/>
  <c r="AG4802" i="1"/>
  <c r="AG4801" i="1"/>
  <c r="AG4800" i="1"/>
  <c r="AG4797" i="1"/>
  <c r="AG4795" i="1"/>
  <c r="AG4794" i="1"/>
  <c r="AG4793" i="1"/>
  <c r="AG4792" i="1"/>
  <c r="AG4789" i="1"/>
  <c r="AG4786" i="1"/>
  <c r="AG4785" i="1"/>
  <c r="AG4784" i="1"/>
  <c r="AG4781" i="1"/>
  <c r="AG4778" i="1"/>
  <c r="AG4777" i="1"/>
  <c r="AG4776" i="1"/>
  <c r="AG4773" i="1"/>
  <c r="AG4771" i="1"/>
  <c r="AG4770" i="1"/>
  <c r="AG4769" i="1"/>
  <c r="AG4768" i="1"/>
  <c r="AG4765" i="1"/>
  <c r="AG4763" i="1"/>
  <c r="AG4762" i="1"/>
  <c r="AG4761" i="1"/>
  <c r="AG4760" i="1"/>
  <c r="AG4757" i="1"/>
  <c r="AG4755" i="1"/>
  <c r="AG4754" i="1"/>
  <c r="AG4753" i="1"/>
  <c r="AG4752" i="1"/>
  <c r="AG4749" i="1"/>
  <c r="AG4746" i="1"/>
  <c r="AG4745" i="1"/>
  <c r="AG4744" i="1"/>
  <c r="AG4741" i="1"/>
  <c r="AG4739" i="1"/>
  <c r="AG4738" i="1"/>
  <c r="AG4737" i="1"/>
  <c r="AG4736" i="1"/>
  <c r="AG4733" i="1"/>
  <c r="AG4731" i="1"/>
  <c r="AG4730" i="1"/>
  <c r="AG4729" i="1"/>
  <c r="AG4728" i="1"/>
  <c r="AG4725" i="1"/>
  <c r="AG4722" i="1"/>
  <c r="AG4721" i="1"/>
  <c r="AG4720" i="1"/>
  <c r="AG4717" i="1"/>
  <c r="AG4714" i="1"/>
  <c r="AG4713" i="1"/>
  <c r="AG4712" i="1"/>
  <c r="AG4709" i="1"/>
  <c r="AG4707" i="1"/>
  <c r="AG4706" i="1"/>
  <c r="AG4705" i="1"/>
  <c r="AG4704" i="1"/>
  <c r="AG4701" i="1"/>
  <c r="AG4699" i="1"/>
  <c r="AG4698" i="1"/>
  <c r="AG4697" i="1"/>
  <c r="AG4696" i="1"/>
  <c r="AG4693" i="1"/>
  <c r="AG4691" i="1"/>
  <c r="AG4690" i="1"/>
  <c r="AG4689" i="1"/>
  <c r="AG4688" i="1"/>
  <c r="AG4685" i="1"/>
  <c r="AG4682" i="1"/>
  <c r="AG4681" i="1"/>
  <c r="AG4680" i="1"/>
  <c r="AG4677" i="1"/>
  <c r="AG4675" i="1"/>
  <c r="AG4674" i="1"/>
  <c r="AG4673" i="1"/>
  <c r="AG4672" i="1"/>
  <c r="AG4669" i="1"/>
  <c r="AG4667" i="1"/>
  <c r="AG4666" i="1"/>
  <c r="AG4665" i="1"/>
  <c r="AG4664" i="1"/>
  <c r="AG4661" i="1"/>
  <c r="AG4658" i="1"/>
  <c r="AG4657" i="1"/>
  <c r="AG4656" i="1"/>
  <c r="AG4653" i="1"/>
  <c r="AG4651" i="1"/>
  <c r="AG4650" i="1"/>
  <c r="AG4649" i="1"/>
  <c r="AG4648" i="1"/>
  <c r="AG4645" i="1"/>
  <c r="AG4643" i="1"/>
  <c r="AG4642" i="1"/>
  <c r="AG4641" i="1"/>
  <c r="AG4640" i="1"/>
  <c r="AG4637" i="1"/>
  <c r="AG4634" i="1"/>
  <c r="AG4633" i="1"/>
  <c r="AG4632" i="1"/>
  <c r="AG4629" i="1"/>
  <c r="AG4626" i="1"/>
  <c r="AG4625" i="1"/>
  <c r="AG4624" i="1"/>
  <c r="AG4621" i="1"/>
  <c r="AG4619" i="1"/>
  <c r="AG4618" i="1"/>
  <c r="AG4617" i="1"/>
  <c r="AG4616" i="1"/>
  <c r="AG4613" i="1"/>
  <c r="AG4611" i="1"/>
  <c r="AG4610" i="1"/>
  <c r="AG4609" i="1"/>
  <c r="AG4608" i="1"/>
  <c r="AG4605" i="1"/>
  <c r="AG4603" i="1"/>
  <c r="AG4602" i="1"/>
  <c r="AG4601" i="1"/>
  <c r="AG4600" i="1"/>
  <c r="AG4597" i="1"/>
  <c r="AG4594" i="1"/>
  <c r="AG4593" i="1"/>
  <c r="AG4592" i="1"/>
  <c r="AG4589" i="1"/>
  <c r="AG4587" i="1"/>
  <c r="AG4586" i="1"/>
  <c r="AG4585" i="1"/>
  <c r="AG4584" i="1"/>
  <c r="AG4581" i="1"/>
  <c r="AG4579" i="1"/>
  <c r="AG4578" i="1"/>
  <c r="AG4577" i="1"/>
  <c r="AG4576" i="1"/>
  <c r="AG4573" i="1"/>
  <c r="AG4570" i="1"/>
  <c r="AG4569" i="1"/>
  <c r="AG4568" i="1"/>
  <c r="AG4565" i="1"/>
  <c r="AG4562" i="1"/>
  <c r="AG4561" i="1"/>
  <c r="AG4560" i="1"/>
  <c r="AG4557" i="1"/>
  <c r="AG4555" i="1"/>
  <c r="AG4554" i="1"/>
  <c r="AG4553" i="1"/>
  <c r="AG4552" i="1"/>
  <c r="AG4549" i="1"/>
  <c r="AG4547" i="1"/>
  <c r="AG4546" i="1"/>
  <c r="AG4545" i="1"/>
  <c r="AG4544" i="1"/>
  <c r="AG4541" i="1"/>
  <c r="AG4539" i="1"/>
  <c r="AG4538" i="1"/>
  <c r="AG4537" i="1"/>
  <c r="AG4536" i="1"/>
  <c r="AG4533" i="1"/>
  <c r="AG4530" i="1"/>
  <c r="AG4529" i="1"/>
  <c r="AG4528" i="1"/>
  <c r="AG4525" i="1"/>
  <c r="AG4523" i="1"/>
  <c r="AG4522" i="1"/>
  <c r="AG4521" i="1"/>
  <c r="AG4520" i="1"/>
  <c r="AG4517" i="1"/>
  <c r="AG4515" i="1"/>
  <c r="AG4514" i="1"/>
  <c r="AG4513" i="1"/>
  <c r="AG4512" i="1"/>
  <c r="AG4509" i="1"/>
  <c r="AG4506" i="1"/>
  <c r="AG4505" i="1"/>
  <c r="AG4504" i="1"/>
  <c r="AG4501" i="1"/>
  <c r="AG4498" i="1"/>
  <c r="AG4497" i="1"/>
  <c r="AG4496" i="1"/>
  <c r="AG4493" i="1"/>
  <c r="AG4491" i="1"/>
  <c r="AG4490" i="1"/>
  <c r="AG4489" i="1"/>
  <c r="AG4488" i="1"/>
  <c r="AG4485" i="1"/>
  <c r="AG4482" i="1"/>
  <c r="AG4481" i="1"/>
  <c r="AG4480" i="1"/>
  <c r="AG4477" i="1"/>
  <c r="AG4474" i="1"/>
  <c r="AG4473" i="1"/>
  <c r="AG4472" i="1"/>
  <c r="AG4469" i="1"/>
  <c r="AG4467" i="1"/>
  <c r="AG4466" i="1"/>
  <c r="AG4465" i="1"/>
  <c r="AG4464" i="1"/>
  <c r="AG4461" i="1"/>
  <c r="AG4459" i="1"/>
  <c r="AG4458" i="1"/>
  <c r="AG4457" i="1"/>
  <c r="AG4456" i="1"/>
  <c r="AG4453" i="1"/>
  <c r="AG4451" i="1"/>
  <c r="AG4450" i="1"/>
  <c r="AG4449" i="1"/>
  <c r="AG4448" i="1"/>
  <c r="AG4445" i="1"/>
  <c r="AG4442" i="1"/>
  <c r="AG4441" i="1"/>
  <c r="AG4440" i="1"/>
  <c r="AG4437" i="1"/>
  <c r="AG4435" i="1"/>
  <c r="AG4434" i="1"/>
  <c r="AG4433" i="1"/>
  <c r="AG4432" i="1"/>
  <c r="AG4429" i="1"/>
  <c r="AG4427" i="1"/>
  <c r="AG4426" i="1"/>
  <c r="AG4425" i="1"/>
  <c r="AG4424" i="1"/>
  <c r="AG4421" i="1"/>
  <c r="AG4418" i="1"/>
  <c r="AG4417" i="1"/>
  <c r="AG4416" i="1"/>
  <c r="AG4413" i="1"/>
  <c r="AG4411" i="1"/>
  <c r="AG4410" i="1"/>
  <c r="AG4409" i="1"/>
  <c r="AG4408" i="1"/>
  <c r="AG4405" i="1"/>
  <c r="AG4403" i="1"/>
  <c r="AG4402" i="1"/>
  <c r="AG4401" i="1"/>
  <c r="AG4400" i="1"/>
  <c r="AG4397" i="1"/>
  <c r="AG4394" i="1"/>
  <c r="AG4393" i="1"/>
  <c r="AG4392" i="1"/>
  <c r="AG4389" i="1"/>
  <c r="AG4386" i="1"/>
  <c r="AG4385" i="1"/>
  <c r="AG4384" i="1"/>
  <c r="AG4381" i="1"/>
  <c r="AG4379" i="1"/>
  <c r="AG4378" i="1"/>
  <c r="AG4377" i="1"/>
  <c r="AG4376" i="1"/>
  <c r="AG4373" i="1"/>
  <c r="AG4371" i="1"/>
  <c r="AG4370" i="1"/>
  <c r="AG4369" i="1"/>
  <c r="AG4368" i="1"/>
  <c r="AG4365" i="1"/>
  <c r="AG4363" i="1"/>
  <c r="AG4362" i="1"/>
  <c r="AG4361" i="1"/>
  <c r="AG4360" i="1"/>
  <c r="AG4357" i="1"/>
  <c r="AG4355" i="1"/>
  <c r="AG4354" i="1"/>
  <c r="AG4353" i="1"/>
  <c r="AG4352" i="1"/>
  <c r="AG4349" i="1"/>
  <c r="AG4347" i="1"/>
  <c r="AG4346" i="1"/>
  <c r="AG4345" i="1"/>
  <c r="AG4344" i="1"/>
  <c r="AG4341" i="1"/>
  <c r="AG4339" i="1"/>
  <c r="AG4338" i="1"/>
  <c r="AG4337" i="1"/>
  <c r="AG4336" i="1"/>
  <c r="AG4333" i="1"/>
  <c r="AG4330" i="1"/>
  <c r="AG4329" i="1"/>
  <c r="AG4328" i="1"/>
  <c r="AG4325" i="1"/>
  <c r="AG4323" i="1"/>
  <c r="AG4322" i="1"/>
  <c r="AG4321" i="1"/>
  <c r="AG4320" i="1"/>
  <c r="AG4317" i="1"/>
  <c r="AG4315" i="1"/>
  <c r="AG4314" i="1"/>
  <c r="AG4313" i="1"/>
  <c r="AG4312" i="1"/>
  <c r="AG4309" i="1"/>
  <c r="AG4306" i="1"/>
  <c r="AG4305" i="1"/>
  <c r="AG4304" i="1"/>
  <c r="AG4301" i="1"/>
  <c r="AG4298" i="1"/>
  <c r="AG4297" i="1"/>
  <c r="AG4296" i="1"/>
  <c r="AG4293" i="1"/>
  <c r="AG4291" i="1"/>
  <c r="AG4290" i="1"/>
  <c r="AG4289" i="1"/>
  <c r="AG4288" i="1"/>
  <c r="AG4285" i="1"/>
  <c r="AG4283" i="1"/>
  <c r="AG4282" i="1"/>
  <c r="AG4281" i="1"/>
  <c r="AG4280" i="1"/>
  <c r="AG4277" i="1"/>
  <c r="AG4275" i="1"/>
  <c r="AG4274" i="1"/>
  <c r="AG4273" i="1"/>
  <c r="AG4272" i="1"/>
  <c r="AG4269" i="1"/>
  <c r="AG4267" i="1"/>
  <c r="AG4266" i="1"/>
  <c r="AG4265" i="1"/>
  <c r="AG4264" i="1"/>
  <c r="AG4261" i="1"/>
  <c r="AG4259" i="1"/>
  <c r="AG4258" i="1"/>
  <c r="AG4257" i="1"/>
  <c r="AG4256" i="1"/>
  <c r="AG4253" i="1"/>
  <c r="AG4251" i="1"/>
  <c r="AG4250" i="1"/>
  <c r="AG4249" i="1"/>
  <c r="AG4248" i="1"/>
  <c r="AG4245" i="1"/>
  <c r="AG4243" i="1"/>
  <c r="AG4242" i="1"/>
  <c r="AG4241" i="1"/>
  <c r="AG4240" i="1"/>
  <c r="AG4237" i="1"/>
  <c r="AG4234" i="1"/>
  <c r="AG4233" i="1"/>
  <c r="AG4232" i="1"/>
  <c r="AG4229" i="1"/>
  <c r="AG4227" i="1"/>
  <c r="AG4226" i="1"/>
  <c r="AG4225" i="1"/>
  <c r="AG4224" i="1"/>
  <c r="AG4221" i="1"/>
  <c r="AG4219" i="1"/>
  <c r="AG4218" i="1"/>
  <c r="AG4217" i="1"/>
  <c r="AG4216" i="1"/>
  <c r="AG4213" i="1"/>
  <c r="AG4211" i="1"/>
  <c r="AG4210" i="1"/>
  <c r="AG4209" i="1"/>
  <c r="AG4208" i="1"/>
  <c r="AG4205" i="1"/>
  <c r="AG4203" i="1"/>
  <c r="AG4202" i="1"/>
  <c r="AG4201" i="1"/>
  <c r="AG4200" i="1"/>
  <c r="AG4197" i="1"/>
  <c r="AG4195" i="1"/>
  <c r="AG4194" i="1"/>
  <c r="AG4193" i="1"/>
  <c r="AG4192" i="1"/>
  <c r="AG4189" i="1"/>
  <c r="AG4187" i="1"/>
  <c r="AG4186" i="1"/>
  <c r="AG4185" i="1"/>
  <c r="AG4184" i="1"/>
  <c r="AG4181" i="1"/>
  <c r="AG4179" i="1"/>
  <c r="AG4178" i="1"/>
  <c r="AG4177" i="1"/>
  <c r="AG4176" i="1"/>
  <c r="AG4173" i="1"/>
  <c r="AG4170" i="1"/>
  <c r="AG4169" i="1"/>
  <c r="AG4168" i="1"/>
  <c r="AG4165" i="1"/>
  <c r="AG4164" i="1"/>
  <c r="AG4163" i="1"/>
  <c r="AG4162" i="1"/>
  <c r="AG4161" i="1"/>
  <c r="AG4160" i="1"/>
  <c r="AG4157" i="1"/>
  <c r="AG4155" i="1"/>
  <c r="AG4154" i="1"/>
  <c r="AG4153" i="1"/>
  <c r="AG4152" i="1"/>
  <c r="AG4149" i="1"/>
  <c r="AG4146" i="1"/>
  <c r="AG4145" i="1"/>
  <c r="AG4144" i="1"/>
  <c r="AG4141" i="1"/>
  <c r="AG4139" i="1"/>
  <c r="AG4138" i="1"/>
  <c r="AG4137" i="1"/>
  <c r="AG4136" i="1"/>
  <c r="AG4133" i="1"/>
  <c r="AG4131" i="1"/>
  <c r="AG4130" i="1"/>
  <c r="AG4129" i="1"/>
  <c r="AG4128" i="1"/>
  <c r="AG4125" i="1"/>
  <c r="AG4123" i="1"/>
  <c r="AG4122" i="1"/>
  <c r="AG4121" i="1"/>
  <c r="AG4120" i="1"/>
  <c r="AG4117" i="1"/>
  <c r="AG4115" i="1"/>
  <c r="AG4114" i="1"/>
  <c r="AG4113" i="1"/>
  <c r="AG4112" i="1"/>
  <c r="AG4109" i="1"/>
  <c r="AG4107" i="1"/>
  <c r="AG4106" i="1"/>
  <c r="AG4105" i="1"/>
  <c r="AG4104" i="1"/>
  <c r="AG4101" i="1"/>
  <c r="AG4099" i="1"/>
  <c r="AG4098" i="1"/>
  <c r="AG4097" i="1"/>
  <c r="AG4096" i="1"/>
  <c r="AG4093" i="1"/>
  <c r="AG4091" i="1"/>
  <c r="AG4090" i="1"/>
  <c r="AG4089" i="1"/>
  <c r="AG4088" i="1"/>
  <c r="AG4085" i="1"/>
  <c r="AG4082" i="1"/>
  <c r="AG4081" i="1"/>
  <c r="AG4080" i="1"/>
  <c r="AG4077" i="1"/>
  <c r="AG4075" i="1"/>
  <c r="AG4074" i="1"/>
  <c r="AG4073" i="1"/>
  <c r="AG4072" i="1"/>
  <c r="AG4069" i="1"/>
  <c r="AG4067" i="1"/>
  <c r="AG4066" i="1"/>
  <c r="AG4065" i="1"/>
  <c r="AG4064" i="1"/>
  <c r="AG4061" i="1"/>
  <c r="AG4059" i="1"/>
  <c r="AG4058" i="1"/>
  <c r="AG4057" i="1"/>
  <c r="AG4056" i="1"/>
  <c r="AG4053" i="1"/>
  <c r="AG4051" i="1"/>
  <c r="AG4050" i="1"/>
  <c r="AG4049" i="1"/>
  <c r="AG4048" i="1"/>
  <c r="AG4045" i="1"/>
  <c r="AG4043" i="1"/>
  <c r="AG4042" i="1"/>
  <c r="AG4041" i="1"/>
  <c r="AG4040" i="1"/>
  <c r="AG4037" i="1"/>
  <c r="AG4035" i="1"/>
  <c r="AG4034" i="1"/>
  <c r="AG4033" i="1"/>
  <c r="AG4032" i="1"/>
  <c r="AG4029" i="1"/>
  <c r="AG4027" i="1"/>
  <c r="AG4026" i="1"/>
  <c r="AG4025" i="1"/>
  <c r="AG4024" i="1"/>
  <c r="AG4021" i="1"/>
  <c r="AG4018" i="1"/>
  <c r="AG4017" i="1"/>
  <c r="AG4016" i="1"/>
  <c r="AG4013" i="1"/>
  <c r="AG4011" i="1"/>
  <c r="AG4010" i="1"/>
  <c r="AG4009" i="1"/>
  <c r="AG4008" i="1"/>
  <c r="AG4005" i="1"/>
  <c r="AG4003" i="1"/>
  <c r="AG4002" i="1"/>
  <c r="AG4001" i="1"/>
  <c r="AG4000" i="1"/>
  <c r="AG3997" i="1"/>
  <c r="AG3995" i="1"/>
  <c r="AG3994" i="1"/>
  <c r="AG3993" i="1"/>
  <c r="AG3992" i="1"/>
  <c r="AG3989" i="1"/>
  <c r="AG3987" i="1"/>
  <c r="AG3986" i="1"/>
  <c r="AG3985" i="1"/>
  <c r="AG3984" i="1"/>
  <c r="AG3981" i="1"/>
  <c r="AG3979" i="1"/>
  <c r="AG3978" i="1"/>
  <c r="AG3977" i="1"/>
  <c r="AG3976" i="1"/>
  <c r="AG3973" i="1"/>
  <c r="AG3972" i="1"/>
  <c r="AG3971" i="1"/>
  <c r="AG3970" i="1"/>
  <c r="AG3969" i="1"/>
  <c r="AG3968" i="1"/>
  <c r="AG3965" i="1"/>
  <c r="AG3963" i="1"/>
  <c r="AG3962" i="1"/>
  <c r="AG3961" i="1"/>
  <c r="AG3960" i="1"/>
  <c r="AG3957" i="1"/>
  <c r="AG3955" i="1"/>
  <c r="AG3954" i="1"/>
  <c r="AG3953" i="1"/>
  <c r="AG3952" i="1"/>
  <c r="AG3949" i="1"/>
  <c r="AG3947" i="1"/>
  <c r="AG3946" i="1"/>
  <c r="AG3945" i="1"/>
  <c r="AG3944" i="1"/>
  <c r="AG3941" i="1"/>
  <c r="AG3939" i="1"/>
  <c r="AG3938" i="1"/>
  <c r="AG3937" i="1"/>
  <c r="AG3936" i="1"/>
  <c r="AG3933" i="1"/>
  <c r="AG3930" i="1"/>
  <c r="AG3929" i="1"/>
  <c r="AG3928" i="1"/>
  <c r="AG3925" i="1"/>
  <c r="AG3923" i="1"/>
  <c r="AG3922" i="1"/>
  <c r="AG3921" i="1"/>
  <c r="AG3920" i="1"/>
  <c r="AG3917" i="1"/>
  <c r="AG3915" i="1"/>
  <c r="AG3914" i="1"/>
  <c r="AG3913" i="1"/>
  <c r="AG3912" i="1"/>
  <c r="AG3909" i="1"/>
  <c r="AG3908" i="1"/>
  <c r="AG3906" i="1"/>
  <c r="AG3905" i="1"/>
  <c r="AG3904" i="1"/>
  <c r="AG3901" i="1"/>
  <c r="AG3899" i="1"/>
  <c r="AG3898" i="1"/>
  <c r="AG3897" i="1"/>
  <c r="AG3896" i="1"/>
  <c r="AG3893" i="1"/>
  <c r="AG3891" i="1"/>
  <c r="AG3890" i="1"/>
  <c r="AG3889" i="1"/>
  <c r="AG3888" i="1"/>
  <c r="AG3885" i="1"/>
  <c r="AG3883" i="1"/>
  <c r="AG3882" i="1"/>
  <c r="AG3881" i="1"/>
  <c r="AG3880" i="1"/>
  <c r="AG3877" i="1"/>
  <c r="AG3875" i="1"/>
  <c r="AG3874" i="1"/>
  <c r="AG3873" i="1"/>
  <c r="AG3872" i="1"/>
  <c r="AG3869" i="1"/>
  <c r="AG3867" i="1"/>
  <c r="AG3866" i="1"/>
  <c r="AG3865" i="1"/>
  <c r="AG3864" i="1"/>
  <c r="AG3861" i="1"/>
  <c r="AG3859" i="1"/>
  <c r="AG3858" i="1"/>
  <c r="AG3857" i="1"/>
  <c r="AG3856" i="1"/>
  <c r="AG3853" i="1"/>
  <c r="AG3851" i="1"/>
  <c r="AG3850" i="1"/>
  <c r="AG3849" i="1"/>
  <c r="AG3848" i="1"/>
  <c r="AG3845" i="1"/>
  <c r="AG3843" i="1"/>
  <c r="AG3842" i="1"/>
  <c r="AG3841" i="1"/>
  <c r="AG3840" i="1"/>
  <c r="AG3837" i="1"/>
  <c r="AG3835" i="1"/>
  <c r="AG3834" i="1"/>
  <c r="AG3833" i="1"/>
  <c r="AG3832" i="1"/>
  <c r="AG3829" i="1"/>
  <c r="AG3827" i="1"/>
  <c r="AG3826" i="1"/>
  <c r="AG3825" i="1"/>
  <c r="AG3824" i="1"/>
  <c r="AG3821" i="1"/>
  <c r="AG3818" i="1"/>
  <c r="AG3817" i="1"/>
  <c r="AG3816" i="1"/>
  <c r="AG3813" i="1"/>
  <c r="AG3811" i="1"/>
  <c r="AG3810" i="1"/>
  <c r="AG3809" i="1"/>
  <c r="AG3808" i="1"/>
  <c r="AG3805" i="1"/>
  <c r="AG3803" i="1"/>
  <c r="AG3802" i="1"/>
  <c r="AG3801" i="1"/>
  <c r="AG3800" i="1"/>
  <c r="AG3797" i="1"/>
  <c r="AG3795" i="1"/>
  <c r="AG3794" i="1"/>
  <c r="AG3793" i="1"/>
  <c r="AG3792" i="1"/>
  <c r="AG3789" i="1"/>
  <c r="AG3787" i="1"/>
  <c r="AG3786" i="1"/>
  <c r="AG3785" i="1"/>
  <c r="AG3784" i="1"/>
  <c r="AG3781" i="1"/>
  <c r="AG3779" i="1"/>
  <c r="AG3778" i="1"/>
  <c r="AG3777" i="1"/>
  <c r="AG3776" i="1"/>
  <c r="AG3773" i="1"/>
  <c r="AG3771" i="1"/>
  <c r="AG3770" i="1"/>
  <c r="AG3769" i="1"/>
  <c r="AG3768" i="1"/>
  <c r="AG3765" i="1"/>
  <c r="AG3763" i="1"/>
  <c r="AG3762" i="1"/>
  <c r="AG3761" i="1"/>
  <c r="AG3760" i="1"/>
  <c r="AG3757" i="1"/>
  <c r="AG3754" i="1"/>
  <c r="AG3753" i="1"/>
  <c r="AG3752" i="1"/>
  <c r="AG3749" i="1"/>
  <c r="AG3747" i="1"/>
  <c r="AG3746" i="1"/>
  <c r="AG3745" i="1"/>
  <c r="AG3744" i="1"/>
  <c r="AG3741" i="1"/>
  <c r="AG3739" i="1"/>
  <c r="AG3738" i="1"/>
  <c r="AG3737" i="1"/>
  <c r="AG3736" i="1"/>
  <c r="AG3733" i="1"/>
  <c r="AG3731" i="1"/>
  <c r="AG3730" i="1"/>
  <c r="AG3729" i="1"/>
  <c r="AG3728" i="1"/>
  <c r="AG3725" i="1"/>
  <c r="AG3723" i="1"/>
  <c r="AG3722" i="1"/>
  <c r="AG3721" i="1"/>
  <c r="AG3720" i="1"/>
  <c r="AG3717" i="1"/>
  <c r="AG3715" i="1"/>
  <c r="AG3714" i="1"/>
  <c r="AG3713" i="1"/>
  <c r="AG3712" i="1"/>
  <c r="AG3709" i="1"/>
  <c r="AG3707" i="1"/>
  <c r="AG3706" i="1"/>
  <c r="AG3705" i="1"/>
  <c r="AG3704" i="1"/>
  <c r="AG3701" i="1"/>
  <c r="AG3700" i="1"/>
  <c r="AG3699" i="1"/>
  <c r="AG3698" i="1"/>
  <c r="AG3697" i="1"/>
  <c r="AG3696" i="1"/>
  <c r="AG3693" i="1"/>
  <c r="AG3691" i="1"/>
  <c r="AG3690" i="1"/>
  <c r="AG3689" i="1"/>
  <c r="AG3688" i="1"/>
  <c r="AG3685" i="1"/>
  <c r="AG3683" i="1"/>
  <c r="AG3682" i="1"/>
  <c r="AG3681" i="1"/>
  <c r="AG3680" i="1"/>
  <c r="AG3677" i="1"/>
  <c r="AG3675" i="1"/>
  <c r="AG3674" i="1"/>
  <c r="AG3673" i="1"/>
  <c r="AG3672" i="1"/>
  <c r="AG3669" i="1"/>
  <c r="AG3666" i="1"/>
  <c r="AG3665" i="1"/>
  <c r="AG3664" i="1"/>
  <c r="AG3661" i="1"/>
  <c r="AG3659" i="1"/>
  <c r="AG3658" i="1"/>
  <c r="AG3657" i="1"/>
  <c r="AG3656" i="1"/>
  <c r="AG3653" i="1"/>
  <c r="AG3651" i="1"/>
  <c r="AG3650" i="1"/>
  <c r="AG3649" i="1"/>
  <c r="AG3648" i="1"/>
  <c r="AG3645" i="1"/>
  <c r="AG3643" i="1"/>
  <c r="AG3642" i="1"/>
  <c r="AG3641" i="1"/>
  <c r="AG3640" i="1"/>
  <c r="AG3637" i="1"/>
  <c r="AG3635" i="1"/>
  <c r="AG3634" i="1"/>
  <c r="AG3633" i="1"/>
  <c r="AG3632" i="1"/>
  <c r="AG3629" i="1"/>
  <c r="AG3627" i="1"/>
  <c r="AG3626" i="1"/>
  <c r="AG3625" i="1"/>
  <c r="AG3624" i="1"/>
  <c r="AG3621" i="1"/>
  <c r="AG3619" i="1"/>
  <c r="AG3618" i="1"/>
  <c r="AG3617" i="1"/>
  <c r="AG3616" i="1"/>
  <c r="AG3613" i="1"/>
  <c r="AG3611" i="1"/>
  <c r="AG3610" i="1"/>
  <c r="AG3609" i="1"/>
  <c r="AG3608" i="1"/>
  <c r="AG3605" i="1"/>
  <c r="AG3603" i="1"/>
  <c r="AG3602" i="1"/>
  <c r="AG3601" i="1"/>
  <c r="AG3600" i="1"/>
  <c r="AG3597" i="1"/>
  <c r="AG3595" i="1"/>
  <c r="AG3594" i="1"/>
  <c r="AG3593" i="1"/>
  <c r="AG3592" i="1"/>
  <c r="AG3589" i="1"/>
  <c r="AG3587" i="1"/>
  <c r="AG3586" i="1"/>
  <c r="AG3585" i="1"/>
  <c r="AG3584" i="1"/>
  <c r="AG3581" i="1"/>
  <c r="AG3579" i="1"/>
  <c r="AG3578" i="1"/>
  <c r="AG3577" i="1"/>
  <c r="AG3576" i="1"/>
  <c r="AG3573" i="1"/>
  <c r="AG3572" i="1"/>
  <c r="AG3571" i="1"/>
  <c r="AG3570" i="1"/>
  <c r="AG3569" i="1"/>
  <c r="AG3568" i="1"/>
  <c r="AG3565" i="1"/>
  <c r="AG3563" i="1"/>
  <c r="AG3562" i="1"/>
  <c r="AG3561" i="1"/>
  <c r="AG3560" i="1"/>
  <c r="AG3557" i="1"/>
  <c r="AG3555" i="1"/>
  <c r="AG3554" i="1"/>
  <c r="AG3553" i="1"/>
  <c r="AG3552" i="1"/>
  <c r="AG3549" i="1"/>
  <c r="AG3547" i="1"/>
  <c r="AG3546" i="1"/>
  <c r="AG3545" i="1"/>
  <c r="AG3544" i="1"/>
  <c r="AG3541" i="1"/>
  <c r="AG3539" i="1"/>
  <c r="AG3538" i="1"/>
  <c r="AG3537" i="1"/>
  <c r="AG3536" i="1"/>
  <c r="AG3533" i="1"/>
  <c r="AG3531" i="1"/>
  <c r="AG3530" i="1"/>
  <c r="AG3529" i="1"/>
  <c r="AG3528" i="1"/>
  <c r="AG3525" i="1"/>
  <c r="AG3523" i="1"/>
  <c r="AG3522" i="1"/>
  <c r="AG3521" i="1"/>
  <c r="AG3520" i="1"/>
  <c r="AG3517" i="1"/>
  <c r="AG3515" i="1"/>
  <c r="AG3514" i="1"/>
  <c r="AG3513" i="1"/>
  <c r="AG3512" i="1"/>
  <c r="AG3509" i="1"/>
  <c r="AG3507" i="1"/>
  <c r="AG3506" i="1"/>
  <c r="AG3505" i="1"/>
  <c r="AG3504" i="1"/>
  <c r="AG3501" i="1"/>
  <c r="AG3499" i="1"/>
  <c r="AG3498" i="1"/>
  <c r="AG3497" i="1"/>
  <c r="AG3496" i="1"/>
  <c r="AG3493" i="1"/>
  <c r="AG3491" i="1"/>
  <c r="AG3490" i="1"/>
  <c r="AG3489" i="1"/>
  <c r="AG3488" i="1"/>
  <c r="AG3485" i="1"/>
  <c r="AG3483" i="1"/>
  <c r="AG3482" i="1"/>
  <c r="AG3481" i="1"/>
  <c r="AG3480" i="1"/>
  <c r="AG3477" i="1"/>
  <c r="AG3475" i="1"/>
  <c r="AG3474" i="1"/>
  <c r="AG3473" i="1"/>
  <c r="AG3472" i="1"/>
  <c r="AG3469" i="1"/>
  <c r="AG3467" i="1"/>
  <c r="AG3466" i="1"/>
  <c r="AG3465" i="1"/>
  <c r="AG3464" i="1"/>
  <c r="AG3461" i="1"/>
  <c r="AG3459" i="1"/>
  <c r="AG3458" i="1"/>
  <c r="AG3457" i="1"/>
  <c r="AG3456" i="1"/>
  <c r="AG3453" i="1"/>
  <c r="AG3451" i="1"/>
  <c r="AG3450" i="1"/>
  <c r="AG3449" i="1"/>
  <c r="AG3448" i="1"/>
  <c r="AG3445" i="1"/>
  <c r="AG3444" i="1"/>
  <c r="AG3443" i="1"/>
  <c r="AG3442" i="1"/>
  <c r="AG3441" i="1"/>
  <c r="AG3440" i="1"/>
  <c r="AG3437" i="1"/>
  <c r="AG3435" i="1"/>
  <c r="AG3434" i="1"/>
  <c r="AG3433" i="1"/>
  <c r="AG3432" i="1"/>
  <c r="AG3429" i="1"/>
  <c r="AG3427" i="1"/>
  <c r="AG3426" i="1"/>
  <c r="AG3425" i="1"/>
  <c r="AG3424" i="1"/>
  <c r="AG3421" i="1"/>
  <c r="AG3419" i="1"/>
  <c r="AG3418" i="1"/>
  <c r="AG3417" i="1"/>
  <c r="AG3416" i="1"/>
  <c r="AG3413" i="1"/>
  <c r="AG3411" i="1"/>
  <c r="AG3410" i="1"/>
  <c r="AG3409" i="1"/>
  <c r="AG3408" i="1"/>
  <c r="AG3405" i="1"/>
  <c r="AG3403" i="1"/>
  <c r="AG3402" i="1"/>
  <c r="AG3401" i="1"/>
  <c r="AG3400" i="1"/>
  <c r="AG3397" i="1"/>
  <c r="AG3395" i="1"/>
  <c r="AG3394" i="1"/>
  <c r="AG3393" i="1"/>
  <c r="AG3392" i="1"/>
  <c r="AG3389" i="1"/>
  <c r="AG3387" i="1"/>
  <c r="AG3386" i="1"/>
  <c r="AG3385" i="1"/>
  <c r="AG3384" i="1"/>
  <c r="AG3381" i="1"/>
  <c r="AG3379" i="1"/>
  <c r="AG3378" i="1"/>
  <c r="AG3377" i="1"/>
  <c r="AG3376" i="1"/>
  <c r="AG3373" i="1"/>
  <c r="AG3371" i="1"/>
  <c r="AG3370" i="1"/>
  <c r="AG3369" i="1"/>
  <c r="AG3368" i="1"/>
  <c r="AG3365" i="1"/>
  <c r="AG3363" i="1"/>
  <c r="AG3362" i="1"/>
  <c r="AG3361" i="1"/>
  <c r="AG3360" i="1"/>
  <c r="AG3357" i="1"/>
  <c r="AG3355" i="1"/>
  <c r="AG3354" i="1"/>
  <c r="AG3353" i="1"/>
  <c r="AG3352" i="1"/>
  <c r="AG3349" i="1"/>
  <c r="AG3347" i="1"/>
  <c r="AG3346" i="1"/>
  <c r="AG3345" i="1"/>
  <c r="AG3344" i="1"/>
  <c r="AG3341" i="1"/>
  <c r="AG3339" i="1"/>
  <c r="AG3338" i="1"/>
  <c r="AG3337" i="1"/>
  <c r="AG3336" i="1"/>
  <c r="AG3333" i="1"/>
  <c r="AG3331" i="1"/>
  <c r="AG3330" i="1"/>
  <c r="AG3329" i="1"/>
  <c r="AG3328" i="1"/>
  <c r="AG3325" i="1"/>
  <c r="AG3324" i="1"/>
  <c r="AG3323" i="1"/>
  <c r="AG3322" i="1"/>
  <c r="AG3321" i="1"/>
  <c r="AG3320" i="1"/>
  <c r="AG3317" i="1"/>
  <c r="AG3315" i="1"/>
  <c r="AG3314" i="1"/>
  <c r="AG3313" i="1"/>
  <c r="AG3312" i="1"/>
  <c r="AG3309" i="1"/>
  <c r="AG3307" i="1"/>
  <c r="AG3306" i="1"/>
  <c r="AG3305" i="1"/>
  <c r="AG3304" i="1"/>
  <c r="AG3302" i="1"/>
  <c r="AG3301" i="1"/>
  <c r="AG3299" i="1"/>
  <c r="AG3298" i="1"/>
  <c r="AG3297" i="1"/>
  <c r="AG3296" i="1"/>
  <c r="AG3293" i="1"/>
  <c r="AG3292" i="1"/>
  <c r="AG3291" i="1"/>
  <c r="AG3290" i="1"/>
  <c r="AG3289" i="1"/>
  <c r="AG3288" i="1"/>
  <c r="AG3285" i="1"/>
  <c r="AG3283" i="1"/>
  <c r="AG3282" i="1"/>
  <c r="AG3281" i="1"/>
  <c r="AG3280" i="1"/>
  <c r="AG3277" i="1"/>
  <c r="AG3275" i="1"/>
  <c r="AG3274" i="1"/>
  <c r="AG3273" i="1"/>
  <c r="AG3272" i="1"/>
  <c r="AG3269" i="1"/>
  <c r="AG3267" i="1"/>
  <c r="AG3266" i="1"/>
  <c r="AG3265" i="1"/>
  <c r="AG3264" i="1"/>
  <c r="AG3261" i="1"/>
  <c r="AG3259" i="1"/>
  <c r="AG3258" i="1"/>
  <c r="AG3257" i="1"/>
  <c r="AG3256" i="1"/>
  <c r="AG3253" i="1"/>
  <c r="AG3251" i="1"/>
  <c r="AG3250" i="1"/>
  <c r="AG3249" i="1"/>
  <c r="AG3248" i="1"/>
  <c r="AG3245" i="1"/>
  <c r="AG3243" i="1"/>
  <c r="AG3242" i="1"/>
  <c r="AG3241" i="1"/>
  <c r="AG3240" i="1"/>
  <c r="AG3237" i="1"/>
  <c r="AG3235" i="1"/>
  <c r="AG3234" i="1"/>
  <c r="AG3233" i="1"/>
  <c r="AG3232" i="1"/>
  <c r="AG3229" i="1"/>
  <c r="AG3227" i="1"/>
  <c r="AG3226" i="1"/>
  <c r="AG3225" i="1"/>
  <c r="AG3224" i="1"/>
  <c r="AG3221" i="1"/>
  <c r="AG3219" i="1"/>
  <c r="AG3218" i="1"/>
  <c r="AG3217" i="1"/>
  <c r="AG3216" i="1"/>
  <c r="AG3213" i="1"/>
  <c r="AG3211" i="1"/>
  <c r="AG3210" i="1"/>
  <c r="AG3209" i="1"/>
  <c r="AG3208" i="1"/>
  <c r="AG3205" i="1"/>
  <c r="AG3203" i="1"/>
  <c r="AG3202" i="1"/>
  <c r="AG3201" i="1"/>
  <c r="AG3200" i="1"/>
  <c r="AG3197" i="1"/>
  <c r="AG3196" i="1"/>
  <c r="AG3195" i="1"/>
  <c r="AG3194" i="1"/>
  <c r="AG3193" i="1"/>
  <c r="AG3192" i="1"/>
  <c r="AG3189" i="1"/>
  <c r="AG3187" i="1"/>
  <c r="AG3186" i="1"/>
  <c r="AG3185" i="1"/>
  <c r="AG3184" i="1"/>
  <c r="AG3181" i="1"/>
  <c r="AG3179" i="1"/>
  <c r="AG3178" i="1"/>
  <c r="AG3177" i="1"/>
  <c r="AG3176" i="1"/>
  <c r="AG3174" i="1"/>
  <c r="AG3173" i="1"/>
  <c r="AG3171" i="1"/>
  <c r="AG3170" i="1"/>
  <c r="AG3169" i="1"/>
  <c r="AG3168" i="1"/>
  <c r="AG3165" i="1"/>
  <c r="AG3164" i="1"/>
  <c r="AG3163" i="1"/>
  <c r="AG3162" i="1"/>
  <c r="AG3161" i="1"/>
  <c r="AG3160" i="1"/>
  <c r="AG3157" i="1"/>
  <c r="AG3155" i="1"/>
  <c r="AG3154" i="1"/>
  <c r="AG3153" i="1"/>
  <c r="AG3152" i="1"/>
  <c r="AG3149" i="1"/>
  <c r="AG3147" i="1"/>
  <c r="AG3146" i="1"/>
  <c r="AG3145" i="1"/>
  <c r="AG3144" i="1"/>
  <c r="AG3141" i="1"/>
  <c r="AG3139" i="1"/>
  <c r="AG3138" i="1"/>
  <c r="AG3137" i="1"/>
  <c r="AG3136" i="1"/>
  <c r="AG3133" i="1"/>
  <c r="AG3131" i="1"/>
  <c r="AG3130" i="1"/>
  <c r="AG3129" i="1"/>
  <c r="AG3128" i="1"/>
  <c r="AG3125" i="1"/>
  <c r="AG3123" i="1"/>
  <c r="AG3122" i="1"/>
  <c r="AG3121" i="1"/>
  <c r="AG3120" i="1"/>
  <c r="AG3117" i="1"/>
  <c r="AG3115" i="1"/>
  <c r="AG3114" i="1"/>
  <c r="AG3113" i="1"/>
  <c r="AG3112" i="1"/>
  <c r="AG3109" i="1"/>
  <c r="AG3107" i="1"/>
  <c r="AG3106" i="1"/>
  <c r="AG3105" i="1"/>
  <c r="AG3104" i="1"/>
  <c r="AG3101" i="1"/>
  <c r="AG3099" i="1"/>
  <c r="AG3098" i="1"/>
  <c r="AG3097" i="1"/>
  <c r="AG3096" i="1"/>
  <c r="AG3093" i="1"/>
  <c r="AG3091" i="1"/>
  <c r="AG3090" i="1"/>
  <c r="AG3089" i="1"/>
  <c r="AG3088" i="1"/>
  <c r="AG3085" i="1"/>
  <c r="AG3083" i="1"/>
  <c r="AG3082" i="1"/>
  <c r="AG3081" i="1"/>
  <c r="AG3080" i="1"/>
  <c r="AG3077" i="1"/>
  <c r="AG3075" i="1"/>
  <c r="AG3074" i="1"/>
  <c r="AG3073" i="1"/>
  <c r="AG3072" i="1"/>
  <c r="AG3069" i="1"/>
  <c r="AG3068" i="1"/>
  <c r="AG3067" i="1"/>
  <c r="AG3066" i="1"/>
  <c r="AG3065" i="1"/>
  <c r="AG3064" i="1"/>
  <c r="AG3061" i="1"/>
  <c r="AG3059" i="1"/>
  <c r="AG3058" i="1"/>
  <c r="AG3057" i="1"/>
  <c r="AG3056" i="1"/>
  <c r="AG3053" i="1"/>
  <c r="AG3051" i="1"/>
  <c r="AG3050" i="1"/>
  <c r="AG3049" i="1"/>
  <c r="AG3048" i="1"/>
  <c r="AG3046" i="1"/>
  <c r="AG3045" i="1"/>
  <c r="AG3043" i="1"/>
  <c r="AG3042" i="1"/>
  <c r="AG3041" i="1"/>
  <c r="AG3040" i="1"/>
  <c r="AG3037" i="1"/>
  <c r="AG3036" i="1"/>
  <c r="AG3035" i="1"/>
  <c r="AG3034" i="1"/>
  <c r="AG3033" i="1"/>
  <c r="AG3032" i="1"/>
  <c r="AG3029" i="1"/>
  <c r="AG3027" i="1"/>
  <c r="AG3026" i="1"/>
  <c r="AG3025" i="1"/>
  <c r="AG3024" i="1"/>
  <c r="AG3021" i="1"/>
  <c r="AG3019" i="1"/>
  <c r="AG3018" i="1"/>
  <c r="AG3017" i="1"/>
  <c r="AG3016" i="1"/>
  <c r="AG3013" i="1"/>
  <c r="AG3011" i="1"/>
  <c r="AG3010" i="1"/>
  <c r="AG3009" i="1"/>
  <c r="AG3008" i="1"/>
  <c r="AG3005" i="1"/>
  <c r="AG3003" i="1"/>
  <c r="AG3002" i="1"/>
  <c r="AG3001" i="1"/>
  <c r="AG3000" i="1"/>
  <c r="AG2997" i="1"/>
  <c r="AG2995" i="1"/>
  <c r="AG2994" i="1"/>
  <c r="AG2993" i="1"/>
  <c r="AG2992" i="1"/>
  <c r="AG2989" i="1"/>
  <c r="AG2987" i="1"/>
  <c r="AG2986" i="1"/>
  <c r="AG2985" i="1"/>
  <c r="AG2984" i="1"/>
  <c r="AG2981" i="1"/>
  <c r="AG2979" i="1"/>
  <c r="AG2978" i="1"/>
  <c r="AG2977" i="1"/>
  <c r="AG2976" i="1"/>
  <c r="AG2973" i="1"/>
  <c r="AG2971" i="1"/>
  <c r="AG2970" i="1"/>
  <c r="AG2969" i="1"/>
  <c r="AG2968" i="1"/>
  <c r="AG2965" i="1"/>
  <c r="AG2963" i="1"/>
  <c r="AG2962" i="1"/>
  <c r="AG2961" i="1"/>
  <c r="AG2960" i="1"/>
  <c r="AG2957" i="1"/>
  <c r="AG2955" i="1"/>
  <c r="AG2954" i="1"/>
  <c r="AG2953" i="1"/>
  <c r="AG2952" i="1"/>
  <c r="AG2949" i="1"/>
  <c r="AG2947" i="1"/>
  <c r="AG2946" i="1"/>
  <c r="AG2945" i="1"/>
  <c r="AG2944" i="1"/>
  <c r="AG2941" i="1"/>
  <c r="AG2940" i="1"/>
  <c r="AG2939" i="1"/>
  <c r="AG2938" i="1"/>
  <c r="AG2937" i="1"/>
  <c r="AG2936" i="1"/>
  <c r="AG2933" i="1"/>
  <c r="AG2931" i="1"/>
  <c r="AG2930" i="1"/>
  <c r="AG2929" i="1"/>
  <c r="AG2928" i="1"/>
  <c r="AG2925" i="1"/>
  <c r="AG2923" i="1"/>
  <c r="AG2922" i="1"/>
  <c r="AG2921" i="1"/>
  <c r="AG2920" i="1"/>
  <c r="AG2918" i="1"/>
  <c r="AG2917" i="1"/>
  <c r="AG2915" i="1"/>
  <c r="AG2914" i="1"/>
  <c r="AG2913" i="1"/>
  <c r="AG2912" i="1"/>
  <c r="AG2909" i="1"/>
  <c r="AG2908" i="1"/>
  <c r="AG2907" i="1"/>
  <c r="AG2906" i="1"/>
  <c r="AG2905" i="1"/>
  <c r="AG2904" i="1"/>
  <c r="AG2901" i="1"/>
  <c r="AG2899" i="1"/>
  <c r="AG2898" i="1"/>
  <c r="AG2897" i="1"/>
  <c r="AG2896" i="1"/>
  <c r="AG2893" i="1"/>
  <c r="AG2891" i="1"/>
  <c r="AG2890" i="1"/>
  <c r="AG2889" i="1"/>
  <c r="AG2888" i="1"/>
  <c r="AG2885" i="1"/>
  <c r="AG2883" i="1"/>
  <c r="AG2882" i="1"/>
  <c r="AG2881" i="1"/>
  <c r="AG2880" i="1"/>
  <c r="AG2877" i="1"/>
  <c r="AG2875" i="1"/>
  <c r="AG2874" i="1"/>
  <c r="AG2873" i="1"/>
  <c r="AG2872" i="1"/>
  <c r="AG2869" i="1"/>
  <c r="AG2867" i="1"/>
  <c r="AG2866" i="1"/>
  <c r="AG2865" i="1"/>
  <c r="AG2864" i="1"/>
  <c r="AG2861" i="1"/>
  <c r="AG2859" i="1"/>
  <c r="AG2858" i="1"/>
  <c r="AG2857" i="1"/>
  <c r="AG2856" i="1"/>
  <c r="AG2853" i="1"/>
  <c r="AG2851" i="1"/>
  <c r="AG2850" i="1"/>
  <c r="AG2849" i="1"/>
  <c r="AG2848" i="1"/>
  <c r="AG2845" i="1"/>
  <c r="AG2843" i="1"/>
  <c r="AG2842" i="1"/>
  <c r="AG2841" i="1"/>
  <c r="AG2840" i="1"/>
  <c r="AG2837" i="1"/>
  <c r="AG2835" i="1"/>
  <c r="AG2834" i="1"/>
  <c r="AG2833" i="1"/>
  <c r="AG2832" i="1"/>
  <c r="AG2829" i="1"/>
  <c r="AG2827" i="1"/>
  <c r="AG2826" i="1"/>
  <c r="AG2825" i="1"/>
  <c r="AG2824" i="1"/>
  <c r="AG2821" i="1"/>
  <c r="AG2819" i="1"/>
  <c r="AG2818" i="1"/>
  <c r="AG2817" i="1"/>
  <c r="AG2816" i="1"/>
  <c r="AG2813" i="1"/>
  <c r="AG2812" i="1"/>
  <c r="AG2811" i="1"/>
  <c r="AG2810" i="1"/>
  <c r="AG2809" i="1"/>
  <c r="AG2808" i="1"/>
  <c r="AG2805" i="1"/>
  <c r="AG2803" i="1"/>
  <c r="AG2802" i="1"/>
  <c r="AG2801" i="1"/>
  <c r="AG2800" i="1"/>
  <c r="AG2797" i="1"/>
  <c r="AG2795" i="1"/>
  <c r="AG2794" i="1"/>
  <c r="AG2793" i="1"/>
  <c r="AG2792" i="1"/>
  <c r="AG2790" i="1"/>
  <c r="AG2789" i="1"/>
  <c r="AG2787" i="1"/>
  <c r="AG2786" i="1"/>
  <c r="AG2785" i="1"/>
  <c r="AG2784" i="1"/>
  <c r="AG2781" i="1"/>
  <c r="AG2780" i="1"/>
  <c r="AG2779" i="1"/>
  <c r="AG2778" i="1"/>
  <c r="AG2777" i="1"/>
  <c r="AG2776" i="1"/>
  <c r="AG2773" i="1"/>
  <c r="AG2771" i="1"/>
  <c r="AG2770" i="1"/>
  <c r="AG2769" i="1"/>
  <c r="AG2768" i="1"/>
  <c r="AG2765" i="1"/>
  <c r="AG2763" i="1"/>
  <c r="AG2762" i="1"/>
  <c r="AG2761" i="1"/>
  <c r="AG2760" i="1"/>
  <c r="AG2757" i="1"/>
  <c r="AG2755" i="1"/>
  <c r="AG2754" i="1"/>
  <c r="AG2753" i="1"/>
  <c r="AG2752" i="1"/>
  <c r="AG2749" i="1"/>
  <c r="AG2747" i="1"/>
  <c r="AG2746" i="1"/>
  <c r="AG2745" i="1"/>
  <c r="AG2744" i="1"/>
  <c r="AG2741" i="1"/>
  <c r="AG2739" i="1"/>
  <c r="AG2738" i="1"/>
  <c r="AG2737" i="1"/>
  <c r="AG2736" i="1"/>
  <c r="AG2733" i="1"/>
  <c r="AG2731" i="1"/>
  <c r="AG2730" i="1"/>
  <c r="AG2729" i="1"/>
  <c r="AG2728" i="1"/>
  <c r="AG2725" i="1"/>
  <c r="AG2723" i="1"/>
  <c r="AG2722" i="1"/>
  <c r="AG2721" i="1"/>
  <c r="AG2720" i="1"/>
  <c r="AG2717" i="1"/>
  <c r="AG2715" i="1"/>
  <c r="AG2714" i="1"/>
  <c r="AG2713" i="1"/>
  <c r="AG2712" i="1"/>
  <c r="AG2709" i="1"/>
  <c r="AG2707" i="1"/>
  <c r="AG2706" i="1"/>
  <c r="AG2705" i="1"/>
  <c r="AG2704" i="1"/>
  <c r="AG2701" i="1"/>
  <c r="AG2699" i="1"/>
  <c r="AG2698" i="1"/>
  <c r="AG2697" i="1"/>
  <c r="AG2696" i="1"/>
  <c r="AG2693" i="1"/>
  <c r="AG2691" i="1"/>
  <c r="AG2690" i="1"/>
  <c r="AG2689" i="1"/>
  <c r="AG2688" i="1"/>
  <c r="AG2685" i="1"/>
  <c r="AG2684" i="1"/>
  <c r="AG2683" i="1"/>
  <c r="AG2682" i="1"/>
  <c r="AG2681" i="1"/>
  <c r="AG2680" i="1"/>
  <c r="AG2677" i="1"/>
  <c r="AG2675" i="1"/>
  <c r="AG2674" i="1"/>
  <c r="AG2673" i="1"/>
  <c r="AG2672" i="1"/>
  <c r="AG2669" i="1"/>
  <c r="AG2667" i="1"/>
  <c r="AG2666" i="1"/>
  <c r="AG2665" i="1"/>
  <c r="AG2664" i="1"/>
  <c r="AG2662" i="1"/>
  <c r="AG2661" i="1"/>
  <c r="AG2659" i="1"/>
  <c r="AG2658" i="1"/>
  <c r="AG2657" i="1"/>
  <c r="AG2656" i="1"/>
  <c r="AG2653" i="1"/>
  <c r="AG2652" i="1"/>
  <c r="AG2651" i="1"/>
  <c r="AG2650" i="1"/>
  <c r="AG2649" i="1"/>
  <c r="AG2648" i="1"/>
  <c r="AG2645" i="1"/>
  <c r="AG2643" i="1"/>
  <c r="AG2642" i="1"/>
  <c r="AG2641" i="1"/>
  <c r="AG2640" i="1"/>
  <c r="AG2637" i="1"/>
  <c r="AG2635" i="1"/>
  <c r="AG2634" i="1"/>
  <c r="AG2633" i="1"/>
  <c r="AG2632" i="1"/>
  <c r="AG2629" i="1"/>
  <c r="AG2627" i="1"/>
  <c r="AG2626" i="1"/>
  <c r="AG2625" i="1"/>
  <c r="AG2624" i="1"/>
  <c r="AG2621" i="1"/>
  <c r="AG2619" i="1"/>
  <c r="AG2618" i="1"/>
  <c r="AG2617" i="1"/>
  <c r="AG2616" i="1"/>
  <c r="AG2613" i="1"/>
  <c r="AG2611" i="1"/>
  <c r="AG2610" i="1"/>
  <c r="AG2609" i="1"/>
  <c r="AG2608" i="1"/>
  <c r="AG2605" i="1"/>
  <c r="AG2603" i="1"/>
  <c r="AG2602" i="1"/>
  <c r="AG2601" i="1"/>
  <c r="AG2600" i="1"/>
  <c r="AG2597" i="1"/>
  <c r="AG2595" i="1"/>
  <c r="AG2594" i="1"/>
  <c r="AG2593" i="1"/>
  <c r="AG2592" i="1"/>
  <c r="AG2589" i="1"/>
  <c r="AG2587" i="1"/>
  <c r="AG2586" i="1"/>
  <c r="AG2585" i="1"/>
  <c r="AG2584" i="1"/>
  <c r="AG2581" i="1"/>
  <c r="AG2579" i="1"/>
  <c r="AG2578" i="1"/>
  <c r="AG2577" i="1"/>
  <c r="AG2576" i="1"/>
  <c r="AG2573" i="1"/>
  <c r="AG2571" i="1"/>
  <c r="AG2570" i="1"/>
  <c r="AG2569" i="1"/>
  <c r="AG2568" i="1"/>
  <c r="AG2565" i="1"/>
  <c r="AG2563" i="1"/>
  <c r="AG2562" i="1"/>
  <c r="AG2561" i="1"/>
  <c r="AG2560" i="1"/>
  <c r="AG2557" i="1"/>
  <c r="AG2556" i="1"/>
  <c r="AG2555" i="1"/>
  <c r="AG2554" i="1"/>
  <c r="AG2553" i="1"/>
  <c r="AG2552" i="1"/>
  <c r="AG2549" i="1"/>
  <c r="AG2547" i="1"/>
  <c r="AG2546" i="1"/>
  <c r="AG2545" i="1"/>
  <c r="AG2544" i="1"/>
  <c r="AG2541" i="1"/>
  <c r="AG2539" i="1"/>
  <c r="AG2538" i="1"/>
  <c r="AG2537" i="1"/>
  <c r="AG2536" i="1"/>
  <c r="AG2534" i="1"/>
  <c r="AG2533" i="1"/>
  <c r="AG2531" i="1"/>
  <c r="AG2530" i="1"/>
  <c r="AG2529" i="1"/>
  <c r="AG2528" i="1"/>
  <c r="AG2525" i="1"/>
  <c r="AG2524" i="1"/>
  <c r="AG2523" i="1"/>
  <c r="AG2522" i="1"/>
  <c r="AG2521" i="1"/>
  <c r="AG2520" i="1"/>
  <c r="AG2517" i="1"/>
  <c r="AG2515" i="1"/>
  <c r="AG2514" i="1"/>
  <c r="AG2513" i="1"/>
  <c r="AG2512" i="1"/>
  <c r="AG2509" i="1"/>
  <c r="AG2507" i="1"/>
  <c r="AG2506" i="1"/>
  <c r="AG2505" i="1"/>
  <c r="AG2504" i="1"/>
  <c r="AG2501" i="1"/>
  <c r="AG2499" i="1"/>
  <c r="AG2498" i="1"/>
  <c r="AG2497" i="1"/>
  <c r="AG2496" i="1"/>
  <c r="AG2493" i="1"/>
  <c r="AG2491" i="1"/>
  <c r="AG2490" i="1"/>
  <c r="AG2489" i="1"/>
  <c r="AG2488" i="1"/>
  <c r="AG2485" i="1"/>
  <c r="AG2483" i="1"/>
  <c r="AG2482" i="1"/>
  <c r="AG2481" i="1"/>
  <c r="AG2480" i="1"/>
  <c r="AG2477" i="1"/>
  <c r="AG2475" i="1"/>
  <c r="AG2474" i="1"/>
  <c r="AG2473" i="1"/>
  <c r="AG2472" i="1"/>
  <c r="AG2469" i="1"/>
  <c r="AG2467" i="1"/>
  <c r="AG2466" i="1"/>
  <c r="AG2465" i="1"/>
  <c r="AG2464" i="1"/>
  <c r="AG2461" i="1"/>
  <c r="AG2459" i="1"/>
  <c r="AG2458" i="1"/>
  <c r="AG2457" i="1"/>
  <c r="AG2456" i="1"/>
  <c r="AG2453" i="1"/>
  <c r="AG2451" i="1"/>
  <c r="AG2450" i="1"/>
  <c r="AG2449" i="1"/>
  <c r="AG2448" i="1"/>
  <c r="AG2445" i="1"/>
  <c r="AG2443" i="1"/>
  <c r="AG2442" i="1"/>
  <c r="AG2441" i="1"/>
  <c r="AG2440" i="1"/>
  <c r="AG2437" i="1"/>
  <c r="AG2435" i="1"/>
  <c r="AG2434" i="1"/>
  <c r="AG2433" i="1"/>
  <c r="AG2432" i="1"/>
  <c r="AG2429" i="1"/>
  <c r="AG2428" i="1"/>
  <c r="AG2427" i="1"/>
  <c r="AG2426" i="1"/>
  <c r="AG2425" i="1"/>
  <c r="AG2424" i="1"/>
  <c r="AG2421" i="1"/>
  <c r="AG2419" i="1"/>
  <c r="AG2418" i="1"/>
  <c r="AG2417" i="1"/>
  <c r="AG2416" i="1"/>
  <c r="AG2413" i="1"/>
  <c r="AG2411" i="1"/>
  <c r="AG2410" i="1"/>
  <c r="AG2409" i="1"/>
  <c r="AG2408" i="1"/>
  <c r="AG2406" i="1"/>
  <c r="AG2405" i="1"/>
  <c r="AG2403" i="1"/>
  <c r="AG2402" i="1"/>
  <c r="AG2401" i="1"/>
  <c r="AG2400" i="1"/>
  <c r="AG2397" i="1"/>
  <c r="AG2396" i="1"/>
  <c r="AG2395" i="1"/>
  <c r="AG2394" i="1"/>
  <c r="AG2393" i="1"/>
  <c r="AG2392" i="1"/>
  <c r="AG2389" i="1"/>
  <c r="AG2387" i="1"/>
  <c r="AG2386" i="1"/>
  <c r="AG2385" i="1"/>
  <c r="AG2384" i="1"/>
  <c r="AG2381" i="1"/>
  <c r="AG2379" i="1"/>
  <c r="AG2378" i="1"/>
  <c r="AG2377" i="1"/>
  <c r="AG2376" i="1"/>
  <c r="AG2373" i="1"/>
  <c r="AG2371" i="1"/>
  <c r="AG2370" i="1"/>
  <c r="AG2369" i="1"/>
  <c r="AG2368" i="1"/>
  <c r="AG2365" i="1"/>
  <c r="AG2363" i="1"/>
  <c r="AG2362" i="1"/>
  <c r="AG2361" i="1"/>
  <c r="AG2360" i="1"/>
  <c r="AG2357" i="1"/>
  <c r="AG2355" i="1"/>
  <c r="AG2354" i="1"/>
  <c r="AG2353" i="1"/>
  <c r="AG2352" i="1"/>
  <c r="AG2349" i="1"/>
  <c r="AG2347" i="1"/>
  <c r="AG2346" i="1"/>
  <c r="AG2345" i="1"/>
  <c r="AG2344" i="1"/>
  <c r="AG2341" i="1"/>
  <c r="AG2339" i="1"/>
  <c r="AG2338" i="1"/>
  <c r="AG2337" i="1"/>
  <c r="AG2336" i="1"/>
  <c r="AG2333" i="1"/>
  <c r="AG2331" i="1"/>
  <c r="AG2330" i="1"/>
  <c r="AG2329" i="1"/>
  <c r="AG2328" i="1"/>
  <c r="AG2325" i="1"/>
  <c r="AG2323" i="1"/>
  <c r="AG2322" i="1"/>
  <c r="AG2321" i="1"/>
  <c r="AG2320" i="1"/>
  <c r="AG2317" i="1"/>
  <c r="AG2315" i="1"/>
  <c r="AG2314" i="1"/>
  <c r="AG2313" i="1"/>
  <c r="AG2312" i="1"/>
  <c r="AG2309" i="1"/>
  <c r="AG2307" i="1"/>
  <c r="AG2306" i="1"/>
  <c r="AG2305" i="1"/>
  <c r="AG2304" i="1"/>
  <c r="AG2301" i="1"/>
  <c r="AG2300" i="1"/>
  <c r="AG2299" i="1"/>
  <c r="AG2298" i="1"/>
  <c r="AG2297" i="1"/>
  <c r="AG2296" i="1"/>
  <c r="AG2293" i="1"/>
  <c r="AG2291" i="1"/>
  <c r="AG2290" i="1"/>
  <c r="AG2289" i="1"/>
  <c r="AG2288" i="1"/>
  <c r="AG2285" i="1"/>
  <c r="AG2283" i="1"/>
  <c r="AG2282" i="1"/>
  <c r="AG2281" i="1"/>
  <c r="AG2280" i="1"/>
  <c r="AG2278" i="1"/>
  <c r="AG2277" i="1"/>
  <c r="AG2275" i="1"/>
  <c r="AG2274" i="1"/>
  <c r="AG2273" i="1"/>
  <c r="AG2272" i="1"/>
  <c r="AG2269" i="1"/>
  <c r="AG2268" i="1"/>
  <c r="AG2267" i="1"/>
  <c r="AG2266" i="1"/>
  <c r="AG2265" i="1"/>
  <c r="AG2264" i="1"/>
  <c r="AG2261" i="1"/>
  <c r="AG2259" i="1"/>
  <c r="AG2258" i="1"/>
  <c r="AG2257" i="1"/>
  <c r="AG2256" i="1"/>
  <c r="AG2253" i="1"/>
  <c r="AG2251" i="1"/>
  <c r="AG2250" i="1"/>
  <c r="AG2249" i="1"/>
  <c r="AG2248" i="1"/>
  <c r="AG2245" i="1"/>
  <c r="AG2243" i="1"/>
  <c r="AG2242" i="1"/>
  <c r="AG2241" i="1"/>
  <c r="AG2240" i="1"/>
  <c r="AG2237" i="1"/>
  <c r="AG2235" i="1"/>
  <c r="AG2234" i="1"/>
  <c r="AG2233" i="1"/>
  <c r="AG2232" i="1"/>
  <c r="AG2229" i="1"/>
  <c r="AG2227" i="1"/>
  <c r="AG2226" i="1"/>
  <c r="AG2225" i="1"/>
  <c r="AG2224" i="1"/>
  <c r="AG2221" i="1"/>
  <c r="AG2219" i="1"/>
  <c r="AG2218" i="1"/>
  <c r="AG2217" i="1"/>
  <c r="AG2216" i="1"/>
  <c r="AG2213" i="1"/>
  <c r="AG2211" i="1"/>
  <c r="AG2210" i="1"/>
  <c r="AG2209" i="1"/>
  <c r="AG2208" i="1"/>
  <c r="AG2205" i="1"/>
  <c r="AG2203" i="1"/>
  <c r="AG2202" i="1"/>
  <c r="AG2201" i="1"/>
  <c r="AG2200" i="1"/>
  <c r="AG2197" i="1"/>
  <c r="AG2195" i="1"/>
  <c r="AG2194" i="1"/>
  <c r="AG2193" i="1"/>
  <c r="AG2192" i="1"/>
  <c r="AG2189" i="1"/>
  <c r="AG2187" i="1"/>
  <c r="AG2186" i="1"/>
  <c r="AG2185" i="1"/>
  <c r="AG2184" i="1"/>
  <c r="AG2181" i="1"/>
  <c r="AG2179" i="1"/>
  <c r="AG2178" i="1"/>
  <c r="AG2177" i="1"/>
  <c r="AG2176" i="1"/>
  <c r="AG2173" i="1"/>
  <c r="AG2172" i="1"/>
  <c r="AG2171" i="1"/>
  <c r="AG2170" i="1"/>
  <c r="AG2169" i="1"/>
  <c r="AG2168" i="1"/>
  <c r="AG2165" i="1"/>
  <c r="AG2163" i="1"/>
  <c r="AG2162" i="1"/>
  <c r="AG2161" i="1"/>
  <c r="AG2160" i="1"/>
  <c r="AG2157" i="1"/>
  <c r="AG2155" i="1"/>
  <c r="AG2154" i="1"/>
  <c r="AG2153" i="1"/>
  <c r="AG2152" i="1"/>
  <c r="AG2150" i="1"/>
  <c r="AG2149" i="1"/>
  <c r="AG2147" i="1"/>
  <c r="AG2146" i="1"/>
  <c r="AG2145" i="1"/>
  <c r="AG2144" i="1"/>
  <c r="AG2141" i="1"/>
  <c r="AG2140" i="1"/>
  <c r="AG2139" i="1"/>
  <c r="AG2138" i="1"/>
  <c r="AG2137" i="1"/>
  <c r="AG2136" i="1"/>
  <c r="AG2133" i="1"/>
  <c r="AG2131" i="1"/>
  <c r="AG2130" i="1"/>
  <c r="AG2129" i="1"/>
  <c r="AG2128" i="1"/>
  <c r="AG2125" i="1"/>
  <c r="AG2123" i="1"/>
  <c r="AG2122" i="1"/>
  <c r="AG2121" i="1"/>
  <c r="AG2120" i="1"/>
  <c r="AG2117" i="1"/>
  <c r="AG2115" i="1"/>
  <c r="AG2114" i="1"/>
  <c r="AG2113" i="1"/>
  <c r="AG2112" i="1"/>
  <c r="AG2109" i="1"/>
  <c r="AG2107" i="1"/>
  <c r="AG2106" i="1"/>
  <c r="AG2105" i="1"/>
  <c r="AG2104" i="1"/>
  <c r="AG2101" i="1"/>
  <c r="AG2099" i="1"/>
  <c r="AG2098" i="1"/>
  <c r="AG2097" i="1"/>
  <c r="AG2096" i="1"/>
  <c r="AG2093" i="1"/>
  <c r="AG2091" i="1"/>
  <c r="AG2090" i="1"/>
  <c r="AG2089" i="1"/>
  <c r="AG2088" i="1"/>
  <c r="AG2085" i="1"/>
  <c r="AG2083" i="1"/>
  <c r="AG2082" i="1"/>
  <c r="AG2081" i="1"/>
  <c r="AG2080" i="1"/>
  <c r="AG2077" i="1"/>
  <c r="AG2075" i="1"/>
  <c r="AG2074" i="1"/>
  <c r="AG2073" i="1"/>
  <c r="AG2072" i="1"/>
  <c r="AG2069" i="1"/>
  <c r="AG2067" i="1"/>
  <c r="AG2066" i="1"/>
  <c r="AG2065" i="1"/>
  <c r="AG2064" i="1"/>
  <c r="AG2061" i="1"/>
  <c r="AG2059" i="1"/>
  <c r="AG2058" i="1"/>
  <c r="AG2057" i="1"/>
  <c r="AG2056" i="1"/>
  <c r="AG2053" i="1"/>
  <c r="AG2051" i="1"/>
  <c r="AG2050" i="1"/>
  <c r="AG2049" i="1"/>
  <c r="AG2048" i="1"/>
  <c r="AG2045" i="1"/>
  <c r="AG2044" i="1"/>
  <c r="AG2043" i="1"/>
  <c r="AG2042" i="1"/>
  <c r="AG2041" i="1"/>
  <c r="AG2040" i="1"/>
  <c r="AG2037" i="1"/>
  <c r="AG2035" i="1"/>
  <c r="AG2034" i="1"/>
  <c r="AG2033" i="1"/>
  <c r="AG2032" i="1"/>
  <c r="AG2029" i="1"/>
  <c r="AG2027" i="1"/>
  <c r="AG2026" i="1"/>
  <c r="AG2025" i="1"/>
  <c r="AG2024" i="1"/>
  <c r="AG2022" i="1"/>
  <c r="AG2021" i="1"/>
  <c r="AG2019" i="1"/>
  <c r="AG2018" i="1"/>
  <c r="AG2017" i="1"/>
  <c r="AG2016" i="1"/>
  <c r="AG2013" i="1"/>
  <c r="AG2012" i="1"/>
  <c r="AG2011" i="1"/>
  <c r="AG2010" i="1"/>
  <c r="AG2009" i="1"/>
  <c r="AG2008" i="1"/>
  <c r="AG2005" i="1"/>
  <c r="AG2003" i="1"/>
  <c r="AG2002" i="1"/>
  <c r="AG2001" i="1"/>
  <c r="AG2000" i="1"/>
  <c r="AG1997" i="1"/>
  <c r="AG1995" i="1"/>
  <c r="AG1994" i="1"/>
  <c r="AG1993" i="1"/>
  <c r="AG1992" i="1"/>
  <c r="AG1989" i="1"/>
  <c r="AG1987" i="1"/>
  <c r="AG1986" i="1"/>
  <c r="AG1985" i="1"/>
  <c r="AG1984" i="1"/>
  <c r="AG1981" i="1"/>
  <c r="AG1979" i="1"/>
  <c r="AG1978" i="1"/>
  <c r="AG1977" i="1"/>
  <c r="AG1976" i="1"/>
  <c r="AG1973" i="1"/>
  <c r="AG1971" i="1"/>
  <c r="AG1970" i="1"/>
  <c r="AG1969" i="1"/>
  <c r="AG1968" i="1"/>
  <c r="AG1965" i="1"/>
  <c r="AG1963" i="1"/>
  <c r="AG1962" i="1"/>
  <c r="AG1961" i="1"/>
  <c r="AG1960" i="1"/>
  <c r="AG1957" i="1"/>
  <c r="AG1955" i="1"/>
  <c r="AG1954" i="1"/>
  <c r="AG1953" i="1"/>
  <c r="AG1952" i="1"/>
  <c r="AG1949" i="1"/>
  <c r="AG1947" i="1"/>
  <c r="AG1946" i="1"/>
  <c r="AG1945" i="1"/>
  <c r="AG1944" i="1"/>
  <c r="AG1941" i="1"/>
  <c r="AG1939" i="1"/>
  <c r="AG1938" i="1"/>
  <c r="AG1937" i="1"/>
  <c r="AG1936" i="1"/>
  <c r="AG1933" i="1"/>
  <c r="AG1931" i="1"/>
  <c r="AG1930" i="1"/>
  <c r="AG1929" i="1"/>
  <c r="AG1928" i="1"/>
  <c r="AG1925" i="1"/>
  <c r="AG1923" i="1"/>
  <c r="AG1922" i="1"/>
  <c r="AG1921" i="1"/>
  <c r="AG1920" i="1"/>
  <c r="AG1917" i="1"/>
  <c r="AG1916" i="1"/>
  <c r="AG1915" i="1"/>
  <c r="AG1914" i="1"/>
  <c r="AG1913" i="1"/>
  <c r="AG1912" i="1"/>
  <c r="AG1909" i="1"/>
  <c r="AG1907" i="1"/>
  <c r="AG1906" i="1"/>
  <c r="AG1905" i="1"/>
  <c r="AG1904" i="1"/>
  <c r="AG1901" i="1"/>
  <c r="AG1899" i="1"/>
  <c r="AG1898" i="1"/>
  <c r="AG1897" i="1"/>
  <c r="AG1896" i="1"/>
  <c r="AG1894" i="1"/>
  <c r="AG1893" i="1"/>
  <c r="AG1891" i="1"/>
  <c r="AG1890" i="1"/>
  <c r="AG1889" i="1"/>
  <c r="AG1888" i="1"/>
  <c r="AG1885" i="1"/>
  <c r="AG1884" i="1"/>
  <c r="AG1883" i="1"/>
  <c r="AG1882" i="1"/>
  <c r="AG1881" i="1"/>
  <c r="AG1880" i="1"/>
  <c r="AG1877" i="1"/>
  <c r="AG1875" i="1"/>
  <c r="AG1874" i="1"/>
  <c r="AG1873" i="1"/>
  <c r="AG1872" i="1"/>
  <c r="AG1869" i="1"/>
  <c r="AG1867" i="1"/>
  <c r="AG1866" i="1"/>
  <c r="AG1865" i="1"/>
  <c r="AG1864" i="1"/>
  <c r="AG1861" i="1"/>
  <c r="AG1859" i="1"/>
  <c r="AG1858" i="1"/>
  <c r="AG1857" i="1"/>
  <c r="AG1856" i="1"/>
  <c r="AG1853" i="1"/>
  <c r="AG1851" i="1"/>
  <c r="AG1850" i="1"/>
  <c r="AG1849" i="1"/>
  <c r="AG1848" i="1"/>
  <c r="AG1845" i="1"/>
  <c r="AG1843" i="1"/>
  <c r="AG1842" i="1"/>
  <c r="AG1841" i="1"/>
  <c r="AG1840" i="1"/>
  <c r="AG1837" i="1"/>
  <c r="AG1836" i="1"/>
  <c r="AG1835" i="1"/>
  <c r="AG1834" i="1"/>
  <c r="AG1833" i="1"/>
  <c r="AG1832" i="1"/>
  <c r="AG1829" i="1"/>
  <c r="AG1827" i="1"/>
  <c r="AG1826" i="1"/>
  <c r="AG1825" i="1"/>
  <c r="AG1824" i="1"/>
  <c r="AG1821" i="1"/>
  <c r="AG1819" i="1"/>
  <c r="AG1818" i="1"/>
  <c r="AG1817" i="1"/>
  <c r="AG1816" i="1"/>
  <c r="AG1813" i="1"/>
  <c r="AG1811" i="1"/>
  <c r="AG1810" i="1"/>
  <c r="AG1809" i="1"/>
  <c r="AG1808" i="1"/>
  <c r="AG1805" i="1"/>
  <c r="AG1803" i="1"/>
  <c r="AG1802" i="1"/>
  <c r="AG1801" i="1"/>
  <c r="AG1800" i="1"/>
  <c r="AG1797" i="1"/>
  <c r="AG1795" i="1"/>
  <c r="AG1794" i="1"/>
  <c r="AG1793" i="1"/>
  <c r="AG1792" i="1"/>
  <c r="AG1789" i="1"/>
  <c r="AG1788" i="1"/>
  <c r="AG1787" i="1"/>
  <c r="AG1786" i="1"/>
  <c r="AG1785" i="1"/>
  <c r="AG1784" i="1"/>
  <c r="AG1781" i="1"/>
  <c r="AG1779" i="1"/>
  <c r="AG1778" i="1"/>
  <c r="AG1777" i="1"/>
  <c r="AG1776" i="1"/>
  <c r="AG1773" i="1"/>
  <c r="AG1771" i="1"/>
  <c r="AG1770" i="1"/>
  <c r="AG1769" i="1"/>
  <c r="AG1768" i="1"/>
  <c r="AG1765" i="1"/>
  <c r="AG1764" i="1"/>
  <c r="AG1763" i="1"/>
  <c r="AG1762" i="1"/>
  <c r="AG1761" i="1"/>
  <c r="AG1760" i="1"/>
  <c r="AG1757" i="1"/>
  <c r="AG1755" i="1"/>
  <c r="AG1754" i="1"/>
  <c r="AG1753" i="1"/>
  <c r="AG1752" i="1"/>
  <c r="AG1749" i="1"/>
  <c r="AG1747" i="1"/>
  <c r="AG1746" i="1"/>
  <c r="AG1745" i="1"/>
  <c r="AG1744" i="1"/>
  <c r="AG1741" i="1"/>
  <c r="AG1739" i="1"/>
  <c r="AG1738" i="1"/>
  <c r="AG1737" i="1"/>
  <c r="AG1736" i="1"/>
  <c r="AG1733" i="1"/>
  <c r="AG1731" i="1"/>
  <c r="AG1730" i="1"/>
  <c r="AG1729" i="1"/>
  <c r="AG1728" i="1"/>
  <c r="AG1725" i="1"/>
  <c r="AG1723" i="1"/>
  <c r="AG1722" i="1"/>
  <c r="AG1721" i="1"/>
  <c r="AG1720" i="1"/>
  <c r="AG1717" i="1"/>
  <c r="AG1715" i="1"/>
  <c r="AG1714" i="1"/>
  <c r="AG1713" i="1"/>
  <c r="AG1712" i="1"/>
  <c r="AG1709" i="1"/>
  <c r="AG1708" i="1"/>
  <c r="AG1707" i="1"/>
  <c r="AG1706" i="1"/>
  <c r="AG1705" i="1"/>
  <c r="AG1704" i="1"/>
  <c r="AG1701" i="1"/>
  <c r="AG1699" i="1"/>
  <c r="AG1698" i="1"/>
  <c r="AG1697" i="1"/>
  <c r="AG1696" i="1"/>
  <c r="AG1693" i="1"/>
  <c r="AG1691" i="1"/>
  <c r="AG1690" i="1"/>
  <c r="AG1689" i="1"/>
  <c r="AG1688" i="1"/>
  <c r="AG1685" i="1"/>
  <c r="AG1683" i="1"/>
  <c r="AG1682" i="1"/>
  <c r="AG1681" i="1"/>
  <c r="AG1680" i="1"/>
  <c r="AG1677" i="1"/>
  <c r="AG1675" i="1"/>
  <c r="AG1674" i="1"/>
  <c r="AG1673" i="1"/>
  <c r="AG1672" i="1"/>
  <c r="AG1669" i="1"/>
  <c r="AG1667" i="1"/>
  <c r="AG1666" i="1"/>
  <c r="AG1665" i="1"/>
  <c r="AG1664" i="1"/>
  <c r="AG1661" i="1"/>
  <c r="AG1660" i="1"/>
  <c r="AG1659" i="1"/>
  <c r="AG1658" i="1"/>
  <c r="AG1657" i="1"/>
  <c r="AG1656" i="1"/>
  <c r="AG1653" i="1"/>
  <c r="AG1651" i="1"/>
  <c r="AG1650" i="1"/>
  <c r="AG1649" i="1"/>
  <c r="AG1648" i="1"/>
  <c r="AG1645" i="1"/>
  <c r="AG1643" i="1"/>
  <c r="AG1642" i="1"/>
  <c r="AG1641" i="1"/>
  <c r="AG1640" i="1"/>
  <c r="AG1637" i="1"/>
  <c r="AG1636" i="1"/>
  <c r="AG1635" i="1"/>
  <c r="AG1634" i="1"/>
  <c r="AG1633" i="1"/>
  <c r="AG1632" i="1"/>
  <c r="AG1629" i="1"/>
  <c r="AG1627" i="1"/>
  <c r="AG1626" i="1"/>
  <c r="AG1625" i="1"/>
  <c r="AG1624" i="1"/>
  <c r="AG1621" i="1"/>
  <c r="AG1619" i="1"/>
  <c r="AG1618" i="1"/>
  <c r="AG1617" i="1"/>
  <c r="AG1616" i="1"/>
  <c r="AG1613" i="1"/>
  <c r="AG1611" i="1"/>
  <c r="AG1610" i="1"/>
  <c r="AG1609" i="1"/>
  <c r="AG1608" i="1"/>
  <c r="AG1605" i="1"/>
  <c r="AG1603" i="1"/>
  <c r="AG1602" i="1"/>
  <c r="AG1601" i="1"/>
  <c r="AG1600" i="1"/>
  <c r="AG1597" i="1"/>
  <c r="AG1595" i="1"/>
  <c r="AG1594" i="1"/>
  <c r="AG1593" i="1"/>
  <c r="AG1592" i="1"/>
  <c r="AG1589" i="1"/>
  <c r="AG1587" i="1"/>
  <c r="AG1586" i="1"/>
  <c r="AG1585" i="1"/>
  <c r="AG1584" i="1"/>
  <c r="AG1581" i="1"/>
  <c r="AG1580" i="1"/>
  <c r="AG1579" i="1"/>
  <c r="AG1578" i="1"/>
  <c r="AG1577" i="1"/>
  <c r="AG1576" i="1"/>
  <c r="AG1573" i="1"/>
  <c r="AG1571" i="1"/>
  <c r="AG1570" i="1"/>
  <c r="AG1569" i="1"/>
  <c r="AG1568" i="1"/>
  <c r="AG1565" i="1"/>
  <c r="AG1563" i="1"/>
  <c r="AG1562" i="1"/>
  <c r="AG1561" i="1"/>
  <c r="AG1560" i="1"/>
  <c r="AG1557" i="1"/>
  <c r="AG1555" i="1"/>
  <c r="AG1554" i="1"/>
  <c r="AG1553" i="1"/>
  <c r="AG1552" i="1"/>
  <c r="AG1549" i="1"/>
  <c r="AG1547" i="1"/>
  <c r="AG1546" i="1"/>
  <c r="AG1545" i="1"/>
  <c r="AG1544" i="1"/>
  <c r="AG1541" i="1"/>
  <c r="AG1539" i="1"/>
  <c r="AG1538" i="1"/>
  <c r="AG1537" i="1"/>
  <c r="AG1536" i="1"/>
  <c r="AG1533" i="1"/>
  <c r="AG1532" i="1"/>
  <c r="AG1531" i="1"/>
  <c r="AG1530" i="1"/>
  <c r="AG1529" i="1"/>
  <c r="AG1528" i="1"/>
  <c r="AG1525" i="1"/>
  <c r="AG1523" i="1"/>
  <c r="AG1522" i="1"/>
  <c r="AG1521" i="1"/>
  <c r="AG1520" i="1"/>
  <c r="AG1517" i="1"/>
  <c r="AG1515" i="1"/>
  <c r="AG1514" i="1"/>
  <c r="AG1513" i="1"/>
  <c r="AG1512" i="1"/>
  <c r="AG1509" i="1"/>
  <c r="AG1508" i="1"/>
  <c r="AG1507" i="1"/>
  <c r="AG1506" i="1"/>
  <c r="AG1505" i="1"/>
  <c r="AG1504" i="1"/>
  <c r="AG1501" i="1"/>
  <c r="AG1499" i="1"/>
  <c r="AG1498" i="1"/>
  <c r="AG1497" i="1"/>
  <c r="AG1496" i="1"/>
  <c r="AG1493" i="1"/>
  <c r="AG1491" i="1"/>
  <c r="AG1490" i="1"/>
  <c r="AG1489" i="1"/>
  <c r="AG1488" i="1"/>
  <c r="AG1485" i="1"/>
  <c r="AG1483" i="1"/>
  <c r="AG1482" i="1"/>
  <c r="AG1481" i="1"/>
  <c r="AG1480" i="1"/>
  <c r="AG1477" i="1"/>
  <c r="AG1475" i="1"/>
  <c r="AG1474" i="1"/>
  <c r="AG1473" i="1"/>
  <c r="AG1472" i="1"/>
  <c r="AG1469" i="1"/>
  <c r="AG1467" i="1"/>
  <c r="AG1466" i="1"/>
  <c r="AG1465" i="1"/>
  <c r="AG1464" i="1"/>
  <c r="AG1461" i="1"/>
  <c r="AG1459" i="1"/>
  <c r="AG1458" i="1"/>
  <c r="AG1457" i="1"/>
  <c r="AG1456" i="1"/>
  <c r="AG1453" i="1"/>
  <c r="AG1452" i="1"/>
  <c r="AG1451" i="1"/>
  <c r="AG1450" i="1"/>
  <c r="AG1449" i="1"/>
  <c r="AG1448" i="1"/>
  <c r="AG1445" i="1"/>
  <c r="AG1443" i="1"/>
  <c r="AG1442" i="1"/>
  <c r="AG1441" i="1"/>
  <c r="AG1440" i="1"/>
  <c r="AG1437" i="1"/>
  <c r="AG1435" i="1"/>
  <c r="AG1434" i="1"/>
  <c r="AG1433" i="1"/>
  <c r="AG1432" i="1"/>
  <c r="AG1429" i="1"/>
  <c r="AG1427" i="1"/>
  <c r="AG1426" i="1"/>
  <c r="AG1425" i="1"/>
  <c r="AG1424" i="1"/>
  <c r="AG1421" i="1"/>
  <c r="AG1419" i="1"/>
  <c r="AG1418" i="1"/>
  <c r="AG1417" i="1"/>
  <c r="AG1416" i="1"/>
  <c r="AG1413" i="1"/>
  <c r="AG1411" i="1"/>
  <c r="AG1410" i="1"/>
  <c r="AG1409" i="1"/>
  <c r="AG1408" i="1"/>
  <c r="AG1405" i="1"/>
  <c r="AG1404" i="1"/>
  <c r="AG1403" i="1"/>
  <c r="AG1402" i="1"/>
  <c r="AG1401" i="1"/>
  <c r="AG1400" i="1"/>
  <c r="AG1397" i="1"/>
  <c r="AG1395" i="1"/>
  <c r="AG1394" i="1"/>
  <c r="AG1393" i="1"/>
  <c r="AG1392" i="1"/>
  <c r="AG1389" i="1"/>
  <c r="AG1387" i="1"/>
  <c r="AG1386" i="1"/>
  <c r="AG1385" i="1"/>
  <c r="AG1384" i="1"/>
  <c r="AG1381" i="1"/>
  <c r="AG1380" i="1"/>
  <c r="AG1379" i="1"/>
  <c r="AG1378" i="1"/>
  <c r="AG1377" i="1"/>
  <c r="AG1376" i="1"/>
  <c r="AG1373" i="1"/>
  <c r="AG1371" i="1"/>
  <c r="AG1370" i="1"/>
  <c r="AG1369" i="1"/>
  <c r="AG1368" i="1"/>
  <c r="AG1365" i="1"/>
  <c r="AG1363" i="1"/>
  <c r="AG1362" i="1"/>
  <c r="AG1361" i="1"/>
  <c r="AG1360" i="1"/>
  <c r="AG1357" i="1"/>
  <c r="AG1355" i="1"/>
  <c r="AG1354" i="1"/>
  <c r="AG1353" i="1"/>
  <c r="AG1352" i="1"/>
  <c r="AG1349" i="1"/>
  <c r="AG1347" i="1"/>
  <c r="AG1346" i="1"/>
  <c r="AG1345" i="1"/>
  <c r="AG1344" i="1"/>
  <c r="AG1341" i="1"/>
  <c r="AG1339" i="1"/>
  <c r="AG1338" i="1"/>
  <c r="AG1337" i="1"/>
  <c r="AG1336" i="1"/>
  <c r="AG1333" i="1"/>
  <c r="AG1331" i="1"/>
  <c r="AG1330" i="1"/>
  <c r="AG1329" i="1"/>
  <c r="AG1328" i="1"/>
  <c r="AG1325" i="1"/>
  <c r="AG1324" i="1"/>
  <c r="AG1323" i="1"/>
  <c r="AG1322" i="1"/>
  <c r="AG1321" i="1"/>
  <c r="AG1320" i="1"/>
  <c r="AG1317" i="1"/>
  <c r="AG1315" i="1"/>
  <c r="AG1314" i="1"/>
  <c r="AG1313" i="1"/>
  <c r="AG1312" i="1"/>
  <c r="AG1309" i="1"/>
  <c r="AG1307" i="1"/>
  <c r="AG1306" i="1"/>
  <c r="AG1305" i="1"/>
  <c r="AG1304" i="1"/>
  <c r="AG1301" i="1"/>
  <c r="AG1299" i="1"/>
  <c r="AG1298" i="1"/>
  <c r="AG1297" i="1"/>
  <c r="AG1296" i="1"/>
  <c r="AG1293" i="1"/>
  <c r="AG1291" i="1"/>
  <c r="AG1290" i="1"/>
  <c r="AG1289" i="1"/>
  <c r="AG1288" i="1"/>
  <c r="AG1285" i="1"/>
  <c r="AG1283" i="1"/>
  <c r="AG1282" i="1"/>
  <c r="AG1281" i="1"/>
  <c r="AG1280" i="1"/>
  <c r="AG1277" i="1"/>
  <c r="AG1276" i="1"/>
  <c r="AG1275" i="1"/>
  <c r="AG1274" i="1"/>
  <c r="AG1273" i="1"/>
  <c r="AG1272" i="1"/>
  <c r="AG1269" i="1"/>
  <c r="AG1267" i="1"/>
  <c r="AG1266" i="1"/>
  <c r="AG1265" i="1"/>
  <c r="AG1264" i="1"/>
  <c r="AG1261" i="1"/>
  <c r="AG1259" i="1"/>
  <c r="AG1258" i="1"/>
  <c r="AG1257" i="1"/>
  <c r="AG1256" i="1"/>
  <c r="AG1253" i="1"/>
  <c r="AG1252" i="1"/>
  <c r="AG1251" i="1"/>
  <c r="AG1250" i="1"/>
  <c r="AG1249" i="1"/>
  <c r="AG1248" i="1"/>
  <c r="AG1245" i="1"/>
  <c r="AG1243" i="1"/>
  <c r="AG1242" i="1"/>
  <c r="AG1241" i="1"/>
  <c r="AG1240" i="1"/>
  <c r="AG1237" i="1"/>
  <c r="AG1235" i="1"/>
  <c r="AG1234" i="1"/>
  <c r="AG1233" i="1"/>
  <c r="AG1232" i="1"/>
  <c r="AG1229" i="1"/>
  <c r="AG1227" i="1"/>
  <c r="AG1226" i="1"/>
  <c r="AG1225" i="1"/>
  <c r="AG1224" i="1"/>
  <c r="AG1221" i="1"/>
  <c r="AG1219" i="1"/>
  <c r="AG1218" i="1"/>
  <c r="AG1217" i="1"/>
  <c r="AG1216" i="1"/>
  <c r="AG1213" i="1"/>
  <c r="AG1211" i="1"/>
  <c r="AG1210" i="1"/>
  <c r="AG1209" i="1"/>
  <c r="AG1208" i="1"/>
  <c r="AG1205" i="1"/>
  <c r="AG1203" i="1"/>
  <c r="AG1202" i="1"/>
  <c r="AG1201" i="1"/>
  <c r="AG1200" i="1"/>
  <c r="AG1197" i="1"/>
  <c r="AG1196" i="1"/>
  <c r="AG1195" i="1"/>
  <c r="AG1194" i="1"/>
  <c r="AG1193" i="1"/>
  <c r="AG1192" i="1"/>
  <c r="AG1189" i="1"/>
  <c r="AG1187" i="1"/>
  <c r="AG1186" i="1"/>
  <c r="AG1185" i="1"/>
  <c r="AG1184" i="1"/>
  <c r="AG1181" i="1"/>
  <c r="AG1179" i="1"/>
  <c r="AG1178" i="1"/>
  <c r="AG1177" i="1"/>
  <c r="AG1176" i="1"/>
  <c r="AG1173" i="1"/>
  <c r="AG1171" i="1"/>
  <c r="AG1170" i="1"/>
  <c r="AG1169" i="1"/>
  <c r="AG1168" i="1"/>
  <c r="AG1165" i="1"/>
  <c r="AG1163" i="1"/>
  <c r="AG1162" i="1"/>
  <c r="AG1161" i="1"/>
  <c r="AG1160" i="1"/>
  <c r="AG1157" i="1"/>
  <c r="AG1155" i="1"/>
  <c r="AG1154" i="1"/>
  <c r="AG1153" i="1"/>
  <c r="AG1152" i="1"/>
  <c r="AG1149" i="1"/>
  <c r="AG1148" i="1"/>
  <c r="AG1147" i="1"/>
  <c r="AG1146" i="1"/>
  <c r="AG1145" i="1"/>
  <c r="AG1144" i="1"/>
  <c r="AG1141" i="1"/>
  <c r="AG1139" i="1"/>
  <c r="AG1138" i="1"/>
  <c r="AG1137" i="1"/>
  <c r="AG1136" i="1"/>
  <c r="AG1133" i="1"/>
  <c r="AG1131" i="1"/>
  <c r="AG1130" i="1"/>
  <c r="AG1129" i="1"/>
  <c r="AG1128" i="1"/>
  <c r="AG1125" i="1"/>
  <c r="AG1124" i="1"/>
  <c r="AG1123" i="1"/>
  <c r="AG1122" i="1"/>
  <c r="AG1121" i="1"/>
  <c r="AG1120" i="1"/>
  <c r="AG1117" i="1"/>
  <c r="AG1115" i="1"/>
  <c r="AG1114" i="1"/>
  <c r="AG1113" i="1"/>
  <c r="AG1112" i="1"/>
  <c r="AG1109" i="1"/>
  <c r="AG1107" i="1"/>
  <c r="AG1106" i="1"/>
  <c r="AG1105" i="1"/>
  <c r="AG1104" i="1"/>
  <c r="AG1101" i="1"/>
  <c r="AG1099" i="1"/>
  <c r="AG1098" i="1"/>
  <c r="AG1097" i="1"/>
  <c r="AG1096" i="1"/>
  <c r="AG1093" i="1"/>
  <c r="AG1091" i="1"/>
  <c r="AG1090" i="1"/>
  <c r="AG1089" i="1"/>
  <c r="AG1088" i="1"/>
  <c r="AG1085" i="1"/>
  <c r="AG1083" i="1"/>
  <c r="AG1082" i="1"/>
  <c r="AG1081" i="1"/>
  <c r="AG1080" i="1"/>
  <c r="AG1077" i="1"/>
  <c r="AG1075" i="1"/>
  <c r="AG1074" i="1"/>
  <c r="AG1073" i="1"/>
  <c r="AG1072" i="1"/>
  <c r="AG1069" i="1"/>
  <c r="AG1068" i="1"/>
  <c r="AG1067" i="1"/>
  <c r="AG1066" i="1"/>
  <c r="AG1065" i="1"/>
  <c r="AG1064" i="1"/>
  <c r="AG1061" i="1"/>
  <c r="AG1059" i="1"/>
  <c r="AG1058" i="1"/>
  <c r="AG1057" i="1"/>
  <c r="AG1056" i="1"/>
  <c r="AG1053" i="1"/>
  <c r="AG1051" i="1"/>
  <c r="AG1050" i="1"/>
  <c r="AG1049" i="1"/>
  <c r="AG1048" i="1"/>
  <c r="AG1045" i="1"/>
  <c r="AG1043" i="1"/>
  <c r="AG1042" i="1"/>
  <c r="AG1041" i="1"/>
  <c r="AG1040" i="1"/>
  <c r="AG1037" i="1"/>
  <c r="AG1035" i="1"/>
  <c r="AG1034" i="1"/>
  <c r="AG1033" i="1"/>
  <c r="AG1032" i="1"/>
  <c r="AG1029" i="1"/>
  <c r="AG1027" i="1"/>
  <c r="AG1026" i="1"/>
  <c r="AG1025" i="1"/>
  <c r="AG1024" i="1"/>
  <c r="AG1021" i="1"/>
  <c r="AG1020" i="1"/>
  <c r="AG1019" i="1"/>
  <c r="AG1018" i="1"/>
  <c r="AG1017" i="1"/>
  <c r="AG1016" i="1"/>
  <c r="AG1013" i="1"/>
  <c r="AG1011" i="1"/>
  <c r="AG1010" i="1"/>
  <c r="AG1009" i="1"/>
  <c r="AG1008" i="1"/>
  <c r="AG1005" i="1"/>
  <c r="AG1003" i="1"/>
  <c r="AG1002" i="1"/>
  <c r="AG1001" i="1"/>
  <c r="AG1000" i="1"/>
  <c r="AG997" i="1"/>
  <c r="AG996" i="1"/>
  <c r="AG995" i="1"/>
  <c r="AG994" i="1"/>
  <c r="AG993" i="1"/>
  <c r="AG992" i="1"/>
  <c r="AG989" i="1"/>
  <c r="AG987" i="1"/>
  <c r="AG986" i="1"/>
  <c r="AG985" i="1"/>
  <c r="AG984" i="1"/>
  <c r="AG981" i="1"/>
  <c r="AG979" i="1"/>
  <c r="AG978" i="1"/>
  <c r="AG977" i="1"/>
  <c r="AG976" i="1"/>
  <c r="AG973" i="1"/>
  <c r="AG971" i="1"/>
  <c r="AG970" i="1"/>
  <c r="AG969" i="1"/>
  <c r="AG968" i="1"/>
  <c r="AG965" i="1"/>
  <c r="AG963" i="1"/>
  <c r="AG962" i="1"/>
  <c r="AG961" i="1"/>
  <c r="AG960" i="1"/>
  <c r="AG957" i="1"/>
  <c r="AG955" i="1"/>
  <c r="AG954" i="1"/>
  <c r="AG953" i="1"/>
  <c r="AG952" i="1"/>
  <c r="AG949" i="1"/>
  <c r="AG947" i="1"/>
  <c r="AG946" i="1"/>
  <c r="AG945" i="1"/>
  <c r="AG944" i="1"/>
  <c r="AG941" i="1"/>
  <c r="AG940" i="1"/>
  <c r="AG939" i="1"/>
  <c r="AG938" i="1"/>
  <c r="AG937" i="1"/>
  <c r="AG936" i="1"/>
  <c r="AG933" i="1"/>
  <c r="AG931" i="1"/>
  <c r="AG930" i="1"/>
  <c r="AG929" i="1"/>
  <c r="AG928" i="1"/>
  <c r="AG925" i="1"/>
  <c r="AG923" i="1"/>
  <c r="AG922" i="1"/>
  <c r="AG921" i="1"/>
  <c r="AG920" i="1"/>
  <c r="AG917" i="1"/>
  <c r="AG915" i="1"/>
  <c r="AG914" i="1"/>
  <c r="AG913" i="1"/>
  <c r="AG912" i="1"/>
  <c r="AG909" i="1"/>
  <c r="AG907" i="1"/>
  <c r="AG906" i="1"/>
  <c r="AG905" i="1"/>
  <c r="AG904" i="1"/>
  <c r="AG901" i="1"/>
  <c r="AG899" i="1"/>
  <c r="AG898" i="1"/>
  <c r="AG897" i="1"/>
  <c r="AG896" i="1"/>
  <c r="AG893" i="1"/>
  <c r="AG892" i="1"/>
  <c r="AG891" i="1"/>
  <c r="AG890" i="1"/>
  <c r="AG889" i="1"/>
  <c r="AG888" i="1"/>
  <c r="AG885" i="1"/>
  <c r="AG883" i="1"/>
  <c r="AG882" i="1"/>
  <c r="AG881" i="1"/>
  <c r="AG880" i="1"/>
  <c r="AG877" i="1"/>
  <c r="AG875" i="1"/>
  <c r="AG874" i="1"/>
  <c r="AG873" i="1"/>
  <c r="AG872" i="1"/>
  <c r="AG869" i="1"/>
  <c r="AG868" i="1"/>
  <c r="AG867" i="1"/>
  <c r="AG866" i="1"/>
  <c r="AG865" i="1"/>
  <c r="AG864" i="1"/>
  <c r="AG861" i="1"/>
  <c r="AG859" i="1"/>
  <c r="AG858" i="1"/>
  <c r="AG857" i="1"/>
  <c r="AG856" i="1"/>
  <c r="AG853" i="1"/>
  <c r="AG851" i="1"/>
  <c r="AG850" i="1"/>
  <c r="AG849" i="1"/>
  <c r="AG848" i="1"/>
  <c r="AG845" i="1"/>
  <c r="AG843" i="1"/>
  <c r="AG842" i="1"/>
  <c r="AG841" i="1"/>
  <c r="AG840" i="1"/>
  <c r="AG837" i="1"/>
  <c r="AG835" i="1"/>
  <c r="AG834" i="1"/>
  <c r="AG833" i="1"/>
  <c r="AG832" i="1"/>
  <c r="AG829" i="1"/>
  <c r="AG827" i="1"/>
  <c r="AG826" i="1"/>
  <c r="AG825" i="1"/>
  <c r="AG824" i="1"/>
  <c r="AG821" i="1"/>
  <c r="AG819" i="1"/>
  <c r="AG818" i="1"/>
  <c r="AG817" i="1"/>
  <c r="AG816" i="1"/>
  <c r="AG813" i="1"/>
  <c r="AG812" i="1"/>
  <c r="AG811" i="1"/>
  <c r="AG810" i="1"/>
  <c r="AG809" i="1"/>
  <c r="AG808" i="1"/>
  <c r="AG805" i="1"/>
  <c r="AG803" i="1"/>
  <c r="AG802" i="1"/>
  <c r="AG801" i="1"/>
  <c r="AG800" i="1"/>
  <c r="AG797" i="1"/>
  <c r="AG795" i="1"/>
  <c r="AG794" i="1"/>
  <c r="AG793" i="1"/>
  <c r="AG792" i="1"/>
  <c r="AG789" i="1"/>
  <c r="AG787" i="1"/>
  <c r="AG786" i="1"/>
  <c r="AG785" i="1"/>
  <c r="AG784" i="1"/>
  <c r="AG781" i="1"/>
  <c r="AG779" i="1"/>
  <c r="AG778" i="1"/>
  <c r="AG777" i="1"/>
  <c r="AG776" i="1"/>
  <c r="AG773" i="1"/>
  <c r="AG771" i="1"/>
  <c r="AG770" i="1"/>
  <c r="AG769" i="1"/>
  <c r="AG768" i="1"/>
  <c r="AG765" i="1"/>
  <c r="AG764" i="1"/>
  <c r="AG763" i="1"/>
  <c r="AG762" i="1"/>
  <c r="AG761" i="1"/>
  <c r="AG760" i="1"/>
  <c r="AG757" i="1"/>
  <c r="AG755" i="1"/>
  <c r="AG754" i="1"/>
  <c r="AG753" i="1"/>
  <c r="AG752" i="1"/>
  <c r="AG749" i="1"/>
  <c r="AG747" i="1"/>
  <c r="AG746" i="1"/>
  <c r="AG745" i="1"/>
  <c r="AG744" i="1"/>
  <c r="AG741" i="1"/>
  <c r="AG740" i="1"/>
  <c r="AG739" i="1"/>
  <c r="AG738" i="1"/>
  <c r="AG737" i="1"/>
  <c r="AG736" i="1"/>
  <c r="AG733" i="1"/>
  <c r="AG731" i="1"/>
  <c r="AG730" i="1"/>
  <c r="AG729" i="1"/>
  <c r="AG728" i="1"/>
  <c r="AG725" i="1"/>
  <c r="AG723" i="1"/>
  <c r="AG722" i="1"/>
  <c r="AG721" i="1"/>
  <c r="AG720" i="1"/>
  <c r="AG717" i="1"/>
  <c r="AG715" i="1"/>
  <c r="AG714" i="1"/>
  <c r="AG713" i="1"/>
  <c r="AG712" i="1"/>
  <c r="AG709" i="1"/>
  <c r="AG707" i="1"/>
  <c r="AG706" i="1"/>
  <c r="AG705" i="1"/>
  <c r="AG704" i="1"/>
  <c r="AG701" i="1"/>
  <c r="AG699" i="1"/>
  <c r="AG698" i="1"/>
  <c r="AG697" i="1"/>
  <c r="AG696" i="1"/>
  <c r="AG693" i="1"/>
  <c r="AG691" i="1"/>
  <c r="AG690" i="1"/>
  <c r="AG689" i="1"/>
  <c r="AG688" i="1"/>
  <c r="AG685" i="1"/>
  <c r="AG684" i="1"/>
  <c r="AG683" i="1"/>
  <c r="AG682" i="1"/>
  <c r="AG681" i="1"/>
  <c r="AG680" i="1"/>
  <c r="AG677" i="1"/>
  <c r="AG675" i="1"/>
  <c r="AG674" i="1"/>
  <c r="AG673" i="1"/>
  <c r="AG672" i="1"/>
  <c r="AG669" i="1"/>
  <c r="AG667" i="1"/>
  <c r="AG666" i="1"/>
  <c r="AG665" i="1"/>
  <c r="AG664" i="1"/>
  <c r="AG661" i="1"/>
  <c r="AG659" i="1"/>
  <c r="AG658" i="1"/>
  <c r="AG657" i="1"/>
  <c r="AG656" i="1"/>
  <c r="AG653" i="1"/>
  <c r="AG651" i="1"/>
  <c r="AG650" i="1"/>
  <c r="AG649" i="1"/>
  <c r="AG648" i="1"/>
  <c r="AG645" i="1"/>
  <c r="AG643" i="1"/>
  <c r="AG642" i="1"/>
  <c r="AG641" i="1"/>
  <c r="AG640" i="1"/>
  <c r="AG637" i="1"/>
  <c r="AG636" i="1"/>
  <c r="AG635" i="1"/>
  <c r="AG634" i="1"/>
  <c r="AG633" i="1"/>
  <c r="AG632" i="1"/>
  <c r="AG629" i="1"/>
  <c r="AG627" i="1"/>
  <c r="AG626" i="1"/>
  <c r="AG625" i="1"/>
  <c r="AG624" i="1"/>
  <c r="AG621" i="1"/>
  <c r="AG619" i="1"/>
  <c r="AG618" i="1"/>
  <c r="AG617" i="1"/>
  <c r="AG616" i="1"/>
  <c r="AG613" i="1"/>
  <c r="AG612" i="1"/>
  <c r="AG611" i="1"/>
  <c r="AG610" i="1"/>
  <c r="AG609" i="1"/>
  <c r="AG608" i="1"/>
  <c r="AG605" i="1"/>
  <c r="AG603" i="1"/>
  <c r="AG602" i="1"/>
  <c r="AG601" i="1"/>
  <c r="AG600" i="1"/>
  <c r="AG597" i="1"/>
  <c r="AG595" i="1"/>
  <c r="AG594" i="1"/>
  <c r="AG593" i="1"/>
  <c r="AG592" i="1"/>
  <c r="AG589" i="1"/>
  <c r="AG587" i="1"/>
  <c r="AG586" i="1"/>
  <c r="AG585" i="1"/>
  <c r="AG584" i="1"/>
  <c r="AG581" i="1"/>
  <c r="AG579" i="1"/>
  <c r="AG578" i="1"/>
  <c r="AG577" i="1"/>
  <c r="AG576" i="1"/>
  <c r="AG573" i="1"/>
  <c r="AG571" i="1"/>
  <c r="AG570" i="1"/>
  <c r="AG569" i="1"/>
  <c r="AG568" i="1"/>
  <c r="AG565" i="1"/>
  <c r="AG563" i="1"/>
  <c r="AG562" i="1"/>
  <c r="AG561" i="1"/>
  <c r="AG560" i="1"/>
  <c r="AG557" i="1"/>
  <c r="AG556" i="1"/>
  <c r="AG555" i="1"/>
  <c r="AG554" i="1"/>
  <c r="AG553" i="1"/>
  <c r="AG552" i="1"/>
  <c r="AG549" i="1"/>
  <c r="AG547" i="1"/>
  <c r="AG546" i="1"/>
  <c r="AG545" i="1"/>
  <c r="AG544" i="1"/>
  <c r="AG541" i="1"/>
  <c r="AG539" i="1"/>
  <c r="AG538" i="1"/>
  <c r="AG537" i="1"/>
  <c r="AG536" i="1"/>
  <c r="AG533" i="1"/>
  <c r="AG531" i="1"/>
  <c r="AG530" i="1"/>
  <c r="AG529" i="1"/>
  <c r="AG528" i="1"/>
  <c r="AG525" i="1"/>
  <c r="AG523" i="1"/>
  <c r="AG522" i="1"/>
  <c r="AG521" i="1"/>
  <c r="AG520" i="1"/>
  <c r="AG517" i="1"/>
  <c r="AG515" i="1"/>
  <c r="AG514" i="1"/>
  <c r="AG513" i="1"/>
  <c r="AG512" i="1"/>
  <c r="AG509" i="1"/>
  <c r="AG508" i="1"/>
  <c r="AG507" i="1"/>
  <c r="AG506" i="1"/>
  <c r="AG505" i="1"/>
  <c r="AG504" i="1"/>
  <c r="AG501" i="1"/>
  <c r="AG499" i="1"/>
  <c r="AG498" i="1"/>
  <c r="AG497" i="1"/>
  <c r="AG496" i="1"/>
  <c r="AG493" i="1"/>
  <c r="AG491" i="1"/>
  <c r="AG490" i="1"/>
  <c r="AG489" i="1"/>
  <c r="AG488" i="1"/>
  <c r="AG485" i="1"/>
  <c r="AG484" i="1"/>
  <c r="AG483" i="1"/>
  <c r="AG482" i="1"/>
  <c r="AG481" i="1"/>
  <c r="AG480" i="1"/>
  <c r="AG477" i="1"/>
  <c r="AG475" i="1"/>
  <c r="AG474" i="1"/>
  <c r="AG473" i="1"/>
  <c r="AG472" i="1"/>
  <c r="AG469" i="1"/>
  <c r="AG467" i="1"/>
  <c r="AG466" i="1"/>
  <c r="AG465" i="1"/>
  <c r="AG464" i="1"/>
  <c r="AG461" i="1"/>
  <c r="AG459" i="1"/>
  <c r="AG458" i="1"/>
  <c r="AG457" i="1"/>
  <c r="AG456" i="1"/>
  <c r="AG453" i="1"/>
  <c r="AG451" i="1"/>
  <c r="AG450" i="1"/>
  <c r="AG449" i="1"/>
  <c r="AG448" i="1"/>
  <c r="AG445" i="1"/>
  <c r="AG443" i="1"/>
  <c r="AG442" i="1"/>
  <c r="AG441" i="1"/>
  <c r="AG440" i="1"/>
  <c r="AG437" i="1"/>
  <c r="AG435" i="1"/>
  <c r="AG434" i="1"/>
  <c r="AG433" i="1"/>
  <c r="AG432" i="1"/>
  <c r="AG429" i="1"/>
  <c r="AG428" i="1"/>
  <c r="AG427" i="1"/>
  <c r="AG426" i="1"/>
  <c r="AG425" i="1"/>
  <c r="AG424" i="1"/>
  <c r="AG421" i="1"/>
  <c r="AG419" i="1"/>
  <c r="AG418" i="1"/>
  <c r="AG417" i="1"/>
  <c r="AG416" i="1"/>
  <c r="AG413" i="1"/>
  <c r="AG411" i="1"/>
  <c r="AG410" i="1"/>
  <c r="AG409" i="1"/>
  <c r="AG408" i="1"/>
  <c r="AG405" i="1"/>
  <c r="AG403" i="1"/>
  <c r="AG402" i="1"/>
  <c r="AG401" i="1"/>
  <c r="AG400" i="1"/>
  <c r="AG397" i="1"/>
  <c r="AG395" i="1"/>
  <c r="AG394" i="1"/>
  <c r="AG393" i="1"/>
  <c r="AG392" i="1"/>
  <c r="AG389" i="1"/>
  <c r="AG387" i="1"/>
  <c r="AG386" i="1"/>
  <c r="AG385" i="1"/>
  <c r="AG384" i="1"/>
  <c r="AG381" i="1"/>
  <c r="AG379" i="1"/>
  <c r="AG378" i="1"/>
  <c r="AG377" i="1"/>
  <c r="AG376" i="1"/>
  <c r="AG373" i="1"/>
  <c r="AG371" i="1"/>
  <c r="AG370" i="1"/>
  <c r="AG369" i="1"/>
  <c r="AG368" i="1"/>
  <c r="AG365" i="1"/>
  <c r="AG363" i="1"/>
  <c r="AG362" i="1"/>
  <c r="AG361" i="1"/>
  <c r="AG360" i="1"/>
  <c r="AG357" i="1"/>
  <c r="AG356" i="1"/>
  <c r="AG355" i="1"/>
  <c r="AG354" i="1"/>
  <c r="AG353" i="1"/>
  <c r="AG352" i="1"/>
  <c r="AG349" i="1"/>
  <c r="AG348" i="1"/>
  <c r="AG347" i="1"/>
  <c r="AG346" i="1"/>
  <c r="AG345" i="1"/>
  <c r="AG344" i="1"/>
  <c r="AG341" i="1"/>
  <c r="AG339" i="1"/>
  <c r="AG338" i="1"/>
  <c r="AG337" i="1"/>
  <c r="AG336" i="1"/>
  <c r="AG333" i="1"/>
  <c r="AG331" i="1"/>
  <c r="AG330" i="1"/>
  <c r="AG329" i="1"/>
  <c r="AG328" i="1"/>
  <c r="AG325" i="1"/>
  <c r="AG323" i="1"/>
  <c r="AG322" i="1"/>
  <c r="AG321" i="1"/>
  <c r="AG320" i="1"/>
  <c r="AG317" i="1"/>
  <c r="AG315" i="1"/>
  <c r="AG314" i="1"/>
  <c r="AG313" i="1"/>
  <c r="AG312" i="1"/>
  <c r="AG309" i="1"/>
  <c r="AG307" i="1"/>
  <c r="AG306" i="1"/>
  <c r="AG305" i="1"/>
  <c r="AG304" i="1"/>
  <c r="AG301" i="1"/>
  <c r="AG299" i="1"/>
  <c r="AG298" i="1"/>
  <c r="AG297" i="1"/>
  <c r="AG296" i="1"/>
  <c r="AG293" i="1"/>
  <c r="AG291" i="1"/>
  <c r="AG290" i="1"/>
  <c r="AG289" i="1"/>
  <c r="AG288" i="1"/>
  <c r="AG285" i="1"/>
  <c r="AG283" i="1"/>
  <c r="AG282" i="1"/>
  <c r="AG281" i="1"/>
  <c r="AG280" i="1"/>
  <c r="AG277" i="1"/>
  <c r="AG275" i="1"/>
  <c r="AG274" i="1"/>
  <c r="AG273" i="1"/>
  <c r="AG272" i="1"/>
  <c r="AG269" i="1"/>
  <c r="AG267" i="1"/>
  <c r="AG266" i="1"/>
  <c r="AG265" i="1"/>
  <c r="AG264" i="1"/>
  <c r="AG261" i="1"/>
  <c r="AG259" i="1"/>
  <c r="AG258" i="1"/>
  <c r="AG257" i="1"/>
  <c r="AG256" i="1"/>
  <c r="AG253" i="1"/>
  <c r="AG251" i="1"/>
  <c r="AG250" i="1"/>
  <c r="AG249" i="1"/>
  <c r="AG248" i="1"/>
  <c r="AG245" i="1"/>
  <c r="AG243" i="1"/>
  <c r="AG242" i="1"/>
  <c r="AG241" i="1"/>
  <c r="AG240" i="1"/>
  <c r="AG237" i="1"/>
  <c r="AG235" i="1"/>
  <c r="AG234" i="1"/>
  <c r="AG233" i="1"/>
  <c r="AG232" i="1"/>
  <c r="AG229" i="1"/>
  <c r="AG227" i="1"/>
  <c r="AG226" i="1"/>
  <c r="AG225" i="1"/>
  <c r="AG224" i="1"/>
  <c r="AG221" i="1"/>
  <c r="AG219" i="1"/>
  <c r="AG218" i="1"/>
  <c r="AG217" i="1"/>
  <c r="AG216" i="1"/>
  <c r="AG213" i="1"/>
  <c r="AG211" i="1"/>
  <c r="AG210" i="1"/>
  <c r="AG209" i="1"/>
  <c r="AG208" i="1"/>
  <c r="AG205" i="1"/>
  <c r="AG203" i="1"/>
  <c r="AG202" i="1"/>
  <c r="AG201" i="1"/>
  <c r="AG200" i="1"/>
  <c r="AG197" i="1"/>
  <c r="AG195" i="1"/>
  <c r="AG194" i="1"/>
  <c r="AG193" i="1"/>
  <c r="AG192" i="1"/>
  <c r="AG189" i="1"/>
  <c r="AG187" i="1"/>
  <c r="AG186" i="1"/>
  <c r="AG185" i="1"/>
  <c r="AG184" i="1"/>
  <c r="AG181" i="1"/>
  <c r="AG179" i="1"/>
  <c r="AG178" i="1"/>
  <c r="AG177" i="1"/>
  <c r="AG176" i="1"/>
  <c r="AG173" i="1"/>
  <c r="AG171" i="1"/>
  <c r="AG170" i="1"/>
  <c r="AG169" i="1"/>
  <c r="AG168" i="1"/>
  <c r="AG165" i="1"/>
  <c r="AG163" i="1"/>
  <c r="AG162" i="1"/>
  <c r="AG161" i="1"/>
  <c r="AG160" i="1"/>
  <c r="AG157" i="1"/>
  <c r="AG155" i="1"/>
  <c r="AG154" i="1"/>
  <c r="AG153" i="1"/>
  <c r="AG152" i="1"/>
  <c r="AG149" i="1"/>
  <c r="AG147" i="1"/>
  <c r="AG146" i="1"/>
  <c r="AG145" i="1"/>
  <c r="AG144" i="1"/>
  <c r="AG141" i="1"/>
  <c r="AG139" i="1"/>
  <c r="AG138" i="1"/>
  <c r="AG137" i="1"/>
  <c r="AG136" i="1"/>
  <c r="AG133" i="1"/>
  <c r="AG131" i="1"/>
  <c r="AG130" i="1"/>
  <c r="AG129" i="1"/>
  <c r="AG128" i="1"/>
  <c r="AG125" i="1"/>
  <c r="AG123" i="1"/>
  <c r="AG122" i="1"/>
  <c r="AG121" i="1"/>
  <c r="AG120" i="1"/>
  <c r="AG117" i="1"/>
  <c r="AG115" i="1"/>
  <c r="AG114" i="1"/>
  <c r="AG113" i="1"/>
  <c r="AG112" i="1"/>
  <c r="AG109" i="1"/>
  <c r="AG107" i="1"/>
  <c r="AG106" i="1"/>
  <c r="AG105" i="1"/>
  <c r="AG104" i="1"/>
  <c r="AG101" i="1"/>
  <c r="AG99" i="1"/>
  <c r="AG98" i="1"/>
  <c r="AG97" i="1"/>
  <c r="AG96" i="1"/>
  <c r="AG93" i="1"/>
  <c r="AG91" i="1"/>
  <c r="AG90" i="1"/>
  <c r="AG89" i="1"/>
  <c r="AG88" i="1"/>
  <c r="AG85" i="1"/>
  <c r="AG83" i="1"/>
  <c r="AG82" i="1"/>
  <c r="AG81" i="1"/>
  <c r="AG80" i="1"/>
  <c r="AG77" i="1"/>
  <c r="AG75" i="1"/>
  <c r="AG74" i="1"/>
  <c r="AG73" i="1"/>
  <c r="AG72" i="1"/>
  <c r="AG69" i="1"/>
  <c r="AG67" i="1"/>
  <c r="AG66" i="1"/>
  <c r="AG65" i="1"/>
  <c r="AG64" i="1"/>
  <c r="AG61" i="1"/>
  <c r="AG59" i="1"/>
  <c r="AG58" i="1"/>
  <c r="AG57" i="1"/>
  <c r="AG56" i="1"/>
  <c r="AG53" i="1"/>
  <c r="AG51" i="1"/>
  <c r="AG50" i="1"/>
  <c r="AG49" i="1"/>
  <c r="AG48" i="1"/>
  <c r="AG45" i="1"/>
  <c r="AG43" i="1"/>
  <c r="AG42" i="1"/>
  <c r="AG41" i="1"/>
  <c r="AG40" i="1"/>
  <c r="AG37" i="1"/>
  <c r="AG35" i="1"/>
  <c r="AG34" i="1"/>
  <c r="AG33" i="1"/>
  <c r="AG32" i="1"/>
  <c r="AG29" i="1"/>
  <c r="AG27" i="1"/>
  <c r="AG26" i="1"/>
  <c r="AG25" i="1"/>
  <c r="AG24" i="1"/>
  <c r="AG21" i="1"/>
  <c r="AG19" i="1"/>
  <c r="AG18" i="1"/>
  <c r="AG17" i="1"/>
  <c r="AG16" i="1"/>
  <c r="AG13" i="1"/>
  <c r="AG11" i="1"/>
  <c r="AG10" i="1"/>
  <c r="AG9" i="1"/>
  <c r="AG8" i="1"/>
  <c r="D5435" i="1"/>
  <c r="E5435" i="1"/>
  <c r="F5435" i="1"/>
  <c r="G5435" i="1"/>
  <c r="G5462" i="1" s="1"/>
  <c r="H5435" i="1"/>
  <c r="I5435" i="1"/>
  <c r="J5435" i="1"/>
  <c r="K5435" i="1"/>
  <c r="L5435" i="1"/>
  <c r="M5435" i="1"/>
  <c r="N5435" i="1"/>
  <c r="O5435" i="1"/>
  <c r="P5435" i="1"/>
  <c r="Q5435" i="1"/>
  <c r="R5435" i="1"/>
  <c r="S5435" i="1"/>
  <c r="T5435" i="1"/>
  <c r="U5435" i="1"/>
  <c r="V5435" i="1"/>
  <c r="W5435" i="1"/>
  <c r="X5435" i="1"/>
  <c r="Y5435" i="1"/>
  <c r="Z5435" i="1"/>
  <c r="AA5435" i="1"/>
  <c r="AB5435" i="1"/>
  <c r="AC5435" i="1"/>
  <c r="D5436" i="1"/>
  <c r="E5436" i="1"/>
  <c r="F5436" i="1"/>
  <c r="G5436" i="1"/>
  <c r="H5436" i="1"/>
  <c r="I5436" i="1"/>
  <c r="J5436" i="1"/>
  <c r="K5436" i="1"/>
  <c r="L5436" i="1"/>
  <c r="M5436" i="1"/>
  <c r="N5436" i="1"/>
  <c r="O5436" i="1"/>
  <c r="P5436" i="1"/>
  <c r="Q5436" i="1"/>
  <c r="R5436" i="1"/>
  <c r="S5436" i="1"/>
  <c r="T5436" i="1"/>
  <c r="U5436" i="1"/>
  <c r="V5436" i="1"/>
  <c r="W5436" i="1"/>
  <c r="X5436" i="1"/>
  <c r="Y5436" i="1"/>
  <c r="Z5436" i="1"/>
  <c r="AA5436" i="1"/>
  <c r="AB5436" i="1"/>
  <c r="AC5436" i="1"/>
  <c r="D5437" i="1"/>
  <c r="E5437" i="1"/>
  <c r="F5437" i="1"/>
  <c r="G5437" i="1"/>
  <c r="H5437" i="1"/>
  <c r="I5437" i="1"/>
  <c r="J5437" i="1"/>
  <c r="K5437" i="1"/>
  <c r="L5437" i="1"/>
  <c r="M5437" i="1"/>
  <c r="N5437" i="1"/>
  <c r="O5437" i="1"/>
  <c r="P5437" i="1"/>
  <c r="Q5437" i="1"/>
  <c r="R5437" i="1"/>
  <c r="S5437" i="1"/>
  <c r="T5437" i="1"/>
  <c r="U5437" i="1"/>
  <c r="V5437" i="1"/>
  <c r="W5437" i="1"/>
  <c r="X5437" i="1"/>
  <c r="Y5437" i="1"/>
  <c r="Z5437" i="1"/>
  <c r="AA5437" i="1"/>
  <c r="AB5437" i="1"/>
  <c r="AC5437" i="1"/>
  <c r="D5438" i="1"/>
  <c r="E5438" i="1"/>
  <c r="F5438" i="1"/>
  <c r="G5438" i="1"/>
  <c r="H5438" i="1"/>
  <c r="I5438" i="1"/>
  <c r="J5438" i="1"/>
  <c r="K5438" i="1"/>
  <c r="L5438" i="1"/>
  <c r="M5438" i="1"/>
  <c r="N5438" i="1"/>
  <c r="O5438" i="1"/>
  <c r="P5438" i="1"/>
  <c r="Q5438" i="1"/>
  <c r="R5438" i="1"/>
  <c r="S5438" i="1"/>
  <c r="T5438" i="1"/>
  <c r="U5438" i="1"/>
  <c r="V5438" i="1"/>
  <c r="W5438" i="1"/>
  <c r="X5438" i="1"/>
  <c r="Y5438" i="1"/>
  <c r="Z5438" i="1"/>
  <c r="AA5438" i="1"/>
  <c r="AB5438" i="1"/>
  <c r="AC5438" i="1"/>
  <c r="D5439" i="1"/>
  <c r="E5439" i="1"/>
  <c r="F5439" i="1"/>
  <c r="G5439" i="1"/>
  <c r="H5439" i="1"/>
  <c r="I5439" i="1"/>
  <c r="J5439" i="1"/>
  <c r="K5439" i="1"/>
  <c r="L5439" i="1"/>
  <c r="M5439" i="1"/>
  <c r="N5439" i="1"/>
  <c r="O5439" i="1"/>
  <c r="P5439" i="1"/>
  <c r="Q5439" i="1"/>
  <c r="R5439" i="1"/>
  <c r="S5439" i="1"/>
  <c r="T5439" i="1"/>
  <c r="U5439" i="1"/>
  <c r="V5439" i="1"/>
  <c r="W5439" i="1"/>
  <c r="X5439" i="1"/>
  <c r="Y5439" i="1"/>
  <c r="Z5439" i="1"/>
  <c r="AA5439" i="1"/>
  <c r="AB5439" i="1"/>
  <c r="AC5439" i="1"/>
  <c r="D5440" i="1"/>
  <c r="E5440" i="1"/>
  <c r="F5440" i="1"/>
  <c r="G5440" i="1"/>
  <c r="H5440" i="1"/>
  <c r="I5440" i="1"/>
  <c r="J5440" i="1"/>
  <c r="K5440" i="1"/>
  <c r="L5440" i="1"/>
  <c r="M5440" i="1"/>
  <c r="N5440" i="1"/>
  <c r="O5440" i="1"/>
  <c r="P5440" i="1"/>
  <c r="Q5440" i="1"/>
  <c r="R5440" i="1"/>
  <c r="S5440" i="1"/>
  <c r="T5440" i="1"/>
  <c r="U5440" i="1"/>
  <c r="U5462" i="1" s="1"/>
  <c r="V5440" i="1"/>
  <c r="W5440" i="1"/>
  <c r="X5440" i="1"/>
  <c r="Y5440" i="1"/>
  <c r="Z5440" i="1"/>
  <c r="AA5440" i="1"/>
  <c r="AB5440" i="1"/>
  <c r="AC5440" i="1"/>
  <c r="D5441" i="1"/>
  <c r="E5441" i="1"/>
  <c r="F5441" i="1"/>
  <c r="G5441" i="1"/>
  <c r="H5441" i="1"/>
  <c r="I5441" i="1"/>
  <c r="J5441" i="1"/>
  <c r="K5441" i="1"/>
  <c r="L5441" i="1"/>
  <c r="M5441" i="1"/>
  <c r="N5441" i="1"/>
  <c r="O5441" i="1"/>
  <c r="P5441" i="1"/>
  <c r="Q5441" i="1"/>
  <c r="R5441" i="1"/>
  <c r="S5441" i="1"/>
  <c r="T5441" i="1"/>
  <c r="U5441" i="1"/>
  <c r="V5441" i="1"/>
  <c r="W5441" i="1"/>
  <c r="X5441" i="1"/>
  <c r="Y5441" i="1"/>
  <c r="Z5441" i="1"/>
  <c r="AA5441" i="1"/>
  <c r="AB5441" i="1"/>
  <c r="AC5441" i="1"/>
  <c r="AD5441" i="1"/>
  <c r="D5442" i="1"/>
  <c r="E5442" i="1"/>
  <c r="F5442" i="1"/>
  <c r="G5442" i="1"/>
  <c r="H5442" i="1"/>
  <c r="I5442" i="1"/>
  <c r="J5442" i="1"/>
  <c r="K5442" i="1"/>
  <c r="L5442" i="1"/>
  <c r="M5442" i="1"/>
  <c r="N5442" i="1"/>
  <c r="O5442" i="1"/>
  <c r="P5442" i="1"/>
  <c r="Q5442" i="1"/>
  <c r="R5442" i="1"/>
  <c r="S5442" i="1"/>
  <c r="T5442" i="1"/>
  <c r="U5442" i="1"/>
  <c r="V5442" i="1"/>
  <c r="W5442" i="1"/>
  <c r="X5442" i="1"/>
  <c r="Y5442" i="1"/>
  <c r="Z5442" i="1"/>
  <c r="AA5442" i="1"/>
  <c r="AB5442" i="1"/>
  <c r="AC5442" i="1"/>
  <c r="D5443" i="1"/>
  <c r="E5443" i="1"/>
  <c r="F5443" i="1"/>
  <c r="G5443" i="1"/>
  <c r="H5443" i="1"/>
  <c r="I5443" i="1"/>
  <c r="J5443" i="1"/>
  <c r="K5443" i="1"/>
  <c r="L5443" i="1"/>
  <c r="M5443" i="1"/>
  <c r="N5443" i="1"/>
  <c r="N5462" i="1" s="1"/>
  <c r="O5443" i="1"/>
  <c r="P5443" i="1"/>
  <c r="Q5443" i="1"/>
  <c r="R5443" i="1"/>
  <c r="S5443" i="1"/>
  <c r="T5443" i="1"/>
  <c r="U5443" i="1"/>
  <c r="V5443" i="1"/>
  <c r="W5443" i="1"/>
  <c r="X5443" i="1"/>
  <c r="Y5443" i="1"/>
  <c r="Z5443" i="1"/>
  <c r="AA5443" i="1"/>
  <c r="AB5443" i="1"/>
  <c r="AC5443" i="1"/>
  <c r="D5444" i="1"/>
  <c r="E5444" i="1"/>
  <c r="F5444" i="1"/>
  <c r="G5444" i="1"/>
  <c r="H5444" i="1"/>
  <c r="I5444" i="1"/>
  <c r="J5444" i="1"/>
  <c r="K5444" i="1"/>
  <c r="L5444" i="1"/>
  <c r="M5444" i="1"/>
  <c r="N5444" i="1"/>
  <c r="O5444" i="1"/>
  <c r="P5444" i="1"/>
  <c r="Q5444" i="1"/>
  <c r="R5444" i="1"/>
  <c r="S5444" i="1"/>
  <c r="T5444" i="1"/>
  <c r="U5444" i="1"/>
  <c r="V5444" i="1"/>
  <c r="W5444" i="1"/>
  <c r="X5444" i="1"/>
  <c r="Y5444" i="1"/>
  <c r="Z5444" i="1"/>
  <c r="AA5444" i="1"/>
  <c r="AB5444" i="1"/>
  <c r="AC5444" i="1"/>
  <c r="D5445" i="1"/>
  <c r="E5445" i="1"/>
  <c r="F5445" i="1"/>
  <c r="G5445" i="1"/>
  <c r="H5445" i="1"/>
  <c r="I5445" i="1"/>
  <c r="J5445" i="1"/>
  <c r="K5445" i="1"/>
  <c r="L5445" i="1"/>
  <c r="M5445" i="1"/>
  <c r="N5445" i="1"/>
  <c r="O5445" i="1"/>
  <c r="P5445" i="1"/>
  <c r="Q5445" i="1"/>
  <c r="R5445" i="1"/>
  <c r="S5445" i="1"/>
  <c r="T5445" i="1"/>
  <c r="U5445" i="1"/>
  <c r="V5445" i="1"/>
  <c r="W5445" i="1"/>
  <c r="X5445" i="1"/>
  <c r="Y5445" i="1"/>
  <c r="Z5445" i="1"/>
  <c r="AA5445" i="1"/>
  <c r="AB5445" i="1"/>
  <c r="AC5445" i="1"/>
  <c r="D5446" i="1"/>
  <c r="E5446" i="1"/>
  <c r="F5446" i="1"/>
  <c r="G5446" i="1"/>
  <c r="H5446" i="1"/>
  <c r="I5446" i="1"/>
  <c r="J5446" i="1"/>
  <c r="K5446" i="1"/>
  <c r="L5446" i="1"/>
  <c r="M5446" i="1"/>
  <c r="N5446" i="1"/>
  <c r="O5446" i="1"/>
  <c r="P5446" i="1"/>
  <c r="Q5446" i="1"/>
  <c r="R5446" i="1"/>
  <c r="S5446" i="1"/>
  <c r="T5446" i="1"/>
  <c r="U5446" i="1"/>
  <c r="V5446" i="1"/>
  <c r="W5446" i="1"/>
  <c r="X5446" i="1"/>
  <c r="Y5446" i="1"/>
  <c r="Z5446" i="1"/>
  <c r="AA5446" i="1"/>
  <c r="AB5446" i="1"/>
  <c r="AC5446" i="1"/>
  <c r="D5447" i="1"/>
  <c r="E5447" i="1"/>
  <c r="F5447" i="1"/>
  <c r="G5447" i="1"/>
  <c r="H5447" i="1"/>
  <c r="I5447" i="1"/>
  <c r="J5447" i="1"/>
  <c r="K5447" i="1"/>
  <c r="L5447" i="1"/>
  <c r="M5447" i="1"/>
  <c r="N5447" i="1"/>
  <c r="O5447" i="1"/>
  <c r="P5447" i="1"/>
  <c r="Q5447" i="1"/>
  <c r="R5447" i="1"/>
  <c r="S5447" i="1"/>
  <c r="T5447" i="1"/>
  <c r="U5447" i="1"/>
  <c r="V5447" i="1"/>
  <c r="W5447" i="1"/>
  <c r="X5447" i="1"/>
  <c r="Y5447" i="1"/>
  <c r="Z5447" i="1"/>
  <c r="AA5447" i="1"/>
  <c r="AB5447" i="1"/>
  <c r="AC5447" i="1"/>
  <c r="D5448" i="1"/>
  <c r="E5448" i="1"/>
  <c r="F5448" i="1"/>
  <c r="G5448" i="1"/>
  <c r="H5448" i="1"/>
  <c r="I5448" i="1"/>
  <c r="J5448" i="1"/>
  <c r="K5448" i="1"/>
  <c r="L5448" i="1"/>
  <c r="M5448" i="1"/>
  <c r="N5448" i="1"/>
  <c r="O5448" i="1"/>
  <c r="P5448" i="1"/>
  <c r="Q5448" i="1"/>
  <c r="R5448" i="1"/>
  <c r="S5448" i="1"/>
  <c r="T5448" i="1"/>
  <c r="U5448" i="1"/>
  <c r="V5448" i="1"/>
  <c r="W5448" i="1"/>
  <c r="X5448" i="1"/>
  <c r="Y5448" i="1"/>
  <c r="Z5448" i="1"/>
  <c r="AA5448" i="1"/>
  <c r="AB5448" i="1"/>
  <c r="AC5448" i="1"/>
  <c r="D5449" i="1"/>
  <c r="E5449" i="1"/>
  <c r="F5449" i="1"/>
  <c r="G5449" i="1"/>
  <c r="H5449" i="1"/>
  <c r="I5449" i="1"/>
  <c r="J5449" i="1"/>
  <c r="K5449" i="1"/>
  <c r="L5449" i="1"/>
  <c r="M5449" i="1"/>
  <c r="N5449" i="1"/>
  <c r="O5449" i="1"/>
  <c r="P5449" i="1"/>
  <c r="Q5449" i="1"/>
  <c r="R5449" i="1"/>
  <c r="S5449" i="1"/>
  <c r="T5449" i="1"/>
  <c r="U5449" i="1"/>
  <c r="V5449" i="1"/>
  <c r="W5449" i="1"/>
  <c r="X5449" i="1"/>
  <c r="Y5449" i="1"/>
  <c r="Z5449" i="1"/>
  <c r="AA5449" i="1"/>
  <c r="AB5449" i="1"/>
  <c r="AC5449" i="1"/>
  <c r="D5450" i="1"/>
  <c r="E5450" i="1"/>
  <c r="F5450" i="1"/>
  <c r="G5450" i="1"/>
  <c r="H5450" i="1"/>
  <c r="I5450" i="1"/>
  <c r="J5450" i="1"/>
  <c r="K5450" i="1"/>
  <c r="L5450" i="1"/>
  <c r="M5450" i="1"/>
  <c r="N5450" i="1"/>
  <c r="O5450" i="1"/>
  <c r="P5450" i="1"/>
  <c r="Q5450" i="1"/>
  <c r="R5450" i="1"/>
  <c r="S5450" i="1"/>
  <c r="T5450" i="1"/>
  <c r="U5450" i="1"/>
  <c r="V5450" i="1"/>
  <c r="W5450" i="1"/>
  <c r="X5450" i="1"/>
  <c r="Y5450" i="1"/>
  <c r="Z5450" i="1"/>
  <c r="AA5450" i="1"/>
  <c r="AB5450" i="1"/>
  <c r="AC5450" i="1"/>
  <c r="D5451" i="1"/>
  <c r="E5451" i="1"/>
  <c r="F5451" i="1"/>
  <c r="G5451" i="1"/>
  <c r="H5451" i="1"/>
  <c r="I5451" i="1"/>
  <c r="J5451" i="1"/>
  <c r="K5451" i="1"/>
  <c r="L5451" i="1"/>
  <c r="M5451" i="1"/>
  <c r="N5451" i="1"/>
  <c r="O5451" i="1"/>
  <c r="P5451" i="1"/>
  <c r="Q5451" i="1"/>
  <c r="R5451" i="1"/>
  <c r="S5451" i="1"/>
  <c r="T5451" i="1"/>
  <c r="U5451" i="1"/>
  <c r="V5451" i="1"/>
  <c r="W5451" i="1"/>
  <c r="X5451" i="1"/>
  <c r="Y5451" i="1"/>
  <c r="Z5451" i="1"/>
  <c r="AA5451" i="1"/>
  <c r="AB5451" i="1"/>
  <c r="AC5451" i="1"/>
  <c r="D5452" i="1"/>
  <c r="E5452" i="1"/>
  <c r="F5452" i="1"/>
  <c r="G5452" i="1"/>
  <c r="H5452" i="1"/>
  <c r="I5452" i="1"/>
  <c r="J5452" i="1"/>
  <c r="K5452" i="1"/>
  <c r="L5452" i="1"/>
  <c r="M5452" i="1"/>
  <c r="N5452" i="1"/>
  <c r="O5452" i="1"/>
  <c r="P5452" i="1"/>
  <c r="Q5452" i="1"/>
  <c r="R5452" i="1"/>
  <c r="S5452" i="1"/>
  <c r="T5452" i="1"/>
  <c r="U5452" i="1"/>
  <c r="V5452" i="1"/>
  <c r="W5452" i="1"/>
  <c r="X5452" i="1"/>
  <c r="Y5452" i="1"/>
  <c r="Z5452" i="1"/>
  <c r="AA5452" i="1"/>
  <c r="AB5452" i="1"/>
  <c r="AC5452" i="1"/>
  <c r="D5453" i="1"/>
  <c r="E5453" i="1"/>
  <c r="F5453" i="1"/>
  <c r="G5453" i="1"/>
  <c r="H5453" i="1"/>
  <c r="I5453" i="1"/>
  <c r="J5453" i="1"/>
  <c r="K5453" i="1"/>
  <c r="L5453" i="1"/>
  <c r="M5453" i="1"/>
  <c r="N5453" i="1"/>
  <c r="O5453" i="1"/>
  <c r="P5453" i="1"/>
  <c r="Q5453" i="1"/>
  <c r="R5453" i="1"/>
  <c r="S5453" i="1"/>
  <c r="T5453" i="1"/>
  <c r="U5453" i="1"/>
  <c r="V5453" i="1"/>
  <c r="W5453" i="1"/>
  <c r="X5453" i="1"/>
  <c r="Y5453" i="1"/>
  <c r="Z5453" i="1"/>
  <c r="AA5453" i="1"/>
  <c r="AB5453" i="1"/>
  <c r="AC5453" i="1"/>
  <c r="D5454" i="1"/>
  <c r="E5454" i="1"/>
  <c r="F5454" i="1"/>
  <c r="G5454" i="1"/>
  <c r="H5454" i="1"/>
  <c r="I5454" i="1"/>
  <c r="J5454" i="1"/>
  <c r="K5454" i="1"/>
  <c r="L5454" i="1"/>
  <c r="M5454" i="1"/>
  <c r="N5454" i="1"/>
  <c r="O5454" i="1"/>
  <c r="P5454" i="1"/>
  <c r="Q5454" i="1"/>
  <c r="R5454" i="1"/>
  <c r="S5454" i="1"/>
  <c r="T5454" i="1"/>
  <c r="U5454" i="1"/>
  <c r="V5454" i="1"/>
  <c r="W5454" i="1"/>
  <c r="X5454" i="1"/>
  <c r="Y5454" i="1"/>
  <c r="Z5454" i="1"/>
  <c r="AA5454" i="1"/>
  <c r="AB5454" i="1"/>
  <c r="AC5454" i="1"/>
  <c r="D5455" i="1"/>
  <c r="E5455" i="1"/>
  <c r="F5455" i="1"/>
  <c r="G5455" i="1"/>
  <c r="H5455" i="1"/>
  <c r="I5455" i="1"/>
  <c r="J5455" i="1"/>
  <c r="K5455" i="1"/>
  <c r="L5455" i="1"/>
  <c r="M5455" i="1"/>
  <c r="N5455" i="1"/>
  <c r="O5455" i="1"/>
  <c r="P5455" i="1"/>
  <c r="Q5455" i="1"/>
  <c r="R5455" i="1"/>
  <c r="S5455" i="1"/>
  <c r="T5455" i="1"/>
  <c r="U5455" i="1"/>
  <c r="V5455" i="1"/>
  <c r="W5455" i="1"/>
  <c r="X5455" i="1"/>
  <c r="Y5455" i="1"/>
  <c r="Z5455" i="1"/>
  <c r="AA5455" i="1"/>
  <c r="AB5455" i="1"/>
  <c r="AC5455" i="1"/>
  <c r="D5456" i="1"/>
  <c r="E5456" i="1"/>
  <c r="F5456" i="1"/>
  <c r="G5456" i="1"/>
  <c r="H5456" i="1"/>
  <c r="I5456" i="1"/>
  <c r="J5456" i="1"/>
  <c r="K5456" i="1"/>
  <c r="L5456" i="1"/>
  <c r="M5456" i="1"/>
  <c r="N5456" i="1"/>
  <c r="O5456" i="1"/>
  <c r="P5456" i="1"/>
  <c r="Q5456" i="1"/>
  <c r="R5456" i="1"/>
  <c r="S5456" i="1"/>
  <c r="T5456" i="1"/>
  <c r="U5456" i="1"/>
  <c r="V5456" i="1"/>
  <c r="W5456" i="1"/>
  <c r="X5456" i="1"/>
  <c r="Y5456" i="1"/>
  <c r="Z5456" i="1"/>
  <c r="AA5456" i="1"/>
  <c r="AB5456" i="1"/>
  <c r="AC5456" i="1"/>
  <c r="D5457" i="1"/>
  <c r="E5457" i="1"/>
  <c r="F5457" i="1"/>
  <c r="G5457" i="1"/>
  <c r="H5457" i="1"/>
  <c r="I5457" i="1"/>
  <c r="J5457" i="1"/>
  <c r="K5457" i="1"/>
  <c r="L5457" i="1"/>
  <c r="M5457" i="1"/>
  <c r="N5457" i="1"/>
  <c r="O5457" i="1"/>
  <c r="P5457" i="1"/>
  <c r="Q5457" i="1"/>
  <c r="R5457" i="1"/>
  <c r="S5457" i="1"/>
  <c r="T5457" i="1"/>
  <c r="U5457" i="1"/>
  <c r="V5457" i="1"/>
  <c r="W5457" i="1"/>
  <c r="X5457" i="1"/>
  <c r="Y5457" i="1"/>
  <c r="Z5457" i="1"/>
  <c r="AA5457" i="1"/>
  <c r="AB5457" i="1"/>
  <c r="AC5457" i="1"/>
  <c r="D5458" i="1"/>
  <c r="E5458" i="1"/>
  <c r="F5458" i="1"/>
  <c r="G5458" i="1"/>
  <c r="H5458" i="1"/>
  <c r="I5458" i="1"/>
  <c r="J5458" i="1"/>
  <c r="K5458" i="1"/>
  <c r="L5458" i="1"/>
  <c r="M5458" i="1"/>
  <c r="N5458" i="1"/>
  <c r="O5458" i="1"/>
  <c r="P5458" i="1"/>
  <c r="Q5458" i="1"/>
  <c r="R5458" i="1"/>
  <c r="S5458" i="1"/>
  <c r="T5458" i="1"/>
  <c r="U5458" i="1"/>
  <c r="V5458" i="1"/>
  <c r="W5458" i="1"/>
  <c r="X5458" i="1"/>
  <c r="Y5458" i="1"/>
  <c r="Z5458" i="1"/>
  <c r="AA5458" i="1"/>
  <c r="AB5458" i="1"/>
  <c r="AC5458" i="1"/>
  <c r="D5459" i="1"/>
  <c r="E5459" i="1"/>
  <c r="F5459" i="1"/>
  <c r="G5459" i="1"/>
  <c r="H5459" i="1"/>
  <c r="I5459" i="1"/>
  <c r="J5459" i="1"/>
  <c r="K5459" i="1"/>
  <c r="L5459" i="1"/>
  <c r="M5459" i="1"/>
  <c r="N5459" i="1"/>
  <c r="O5459" i="1"/>
  <c r="P5459" i="1"/>
  <c r="Q5459" i="1"/>
  <c r="R5459" i="1"/>
  <c r="S5459" i="1"/>
  <c r="T5459" i="1"/>
  <c r="U5459" i="1"/>
  <c r="V5459" i="1"/>
  <c r="W5459" i="1"/>
  <c r="X5459" i="1"/>
  <c r="Y5459" i="1"/>
  <c r="Z5459" i="1"/>
  <c r="AA5459" i="1"/>
  <c r="AB5459" i="1"/>
  <c r="AC5459" i="1"/>
  <c r="D5460" i="1"/>
  <c r="E5460" i="1"/>
  <c r="F5460" i="1"/>
  <c r="G5460" i="1"/>
  <c r="H5460" i="1"/>
  <c r="I5460" i="1"/>
  <c r="J5460" i="1"/>
  <c r="K5460" i="1"/>
  <c r="L5460" i="1"/>
  <c r="M5460" i="1"/>
  <c r="N5460" i="1"/>
  <c r="O5460" i="1"/>
  <c r="P5460" i="1"/>
  <c r="Q5460" i="1"/>
  <c r="R5460" i="1"/>
  <c r="S5460" i="1"/>
  <c r="T5460" i="1"/>
  <c r="U5460" i="1"/>
  <c r="V5460" i="1"/>
  <c r="W5460" i="1"/>
  <c r="X5460" i="1"/>
  <c r="Y5460" i="1"/>
  <c r="Z5460" i="1"/>
  <c r="AA5460" i="1"/>
  <c r="AB5460" i="1"/>
  <c r="AC5460" i="1"/>
  <c r="D5461" i="1"/>
  <c r="E5461" i="1"/>
  <c r="F5461" i="1"/>
  <c r="G5461" i="1"/>
  <c r="H5461" i="1"/>
  <c r="I5461" i="1"/>
  <c r="J5461" i="1"/>
  <c r="K5461" i="1"/>
  <c r="L5461" i="1"/>
  <c r="M5461" i="1"/>
  <c r="N5461" i="1"/>
  <c r="O5461" i="1"/>
  <c r="P5461" i="1"/>
  <c r="Q5461" i="1"/>
  <c r="R5461" i="1"/>
  <c r="S5461" i="1"/>
  <c r="T5461" i="1"/>
  <c r="U5461" i="1"/>
  <c r="V5461" i="1"/>
  <c r="W5461" i="1"/>
  <c r="X5461" i="1"/>
  <c r="Y5461" i="1"/>
  <c r="Z5461" i="1"/>
  <c r="AA5461" i="1"/>
  <c r="AB5461" i="1"/>
  <c r="AC5461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S5462" i="1"/>
  <c r="O5462" i="1" l="1"/>
  <c r="R5462" i="1"/>
  <c r="J5462" i="1"/>
  <c r="X5462" i="1"/>
  <c r="H5462" i="1"/>
  <c r="K5462" i="1"/>
  <c r="AC5462" i="1"/>
  <c r="M5462" i="1"/>
  <c r="E5462" i="1"/>
  <c r="Z5462" i="1"/>
  <c r="AB5462" i="1"/>
  <c r="T5462" i="1"/>
  <c r="L5462" i="1"/>
  <c r="D5462" i="1"/>
  <c r="W5462" i="1"/>
  <c r="F5462" i="1"/>
  <c r="AA5462" i="1"/>
  <c r="Q5462" i="1"/>
  <c r="I5462" i="1"/>
  <c r="P5462" i="1"/>
  <c r="V5462" i="1"/>
  <c r="AD5432" i="1"/>
  <c r="AD5438" i="1"/>
  <c r="AD5445" i="1"/>
  <c r="AE5445" i="1" s="1"/>
  <c r="AF5445" i="1" s="1"/>
  <c r="AG3806" i="1"/>
  <c r="AD5456" i="1"/>
  <c r="AE5456" i="1" s="1"/>
  <c r="AF5456" i="1" s="1"/>
  <c r="AD5436" i="1"/>
  <c r="AE5436" i="1" s="1"/>
  <c r="AF5436" i="1" s="1"/>
  <c r="AG2383" i="1"/>
  <c r="AD5448" i="1"/>
  <c r="AE5448" i="1" s="1"/>
  <c r="AF5448" i="1" s="1"/>
  <c r="AD5447" i="1"/>
  <c r="AE5447" i="1" s="1"/>
  <c r="AF5447" i="1" s="1"/>
  <c r="AG2244" i="1"/>
  <c r="AD5451" i="1"/>
  <c r="AE5451" i="1" s="1"/>
  <c r="AF5451" i="1" s="1"/>
  <c r="AG2916" i="1"/>
  <c r="AG3612" i="1"/>
  <c r="AD5454" i="1"/>
  <c r="AD5455" i="1"/>
  <c r="AG3756" i="1"/>
  <c r="AD5458" i="1"/>
  <c r="AE5458" i="1" s="1"/>
  <c r="AF5458" i="1" s="1"/>
  <c r="AG4308" i="1"/>
  <c r="AD5460" i="1"/>
  <c r="AE5460" i="1" s="1"/>
  <c r="AF5460" i="1" s="1"/>
  <c r="AG4668" i="1"/>
  <c r="AD5437" i="1"/>
  <c r="AD5440" i="1"/>
  <c r="AD5442" i="1"/>
  <c r="AD5444" i="1"/>
  <c r="AE5444" i="1" s="1"/>
  <c r="AF5444" i="1" s="1"/>
  <c r="AD5449" i="1"/>
  <c r="AE5449" i="1" s="1"/>
  <c r="AF5449" i="1" s="1"/>
  <c r="AD5450" i="1"/>
  <c r="AE5450" i="1" s="1"/>
  <c r="AF5450" i="1" s="1"/>
  <c r="AD5453" i="1"/>
  <c r="AE5453" i="1" s="1"/>
  <c r="AF5453" i="1" s="1"/>
  <c r="AG30" i="1"/>
  <c r="AG2732" i="1"/>
  <c r="AD5452" i="1"/>
  <c r="AE5452" i="1" s="1"/>
  <c r="AF5452" i="1" s="1"/>
  <c r="AG3127" i="1"/>
  <c r="AD5457" i="1"/>
  <c r="AE5457" i="1" s="1"/>
  <c r="AF5457" i="1" s="1"/>
  <c r="AD5446" i="1"/>
  <c r="AE5446" i="1" s="1"/>
  <c r="AF5446" i="1" s="1"/>
  <c r="AD5459" i="1"/>
  <c r="AE5459" i="1" s="1"/>
  <c r="AF5459" i="1" s="1"/>
  <c r="AG4599" i="1"/>
  <c r="AD5435" i="1"/>
  <c r="AD5439" i="1"/>
  <c r="AE5439" i="1" s="1"/>
  <c r="AF5439" i="1" s="1"/>
  <c r="AG12" i="1"/>
  <c r="AG188" i="1"/>
  <c r="AG879" i="1"/>
  <c r="AD5461" i="1"/>
  <c r="AE5461" i="1" s="1"/>
  <c r="AF5461" i="1" s="1"/>
  <c r="AE5438" i="1"/>
  <c r="AF5438" i="1" s="1"/>
  <c r="AE5454" i="1"/>
  <c r="AF5454" i="1" s="1"/>
  <c r="Y5462" i="1"/>
  <c r="AE5443" i="1"/>
  <c r="AF5443" i="1" s="1"/>
  <c r="AE5437" i="1"/>
  <c r="AF5437" i="1" s="1"/>
  <c r="AE5455" i="1"/>
  <c r="AF5455" i="1" s="1"/>
  <c r="AE5442" i="1"/>
  <c r="AF5442" i="1" s="1"/>
  <c r="AE5441" i="1"/>
  <c r="AF5441" i="1" s="1"/>
  <c r="AE5440" i="1"/>
  <c r="AF5440" i="1" s="1"/>
  <c r="C5462" i="1"/>
  <c r="AD5462" i="1" l="1"/>
  <c r="AE5435" i="1"/>
  <c r="AE5462" i="1" l="1"/>
  <c r="AF5435" i="1"/>
  <c r="D5432" i="1"/>
  <c r="E5432" i="1"/>
  <c r="F5432" i="1"/>
  <c r="G5432" i="1"/>
  <c r="H5432" i="1"/>
  <c r="I5432" i="1"/>
  <c r="J5432" i="1"/>
  <c r="K5432" i="1"/>
  <c r="L5432" i="1"/>
  <c r="M5432" i="1"/>
  <c r="N5432" i="1"/>
  <c r="O5432" i="1"/>
  <c r="P5432" i="1"/>
  <c r="Q5432" i="1"/>
  <c r="R5432" i="1"/>
  <c r="S5432" i="1"/>
  <c r="T5432" i="1"/>
  <c r="U5432" i="1"/>
  <c r="V5432" i="1"/>
  <c r="W5432" i="1"/>
  <c r="X5432" i="1"/>
  <c r="Y5432" i="1"/>
  <c r="Z5432" i="1"/>
  <c r="AA5432" i="1"/>
  <c r="AB5432" i="1"/>
  <c r="AC5432" i="1"/>
  <c r="C5432" i="1"/>
  <c r="AE5384" i="1"/>
  <c r="AE5413" i="1"/>
  <c r="AE5427" i="1"/>
  <c r="AE5396" i="1"/>
  <c r="AE5407" i="1"/>
  <c r="AE5346" i="1"/>
  <c r="AE5315" i="1"/>
  <c r="AE5365" i="1"/>
  <c r="AE5409" i="1"/>
  <c r="AE5387" i="1"/>
  <c r="AE5343" i="1"/>
  <c r="AE5366" i="1"/>
  <c r="AE5382" i="1"/>
  <c r="AE5373" i="1"/>
  <c r="AE5351" i="1"/>
  <c r="AE5307" i="1"/>
  <c r="AE5416" i="1"/>
  <c r="AE5372" i="1"/>
  <c r="AE5398" i="1"/>
  <c r="AE5335" i="1"/>
  <c r="AE5403" i="1"/>
  <c r="AE5406" i="1"/>
  <c r="AE5367" i="1"/>
  <c r="AE5309" i="1"/>
  <c r="AE5330" i="1"/>
  <c r="AE5311" i="1"/>
  <c r="AE5355" i="1"/>
  <c r="AE5412" i="1"/>
  <c r="AE5306" i="1"/>
  <c r="AE5353" i="1"/>
  <c r="AE5405" i="1"/>
  <c r="AE5380" i="1"/>
  <c r="AE5402" i="1"/>
  <c r="AE5312" i="1"/>
  <c r="AE5336" i="1"/>
  <c r="AE5370" i="1"/>
  <c r="AE5379" i="1"/>
  <c r="AE5395" i="1"/>
  <c r="AE5418" i="1"/>
  <c r="AE5347" i="1"/>
  <c r="AE5378" i="1"/>
  <c r="AE5422" i="1"/>
  <c r="AE5345" i="1"/>
  <c r="AE5359" i="1"/>
  <c r="AE5358" i="1"/>
  <c r="AE5394" i="1"/>
  <c r="AE5399" i="1"/>
  <c r="AE5328" i="1"/>
  <c r="AE5362" i="1"/>
  <c r="AE5316" i="1"/>
  <c r="AE5400" i="1"/>
  <c r="AE5363" i="1"/>
  <c r="AE5334" i="1"/>
  <c r="AE5349" i="1"/>
  <c r="AE5338" i="1"/>
  <c r="AE5429" i="1"/>
  <c r="AE5329" i="1"/>
  <c r="AE5430" i="1"/>
  <c r="AE5415" i="1"/>
  <c r="AE5417" i="1"/>
  <c r="AE5339" i="1"/>
  <c r="AE5426" i="1"/>
  <c r="AE5404" i="1"/>
  <c r="AE5425" i="1"/>
  <c r="AE5323" i="1"/>
  <c r="AE5377" i="1"/>
  <c r="AE5326" i="1"/>
  <c r="AE5313" i="1"/>
  <c r="AE5331" i="1"/>
  <c r="AE5368" i="1"/>
  <c r="AE5388" i="1"/>
  <c r="AE5327" i="1"/>
  <c r="AE5391" i="1"/>
  <c r="AE5337" i="1"/>
  <c r="AE5376" i="1"/>
  <c r="AE5325" i="1"/>
  <c r="AE5383" i="1"/>
  <c r="AE5308" i="1"/>
  <c r="AE5314" i="1"/>
  <c r="AE5333" i="1"/>
  <c r="AE5423" i="1"/>
  <c r="AE5324" i="1"/>
  <c r="AE5420" i="1"/>
  <c r="AE5419" i="1"/>
  <c r="AE5371" i="1"/>
  <c r="AE5381" i="1"/>
  <c r="AE5310" i="1"/>
  <c r="AE5411" i="1"/>
  <c r="AE5397" i="1"/>
  <c r="AE5374" i="1"/>
  <c r="AE5342" i="1"/>
  <c r="AE5364" i="1"/>
  <c r="AE5348" i="1"/>
  <c r="AE5428" i="1"/>
  <c r="AE5369" i="1"/>
  <c r="AE5386" i="1"/>
  <c r="AE5360" i="1"/>
  <c r="AE5424" i="1"/>
  <c r="AE5356" i="1"/>
  <c r="AE5401" i="1"/>
  <c r="AE5414" i="1"/>
  <c r="AE5390" i="1"/>
  <c r="AE5410" i="1"/>
  <c r="AE5352" i="1"/>
  <c r="AE5392" i="1"/>
  <c r="AE5320" i="1"/>
  <c r="AE5318" i="1"/>
  <c r="AE5350" i="1"/>
  <c r="AE5341" i="1"/>
  <c r="AE5321" i="1"/>
  <c r="AE5375" i="1"/>
  <c r="AE5332" i="1"/>
  <c r="AE5385" i="1"/>
  <c r="AE5319" i="1"/>
  <c r="AE5431" i="1"/>
  <c r="AE5393" i="1"/>
  <c r="AE5408" i="1"/>
  <c r="AE5357" i="1"/>
  <c r="AE5421" i="1"/>
  <c r="AE5361" i="1"/>
  <c r="AE5389" i="1"/>
  <c r="AE5354" i="1"/>
  <c r="AE5322" i="1"/>
  <c r="AE5317" i="1"/>
  <c r="AE5344" i="1"/>
  <c r="AE5340" i="1"/>
  <c r="AE4717" i="1"/>
  <c r="AE5035" i="1"/>
  <c r="AE4665" i="1"/>
  <c r="AE5201" i="1"/>
  <c r="AE4709" i="1"/>
  <c r="AE4918" i="1"/>
  <c r="AE4702" i="1"/>
  <c r="AE5145" i="1"/>
  <c r="AE4853" i="1"/>
  <c r="AE4818" i="1"/>
  <c r="AE5025" i="1"/>
  <c r="AE5060" i="1"/>
  <c r="AE4972" i="1"/>
  <c r="AE5273" i="1"/>
  <c r="AE4846" i="1"/>
  <c r="AE4828" i="1"/>
  <c r="AE4684" i="1"/>
  <c r="AE4777" i="1"/>
  <c r="AE4860" i="1"/>
  <c r="AE5217" i="1"/>
  <c r="AE5302" i="1"/>
  <c r="AE4825" i="1"/>
  <c r="AE5214" i="1"/>
  <c r="AE5038" i="1"/>
  <c r="AE4965" i="1"/>
  <c r="AE5080" i="1"/>
  <c r="AE5206" i="1"/>
  <c r="AE5272" i="1"/>
  <c r="AE5281" i="1"/>
  <c r="AE5042" i="1"/>
  <c r="AE4990" i="1"/>
  <c r="AE5024" i="1"/>
  <c r="AE4879" i="1"/>
  <c r="AE5068" i="1"/>
  <c r="AE4901" i="1"/>
  <c r="AE5116" i="1"/>
  <c r="AE5183" i="1"/>
  <c r="AE4771" i="1"/>
  <c r="AE5018" i="1"/>
  <c r="AE5305" i="1"/>
  <c r="AE5287" i="1"/>
  <c r="AE4897" i="1"/>
  <c r="AE4764" i="1"/>
  <c r="AE4834" i="1"/>
  <c r="AE5094" i="1"/>
  <c r="AE5242" i="1"/>
  <c r="AE5084" i="1"/>
  <c r="AE5056" i="1"/>
  <c r="AE4992" i="1"/>
  <c r="AE5203" i="1"/>
  <c r="AE5049" i="1"/>
  <c r="AE4797" i="1"/>
  <c r="AE4788" i="1"/>
  <c r="AE5079" i="1"/>
  <c r="AE5180" i="1"/>
  <c r="AE5210" i="1"/>
  <c r="AE4812" i="1"/>
  <c r="AE4699" i="1"/>
  <c r="AE5053" i="1"/>
  <c r="AE5046" i="1"/>
  <c r="AE5045" i="1"/>
  <c r="AE4782" i="1"/>
  <c r="AE5148" i="1"/>
  <c r="AE5119" i="1"/>
  <c r="AE5136" i="1"/>
  <c r="AE5175" i="1"/>
  <c r="AE5089" i="1"/>
  <c r="AE4935" i="1"/>
  <c r="AE4999" i="1"/>
  <c r="AE5027" i="1"/>
  <c r="AE4896" i="1"/>
  <c r="AE5163" i="1"/>
  <c r="AE5156" i="1"/>
  <c r="AE4844" i="1"/>
  <c r="AE4888" i="1"/>
  <c r="AE5164" i="1"/>
  <c r="AE5158" i="1"/>
  <c r="AE4974" i="1"/>
  <c r="AE5222" i="1"/>
  <c r="AE4672" i="1"/>
  <c r="AE5270" i="1"/>
  <c r="AE5162" i="1"/>
  <c r="AE5076" i="1"/>
  <c r="AE4881" i="1"/>
  <c r="AE4720" i="1"/>
  <c r="AE4724" i="1"/>
  <c r="AE5289" i="1"/>
  <c r="AE5113" i="1"/>
  <c r="AE4868" i="1"/>
  <c r="AE4703" i="1"/>
  <c r="AE5161" i="1"/>
  <c r="AE5265" i="1"/>
  <c r="AE5023" i="1"/>
  <c r="AE5124" i="1"/>
  <c r="AE4841" i="1"/>
  <c r="AE4780" i="1"/>
  <c r="AE5252" i="1"/>
  <c r="AE5006" i="1"/>
  <c r="AE4806" i="1"/>
  <c r="AE4761" i="1"/>
  <c r="AE4859" i="1"/>
  <c r="AE5142" i="1"/>
  <c r="AE5107" i="1"/>
  <c r="AE4733" i="1"/>
  <c r="AE4906" i="1"/>
  <c r="AE4831" i="1"/>
  <c r="AE5167" i="1"/>
  <c r="AE4940" i="1"/>
  <c r="AE5240" i="1"/>
  <c r="AE5221" i="1"/>
  <c r="AE4964" i="1"/>
  <c r="AE4766" i="1"/>
  <c r="AE5177" i="1"/>
  <c r="AE4719" i="1"/>
  <c r="AE4957" i="1"/>
  <c r="AE5131" i="1"/>
  <c r="AE4768" i="1"/>
  <c r="AE4845" i="1"/>
  <c r="AE5260" i="1"/>
  <c r="AE4727" i="1"/>
  <c r="AE5012" i="1"/>
  <c r="AE4838" i="1"/>
  <c r="AE5189" i="1"/>
  <c r="AE4908" i="1"/>
  <c r="AE4751" i="1"/>
  <c r="AE5298" i="1"/>
  <c r="AE4673" i="1"/>
  <c r="AE4746" i="1"/>
  <c r="AE4827" i="1"/>
  <c r="AE4978" i="1"/>
  <c r="AE4837" i="1"/>
  <c r="AE5157" i="1"/>
  <c r="AE5114" i="1"/>
  <c r="AE5039" i="1"/>
  <c r="AE4736" i="1"/>
  <c r="AE5016" i="1"/>
  <c r="AE4969" i="1"/>
  <c r="AE5282" i="1"/>
  <c r="AE5111" i="1"/>
  <c r="AE4752" i="1"/>
  <c r="AE4721" i="1"/>
  <c r="AE5147" i="1"/>
  <c r="AE4998" i="1"/>
  <c r="AE4808" i="1"/>
  <c r="AE5020" i="1"/>
  <c r="AE5216" i="1"/>
  <c r="AE5066" i="1"/>
  <c r="AE5139" i="1"/>
  <c r="AE4891" i="1"/>
  <c r="AE4983" i="1"/>
  <c r="AE4757" i="1"/>
  <c r="AE4987" i="1"/>
  <c r="AE5166" i="1"/>
  <c r="AE4871" i="1"/>
  <c r="AE4693" i="1"/>
  <c r="AE5187" i="1"/>
  <c r="AE4769" i="1"/>
  <c r="AE5238" i="1"/>
  <c r="AE5236" i="1"/>
  <c r="AE5083" i="1"/>
  <c r="AE5000" i="1"/>
  <c r="AE4903" i="1"/>
  <c r="AE4678" i="1"/>
  <c r="AE5245" i="1"/>
  <c r="AE4792" i="1"/>
  <c r="AE5057" i="1"/>
  <c r="AE4996" i="1"/>
  <c r="AE4912" i="1"/>
  <c r="AE5063" i="1"/>
  <c r="AE5254" i="1"/>
  <c r="AE5296" i="1"/>
  <c r="AE4793" i="1"/>
  <c r="AE4758" i="1"/>
  <c r="AE4745" i="1"/>
  <c r="AE4997" i="1"/>
  <c r="AE5058" i="1"/>
  <c r="AE4718" i="1"/>
  <c r="AE5168" i="1"/>
  <c r="AE4979" i="1"/>
  <c r="AE5072" i="1"/>
  <c r="AE5004" i="1"/>
  <c r="AE5095" i="1"/>
  <c r="AE5135" i="1"/>
  <c r="AE4835" i="1"/>
  <c r="AE4704" i="1"/>
  <c r="AE5263" i="1"/>
  <c r="AE4714" i="1"/>
  <c r="AE4747" i="1"/>
  <c r="AE4927" i="1"/>
  <c r="AE5014" i="1"/>
  <c r="AE5237" i="1"/>
  <c r="AE4985" i="1"/>
  <c r="AE4976" i="1"/>
  <c r="AE4878" i="1"/>
  <c r="AE5101" i="1"/>
  <c r="AE5255" i="1"/>
  <c r="AE5194" i="1"/>
  <c r="AE5290" i="1"/>
  <c r="AE5120" i="1"/>
  <c r="AE5178" i="1"/>
  <c r="AE4890" i="1"/>
  <c r="AE5097" i="1"/>
  <c r="AE5033" i="1"/>
  <c r="AE4689" i="1"/>
  <c r="AE4670" i="1"/>
  <c r="AE4762" i="1"/>
  <c r="AE5212" i="1"/>
  <c r="AE5001" i="1"/>
  <c r="AE5190" i="1"/>
  <c r="AE4744" i="1"/>
  <c r="AE4943" i="1"/>
  <c r="AE4778" i="1"/>
  <c r="AE4734" i="1"/>
  <c r="AE5233" i="1"/>
  <c r="AE4848" i="1"/>
  <c r="AE4705" i="1"/>
  <c r="AE5250" i="1"/>
  <c r="AE4907" i="1"/>
  <c r="AE5151" i="1"/>
  <c r="AE4669" i="1"/>
  <c r="AE5202" i="1"/>
  <c r="AE5226" i="1"/>
  <c r="AE4668" i="1"/>
  <c r="AE5109" i="1"/>
  <c r="AE4963" i="1"/>
  <c r="AE4776" i="1"/>
  <c r="AE4911" i="1"/>
  <c r="AE4847" i="1"/>
  <c r="AE4981" i="1"/>
  <c r="AE4692" i="1"/>
  <c r="AE5050" i="1"/>
  <c r="AE5040" i="1"/>
  <c r="AE4690" i="1"/>
  <c r="AE4798" i="1"/>
  <c r="AE5026" i="1"/>
  <c r="AE5264" i="1"/>
  <c r="AE5275" i="1"/>
  <c r="AE5059" i="1"/>
  <c r="AE5091" i="1"/>
  <c r="AE5193" i="1"/>
  <c r="AE5268" i="1"/>
  <c r="AE5253" i="1"/>
  <c r="AE5037" i="1"/>
  <c r="AE4854" i="1"/>
  <c r="AE4833" i="1"/>
  <c r="AE5032" i="1"/>
  <c r="AE4862" i="1"/>
  <c r="AE4977" i="1"/>
  <c r="AE4950" i="1"/>
  <c r="AE4674" i="1"/>
  <c r="AE5234" i="1"/>
  <c r="AE5293" i="1"/>
  <c r="AE4681" i="1"/>
  <c r="AE4755" i="1"/>
  <c r="AE5093" i="1"/>
  <c r="AE4956" i="1"/>
  <c r="AE4975" i="1"/>
  <c r="AE5003" i="1"/>
  <c r="AE4934" i="1"/>
  <c r="AE4791" i="1"/>
  <c r="AE4933" i="1"/>
  <c r="AE5185" i="1"/>
  <c r="AE5258" i="1"/>
  <c r="AE5030" i="1"/>
  <c r="AE5047" i="1"/>
  <c r="AE4794" i="1"/>
  <c r="AE5274" i="1"/>
  <c r="AE5134" i="1"/>
  <c r="AE5262" i="1"/>
  <c r="AE4960" i="1"/>
  <c r="AE4944" i="1"/>
  <c r="AE5071" i="1"/>
  <c r="AE5017" i="1"/>
  <c r="AE4753" i="1"/>
  <c r="AE4688" i="1"/>
  <c r="AE5105" i="1"/>
  <c r="AE4763" i="1"/>
  <c r="AE4840" i="1"/>
  <c r="AE5227" i="1"/>
  <c r="AE5146" i="1"/>
  <c r="AE5041" i="1"/>
  <c r="AE4694" i="1"/>
  <c r="AE5173" i="1"/>
  <c r="AE4796" i="1"/>
  <c r="AE5126" i="1"/>
  <c r="AE4821" i="1"/>
  <c r="AE5179" i="1"/>
  <c r="AE4826" i="1"/>
  <c r="AE5133" i="1"/>
  <c r="AE4988" i="1"/>
  <c r="AE4905" i="1"/>
  <c r="AE4931" i="1"/>
  <c r="AE4696" i="1"/>
  <c r="AE4869" i="1"/>
  <c r="AE4909" i="1"/>
  <c r="AE4892" i="1"/>
  <c r="AE5082" i="1"/>
  <c r="AE4773" i="1"/>
  <c r="AE4729" i="1"/>
  <c r="AE5029" i="1"/>
  <c r="AE5235" i="1"/>
  <c r="AE5174" i="1"/>
  <c r="AE4830" i="1"/>
  <c r="AE5031" i="1"/>
  <c r="AE4989" i="1"/>
  <c r="AE5172" i="1"/>
  <c r="AE5165" i="1"/>
  <c r="AE4867" i="1"/>
  <c r="AE4959" i="1"/>
  <c r="AE5230" i="1"/>
  <c r="AE4895" i="1"/>
  <c r="AE5191" i="1"/>
  <c r="AE4691" i="1"/>
  <c r="AE5044" i="1"/>
  <c r="AE5143" i="1"/>
  <c r="AE4948" i="1"/>
  <c r="AE4961" i="1"/>
  <c r="AE5285" i="1"/>
  <c r="AE4723" i="1"/>
  <c r="AE4861" i="1"/>
  <c r="AE5213" i="1"/>
  <c r="AE5288" i="1"/>
  <c r="AE5121" i="1"/>
  <c r="AE4849" i="1"/>
  <c r="AE4928" i="1"/>
  <c r="AE5137" i="1"/>
  <c r="AE4687" i="1"/>
  <c r="AE4980" i="1"/>
  <c r="AE5019" i="1"/>
  <c r="AE4805" i="1"/>
  <c r="AE4783" i="1"/>
  <c r="AE4921" i="1"/>
  <c r="AE4802" i="1"/>
  <c r="AE5011" i="1"/>
  <c r="AE4936" i="1"/>
  <c r="AE5284" i="1"/>
  <c r="AE4947" i="1"/>
  <c r="AE4760" i="1"/>
  <c r="AE4713" i="1"/>
  <c r="AE4748" i="1"/>
  <c r="AE5110" i="1"/>
  <c r="AE4740" i="1"/>
  <c r="AE5070" i="1"/>
  <c r="AE5130" i="1"/>
  <c r="AE4870" i="1"/>
  <c r="AE5085" i="1"/>
  <c r="AE4804" i="1"/>
  <c r="AE5182" i="1"/>
  <c r="AE5088" i="1"/>
  <c r="AE4899" i="1"/>
  <c r="AE4873" i="1"/>
  <c r="AE4815" i="1"/>
  <c r="AE4962" i="1"/>
  <c r="AE5196" i="1"/>
  <c r="AE4884" i="1"/>
  <c r="AE5153" i="1"/>
  <c r="AE4824" i="1"/>
  <c r="AE5055" i="1"/>
  <c r="AE4993" i="1"/>
  <c r="AE4677" i="1"/>
  <c r="AE4874" i="1"/>
  <c r="AE5297" i="1"/>
  <c r="AE4741" i="1"/>
  <c r="AE5271" i="1"/>
  <c r="AE4945" i="1"/>
  <c r="AE4836" i="1"/>
  <c r="AE5188" i="1"/>
  <c r="AE5169" i="1"/>
  <c r="AE4686" i="1"/>
  <c r="AE5181" i="1"/>
  <c r="AE4685" i="1"/>
  <c r="AE4910" i="1"/>
  <c r="AE5243" i="1"/>
  <c r="AE5295" i="1"/>
  <c r="AE5229" i="1"/>
  <c r="AE5140" i="1"/>
  <c r="AE4789" i="1"/>
  <c r="AE4914" i="1"/>
  <c r="AE5127" i="1"/>
  <c r="AE4795" i="1"/>
  <c r="AE5208" i="1"/>
  <c r="AE4735" i="1"/>
  <c r="AE5152" i="1"/>
  <c r="AE4820" i="1"/>
  <c r="AE5141" i="1"/>
  <c r="AE4866" i="1"/>
  <c r="AE4770" i="1"/>
  <c r="AE4939" i="1"/>
  <c r="AE4730" i="1"/>
  <c r="AE5192" i="1"/>
  <c r="AE5249" i="1"/>
  <c r="AE4839" i="1"/>
  <c r="AE5086" i="1"/>
  <c r="AE4712" i="1"/>
  <c r="AE5061" i="1"/>
  <c r="AE5048" i="1"/>
  <c r="AE4781" i="1"/>
  <c r="AE4865" i="1"/>
  <c r="AE4759" i="1"/>
  <c r="AE5223" i="1"/>
  <c r="AE4913" i="1"/>
  <c r="AE5104" i="1"/>
  <c r="AE4803" i="1"/>
  <c r="AE5198" i="1"/>
  <c r="AE5259" i="1"/>
  <c r="AE4697" i="1"/>
  <c r="AE5102" i="1"/>
  <c r="AE4915" i="1"/>
  <c r="AE5291" i="1"/>
  <c r="AE4922" i="1"/>
  <c r="AE4926" i="1"/>
  <c r="AE4929" i="1"/>
  <c r="AE4666" i="1"/>
  <c r="AE5123" i="1"/>
  <c r="AE4725" i="1"/>
  <c r="AE4852" i="1"/>
  <c r="AE5005" i="1"/>
  <c r="AE5278" i="1"/>
  <c r="AE4924" i="1"/>
  <c r="AE4971" i="1"/>
  <c r="AE5276" i="1"/>
  <c r="AE4982" i="1"/>
  <c r="AE5186" i="1"/>
  <c r="AE5299" i="1"/>
  <c r="AE5028" i="1"/>
  <c r="AE5021" i="1"/>
  <c r="AE4904" i="1"/>
  <c r="AE5054" i="1"/>
  <c r="AE4986" i="1"/>
  <c r="AE5062" i="1"/>
  <c r="AE5099" i="1"/>
  <c r="AE5303" i="1"/>
  <c r="AE5251" i="1"/>
  <c r="AE5280" i="1"/>
  <c r="AE4880" i="1"/>
  <c r="AE5074" i="1"/>
  <c r="AE4823" i="1"/>
  <c r="AE5043" i="1"/>
  <c r="AE4872" i="1"/>
  <c r="AE5078" i="1"/>
  <c r="AE4807" i="1"/>
  <c r="AE5108" i="1"/>
  <c r="AE4711" i="1"/>
  <c r="AE4750" i="1"/>
  <c r="AE4894" i="1"/>
  <c r="AE4742" i="1"/>
  <c r="AE4787" i="1"/>
  <c r="AE5171" i="1"/>
  <c r="AE4667" i="1"/>
  <c r="AE4819" i="1"/>
  <c r="AE5160" i="1"/>
  <c r="AE5149" i="1"/>
  <c r="AE4886" i="1"/>
  <c r="AE4754" i="1"/>
  <c r="AE5228" i="1"/>
  <c r="AE4756" i="1"/>
  <c r="AE5122" i="1"/>
  <c r="AE4887" i="1"/>
  <c r="AE5125" i="1"/>
  <c r="AE5096" i="1"/>
  <c r="AE5218" i="1"/>
  <c r="AE5118" i="1"/>
  <c r="AE4801" i="1"/>
  <c r="AE5092" i="1"/>
  <c r="AE5269" i="1"/>
  <c r="AE4707" i="1"/>
  <c r="AE5283" i="1"/>
  <c r="AE5247" i="1"/>
  <c r="AE4676" i="1"/>
  <c r="AE4858" i="1"/>
  <c r="AE5034" i="1"/>
  <c r="AE4738" i="1"/>
  <c r="AE4864" i="1"/>
  <c r="AE4822" i="1"/>
  <c r="AE4902" i="1"/>
  <c r="AE5277" i="1"/>
  <c r="AE5077" i="1"/>
  <c r="AE5129" i="1"/>
  <c r="AE5144" i="1"/>
  <c r="AE4698" i="1"/>
  <c r="AE5200" i="1"/>
  <c r="AE5266" i="1"/>
  <c r="AE5204" i="1"/>
  <c r="AE4842" i="1"/>
  <c r="AE5069" i="1"/>
  <c r="AE4664" i="1"/>
  <c r="AE5065" i="1"/>
  <c r="AE5073" i="1"/>
  <c r="AE5257" i="1"/>
  <c r="AE4855" i="1"/>
  <c r="AE4893" i="1"/>
  <c r="AE4680" i="1"/>
  <c r="AE5036" i="1"/>
  <c r="AE5052" i="1"/>
  <c r="AE4775" i="1"/>
  <c r="AE4919" i="1"/>
  <c r="AE4671" i="1"/>
  <c r="AE5279" i="1"/>
  <c r="AE5132" i="1"/>
  <c r="AE4786" i="1"/>
  <c r="AE5115" i="1"/>
  <c r="AE5300" i="1"/>
  <c r="AE5176" i="1"/>
  <c r="AE4749" i="1"/>
  <c r="AE4743" i="1"/>
  <c r="AE4955" i="1"/>
  <c r="AE4856" i="1"/>
  <c r="AE4954" i="1"/>
  <c r="AE4930" i="1"/>
  <c r="AE5199" i="1"/>
  <c r="AE4683" i="1"/>
  <c r="AE4779" i="1"/>
  <c r="AE5009" i="1"/>
  <c r="AE4706" i="1"/>
  <c r="AE4882" i="1"/>
  <c r="AE5159" i="1"/>
  <c r="AE5246" i="1"/>
  <c r="AE4811" i="1"/>
  <c r="AE4810" i="1"/>
  <c r="AE4765" i="1"/>
  <c r="AE4889" i="1"/>
  <c r="AE4675" i="1"/>
  <c r="AE4813" i="1"/>
  <c r="AE4941" i="1"/>
  <c r="AE5215" i="1"/>
  <c r="AE5231" i="1"/>
  <c r="AE4816" i="1"/>
  <c r="AE5286" i="1"/>
  <c r="AE5261" i="1"/>
  <c r="AE4925" i="1"/>
  <c r="AE4952" i="1"/>
  <c r="AE4790" i="1"/>
  <c r="AE5294" i="1"/>
  <c r="AE5015" i="1"/>
  <c r="AE4737" i="1"/>
  <c r="AE4883" i="1"/>
  <c r="AE4916" i="1"/>
  <c r="AE4967" i="1"/>
  <c r="AE4885" i="1"/>
  <c r="AE5100" i="1"/>
  <c r="AE4716" i="1"/>
  <c r="AE4715" i="1"/>
  <c r="AE4731" i="1"/>
  <c r="AE4695" i="1"/>
  <c r="AE5224" i="1"/>
  <c r="AE4708" i="1"/>
  <c r="AE5211" i="1"/>
  <c r="AE4900" i="1"/>
  <c r="AE5087" i="1"/>
  <c r="AE4722" i="1"/>
  <c r="AE5292" i="1"/>
  <c r="AE4951" i="1"/>
  <c r="AE5022" i="1"/>
  <c r="AE4701" i="1"/>
  <c r="AE4968" i="1"/>
  <c r="AE4984" i="1"/>
  <c r="AE4898" i="1"/>
  <c r="AE5304" i="1"/>
  <c r="AE5184" i="1"/>
  <c r="AE4946" i="1"/>
  <c r="AE4843" i="1"/>
  <c r="AE5155" i="1"/>
  <c r="AE4920" i="1"/>
  <c r="AE4953" i="1"/>
  <c r="AE5195" i="1"/>
  <c r="AE4832" i="1"/>
  <c r="AE4851" i="1"/>
  <c r="AE4785" i="1"/>
  <c r="AE5008" i="1"/>
  <c r="AE4728" i="1"/>
  <c r="AE4767" i="1"/>
  <c r="AE4937" i="1"/>
  <c r="AE5267" i="1"/>
  <c r="AE4774" i="1"/>
  <c r="AE5220" i="1"/>
  <c r="AE4784" i="1"/>
  <c r="AE4932" i="1"/>
  <c r="AE4942" i="1"/>
  <c r="AE5117" i="1"/>
  <c r="AE4966" i="1"/>
  <c r="AE4923" i="1"/>
  <c r="AE5098" i="1"/>
  <c r="AE5256" i="1"/>
  <c r="AE5154" i="1"/>
  <c r="AE4682" i="1"/>
  <c r="AE5209" i="1"/>
  <c r="AE5010" i="1"/>
  <c r="AE4973" i="1"/>
  <c r="AE4938" i="1"/>
  <c r="AE5064" i="1"/>
  <c r="AE5090" i="1"/>
  <c r="AE4829" i="1"/>
  <c r="AE4817" i="1"/>
  <c r="AE4809" i="1"/>
  <c r="AE5248" i="1"/>
  <c r="AE4995" i="1"/>
  <c r="AE5170" i="1"/>
  <c r="AE5075" i="1"/>
  <c r="AE5207" i="1"/>
  <c r="AE4958" i="1"/>
  <c r="AE5197" i="1"/>
  <c r="AE4772" i="1"/>
  <c r="AE5225" i="1"/>
  <c r="AE4877" i="1"/>
  <c r="AE5128" i="1"/>
  <c r="AE4970" i="1"/>
  <c r="AE4876" i="1"/>
  <c r="AE5232" i="1"/>
  <c r="AE4814" i="1"/>
  <c r="AE4917" i="1"/>
  <c r="AE5013" i="1"/>
  <c r="AE5002" i="1"/>
  <c r="AE5205" i="1"/>
  <c r="AE5301" i="1"/>
  <c r="AE4800" i="1"/>
  <c r="AE5007" i="1"/>
  <c r="AE4726" i="1"/>
  <c r="AE5081" i="1"/>
  <c r="AE4875" i="1"/>
  <c r="AE4739" i="1"/>
  <c r="AE4857" i="1"/>
  <c r="AE4799" i="1"/>
  <c r="AE4863" i="1"/>
  <c r="AE5241" i="1"/>
  <c r="AE4732" i="1"/>
  <c r="AE5239" i="1"/>
  <c r="AE4700" i="1"/>
  <c r="AE4850" i="1"/>
  <c r="AE5051" i="1"/>
  <c r="AE5219" i="1"/>
  <c r="AE4949" i="1"/>
  <c r="AE5150" i="1"/>
  <c r="AE4994" i="1"/>
  <c r="AE4679" i="1"/>
  <c r="AE5103" i="1"/>
  <c r="AE5138" i="1"/>
  <c r="AE4710" i="1"/>
  <c r="AE4991" i="1"/>
  <c r="AE5067" i="1"/>
  <c r="AE5244" i="1"/>
  <c r="AE5112" i="1"/>
  <c r="AE5106" i="1"/>
  <c r="AE4612" i="1"/>
  <c r="AE4614" i="1"/>
  <c r="AE4610" i="1"/>
  <c r="AE4653" i="1"/>
  <c r="AE4654" i="1"/>
  <c r="AE4646" i="1"/>
  <c r="AE4629" i="1"/>
  <c r="AE4606" i="1"/>
  <c r="AE4645" i="1"/>
  <c r="AE4618" i="1"/>
  <c r="AE4663" i="1"/>
  <c r="AE4627" i="1"/>
  <c r="AE4599" i="1"/>
  <c r="AE4657" i="1"/>
  <c r="AE4648" i="1"/>
  <c r="AE4621" i="1"/>
  <c r="AE4617" i="1"/>
  <c r="AE4611" i="1"/>
  <c r="AE4601" i="1"/>
  <c r="AE4630" i="1"/>
  <c r="AE4607" i="1"/>
  <c r="AE4638" i="1"/>
  <c r="AE4628" i="1"/>
  <c r="AE4662" i="1"/>
  <c r="AE4620" i="1"/>
  <c r="AE4616" i="1"/>
  <c r="AE4608" i="1"/>
  <c r="AE4604" i="1"/>
  <c r="AE4655" i="1"/>
  <c r="AE4660" i="1"/>
  <c r="AE4642" i="1"/>
  <c r="AE4644" i="1"/>
  <c r="AE4613" i="1"/>
  <c r="AE4658" i="1"/>
  <c r="AE4602" i="1"/>
  <c r="AE4623" i="1"/>
  <c r="AE4640" i="1"/>
  <c r="AE4635" i="1"/>
  <c r="AE4659" i="1"/>
  <c r="AE4609" i="1"/>
  <c r="AE4605" i="1"/>
  <c r="AE4626" i="1"/>
  <c r="AE4647" i="1"/>
  <c r="AE4631" i="1"/>
  <c r="AE4637" i="1"/>
  <c r="AE4650" i="1"/>
  <c r="AE4622" i="1"/>
  <c r="AE4634" i="1"/>
  <c r="AE4643" i="1"/>
  <c r="AE4649" i="1"/>
  <c r="AE4652" i="1"/>
  <c r="AE4603" i="1"/>
  <c r="AE4651" i="1"/>
  <c r="AE4619" i="1"/>
  <c r="AE4636" i="1"/>
  <c r="AE4624" i="1"/>
  <c r="AE4641" i="1"/>
  <c r="AE4639" i="1"/>
  <c r="AE4656" i="1"/>
  <c r="AE4615" i="1"/>
  <c r="AE4633" i="1"/>
  <c r="AE4661" i="1"/>
  <c r="AE4625" i="1"/>
  <c r="AE4632" i="1"/>
  <c r="AE4600" i="1"/>
  <c r="AE4345" i="1"/>
  <c r="AE4520" i="1"/>
  <c r="AE4501" i="1"/>
  <c r="AE4503" i="1"/>
  <c r="AE4483" i="1"/>
  <c r="AE4347" i="1"/>
  <c r="AE4336" i="1"/>
  <c r="AE4515" i="1"/>
  <c r="AE4331" i="1"/>
  <c r="AE4543" i="1"/>
  <c r="AE4312" i="1"/>
  <c r="AE4579" i="1"/>
  <c r="AE4371" i="1"/>
  <c r="AE4341" i="1"/>
  <c r="AE4561" i="1"/>
  <c r="AE4479" i="1"/>
  <c r="AE4413" i="1"/>
  <c r="AE4488" i="1"/>
  <c r="AE4506" i="1"/>
  <c r="AE4315" i="1"/>
  <c r="AE4383" i="1"/>
  <c r="AE4378" i="1"/>
  <c r="AE4456" i="1"/>
  <c r="AE4405" i="1"/>
  <c r="AE4577" i="1"/>
  <c r="AE4337" i="1"/>
  <c r="AE4370" i="1"/>
  <c r="AE4530" i="1"/>
  <c r="AE4363" i="1"/>
  <c r="AE4389" i="1"/>
  <c r="AE4466" i="1"/>
  <c r="AE4399" i="1"/>
  <c r="AE4545" i="1"/>
  <c r="AE4332" i="1"/>
  <c r="AE4309" i="1"/>
  <c r="AE4390" i="1"/>
  <c r="AE4549" i="1"/>
  <c r="AE4445" i="1"/>
  <c r="AE4344" i="1"/>
  <c r="AE4421" i="1"/>
  <c r="AE4426" i="1"/>
  <c r="AE4438" i="1"/>
  <c r="AE4407" i="1"/>
  <c r="AE4327" i="1"/>
  <c r="AE4319" i="1"/>
  <c r="AE4470" i="1"/>
  <c r="AE4410" i="1"/>
  <c r="AE4444" i="1"/>
  <c r="AE4570" i="1"/>
  <c r="AE4535" i="1"/>
  <c r="AE4314" i="1"/>
  <c r="AE4457" i="1"/>
  <c r="AE4388" i="1"/>
  <c r="AE4430" i="1"/>
  <c r="AE4401" i="1"/>
  <c r="AE4534" i="1"/>
  <c r="AE4598" i="1"/>
  <c r="AE4423" i="1"/>
  <c r="AE4580" i="1"/>
  <c r="AE4519" i="1"/>
  <c r="AE4427" i="1"/>
  <c r="AE4538" i="1"/>
  <c r="AE4490" i="1"/>
  <c r="AE4385" i="1"/>
  <c r="AE4458" i="1"/>
  <c r="AE4596" i="1"/>
  <c r="AE4584" i="1"/>
  <c r="AE4468" i="1"/>
  <c r="AE4517" i="1"/>
  <c r="AE4485" i="1"/>
  <c r="AE4498" i="1"/>
  <c r="AE4395" i="1"/>
  <c r="AE4593" i="1"/>
  <c r="AE4313" i="1"/>
  <c r="AE4330" i="1"/>
  <c r="AE4522" i="1"/>
  <c r="AE4450" i="1"/>
  <c r="AE4571" i="1"/>
  <c r="AE4453" i="1"/>
  <c r="AE4460" i="1"/>
  <c r="AE4455" i="1"/>
  <c r="AE4582" i="1"/>
  <c r="AE4404" i="1"/>
  <c r="AE4594" i="1"/>
  <c r="AE4531" i="1"/>
  <c r="AE4351" i="1"/>
  <c r="AE4317" i="1"/>
  <c r="AE4441" i="1"/>
  <c r="AE4586" i="1"/>
  <c r="AE4461" i="1"/>
  <c r="AE4552" i="1"/>
  <c r="AE4555" i="1"/>
  <c r="AE4414" i="1"/>
  <c r="AE4416" i="1"/>
  <c r="AE4403" i="1"/>
  <c r="AE4557" i="1"/>
  <c r="AE4350" i="1"/>
  <c r="AE4352" i="1"/>
  <c r="AE4523" i="1"/>
  <c r="AE4400" i="1"/>
  <c r="AE4487" i="1"/>
  <c r="AE4374" i="1"/>
  <c r="AE4562" i="1"/>
  <c r="AE4507" i="1"/>
  <c r="AE4422" i="1"/>
  <c r="AE4544" i="1"/>
  <c r="AE4588" i="1"/>
  <c r="AE4368" i="1"/>
  <c r="AE4583" i="1"/>
  <c r="AE4585" i="1"/>
  <c r="AE4379" i="1"/>
  <c r="AE4516" i="1"/>
  <c r="AE4356" i="1"/>
  <c r="AE4369" i="1"/>
  <c r="AE4429" i="1"/>
  <c r="AE4528" i="1"/>
  <c r="AE4357" i="1"/>
  <c r="AE4409" i="1"/>
  <c r="AE4340" i="1"/>
  <c r="AE4469" i="1"/>
  <c r="AE4493" i="1"/>
  <c r="AE4326" i="1"/>
  <c r="AE4316" i="1"/>
  <c r="AE4560" i="1"/>
  <c r="AE4491" i="1"/>
  <c r="AE4393" i="1"/>
  <c r="AE4533" i="1"/>
  <c r="AE4358" i="1"/>
  <c r="AE4334" i="1"/>
  <c r="AE4348" i="1"/>
  <c r="AE4550" i="1"/>
  <c r="AE4572" i="1"/>
  <c r="AE4446" i="1"/>
  <c r="AE4537" i="1"/>
  <c r="AE4502" i="1"/>
  <c r="AE4329" i="1"/>
  <c r="AE4372" i="1"/>
  <c r="AE4499" i="1"/>
  <c r="AE4359" i="1"/>
  <c r="AE4513" i="1"/>
  <c r="AE4578" i="1"/>
  <c r="AE4539" i="1"/>
  <c r="AE4322" i="1"/>
  <c r="AE4449" i="1"/>
  <c r="AE4482" i="1"/>
  <c r="AE4419" i="1"/>
  <c r="AE4514" i="1"/>
  <c r="AE4425" i="1"/>
  <c r="AE4311" i="1"/>
  <c r="AE4377" i="1"/>
  <c r="AE4587" i="1"/>
  <c r="AE4566" i="1"/>
  <c r="AE4532" i="1"/>
  <c r="AE4382" i="1"/>
  <c r="AE4384" i="1"/>
  <c r="AE4367" i="1"/>
  <c r="AE4472" i="1"/>
  <c r="AE4398" i="1"/>
  <c r="AE4452" i="1"/>
  <c r="AE4476" i="1"/>
  <c r="AE4567" i="1"/>
  <c r="AE4360" i="1"/>
  <c r="AE4547" i="1"/>
  <c r="AE4589" i="1"/>
  <c r="AE4575" i="1"/>
  <c r="AE4366" i="1"/>
  <c r="AE4364" i="1"/>
  <c r="AE4510" i="1"/>
  <c r="AE4473" i="1"/>
  <c r="AE4465" i="1"/>
  <c r="AE4504" i="1"/>
  <c r="AE4478" i="1"/>
  <c r="AE4521" i="1"/>
  <c r="AE4387" i="1"/>
  <c r="AE4420" i="1"/>
  <c r="AE4328" i="1"/>
  <c r="AE4540" i="1"/>
  <c r="AE4406" i="1"/>
  <c r="AE4481" i="1"/>
  <c r="AE4325" i="1"/>
  <c r="AE4576" i="1"/>
  <c r="AE4380" i="1"/>
  <c r="AE4509" i="1"/>
  <c r="AE4338" i="1"/>
  <c r="AE4310" i="1"/>
  <c r="AE4451" i="1"/>
  <c r="AE4511" i="1"/>
  <c r="AE4428" i="1"/>
  <c r="AE4459" i="1"/>
  <c r="AE4595" i="1"/>
  <c r="AE4554" i="1"/>
  <c r="AE4397" i="1"/>
  <c r="AE4556" i="1"/>
  <c r="AE4324" i="1"/>
  <c r="AE4349" i="1"/>
  <c r="AE4308" i="1"/>
  <c r="AE4323" i="1"/>
  <c r="AE4435" i="1"/>
  <c r="AE4574" i="1"/>
  <c r="AE4489" i="1"/>
  <c r="AE4475" i="1"/>
  <c r="AE4307" i="1"/>
  <c r="AE4434" i="1"/>
  <c r="AE4559" i="1"/>
  <c r="AE4464" i="1"/>
  <c r="AE4454" i="1"/>
  <c r="AE4346" i="1"/>
  <c r="AE4541" i="1"/>
  <c r="AE4386" i="1"/>
  <c r="AE4500" i="1"/>
  <c r="AE4568" i="1"/>
  <c r="AE4411" i="1"/>
  <c r="AE4376" i="1"/>
  <c r="AE4564" i="1"/>
  <c r="AE4463" i="1"/>
  <c r="AE4375" i="1"/>
  <c r="AE4412" i="1"/>
  <c r="AE4551" i="1"/>
  <c r="AE4525" i="1"/>
  <c r="AE4417" i="1"/>
  <c r="AE4471" i="1"/>
  <c r="AE4391" i="1"/>
  <c r="AE4536" i="1"/>
  <c r="AE4569" i="1"/>
  <c r="AE4467" i="1"/>
  <c r="AE4573" i="1"/>
  <c r="AE4495" i="1"/>
  <c r="AE4362" i="1"/>
  <c r="AE4505" i="1"/>
  <c r="AE4318" i="1"/>
  <c r="AE4365" i="1"/>
  <c r="AE4492" i="1"/>
  <c r="AE4320" i="1"/>
  <c r="AE4339" i="1"/>
  <c r="AE4342" i="1"/>
  <c r="AE4448" i="1"/>
  <c r="AE4335" i="1"/>
  <c r="AE4484" i="1"/>
  <c r="AE4494" i="1"/>
  <c r="AE4542" i="1"/>
  <c r="AE4442" i="1"/>
  <c r="AE4546" i="1"/>
  <c r="AE4424" i="1"/>
  <c r="AE4433" i="1"/>
  <c r="AE4563" i="1"/>
  <c r="AE4408" i="1"/>
  <c r="AE4396" i="1"/>
  <c r="AE4439" i="1"/>
  <c r="AE4558" i="1"/>
  <c r="AE4418" i="1"/>
  <c r="AE4548" i="1"/>
  <c r="AE4474" i="1"/>
  <c r="AE4477" i="1"/>
  <c r="AE4440" i="1"/>
  <c r="AE4527" i="1"/>
  <c r="AE4496" i="1"/>
  <c r="AE4353" i="1"/>
  <c r="AE4591" i="1"/>
  <c r="AE4565" i="1"/>
  <c r="AE4486" i="1"/>
  <c r="AE4392" i="1"/>
  <c r="AE4381" i="1"/>
  <c r="AE4436" i="1"/>
  <c r="AE4508" i="1"/>
  <c r="AE4402" i="1"/>
  <c r="AE4443" i="1"/>
  <c r="AE4343" i="1"/>
  <c r="AE4447" i="1"/>
  <c r="AE4333" i="1"/>
  <c r="AE4553" i="1"/>
  <c r="AE4354" i="1"/>
  <c r="AE4394" i="1"/>
  <c r="AE4529" i="1"/>
  <c r="AE4432" i="1"/>
  <c r="AE4592" i="1"/>
  <c r="AE4355" i="1"/>
  <c r="AE4361" i="1"/>
  <c r="AE4437" i="1"/>
  <c r="AE4590" i="1"/>
  <c r="AE4497" i="1"/>
  <c r="AE4306" i="1"/>
  <c r="AE4597" i="1"/>
  <c r="AE4512" i="1"/>
  <c r="AE4373" i="1"/>
  <c r="AE4518" i="1"/>
  <c r="AE4526" i="1"/>
  <c r="AE4581" i="1"/>
  <c r="AE4462" i="1"/>
  <c r="AE4415" i="1"/>
  <c r="AE4480" i="1"/>
  <c r="AE4524" i="1"/>
  <c r="AE4321" i="1"/>
  <c r="AE4431" i="1"/>
  <c r="AE4176" i="1"/>
  <c r="AE3927" i="1"/>
  <c r="AE3942" i="1"/>
  <c r="AE3868" i="1"/>
  <c r="AE4081" i="1"/>
  <c r="AE4226" i="1"/>
  <c r="AE4126" i="1"/>
  <c r="AE3981" i="1"/>
  <c r="AE4166" i="1"/>
  <c r="AE3872" i="1"/>
  <c r="AE3859" i="1"/>
  <c r="AE4138" i="1"/>
  <c r="AE4070" i="1"/>
  <c r="AE4129" i="1"/>
  <c r="AE4204" i="1"/>
  <c r="AE4088" i="1"/>
  <c r="AE4199" i="1"/>
  <c r="AE4135" i="1"/>
  <c r="AE3945" i="1"/>
  <c r="AE4297" i="1"/>
  <c r="AE4158" i="1"/>
  <c r="AE3926" i="1"/>
  <c r="AE4024" i="1"/>
  <c r="AE4066" i="1"/>
  <c r="AE3873" i="1"/>
  <c r="AE4218" i="1"/>
  <c r="AE4119" i="1"/>
  <c r="AE3909" i="1"/>
  <c r="AE4032" i="1"/>
  <c r="AE4201" i="1"/>
  <c r="AE4010" i="1"/>
  <c r="AE3886" i="1"/>
  <c r="AE4216" i="1"/>
  <c r="AE3914" i="1"/>
  <c r="AE4006" i="1"/>
  <c r="AE4299" i="1"/>
  <c r="AE4050" i="1"/>
  <c r="AE4288" i="1"/>
  <c r="AE4118" i="1"/>
  <c r="AE3823" i="1"/>
  <c r="AE3857" i="1"/>
  <c r="AE3858" i="1"/>
  <c r="AE4048" i="1"/>
  <c r="AE3911" i="1"/>
  <c r="AE4042" i="1"/>
  <c r="AE4116" i="1"/>
  <c r="AE4219" i="1"/>
  <c r="AE3932" i="1"/>
  <c r="AE3940" i="1"/>
  <c r="AE3915" i="1"/>
  <c r="AE4281" i="1"/>
  <c r="AE3834" i="1"/>
  <c r="AE4012" i="1"/>
  <c r="AE3828" i="1"/>
  <c r="AE4227" i="1"/>
  <c r="AE3991" i="1"/>
  <c r="AE4019" i="1"/>
  <c r="AE4154" i="1"/>
  <c r="AE4047" i="1"/>
  <c r="AE4061" i="1"/>
  <c r="AE3825" i="1"/>
  <c r="AE4259" i="1"/>
  <c r="AE4139" i="1"/>
  <c r="AE3870" i="1"/>
  <c r="AE4244" i="1"/>
  <c r="AE3903" i="1"/>
  <c r="AE4170" i="1"/>
  <c r="AE4134" i="1"/>
  <c r="AE4188" i="1"/>
  <c r="AE4286" i="1"/>
  <c r="AE3833" i="1"/>
  <c r="AE4148" i="1"/>
  <c r="AE4298" i="1"/>
  <c r="AE3851" i="1"/>
  <c r="AE4080" i="1"/>
  <c r="AE3880" i="1"/>
  <c r="AE4085" i="1"/>
  <c r="AE3837" i="1"/>
  <c r="AE4100" i="1"/>
  <c r="AE3987" i="1"/>
  <c r="AE4140" i="1"/>
  <c r="AE4263" i="1"/>
  <c r="AE4142" i="1"/>
  <c r="AE4207" i="1"/>
  <c r="AE4097" i="1"/>
  <c r="AE4053" i="1"/>
  <c r="AE3922" i="1"/>
  <c r="AE4090" i="1"/>
  <c r="AE4013" i="1"/>
  <c r="AE4099" i="1"/>
  <c r="AE4031" i="1"/>
  <c r="AE3861" i="1"/>
  <c r="AE4224" i="1"/>
  <c r="AE4221" i="1"/>
  <c r="AE4026" i="1"/>
  <c r="AE4035" i="1"/>
  <c r="AE4260" i="1"/>
  <c r="AE4220" i="1"/>
  <c r="AE3955" i="1"/>
  <c r="AE3918" i="1"/>
  <c r="AE4056" i="1"/>
  <c r="AE4241" i="1"/>
  <c r="AE3921" i="1"/>
  <c r="AE3826" i="1"/>
  <c r="AE3960" i="1"/>
  <c r="AE4303" i="1"/>
  <c r="AE3832" i="1"/>
  <c r="AE4206" i="1"/>
  <c r="AE3882" i="1"/>
  <c r="AE3951" i="1"/>
  <c r="AE4189" i="1"/>
  <c r="AE4043" i="1"/>
  <c r="AE4145" i="1"/>
  <c r="AE4198" i="1"/>
  <c r="AE4191" i="1"/>
  <c r="AE3831" i="1"/>
  <c r="AE4054" i="1"/>
  <c r="AE4274" i="1"/>
  <c r="AE3871" i="1"/>
  <c r="AE4002" i="1"/>
  <c r="AE4268" i="1"/>
  <c r="AE4030" i="1"/>
  <c r="AE3984" i="1"/>
  <c r="AE3846" i="1"/>
  <c r="AE4014" i="1"/>
  <c r="AE4152" i="1"/>
  <c r="AE4000" i="1"/>
  <c r="AE4292" i="1"/>
  <c r="AE4071" i="1"/>
  <c r="AE4300" i="1"/>
  <c r="AE3966" i="1"/>
  <c r="AE4027" i="1"/>
  <c r="AE4102" i="1"/>
  <c r="AE4045" i="1"/>
  <c r="AE4280" i="1"/>
  <c r="AE4208" i="1"/>
  <c r="AE3856" i="1"/>
  <c r="AE3937" i="1"/>
  <c r="AE3821" i="1"/>
  <c r="AE3836" i="1"/>
  <c r="AE3968" i="1"/>
  <c r="AE3894" i="1"/>
  <c r="AE4093" i="1"/>
  <c r="AE4041" i="1"/>
  <c r="AE4122" i="1"/>
  <c r="AE3887" i="1"/>
  <c r="AE3904" i="1"/>
  <c r="AE3905" i="1"/>
  <c r="AE4245" i="1"/>
  <c r="AE4008" i="1"/>
  <c r="AE4156" i="1"/>
  <c r="AE4087" i="1"/>
  <c r="AE4060" i="1"/>
  <c r="AE4078" i="1"/>
  <c r="AE4200" i="1"/>
  <c r="AE3965" i="1"/>
  <c r="AE4039" i="1"/>
  <c r="AE4212" i="1"/>
  <c r="AE3838" i="1"/>
  <c r="AE4034" i="1"/>
  <c r="AE3917" i="1"/>
  <c r="AE4103" i="1"/>
  <c r="AE4068" i="1"/>
  <c r="AE3912" i="1"/>
  <c r="AE3840" i="1"/>
  <c r="AE3906" i="1"/>
  <c r="AE3849" i="1"/>
  <c r="AE3841" i="1"/>
  <c r="AE4174" i="1"/>
  <c r="AE4237" i="1"/>
  <c r="AE3939" i="1"/>
  <c r="AE4179" i="1"/>
  <c r="AE4128" i="1"/>
  <c r="AE4120" i="1"/>
  <c r="AE3901" i="1"/>
  <c r="AE3827" i="1"/>
  <c r="AE4133" i="1"/>
  <c r="AE3999" i="1"/>
  <c r="AE4242" i="1"/>
  <c r="AE4049" i="1"/>
  <c r="AE3864" i="1"/>
  <c r="AE4149" i="1"/>
  <c r="AE3863" i="1"/>
  <c r="AE4240" i="1"/>
  <c r="AE3899" i="1"/>
  <c r="AE4178" i="1"/>
  <c r="AE4015" i="1"/>
  <c r="AE4181" i="1"/>
  <c r="AE4130" i="1"/>
  <c r="AE4173" i="1"/>
  <c r="AE3895" i="1"/>
  <c r="AE4187" i="1"/>
  <c r="AE3959" i="1"/>
  <c r="AE3842" i="1"/>
  <c r="AE3892" i="1"/>
  <c r="AE3956" i="1"/>
  <c r="AE3902" i="1"/>
  <c r="AE3993" i="1"/>
  <c r="AE3820" i="1"/>
  <c r="AE4096" i="1"/>
  <c r="AE3970" i="1"/>
  <c r="AE4052" i="1"/>
  <c r="AE4108" i="1"/>
  <c r="AE3853" i="1"/>
  <c r="AE3890" i="1"/>
  <c r="AE4234" i="1"/>
  <c r="AE4203" i="1"/>
  <c r="AE4072" i="1"/>
  <c r="AE4277" i="1"/>
  <c r="AE3957" i="1"/>
  <c r="AE4250" i="1"/>
  <c r="AE3869" i="1"/>
  <c r="AE4092" i="1"/>
  <c r="AE4157" i="1"/>
  <c r="AE3866" i="1"/>
  <c r="AE4290" i="1"/>
  <c r="AE4193" i="1"/>
  <c r="AE3923" i="1"/>
  <c r="AE3971" i="1"/>
  <c r="AE4028" i="1"/>
  <c r="AE3992" i="1"/>
  <c r="AE3862" i="1"/>
  <c r="AE4194" i="1"/>
  <c r="AE4022" i="1"/>
  <c r="AE3934" i="1"/>
  <c r="AE4235" i="1"/>
  <c r="AE4264" i="1"/>
  <c r="AE4271" i="1"/>
  <c r="AE4293" i="1"/>
  <c r="AE3944" i="1"/>
  <c r="AE3961" i="1"/>
  <c r="AE4091" i="1"/>
  <c r="AE3925" i="1"/>
  <c r="AE3885" i="1"/>
  <c r="AE4251" i="1"/>
  <c r="AE4287" i="1"/>
  <c r="AE3931" i="1"/>
  <c r="AE3936" i="1"/>
  <c r="AE4258" i="1"/>
  <c r="AE3954" i="1"/>
  <c r="AE3950" i="1"/>
  <c r="AE4089" i="1"/>
  <c r="AE3847" i="1"/>
  <c r="AE4253" i="1"/>
  <c r="AE4084" i="1"/>
  <c r="AE4163" i="1"/>
  <c r="AE4243" i="1"/>
  <c r="AE4036" i="1"/>
  <c r="AE3988" i="1"/>
  <c r="AE4222" i="1"/>
  <c r="AE4075" i="1"/>
  <c r="AE3985" i="1"/>
  <c r="AE4185" i="1"/>
  <c r="AE4004" i="1"/>
  <c r="AE4057" i="1"/>
  <c r="AE3891" i="1"/>
  <c r="AE4278" i="1"/>
  <c r="AE4159" i="1"/>
  <c r="AE4254" i="1"/>
  <c r="AE4195" i="1"/>
  <c r="AE4044" i="1"/>
  <c r="AE4295" i="1"/>
  <c r="AE4279" i="1"/>
  <c r="AE4062" i="1"/>
  <c r="AE4007" i="1"/>
  <c r="AE3967" i="1"/>
  <c r="AE3845" i="1"/>
  <c r="AE4144" i="1"/>
  <c r="AE4113" i="1"/>
  <c r="AE3829" i="1"/>
  <c r="AE3935" i="1"/>
  <c r="AE4301" i="1"/>
  <c r="AE3976" i="1"/>
  <c r="AE3916" i="1"/>
  <c r="AE4011" i="1"/>
  <c r="AE4233" i="1"/>
  <c r="AE4005" i="1"/>
  <c r="AE4151" i="1"/>
  <c r="AE4275" i="1"/>
  <c r="AE4127" i="1"/>
  <c r="AE3980" i="1"/>
  <c r="AE3930" i="1"/>
  <c r="AE3867" i="1"/>
  <c r="AE3865" i="1"/>
  <c r="AE4073" i="1"/>
  <c r="AE4112" i="1"/>
  <c r="AE3995" i="1"/>
  <c r="AE4115" i="1"/>
  <c r="AE4165" i="1"/>
  <c r="AE4180" i="1"/>
  <c r="AE3962" i="1"/>
  <c r="AE3989" i="1"/>
  <c r="AE4231" i="1"/>
  <c r="AE4055" i="1"/>
  <c r="AE4132" i="1"/>
  <c r="AE4229" i="1"/>
  <c r="AE3947" i="1"/>
  <c r="AE4265" i="1"/>
  <c r="AE3852" i="1"/>
  <c r="AE4257" i="1"/>
  <c r="AE4021" i="1"/>
  <c r="AE3986" i="1"/>
  <c r="AE4214" i="1"/>
  <c r="AE3998" i="1"/>
  <c r="AE3819" i="1"/>
  <c r="AE4029" i="1"/>
  <c r="AE4196" i="1"/>
  <c r="AE4038" i="1"/>
  <c r="AE4164" i="1"/>
  <c r="AE3928" i="1"/>
  <c r="AE4246" i="1"/>
  <c r="AE3881" i="1"/>
  <c r="AE4141" i="1"/>
  <c r="AE3893" i="1"/>
  <c r="AE3938" i="1"/>
  <c r="AE4110" i="1"/>
  <c r="AE4095" i="1"/>
  <c r="AE4079" i="1"/>
  <c r="AE4285" i="1"/>
  <c r="AE3979" i="1"/>
  <c r="AE4077" i="1"/>
  <c r="AE4197" i="1"/>
  <c r="AE4284" i="1"/>
  <c r="AE4266" i="1"/>
  <c r="AE4238" i="1"/>
  <c r="AE4020" i="1"/>
  <c r="AE3977" i="1"/>
  <c r="AE3978" i="1"/>
  <c r="AE4023" i="1"/>
  <c r="AE3850" i="1"/>
  <c r="AE4040" i="1"/>
  <c r="AE3896" i="1"/>
  <c r="AE4037" i="1"/>
  <c r="AE4125" i="1"/>
  <c r="AE4082" i="1"/>
  <c r="AE4296" i="1"/>
  <c r="AE3888" i="1"/>
  <c r="AE3963" i="1"/>
  <c r="AE4105" i="1"/>
  <c r="AE4025" i="1"/>
  <c r="AE4107" i="1"/>
  <c r="AE4064" i="1"/>
  <c r="AE3884" i="1"/>
  <c r="AE4283" i="1"/>
  <c r="AE4146" i="1"/>
  <c r="AE4168" i="1"/>
  <c r="AE4086" i="1"/>
  <c r="AE4192" i="1"/>
  <c r="AE3933" i="1"/>
  <c r="AE4171" i="1"/>
  <c r="AE3920" i="1"/>
  <c r="AE3929" i="1"/>
  <c r="AE4172" i="1"/>
  <c r="AE3822" i="1"/>
  <c r="AE4255" i="1"/>
  <c r="AE3990" i="1"/>
  <c r="AE3876" i="1"/>
  <c r="AE4184" i="1"/>
  <c r="AE3874" i="1"/>
  <c r="AE4003" i="1"/>
  <c r="AE4215" i="1"/>
  <c r="AE4001" i="1"/>
  <c r="AE3839" i="1"/>
  <c r="AE4098" i="1"/>
  <c r="AE4256" i="1"/>
  <c r="AE4209" i="1"/>
  <c r="AE4124" i="1"/>
  <c r="AE3877" i="1"/>
  <c r="AE4202" i="1"/>
  <c r="AE4291" i="1"/>
  <c r="AE4248" i="1"/>
  <c r="AE3972" i="1"/>
  <c r="AE3843" i="1"/>
  <c r="AE3948" i="1"/>
  <c r="AE3854" i="1"/>
  <c r="AE3830" i="1"/>
  <c r="AE3855" i="1"/>
  <c r="AE4183" i="1"/>
  <c r="AE4162" i="1"/>
  <c r="AE4249" i="1"/>
  <c r="AE3975" i="1"/>
  <c r="AE4074" i="1"/>
  <c r="AE4016" i="1"/>
  <c r="AE4167" i="1"/>
  <c r="AE3994" i="1"/>
  <c r="AE4059" i="1"/>
  <c r="AE3964" i="1"/>
  <c r="AE3900" i="1"/>
  <c r="AE3875" i="1"/>
  <c r="AE4018" i="1"/>
  <c r="AE4213" i="1"/>
  <c r="AE4009" i="1"/>
  <c r="AE3952" i="1"/>
  <c r="AE4232" i="1"/>
  <c r="AE4131" i="1"/>
  <c r="AE3997" i="1"/>
  <c r="AE3953" i="1"/>
  <c r="AE3879" i="1"/>
  <c r="AE4106" i="1"/>
  <c r="AE4267" i="1"/>
  <c r="AE4083" i="1"/>
  <c r="AE4304" i="1"/>
  <c r="AE4272" i="1"/>
  <c r="AE4230" i="1"/>
  <c r="AE4262" i="1"/>
  <c r="AE3983" i="1"/>
  <c r="AE4228" i="1"/>
  <c r="AE4147" i="1"/>
  <c r="AE4094" i="1"/>
  <c r="AE4239" i="1"/>
  <c r="AE3949" i="1"/>
  <c r="AE4269" i="1"/>
  <c r="AE4069" i="1"/>
  <c r="AE4121" i="1"/>
  <c r="AE3924" i="1"/>
  <c r="AE4223" i="1"/>
  <c r="AE4205" i="1"/>
  <c r="AE4217" i="1"/>
  <c r="AE3878" i="1"/>
  <c r="AE3844" i="1"/>
  <c r="AE4210" i="1"/>
  <c r="AE4076" i="1"/>
  <c r="AE3946" i="1"/>
  <c r="AE4282" i="1"/>
  <c r="AE3969" i="1"/>
  <c r="AE4302" i="1"/>
  <c r="AE4186" i="1"/>
  <c r="AE3898" i="1"/>
  <c r="AE4169" i="1"/>
  <c r="AE3974" i="1"/>
  <c r="AE4225" i="1"/>
  <c r="AE4065" i="1"/>
  <c r="AE4046" i="1"/>
  <c r="AE4143" i="1"/>
  <c r="AE4051" i="1"/>
  <c r="AE4063" i="1"/>
  <c r="AE4247" i="1"/>
  <c r="AE3883" i="1"/>
  <c r="AE4161" i="1"/>
  <c r="AE4160" i="1"/>
  <c r="AE3996" i="1"/>
  <c r="AE4276" i="1"/>
  <c r="AE3919" i="1"/>
  <c r="AE4273" i="1"/>
  <c r="AE3889" i="1"/>
  <c r="AE4236" i="1"/>
  <c r="AE4153" i="1"/>
  <c r="AE4190" i="1"/>
  <c r="AE4123" i="1"/>
  <c r="AE4109" i="1"/>
  <c r="AE4182" i="1"/>
  <c r="AE4305" i="1"/>
  <c r="AE4177" i="1"/>
  <c r="AE3848" i="1"/>
  <c r="AE3824" i="1"/>
  <c r="AE4136" i="1"/>
  <c r="AE4155" i="1"/>
  <c r="AE4117" i="1"/>
  <c r="AE3908" i="1"/>
  <c r="AE3835" i="1"/>
  <c r="AE4067" i="1"/>
  <c r="AE4270" i="1"/>
  <c r="AE3907" i="1"/>
  <c r="AE3941" i="1"/>
  <c r="AE4150" i="1"/>
  <c r="AE3973" i="1"/>
  <c r="AE4252" i="1"/>
  <c r="AE4289" i="1"/>
  <c r="AE4294" i="1"/>
  <c r="AE4175" i="1"/>
  <c r="AE3958" i="1"/>
  <c r="AE4114" i="1"/>
  <c r="AE4017" i="1"/>
  <c r="AE3943" i="1"/>
  <c r="AE4111" i="1"/>
  <c r="AE3982" i="1"/>
  <c r="AE3860" i="1"/>
  <c r="AE3897" i="1"/>
  <c r="AE3913" i="1"/>
  <c r="AE4261" i="1"/>
  <c r="AE4058" i="1"/>
  <c r="AE3910" i="1"/>
  <c r="AE4033" i="1"/>
  <c r="AE4211" i="1"/>
  <c r="AE4137" i="1"/>
  <c r="AE4104" i="1"/>
  <c r="AE4101" i="1"/>
  <c r="AE3806" i="1"/>
  <c r="AE3814" i="1"/>
  <c r="AE3818" i="1"/>
  <c r="AE3807" i="1"/>
  <c r="AE3809" i="1"/>
  <c r="AE3815" i="1"/>
  <c r="AE3816" i="1"/>
  <c r="AE3810" i="1"/>
  <c r="AE3808" i="1"/>
  <c r="AE3817" i="1"/>
  <c r="AE3812" i="1"/>
  <c r="AE3813" i="1"/>
  <c r="AE3811" i="1"/>
  <c r="AE3787" i="1"/>
  <c r="AE3760" i="1"/>
  <c r="AE3793" i="1"/>
  <c r="AE3784" i="1"/>
  <c r="AE3785" i="1"/>
  <c r="AE3763" i="1"/>
  <c r="AE3800" i="1"/>
  <c r="AE3766" i="1"/>
  <c r="AE3769" i="1"/>
  <c r="AE3754" i="1"/>
  <c r="AE3767" i="1"/>
  <c r="AE3765" i="1"/>
  <c r="AE3795" i="1"/>
  <c r="AE3755" i="1"/>
  <c r="AE3771" i="1"/>
  <c r="AE3797" i="1"/>
  <c r="AE3791" i="1"/>
  <c r="AE3799" i="1"/>
  <c r="AE3775" i="1"/>
  <c r="AE3792" i="1"/>
  <c r="AE3782" i="1"/>
  <c r="AE3794" i="1"/>
  <c r="AE3773" i="1"/>
  <c r="AE3803" i="1"/>
  <c r="AE3804" i="1"/>
  <c r="AE3768" i="1"/>
  <c r="AE3783" i="1"/>
  <c r="AE3776" i="1"/>
  <c r="AE3781" i="1"/>
  <c r="AE3756" i="1"/>
  <c r="AE3761" i="1"/>
  <c r="AE3759" i="1"/>
  <c r="AE3758" i="1"/>
  <c r="AE3780" i="1"/>
  <c r="AE3796" i="1"/>
  <c r="AE3789" i="1"/>
  <c r="AE3757" i="1"/>
  <c r="AE3772" i="1"/>
  <c r="AE3786" i="1"/>
  <c r="AE3774" i="1"/>
  <c r="AE3770" i="1"/>
  <c r="AE3801" i="1"/>
  <c r="AE3762" i="1"/>
  <c r="AE3764" i="1"/>
  <c r="AE3778" i="1"/>
  <c r="AE3798" i="1"/>
  <c r="AE3779" i="1"/>
  <c r="AE3802" i="1"/>
  <c r="AE3790" i="1"/>
  <c r="AE3788" i="1"/>
  <c r="AE3777" i="1"/>
  <c r="AE3805" i="1"/>
  <c r="AE3645" i="1"/>
  <c r="AE3714" i="1"/>
  <c r="AE3651" i="1"/>
  <c r="AE3753" i="1"/>
  <c r="AE3737" i="1"/>
  <c r="AE3640" i="1"/>
  <c r="AE3632" i="1"/>
  <c r="AE3674" i="1"/>
  <c r="AE3734" i="1"/>
  <c r="AE3728" i="1"/>
  <c r="AE3736" i="1"/>
  <c r="AE3703" i="1"/>
  <c r="AE3732" i="1"/>
  <c r="AE3649" i="1"/>
  <c r="AE3704" i="1"/>
  <c r="AE3627" i="1"/>
  <c r="AE3731" i="1"/>
  <c r="AE3672" i="1"/>
  <c r="AE3709" i="1"/>
  <c r="AE3708" i="1"/>
  <c r="AE3730" i="1"/>
  <c r="AE3726" i="1"/>
  <c r="AE3684" i="1"/>
  <c r="AE3727" i="1"/>
  <c r="AE3691" i="1"/>
  <c r="AE3752" i="1"/>
  <c r="AE3658" i="1"/>
  <c r="AE3633" i="1"/>
  <c r="AE3628" i="1"/>
  <c r="AE3669" i="1"/>
  <c r="AE3635" i="1"/>
  <c r="AE3710" i="1"/>
  <c r="AE3664" i="1"/>
  <c r="AE3625" i="1"/>
  <c r="AE3612" i="1"/>
  <c r="AE3650" i="1"/>
  <c r="AE3641" i="1"/>
  <c r="AE3735" i="1"/>
  <c r="AE3692" i="1"/>
  <c r="AE3716" i="1"/>
  <c r="AE3661" i="1"/>
  <c r="AE3648" i="1"/>
  <c r="AE3639" i="1"/>
  <c r="AE3629" i="1"/>
  <c r="AE3750" i="1"/>
  <c r="AE3663" i="1"/>
  <c r="AE3694" i="1"/>
  <c r="AE3706" i="1"/>
  <c r="AE3715" i="1"/>
  <c r="AE3666" i="1"/>
  <c r="AE3634" i="1"/>
  <c r="AE3705" i="1"/>
  <c r="AE3618" i="1"/>
  <c r="AE3729" i="1"/>
  <c r="AE3665" i="1"/>
  <c r="AE3647" i="1"/>
  <c r="AE3724" i="1"/>
  <c r="AE3616" i="1"/>
  <c r="AE3742" i="1"/>
  <c r="AE3719" i="1"/>
  <c r="AE3738" i="1"/>
  <c r="AE3644" i="1"/>
  <c r="AE3622" i="1"/>
  <c r="AE3713" i="1"/>
  <c r="AE3707" i="1"/>
  <c r="AE3652" i="1"/>
  <c r="AE3733" i="1"/>
  <c r="AE3681" i="1"/>
  <c r="AE3690" i="1"/>
  <c r="AE3693" i="1"/>
  <c r="AE3743" i="1"/>
  <c r="AE3615" i="1"/>
  <c r="AE3637" i="1"/>
  <c r="AE3682" i="1"/>
  <c r="AE3624" i="1"/>
  <c r="AE3683" i="1"/>
  <c r="AE3620" i="1"/>
  <c r="AE3662" i="1"/>
  <c r="AE3660" i="1"/>
  <c r="AE3642" i="1"/>
  <c r="AE3701" i="1"/>
  <c r="AE3685" i="1"/>
  <c r="AE3654" i="1"/>
  <c r="AE3746" i="1"/>
  <c r="AE3723" i="1"/>
  <c r="AE3667" i="1"/>
  <c r="AE3653" i="1"/>
  <c r="AE3617" i="1"/>
  <c r="AE3619" i="1"/>
  <c r="AE3656" i="1"/>
  <c r="AE3740" i="1"/>
  <c r="AE3655" i="1"/>
  <c r="AE3623" i="1"/>
  <c r="AE3741" i="1"/>
  <c r="AE3725" i="1"/>
  <c r="AE3721" i="1"/>
  <c r="AE3636" i="1"/>
  <c r="AE3697" i="1"/>
  <c r="AE3680" i="1"/>
  <c r="AE3673" i="1"/>
  <c r="AE3670" i="1"/>
  <c r="AE3700" i="1"/>
  <c r="AE3659" i="1"/>
  <c r="AE3638" i="1"/>
  <c r="AE3711" i="1"/>
  <c r="AE3630" i="1"/>
  <c r="AE3739" i="1"/>
  <c r="AE3676" i="1"/>
  <c r="AE3668" i="1"/>
  <c r="AE3748" i="1"/>
  <c r="AE3621" i="1"/>
  <c r="AE3678" i="1"/>
  <c r="AE3702" i="1"/>
  <c r="AE3613" i="1"/>
  <c r="AE3679" i="1"/>
  <c r="AE3688" i="1"/>
  <c r="AE3675" i="1"/>
  <c r="AE3626" i="1"/>
  <c r="AE3747" i="1"/>
  <c r="AE3698" i="1"/>
  <c r="AE3657" i="1"/>
  <c r="AE3751" i="1"/>
  <c r="AE3749" i="1"/>
  <c r="AE3614" i="1"/>
  <c r="AE3696" i="1"/>
  <c r="AE3699" i="1"/>
  <c r="AE3712" i="1"/>
  <c r="AE3745" i="1"/>
  <c r="AE3744" i="1"/>
  <c r="AE3631" i="1"/>
  <c r="AE3720" i="1"/>
  <c r="AE3722" i="1"/>
  <c r="AE3718" i="1"/>
  <c r="AE3686" i="1"/>
  <c r="AE3643" i="1"/>
  <c r="AE3677" i="1"/>
  <c r="AE3646" i="1"/>
  <c r="AE3695" i="1"/>
  <c r="AE3671" i="1"/>
  <c r="AE3689" i="1"/>
  <c r="AE3717" i="1"/>
  <c r="AE3687" i="1"/>
  <c r="AE3555" i="1"/>
  <c r="AE3538" i="1"/>
  <c r="AE3536" i="1"/>
  <c r="AE3550" i="1"/>
  <c r="AE3523" i="1"/>
  <c r="AE3579" i="1"/>
  <c r="AE3533" i="1"/>
  <c r="AE3581" i="1"/>
  <c r="AE3542" i="1"/>
  <c r="AE3609" i="1"/>
  <c r="AE3530" i="1"/>
  <c r="AE3540" i="1"/>
  <c r="AE3595" i="1"/>
  <c r="AE3573" i="1"/>
  <c r="AE3532" i="1"/>
  <c r="AE3575" i="1"/>
  <c r="AE3543" i="1"/>
  <c r="AE3585" i="1"/>
  <c r="AE3539" i="1"/>
  <c r="AE3571" i="1"/>
  <c r="AE3525" i="1"/>
  <c r="AE3549" i="1"/>
  <c r="AE3524" i="1"/>
  <c r="AE3564" i="1"/>
  <c r="AE3606" i="1"/>
  <c r="AE3578" i="1"/>
  <c r="AE3588" i="1"/>
  <c r="AE3537" i="1"/>
  <c r="AE3546" i="1"/>
  <c r="AE3596" i="1"/>
  <c r="AE3545" i="1"/>
  <c r="AE3563" i="1"/>
  <c r="AE3522" i="1"/>
  <c r="AE3521" i="1"/>
  <c r="AE3603" i="1"/>
  <c r="AE3610" i="1"/>
  <c r="AE3582" i="1"/>
  <c r="AE3557" i="1"/>
  <c r="AE3559" i="1"/>
  <c r="AE3600" i="1"/>
  <c r="AE3554" i="1"/>
  <c r="AE3531" i="1"/>
  <c r="AE3553" i="1"/>
  <c r="AE3586" i="1"/>
  <c r="AE3604" i="1"/>
  <c r="AE3593" i="1"/>
  <c r="AE3541" i="1"/>
  <c r="AE3590" i="1"/>
  <c r="AE3551" i="1"/>
  <c r="AE3591" i="1"/>
  <c r="AE3552" i="1"/>
  <c r="AE3601" i="1"/>
  <c r="AE3528" i="1"/>
  <c r="AE3583" i="1"/>
  <c r="AE3597" i="1"/>
  <c r="AE3520" i="1"/>
  <c r="AE3565" i="1"/>
  <c r="AE3598" i="1"/>
  <c r="AE3527" i="1"/>
  <c r="AE3589" i="1"/>
  <c r="AE3574" i="1"/>
  <c r="AE3535" i="1"/>
  <c r="AE3577" i="1"/>
  <c r="AE3576" i="1"/>
  <c r="AE3526" i="1"/>
  <c r="AE3547" i="1"/>
  <c r="AE3572" i="1"/>
  <c r="AE3529" i="1"/>
  <c r="AE3599" i="1"/>
  <c r="AE3594" i="1"/>
  <c r="AE3605" i="1"/>
  <c r="AE3566" i="1"/>
  <c r="AE3592" i="1"/>
  <c r="AE3560" i="1"/>
  <c r="AE3567" i="1"/>
  <c r="AE3558" i="1"/>
  <c r="AE3580" i="1"/>
  <c r="AE3584" i="1"/>
  <c r="AE3562" i="1"/>
  <c r="AE3611" i="1"/>
  <c r="AE3602" i="1"/>
  <c r="AE3556" i="1"/>
  <c r="AE3568" i="1"/>
  <c r="AE3548" i="1"/>
  <c r="AE3569" i="1"/>
  <c r="AE3544" i="1"/>
  <c r="AE3570" i="1"/>
  <c r="AE3608" i="1"/>
  <c r="AE3561" i="1"/>
  <c r="AE3607" i="1"/>
  <c r="AE3587" i="1"/>
  <c r="AE3534" i="1"/>
  <c r="AE3158" i="1"/>
  <c r="AE3267" i="1"/>
  <c r="AE3471" i="1"/>
  <c r="AE3251" i="1"/>
  <c r="AE3458" i="1"/>
  <c r="AE3177" i="1"/>
  <c r="AE3284" i="1"/>
  <c r="AE3403" i="1"/>
  <c r="AE3233" i="1"/>
  <c r="AE3224" i="1"/>
  <c r="AE3356" i="1"/>
  <c r="AE3311" i="1"/>
  <c r="AE3439" i="1"/>
  <c r="AE3244" i="1"/>
  <c r="AE3325" i="1"/>
  <c r="AE3216" i="1"/>
  <c r="AE3254" i="1"/>
  <c r="AE3485" i="1"/>
  <c r="AE3274" i="1"/>
  <c r="AE3367" i="1"/>
  <c r="AE3517" i="1"/>
  <c r="AE3319" i="1"/>
  <c r="AE3184" i="1"/>
  <c r="AE3455" i="1"/>
  <c r="AE3208" i="1"/>
  <c r="AE3441" i="1"/>
  <c r="AE3457" i="1"/>
  <c r="AE3478" i="1"/>
  <c r="AE3258" i="1"/>
  <c r="AE3442" i="1"/>
  <c r="AE3394" i="1"/>
  <c r="AE3136" i="1"/>
  <c r="AE3222" i="1"/>
  <c r="AE3160" i="1"/>
  <c r="AE3282" i="1"/>
  <c r="AE3427" i="1"/>
  <c r="AE3243" i="1"/>
  <c r="AE3253" i="1"/>
  <c r="AE3166" i="1"/>
  <c r="AE3163" i="1"/>
  <c r="AE3332" i="1"/>
  <c r="AE3182" i="1"/>
  <c r="AE3165" i="1"/>
  <c r="AE3271" i="1"/>
  <c r="AE3417" i="1"/>
  <c r="AE3214" i="1"/>
  <c r="AE3132" i="1"/>
  <c r="AE3304" i="1"/>
  <c r="AE3365" i="1"/>
  <c r="AE3429" i="1"/>
  <c r="AE3312" i="1"/>
  <c r="AE3476" i="1"/>
  <c r="AE3248" i="1"/>
  <c r="AE3519" i="1"/>
  <c r="AE3212" i="1"/>
  <c r="AE3463" i="1"/>
  <c r="AE3396" i="1"/>
  <c r="AE3139" i="1"/>
  <c r="AE3454" i="1"/>
  <c r="AE3363" i="1"/>
  <c r="AE3180" i="1"/>
  <c r="AE3350" i="1"/>
  <c r="AE3434" i="1"/>
  <c r="AE3239" i="1"/>
  <c r="AE3351" i="1"/>
  <c r="AE3345" i="1"/>
  <c r="AE3493" i="1"/>
  <c r="AE3275" i="1"/>
  <c r="AE3259" i="1"/>
  <c r="AE3483" i="1"/>
  <c r="AE3424" i="1"/>
  <c r="AE3422" i="1"/>
  <c r="AE3338" i="1"/>
  <c r="AE3231" i="1"/>
  <c r="AE3488" i="1"/>
  <c r="AE3306" i="1"/>
  <c r="AE3127" i="1"/>
  <c r="AE3380" i="1"/>
  <c r="AE3473" i="1"/>
  <c r="AE3270" i="1"/>
  <c r="AE3443" i="1"/>
  <c r="AE3195" i="1"/>
  <c r="AE3448" i="1"/>
  <c r="AE3193" i="1"/>
  <c r="AE3465" i="1"/>
  <c r="AE3150" i="1"/>
  <c r="AE3376" i="1"/>
  <c r="AE3168" i="1"/>
  <c r="AE3438" i="1"/>
  <c r="AE3384" i="1"/>
  <c r="AE3419" i="1"/>
  <c r="AE3354" i="1"/>
  <c r="AE3170" i="1"/>
  <c r="AE3199" i="1"/>
  <c r="AE3260" i="1"/>
  <c r="AE3446" i="1"/>
  <c r="AE3234" i="1"/>
  <c r="AE3269" i="1"/>
  <c r="AE3405" i="1"/>
  <c r="AE3516" i="1"/>
  <c r="AE3203" i="1"/>
  <c r="AE3346" i="1"/>
  <c r="AE3479" i="1"/>
  <c r="AE3444" i="1"/>
  <c r="AE3225" i="1"/>
  <c r="AE3218" i="1"/>
  <c r="AE3453" i="1"/>
  <c r="AE3497" i="1"/>
  <c r="AE3154" i="1"/>
  <c r="AE3451" i="1"/>
  <c r="AE3241" i="1"/>
  <c r="AE3425" i="1"/>
  <c r="AE3430" i="1"/>
  <c r="AE3174" i="1"/>
  <c r="AE3247" i="1"/>
  <c r="AE3335" i="1"/>
  <c r="AE3192" i="1"/>
  <c r="AE3450" i="1"/>
  <c r="AE3352" i="1"/>
  <c r="AE3357" i="1"/>
  <c r="AE3501" i="1"/>
  <c r="AE3349" i="1"/>
  <c r="AE3321" i="1"/>
  <c r="AE3449" i="1"/>
  <c r="AE3464" i="1"/>
  <c r="AE3435" i="1"/>
  <c r="AE3359" i="1"/>
  <c r="AE3219" i="1"/>
  <c r="AE3250" i="1"/>
  <c r="AE3143" i="1"/>
  <c r="AE3400" i="1"/>
  <c r="AE3148" i="1"/>
  <c r="AE3348" i="1"/>
  <c r="AE3272" i="1"/>
  <c r="AE3331" i="1"/>
  <c r="AE3428" i="1"/>
  <c r="AE3300" i="1"/>
  <c r="AE3147" i="1"/>
  <c r="AE3509" i="1"/>
  <c r="AE3138" i="1"/>
  <c r="AE3505" i="1"/>
  <c r="AE3277" i="1"/>
  <c r="AE3382" i="1"/>
  <c r="AE3406" i="1"/>
  <c r="AE3514" i="1"/>
  <c r="AE3293" i="1"/>
  <c r="AE3374" i="1"/>
  <c r="AE3153" i="1"/>
  <c r="AE3502" i="1"/>
  <c r="AE3507" i="1"/>
  <c r="AE3181" i="1"/>
  <c r="AE3285" i="1"/>
  <c r="AE3296" i="1"/>
  <c r="AE3140" i="1"/>
  <c r="AE3237" i="1"/>
  <c r="AE3413" i="1"/>
  <c r="AE3486" i="1"/>
  <c r="AE3340" i="1"/>
  <c r="AE3142" i="1"/>
  <c r="AE3313" i="1"/>
  <c r="AE3307" i="1"/>
  <c r="AE3360" i="1"/>
  <c r="AE3353" i="1"/>
  <c r="AE3187" i="1"/>
  <c r="AE3309" i="1"/>
  <c r="AE3364" i="1"/>
  <c r="AE3162" i="1"/>
  <c r="AE3484" i="1"/>
  <c r="AE3128" i="1"/>
  <c r="AE3297" i="1"/>
  <c r="AE3388" i="1"/>
  <c r="AE3303" i="1"/>
  <c r="AE3221" i="1"/>
  <c r="AE3370" i="1"/>
  <c r="AE3287" i="1"/>
  <c r="AE3210" i="1"/>
  <c r="AE3131" i="1"/>
  <c r="AE3256" i="1"/>
  <c r="AE3401" i="1"/>
  <c r="AE3436" i="1"/>
  <c r="AE3495" i="1"/>
  <c r="AE3466" i="1"/>
  <c r="AE3318" i="1"/>
  <c r="AE3265" i="1"/>
  <c r="AE3261" i="1"/>
  <c r="AE3298" i="1"/>
  <c r="AE3421" i="1"/>
  <c r="AE3263" i="1"/>
  <c r="AE3490" i="1"/>
  <c r="AE3137" i="1"/>
  <c r="AE3468" i="1"/>
  <c r="AE3395" i="1"/>
  <c r="AE3280" i="1"/>
  <c r="AE3315" i="1"/>
  <c r="AE3323" i="1"/>
  <c r="AE3426" i="1"/>
  <c r="AE3393" i="1"/>
  <c r="AE3407" i="1"/>
  <c r="AE3317" i="1"/>
  <c r="AE3236" i="1"/>
  <c r="AE3324" i="1"/>
  <c r="AE3301" i="1"/>
  <c r="AE3347" i="1"/>
  <c r="AE3242" i="1"/>
  <c r="AE3291" i="1"/>
  <c r="AE3230" i="1"/>
  <c r="AE3202" i="1"/>
  <c r="AE3283" i="1"/>
  <c r="AE3344" i="1"/>
  <c r="AE3288" i="1"/>
  <c r="AE3161" i="1"/>
  <c r="AE3368" i="1"/>
  <c r="AE3474" i="1"/>
  <c r="AE3327" i="1"/>
  <c r="AE3268" i="1"/>
  <c r="AE3134" i="1"/>
  <c r="AE3447" i="1"/>
  <c r="AE3408" i="1"/>
  <c r="AE3392" i="1"/>
  <c r="AE3496" i="1"/>
  <c r="AE3336" i="1"/>
  <c r="AE3178" i="1"/>
  <c r="AE3322" i="1"/>
  <c r="AE3339" i="1"/>
  <c r="AE3487" i="1"/>
  <c r="AE3223" i="1"/>
  <c r="AE3228" i="1"/>
  <c r="AE3281" i="1"/>
  <c r="AE3415" i="1"/>
  <c r="AE3238" i="1"/>
  <c r="AE3511" i="1"/>
  <c r="AE3410" i="1"/>
  <c r="AE3513" i="1"/>
  <c r="AE3314" i="1"/>
  <c r="AE3204" i="1"/>
  <c r="AE3189" i="1"/>
  <c r="AE3440" i="1"/>
  <c r="AE3190" i="1"/>
  <c r="AE3416" i="1"/>
  <c r="AE3498" i="1"/>
  <c r="AE3266" i="1"/>
  <c r="AE3404" i="1"/>
  <c r="AE3198" i="1"/>
  <c r="AE3252" i="1"/>
  <c r="AE3460" i="1"/>
  <c r="AE3489" i="1"/>
  <c r="AE3175" i="1"/>
  <c r="AE3369" i="1"/>
  <c r="AE3412" i="1"/>
  <c r="AE3326" i="1"/>
  <c r="AE3191" i="1"/>
  <c r="AE3467" i="1"/>
  <c r="AE3445" i="1"/>
  <c r="AE3172" i="1"/>
  <c r="AE3159" i="1"/>
  <c r="AE3506" i="1"/>
  <c r="AE3437" i="1"/>
  <c r="AE3494" i="1"/>
  <c r="AE3156" i="1"/>
  <c r="AE3235" i="1"/>
  <c r="AE3211" i="1"/>
  <c r="AE3398" i="1"/>
  <c r="AE3257" i="1"/>
  <c r="AE3146" i="1"/>
  <c r="AE3164" i="1"/>
  <c r="AE3169" i="1"/>
  <c r="AE3355" i="1"/>
  <c r="AE3226" i="1"/>
  <c r="AE3414" i="1"/>
  <c r="AE3491" i="1"/>
  <c r="AE3518" i="1"/>
  <c r="AE3341" i="1"/>
  <c r="AE3462" i="1"/>
  <c r="AE3456" i="1"/>
  <c r="AE3206" i="1"/>
  <c r="AE3481" i="1"/>
  <c r="AE3240" i="1"/>
  <c r="AE3379" i="1"/>
  <c r="AE3371" i="1"/>
  <c r="AE3273" i="1"/>
  <c r="AE3381" i="1"/>
  <c r="AE3294" i="1"/>
  <c r="AE3389" i="1"/>
  <c r="AE3292" i="1"/>
  <c r="AE3499" i="1"/>
  <c r="AE3333" i="1"/>
  <c r="AE3141" i="1"/>
  <c r="AE3510" i="1"/>
  <c r="AE3515" i="1"/>
  <c r="AE3386" i="1"/>
  <c r="AE3215" i="1"/>
  <c r="AE3385" i="1"/>
  <c r="AE3249" i="1"/>
  <c r="AE3197" i="1"/>
  <c r="AE3310" i="1"/>
  <c r="AE3229" i="1"/>
  <c r="AE3361" i="1"/>
  <c r="AE3409" i="1"/>
  <c r="AE3459" i="1"/>
  <c r="AE3245" i="1"/>
  <c r="AE3135" i="1"/>
  <c r="AE3480" i="1"/>
  <c r="AE3504" i="1"/>
  <c r="AE3290" i="1"/>
  <c r="AE3232" i="1"/>
  <c r="AE3492" i="1"/>
  <c r="AE3373" i="1"/>
  <c r="AE3329" i="1"/>
  <c r="AE3276" i="1"/>
  <c r="AE3470" i="1"/>
  <c r="AE3469" i="1"/>
  <c r="AE3255" i="1"/>
  <c r="AE3167" i="1"/>
  <c r="AE3362" i="1"/>
  <c r="AE3418" i="1"/>
  <c r="AE3185" i="1"/>
  <c r="AE3508" i="1"/>
  <c r="AE3207" i="1"/>
  <c r="AE3342" i="1"/>
  <c r="AE3377" i="1"/>
  <c r="AE3213" i="1"/>
  <c r="AE3299" i="1"/>
  <c r="AE3279" i="1"/>
  <c r="AE3391" i="1"/>
  <c r="AE3286" i="1"/>
  <c r="AE3308" i="1"/>
  <c r="AE3411" i="1"/>
  <c r="AE3503" i="1"/>
  <c r="AE3186" i="1"/>
  <c r="AE3431" i="1"/>
  <c r="AE3387" i="1"/>
  <c r="AE3402" i="1"/>
  <c r="AE3452" i="1"/>
  <c r="AE3302" i="1"/>
  <c r="AE3372" i="1"/>
  <c r="AE3173" i="1"/>
  <c r="AE3278" i="1"/>
  <c r="AE3432" i="1"/>
  <c r="AE3176" i="1"/>
  <c r="AE3217" i="1"/>
  <c r="AE3343" i="1"/>
  <c r="AE3420" i="1"/>
  <c r="AE3512" i="1"/>
  <c r="AE3264" i="1"/>
  <c r="AE3399" i="1"/>
  <c r="AE3433" i="1"/>
  <c r="AE3482" i="1"/>
  <c r="AE3383" i="1"/>
  <c r="AE3201" i="1"/>
  <c r="AE3358" i="1"/>
  <c r="AE3130" i="1"/>
  <c r="AE3472" i="1"/>
  <c r="AE3390" i="1"/>
  <c r="AE3149" i="1"/>
  <c r="AE3337" i="1"/>
  <c r="AE3375" i="1"/>
  <c r="AE3320" i="1"/>
  <c r="AE3262" i="1"/>
  <c r="AE3155" i="1"/>
  <c r="AE3205" i="1"/>
  <c r="AE3366" i="1"/>
  <c r="AE3183" i="1"/>
  <c r="AE3171" i="1"/>
  <c r="AE3157" i="1"/>
  <c r="AE3305" i="1"/>
  <c r="AE3289" i="1"/>
  <c r="AE3144" i="1"/>
  <c r="AE3461" i="1"/>
  <c r="AE3295" i="1"/>
  <c r="AE3227" i="1"/>
  <c r="AE3145" i="1"/>
  <c r="AE3151" i="1"/>
  <c r="AE3133" i="1"/>
  <c r="AE3188" i="1"/>
  <c r="AE3194" i="1"/>
  <c r="AE3330" i="1"/>
  <c r="AE3397" i="1"/>
  <c r="AE3209" i="1"/>
  <c r="AE3129" i="1"/>
  <c r="AE3334" i="1"/>
  <c r="AE3477" i="1"/>
  <c r="AE3475" i="1"/>
  <c r="AE3152" i="1"/>
  <c r="AE3179" i="1"/>
  <c r="AE3196" i="1"/>
  <c r="AE3500" i="1"/>
  <c r="AE3200" i="1"/>
  <c r="AE3378" i="1"/>
  <c r="AE3246" i="1"/>
  <c r="AE3328" i="1"/>
  <c r="AE3423" i="1"/>
  <c r="AE3220" i="1"/>
  <c r="AE3316" i="1"/>
  <c r="AE3028" i="1"/>
  <c r="AE3083" i="1"/>
  <c r="AE3095" i="1"/>
  <c r="AE2951" i="1"/>
  <c r="AE3110" i="1"/>
  <c r="AE3123" i="1"/>
  <c r="AE3039" i="1"/>
  <c r="AE3060" i="1"/>
  <c r="AE3116" i="1"/>
  <c r="AE3091" i="1"/>
  <c r="AE2935" i="1"/>
  <c r="AE2964" i="1"/>
  <c r="AE2942" i="1"/>
  <c r="AE2944" i="1"/>
  <c r="AE3017" i="1"/>
  <c r="AE3053" i="1"/>
  <c r="AE2963" i="1"/>
  <c r="AE3024" i="1"/>
  <c r="AE3070" i="1"/>
  <c r="AE3011" i="1"/>
  <c r="AE2991" i="1"/>
  <c r="AE2948" i="1"/>
  <c r="AE3059" i="1"/>
  <c r="AE2990" i="1"/>
  <c r="AE3071" i="1"/>
  <c r="AE2943" i="1"/>
  <c r="AE3105" i="1"/>
  <c r="AE2955" i="1"/>
  <c r="AE3054" i="1"/>
  <c r="AE3089" i="1"/>
  <c r="AE2983" i="1"/>
  <c r="AE3109" i="1"/>
  <c r="AE3075" i="1"/>
  <c r="AE2962" i="1"/>
  <c r="AE2976" i="1"/>
  <c r="AE3096" i="1"/>
  <c r="AE2945" i="1"/>
  <c r="AE3100" i="1"/>
  <c r="AE2987" i="1"/>
  <c r="AE3084" i="1"/>
  <c r="AE3064" i="1"/>
  <c r="AE3016" i="1"/>
  <c r="AE2988" i="1"/>
  <c r="AE3111" i="1"/>
  <c r="AE3042" i="1"/>
  <c r="AE3019" i="1"/>
  <c r="AE3008" i="1"/>
  <c r="AE2938" i="1"/>
  <c r="AE2946" i="1"/>
  <c r="AE2958" i="1"/>
  <c r="AE3076" i="1"/>
  <c r="AE2984" i="1"/>
  <c r="AE3047" i="1"/>
  <c r="AE3046" i="1"/>
  <c r="AE3002" i="1"/>
  <c r="AE2981" i="1"/>
  <c r="AE3041" i="1"/>
  <c r="AE3085" i="1"/>
  <c r="AE3055" i="1"/>
  <c r="AE2934" i="1"/>
  <c r="AE3063" i="1"/>
  <c r="AE3001" i="1"/>
  <c r="AE3032" i="1"/>
  <c r="AE2922" i="1"/>
  <c r="AE2960" i="1"/>
  <c r="AE3025" i="1"/>
  <c r="AE3036" i="1"/>
  <c r="AE3031" i="1"/>
  <c r="AE2923" i="1"/>
  <c r="AE3052" i="1"/>
  <c r="AE2931" i="1"/>
  <c r="AE3030" i="1"/>
  <c r="AE3050" i="1"/>
  <c r="AE2952" i="1"/>
  <c r="AE3103" i="1"/>
  <c r="AE2994" i="1"/>
  <c r="AE3014" i="1"/>
  <c r="AE3023" i="1"/>
  <c r="AE2937" i="1"/>
  <c r="AE3080" i="1"/>
  <c r="AE2996" i="1"/>
  <c r="AE2932" i="1"/>
  <c r="AE2968" i="1"/>
  <c r="AE3021" i="1"/>
  <c r="AE3090" i="1"/>
  <c r="AE3020" i="1"/>
  <c r="AE3010" i="1"/>
  <c r="AE2967" i="1"/>
  <c r="AE3044" i="1"/>
  <c r="AE2986" i="1"/>
  <c r="AE3013" i="1"/>
  <c r="AE2915" i="1"/>
  <c r="AE3037" i="1"/>
  <c r="AE3124" i="1"/>
  <c r="AE3007" i="1"/>
  <c r="AE3034" i="1"/>
  <c r="AE3018" i="1"/>
  <c r="AE3029" i="1"/>
  <c r="AE2956" i="1"/>
  <c r="AE2916" i="1"/>
  <c r="AE2913" i="1"/>
  <c r="AE3009" i="1"/>
  <c r="AE2927" i="1"/>
  <c r="AE2972" i="1"/>
  <c r="AE2998" i="1"/>
  <c r="AE3094" i="1"/>
  <c r="AE3098" i="1"/>
  <c r="AE3106" i="1"/>
  <c r="AE3081" i="1"/>
  <c r="AE3093" i="1"/>
  <c r="AE2919" i="1"/>
  <c r="AE3033" i="1"/>
  <c r="AE2953" i="1"/>
  <c r="AE3012" i="1"/>
  <c r="AE3088" i="1"/>
  <c r="AE2920" i="1"/>
  <c r="AE2974" i="1"/>
  <c r="AE3022" i="1"/>
  <c r="AE2954" i="1"/>
  <c r="AE3003" i="1"/>
  <c r="AE2918" i="1"/>
  <c r="AE2977" i="1"/>
  <c r="AE3115" i="1"/>
  <c r="AE2978" i="1"/>
  <c r="AE2936" i="1"/>
  <c r="AE2999" i="1"/>
  <c r="AE3058" i="1"/>
  <c r="AE2975" i="1"/>
  <c r="AE2925" i="1"/>
  <c r="AE3099" i="1"/>
  <c r="AE2997" i="1"/>
  <c r="AE2921" i="1"/>
  <c r="AE2970" i="1"/>
  <c r="AE2917" i="1"/>
  <c r="AE2950" i="1"/>
  <c r="AE2924" i="1"/>
  <c r="AE3062" i="1"/>
  <c r="AE3051" i="1"/>
  <c r="AE2949" i="1"/>
  <c r="AE3015" i="1"/>
  <c r="AE3126" i="1"/>
  <c r="AE3114" i="1"/>
  <c r="AE3107" i="1"/>
  <c r="AE2966" i="1"/>
  <c r="AE3121" i="1"/>
  <c r="AE2926" i="1"/>
  <c r="AE3006" i="1"/>
  <c r="AE2992" i="1"/>
  <c r="AE2973" i="1"/>
  <c r="AE3005" i="1"/>
  <c r="AE2947" i="1"/>
  <c r="AE2929" i="1"/>
  <c r="AE3097" i="1"/>
  <c r="AE3112" i="1"/>
  <c r="AE3078" i="1"/>
  <c r="AE3043" i="1"/>
  <c r="AE3056" i="1"/>
  <c r="AE2969" i="1"/>
  <c r="AE3074" i="1"/>
  <c r="AE3048" i="1"/>
  <c r="AE3104" i="1"/>
  <c r="AE3102" i="1"/>
  <c r="AE3108" i="1"/>
  <c r="AE3125" i="1"/>
  <c r="AE2980" i="1"/>
  <c r="AE2941" i="1"/>
  <c r="AE3040" i="1"/>
  <c r="AE3035" i="1"/>
  <c r="AE3045" i="1"/>
  <c r="AE2928" i="1"/>
  <c r="AE3101" i="1"/>
  <c r="AE3038" i="1"/>
  <c r="AE2930" i="1"/>
  <c r="AE2995" i="1"/>
  <c r="AE2957" i="1"/>
  <c r="AE3087" i="1"/>
  <c r="AE3057" i="1"/>
  <c r="AE2965" i="1"/>
  <c r="AE3067" i="1"/>
  <c r="AE3082" i="1"/>
  <c r="AE3117" i="1"/>
  <c r="AE3027" i="1"/>
  <c r="AE3049" i="1"/>
  <c r="AE2979" i="1"/>
  <c r="AE3004" i="1"/>
  <c r="AE2940" i="1"/>
  <c r="AE2982" i="1"/>
  <c r="AE2971" i="1"/>
  <c r="AE3073" i="1"/>
  <c r="AE2933" i="1"/>
  <c r="AE2959" i="1"/>
  <c r="AE2985" i="1"/>
  <c r="AE3000" i="1"/>
  <c r="AE3086" i="1"/>
  <c r="AE2939" i="1"/>
  <c r="AE3026" i="1"/>
  <c r="AE3113" i="1"/>
  <c r="AE3092" i="1"/>
  <c r="AE3069" i="1"/>
  <c r="AE3119" i="1"/>
  <c r="AE3068" i="1"/>
  <c r="AE3079" i="1"/>
  <c r="AE3066" i="1"/>
  <c r="AE3077" i="1"/>
  <c r="AE2989" i="1"/>
  <c r="AE3065" i="1"/>
  <c r="AE2961" i="1"/>
  <c r="AE3072" i="1"/>
  <c r="AE3122" i="1"/>
  <c r="AE3061" i="1"/>
  <c r="AE3120" i="1"/>
  <c r="AE2914" i="1"/>
  <c r="AE3118" i="1"/>
  <c r="AE2993" i="1"/>
  <c r="AE2754" i="1"/>
  <c r="AE2890" i="1"/>
  <c r="AE2798" i="1"/>
  <c r="AE2818" i="1"/>
  <c r="AE2836" i="1"/>
  <c r="AE2901" i="1"/>
  <c r="AE2893" i="1"/>
  <c r="AE2735" i="1"/>
  <c r="AE2790" i="1"/>
  <c r="AE2867" i="1"/>
  <c r="AE2733" i="1"/>
  <c r="AE2782" i="1"/>
  <c r="AE2781" i="1"/>
  <c r="AE2761" i="1"/>
  <c r="AE2743" i="1"/>
  <c r="AE2807" i="1"/>
  <c r="AE2821" i="1"/>
  <c r="AE2859" i="1"/>
  <c r="AE2769" i="1"/>
  <c r="AE2855" i="1"/>
  <c r="AE2875" i="1"/>
  <c r="AE2876" i="1"/>
  <c r="AE2753" i="1"/>
  <c r="AE2833" i="1"/>
  <c r="AE2848" i="1"/>
  <c r="AE2778" i="1"/>
  <c r="AE2868" i="1"/>
  <c r="AE2826" i="1"/>
  <c r="AE2841" i="1"/>
  <c r="AE2869" i="1"/>
  <c r="AE2740" i="1"/>
  <c r="AE2805" i="1"/>
  <c r="AE2780" i="1"/>
  <c r="AE2905" i="1"/>
  <c r="AE2745" i="1"/>
  <c r="AE2804" i="1"/>
  <c r="AE2845" i="1"/>
  <c r="AE2898" i="1"/>
  <c r="AE2766" i="1"/>
  <c r="AE2908" i="1"/>
  <c r="AE2764" i="1"/>
  <c r="AE2783" i="1"/>
  <c r="AE2846" i="1"/>
  <c r="AE2894" i="1"/>
  <c r="AE2827" i="1"/>
  <c r="AE2858" i="1"/>
  <c r="AE2882" i="1"/>
  <c r="AE2881" i="1"/>
  <c r="AE2864" i="1"/>
  <c r="AE2820" i="1"/>
  <c r="AE2771" i="1"/>
  <c r="AE2738" i="1"/>
  <c r="AE2897" i="1"/>
  <c r="AE2834" i="1"/>
  <c r="AE2752" i="1"/>
  <c r="AE2775" i="1"/>
  <c r="AE2822" i="1"/>
  <c r="AE2757" i="1"/>
  <c r="AE2819" i="1"/>
  <c r="AE2811" i="1"/>
  <c r="AE2831" i="1"/>
  <c r="AE2813" i="1"/>
  <c r="AE2779" i="1"/>
  <c r="AE2806" i="1"/>
  <c r="AE2887" i="1"/>
  <c r="AE2800" i="1"/>
  <c r="AE2730" i="1"/>
  <c r="AE2832" i="1"/>
  <c r="AE2857" i="1"/>
  <c r="AE2736" i="1"/>
  <c r="AE2849" i="1"/>
  <c r="AE2870" i="1"/>
  <c r="AE2746" i="1"/>
  <c r="AE2789" i="1"/>
  <c r="AE2751" i="1"/>
  <c r="AE2760" i="1"/>
  <c r="AE2853" i="1"/>
  <c r="AE2862" i="1"/>
  <c r="AE2755" i="1"/>
  <c r="AE2835" i="1"/>
  <c r="AE2884" i="1"/>
  <c r="AE2817" i="1"/>
  <c r="AE2816" i="1"/>
  <c r="AE2871" i="1"/>
  <c r="AE2748" i="1"/>
  <c r="AE2879" i="1"/>
  <c r="AE2889" i="1"/>
  <c r="AE2768" i="1"/>
  <c r="AE2910" i="1"/>
  <c r="AE2880" i="1"/>
  <c r="AE2784" i="1"/>
  <c r="AE2840" i="1"/>
  <c r="AE2814" i="1"/>
  <c r="AE2739" i="1"/>
  <c r="AE2825" i="1"/>
  <c r="AE2856" i="1"/>
  <c r="AE2865" i="1"/>
  <c r="AE2878" i="1"/>
  <c r="AE2759" i="1"/>
  <c r="AE2851" i="1"/>
  <c r="AE2770" i="1"/>
  <c r="AE2812" i="1"/>
  <c r="AE2742" i="1"/>
  <c r="AE2765" i="1"/>
  <c r="AE2828" i="1"/>
  <c r="AE2885" i="1"/>
  <c r="AE2772" i="1"/>
  <c r="AE2847" i="1"/>
  <c r="AE2810" i="1"/>
  <c r="AE2741" i="1"/>
  <c r="AE2863" i="1"/>
  <c r="AE2909" i="1"/>
  <c r="AE2786" i="1"/>
  <c r="AE2838" i="1"/>
  <c r="AE2758" i="1"/>
  <c r="AE2749" i="1"/>
  <c r="AE2911" i="1"/>
  <c r="AE2797" i="1"/>
  <c r="AE2900" i="1"/>
  <c r="AE2792" i="1"/>
  <c r="AE2731" i="1"/>
  <c r="AE2808" i="1"/>
  <c r="AE2861" i="1"/>
  <c r="AE2903" i="1"/>
  <c r="AE2750" i="1"/>
  <c r="AE2774" i="1"/>
  <c r="AE2788" i="1"/>
  <c r="AE2899" i="1"/>
  <c r="AE2801" i="1"/>
  <c r="AE2747" i="1"/>
  <c r="AE2823" i="1"/>
  <c r="AE2873" i="1"/>
  <c r="AE2787" i="1"/>
  <c r="AE2883" i="1"/>
  <c r="AE2776" i="1"/>
  <c r="AE2872" i="1"/>
  <c r="AE2912" i="1"/>
  <c r="AE2756" i="1"/>
  <c r="AE2844" i="1"/>
  <c r="AE2737" i="1"/>
  <c r="AE2794" i="1"/>
  <c r="AE2830" i="1"/>
  <c r="AE2732" i="1"/>
  <c r="AE2877" i="1"/>
  <c r="AE2809" i="1"/>
  <c r="AE2729" i="1"/>
  <c r="AE2837" i="1"/>
  <c r="AE2843" i="1"/>
  <c r="AE2902" i="1"/>
  <c r="AE2777" i="1"/>
  <c r="AE2793" i="1"/>
  <c r="AE2762" i="1"/>
  <c r="AE2895" i="1"/>
  <c r="AE2874" i="1"/>
  <c r="AE2892" i="1"/>
  <c r="AE2767" i="1"/>
  <c r="AE2763" i="1"/>
  <c r="AE2803" i="1"/>
  <c r="AE2734" i="1"/>
  <c r="AE2744" i="1"/>
  <c r="AE2796" i="1"/>
  <c r="AE2799" i="1"/>
  <c r="AE2886" i="1"/>
  <c r="AE2906" i="1"/>
  <c r="AE2785" i="1"/>
  <c r="AE2891" i="1"/>
  <c r="AE2904" i="1"/>
  <c r="AE2829" i="1"/>
  <c r="AE2888" i="1"/>
  <c r="AE2802" i="1"/>
  <c r="AE2896" i="1"/>
  <c r="AE2791" i="1"/>
  <c r="AE2854" i="1"/>
  <c r="AE2850" i="1"/>
  <c r="AE2815" i="1"/>
  <c r="AE2907" i="1"/>
  <c r="AE2839" i="1"/>
  <c r="AE2860" i="1"/>
  <c r="AE2866" i="1"/>
  <c r="AE2795" i="1"/>
  <c r="AE2852" i="1"/>
  <c r="AE2842" i="1"/>
  <c r="AE2773" i="1"/>
  <c r="AE2824" i="1"/>
  <c r="AE2678" i="1"/>
  <c r="AE2685" i="1"/>
  <c r="AE2549" i="1"/>
  <c r="AE2700" i="1"/>
  <c r="AE2537" i="1"/>
  <c r="AE2686" i="1"/>
  <c r="AE2673" i="1"/>
  <c r="AE2587" i="1"/>
  <c r="AE2669" i="1"/>
  <c r="AE2622" i="1"/>
  <c r="AE2705" i="1"/>
  <c r="AE2546" i="1"/>
  <c r="AE2535" i="1"/>
  <c r="AE2534" i="1"/>
  <c r="AE2710" i="1"/>
  <c r="AE2593" i="1"/>
  <c r="AE2719" i="1"/>
  <c r="AE2675" i="1"/>
  <c r="AE2560" i="1"/>
  <c r="AE2692" i="1"/>
  <c r="AE2715" i="1"/>
  <c r="AE2531" i="1"/>
  <c r="AE2568" i="1"/>
  <c r="AE2662" i="1"/>
  <c r="AE2615" i="1"/>
  <c r="AE2574" i="1"/>
  <c r="AE2538" i="1"/>
  <c r="AE2592" i="1"/>
  <c r="AE2609" i="1"/>
  <c r="AE2680" i="1"/>
  <c r="AE2633" i="1"/>
  <c r="AE2552" i="1"/>
  <c r="AE2720" i="1"/>
  <c r="AE2577" i="1"/>
  <c r="AE2647" i="1"/>
  <c r="AE2638" i="1"/>
  <c r="AE2646" i="1"/>
  <c r="AE2578" i="1"/>
  <c r="AE2671" i="1"/>
  <c r="AE2690" i="1"/>
  <c r="AE2561" i="1"/>
  <c r="AE2625" i="1"/>
  <c r="AE2541" i="1"/>
  <c r="AE2599" i="1"/>
  <c r="AE2547" i="1"/>
  <c r="AE2641" i="1"/>
  <c r="AE2665" i="1"/>
  <c r="AE2626" i="1"/>
  <c r="AE2717" i="1"/>
  <c r="AE2573" i="1"/>
  <c r="AE2727" i="1"/>
  <c r="AE2658" i="1"/>
  <c r="AE2605" i="1"/>
  <c r="AE2648" i="1"/>
  <c r="AE2567" i="1"/>
  <c r="AE2682" i="1"/>
  <c r="AE2688" i="1"/>
  <c r="AE2643" i="1"/>
  <c r="AE2620" i="1"/>
  <c r="AE2536" i="1"/>
  <c r="AE2663" i="1"/>
  <c r="AE2540" i="1"/>
  <c r="AE2679" i="1"/>
  <c r="AE2533" i="1"/>
  <c r="AE2702" i="1"/>
  <c r="AE2699" i="1"/>
  <c r="AE2674" i="1"/>
  <c r="AE2684" i="1"/>
  <c r="AE2619" i="1"/>
  <c r="AE2597" i="1"/>
  <c r="AE2614" i="1"/>
  <c r="AE2525" i="1"/>
  <c r="AE2725" i="1"/>
  <c r="AE2728" i="1"/>
  <c r="AE2606" i="1"/>
  <c r="AE2644" i="1"/>
  <c r="AE2563" i="1"/>
  <c r="AE2550" i="1"/>
  <c r="AE2697" i="1"/>
  <c r="AE2585" i="1"/>
  <c r="AE2586" i="1"/>
  <c r="AE2584" i="1"/>
  <c r="AE2653" i="1"/>
  <c r="AE2601" i="1"/>
  <c r="AE2555" i="1"/>
  <c r="AE2524" i="1"/>
  <c r="AE2659" i="1"/>
  <c r="AE2579" i="1"/>
  <c r="AE2618" i="1"/>
  <c r="AE2691" i="1"/>
  <c r="AE2623" i="1"/>
  <c r="AE2657" i="1"/>
  <c r="AE2526" i="1"/>
  <c r="AE2651" i="1"/>
  <c r="AE2701" i="1"/>
  <c r="AE2617" i="1"/>
  <c r="AE2551" i="1"/>
  <c r="AE2569" i="1"/>
  <c r="AE2548" i="1"/>
  <c r="AE2635" i="1"/>
  <c r="AE2676" i="1"/>
  <c r="AE2596" i="1"/>
  <c r="AE2582" i="1"/>
  <c r="AE2721" i="1"/>
  <c r="AE2570" i="1"/>
  <c r="AE2594" i="1"/>
  <c r="AE2576" i="1"/>
  <c r="AE2672" i="1"/>
  <c r="AE2693" i="1"/>
  <c r="AE2589" i="1"/>
  <c r="AE2565" i="1"/>
  <c r="AE2677" i="1"/>
  <c r="AE2580" i="1"/>
  <c r="AE2554" i="1"/>
  <c r="AE2629" i="1"/>
  <c r="AE2627" i="1"/>
  <c r="AE2706" i="1"/>
  <c r="AE2572" i="1"/>
  <c r="AE2521" i="1"/>
  <c r="AE2528" i="1"/>
  <c r="AE2718" i="1"/>
  <c r="AE2660" i="1"/>
  <c r="AE2542" i="1"/>
  <c r="AE2590" i="1"/>
  <c r="AE2652" i="1"/>
  <c r="AE2539" i="1"/>
  <c r="AE2556" i="1"/>
  <c r="AE2591" i="1"/>
  <c r="AE2628" i="1"/>
  <c r="AE2666" i="1"/>
  <c r="AE2613" i="1"/>
  <c r="AE2712" i="1"/>
  <c r="AE2681" i="1"/>
  <c r="AE2640" i="1"/>
  <c r="AE2642" i="1"/>
  <c r="AE2598" i="1"/>
  <c r="AE2636" i="1"/>
  <c r="AE2631" i="1"/>
  <c r="AE2687" i="1"/>
  <c r="AE2581" i="1"/>
  <c r="AE2713" i="1"/>
  <c r="AE2670" i="1"/>
  <c r="AE2612" i="1"/>
  <c r="AE2611" i="1"/>
  <c r="AE2711" i="1"/>
  <c r="AE2695" i="1"/>
  <c r="AE2664" i="1"/>
  <c r="AE2707" i="1"/>
  <c r="AE2703" i="1"/>
  <c r="AE2654" i="1"/>
  <c r="AE2600" i="1"/>
  <c r="AE2704" i="1"/>
  <c r="AE2604" i="1"/>
  <c r="AE2607" i="1"/>
  <c r="AE2668" i="1"/>
  <c r="AE2632" i="1"/>
  <c r="AE2714" i="1"/>
  <c r="AE2698" i="1"/>
  <c r="AE2694" i="1"/>
  <c r="AE2639" i="1"/>
  <c r="AE2595" i="1"/>
  <c r="AE2527" i="1"/>
  <c r="AE2529" i="1"/>
  <c r="AE2716" i="1"/>
  <c r="AE2630" i="1"/>
  <c r="AE2532" i="1"/>
  <c r="AE2683" i="1"/>
  <c r="AE2722" i="1"/>
  <c r="AE2637" i="1"/>
  <c r="AE2523" i="1"/>
  <c r="AE2559" i="1"/>
  <c r="AE2564" i="1"/>
  <c r="AE2558" i="1"/>
  <c r="AE2522" i="1"/>
  <c r="AE2709" i="1"/>
  <c r="AE2689" i="1"/>
  <c r="AE2575" i="1"/>
  <c r="AE2650" i="1"/>
  <c r="AE2545" i="1"/>
  <c r="AE2603" i="1"/>
  <c r="AE2602" i="1"/>
  <c r="AE2724" i="1"/>
  <c r="AE2655" i="1"/>
  <c r="AE2726" i="1"/>
  <c r="AE2562" i="1"/>
  <c r="AE2667" i="1"/>
  <c r="AE2544" i="1"/>
  <c r="AE2610" i="1"/>
  <c r="AE2645" i="1"/>
  <c r="AE2661" i="1"/>
  <c r="AE2621" i="1"/>
  <c r="AE2723" i="1"/>
  <c r="AE2696" i="1"/>
  <c r="AE2583" i="1"/>
  <c r="AE2708" i="1"/>
  <c r="AE2624" i="1"/>
  <c r="AE2571" i="1"/>
  <c r="AE2634" i="1"/>
  <c r="AE2588" i="1"/>
  <c r="AE2649" i="1"/>
  <c r="AE2530" i="1"/>
  <c r="AE2553" i="1"/>
  <c r="AE2616" i="1"/>
  <c r="AE2656" i="1"/>
  <c r="AE2566" i="1"/>
  <c r="AE2543" i="1"/>
  <c r="AE2557" i="1"/>
  <c r="AE2608" i="1"/>
  <c r="AE2508" i="1"/>
  <c r="AE2435" i="1"/>
  <c r="AE2386" i="1"/>
  <c r="AE2470" i="1"/>
  <c r="AE2439" i="1"/>
  <c r="AE2419" i="1"/>
  <c r="AE2395" i="1"/>
  <c r="AE2477" i="1"/>
  <c r="AE2488" i="1"/>
  <c r="AE2518" i="1"/>
  <c r="AE2447" i="1"/>
  <c r="AE2458" i="1"/>
  <c r="AE2503" i="1"/>
  <c r="AE2486" i="1"/>
  <c r="AE2450" i="1"/>
  <c r="AE2472" i="1"/>
  <c r="AE2467" i="1"/>
  <c r="AE2504" i="1"/>
  <c r="AE2434" i="1"/>
  <c r="AE2499" i="1"/>
  <c r="AE2430" i="1"/>
  <c r="AE2500" i="1"/>
  <c r="AE2407" i="1"/>
  <c r="AE2487" i="1"/>
  <c r="AE2396" i="1"/>
  <c r="AE2461" i="1"/>
  <c r="AE2478" i="1"/>
  <c r="AE2485" i="1"/>
  <c r="AE2436" i="1"/>
  <c r="AE2423" i="1"/>
  <c r="AE2481" i="1"/>
  <c r="AE2427" i="1"/>
  <c r="AE2496" i="1"/>
  <c r="AE2426" i="1"/>
  <c r="AE2517" i="1"/>
  <c r="AE2494" i="1"/>
  <c r="AE2489" i="1"/>
  <c r="AE2429" i="1"/>
  <c r="AE2457" i="1"/>
  <c r="AE2505" i="1"/>
  <c r="AE2444" i="1"/>
  <c r="AE2445" i="1"/>
  <c r="AE2422" i="1"/>
  <c r="AE2425" i="1"/>
  <c r="AE2451" i="1"/>
  <c r="AE2506" i="1"/>
  <c r="AE2490" i="1"/>
  <c r="AE2464" i="1"/>
  <c r="AE2465" i="1"/>
  <c r="AE2501" i="1"/>
  <c r="AE2384" i="1"/>
  <c r="AE2460" i="1"/>
  <c r="AE2417" i="1"/>
  <c r="AE2513" i="1"/>
  <c r="AE2443" i="1"/>
  <c r="AE2393" i="1"/>
  <c r="AE2520" i="1"/>
  <c r="AE2411" i="1"/>
  <c r="AE2394" i="1"/>
  <c r="AE2471" i="1"/>
  <c r="AE2385" i="1"/>
  <c r="AE2428" i="1"/>
  <c r="AE2455" i="1"/>
  <c r="AE2397" i="1"/>
  <c r="AE2413" i="1"/>
  <c r="AE2400" i="1"/>
  <c r="AE2498" i="1"/>
  <c r="AE2482" i="1"/>
  <c r="AE2416" i="1"/>
  <c r="AE2440" i="1"/>
  <c r="AE2399" i="1"/>
  <c r="AE2474" i="1"/>
  <c r="AE2387" i="1"/>
  <c r="AE2512" i="1"/>
  <c r="AE2402" i="1"/>
  <c r="AE2389" i="1"/>
  <c r="AE2438" i="1"/>
  <c r="AE2453" i="1"/>
  <c r="AE2510" i="1"/>
  <c r="AE2507" i="1"/>
  <c r="AE2480" i="1"/>
  <c r="AE2469" i="1"/>
  <c r="AE2388" i="1"/>
  <c r="AE2495" i="1"/>
  <c r="AE2497" i="1"/>
  <c r="AE2404" i="1"/>
  <c r="AE2424" i="1"/>
  <c r="AE2476" i="1"/>
  <c r="AE2431" i="1"/>
  <c r="AE2409" i="1"/>
  <c r="AE2448" i="1"/>
  <c r="AE2412" i="1"/>
  <c r="AE2391" i="1"/>
  <c r="AE2466" i="1"/>
  <c r="AE2432" i="1"/>
  <c r="AE2442" i="1"/>
  <c r="AE2390" i="1"/>
  <c r="AE2463" i="1"/>
  <c r="AE2502" i="1"/>
  <c r="AE2516" i="1"/>
  <c r="AE2459" i="1"/>
  <c r="AE2454" i="1"/>
  <c r="AE2437" i="1"/>
  <c r="AE2473" i="1"/>
  <c r="AE2403" i="1"/>
  <c r="AE2433" i="1"/>
  <c r="AE2441" i="1"/>
  <c r="AE2414" i="1"/>
  <c r="AE2452" i="1"/>
  <c r="AE2405" i="1"/>
  <c r="AE2406" i="1"/>
  <c r="AE2511" i="1"/>
  <c r="AE2514" i="1"/>
  <c r="AE2408" i="1"/>
  <c r="AE2420" i="1"/>
  <c r="AE2484" i="1"/>
  <c r="AE2509" i="1"/>
  <c r="AE2475" i="1"/>
  <c r="AE2421" i="1"/>
  <c r="AE2392" i="1"/>
  <c r="AE2462" i="1"/>
  <c r="AE2398" i="1"/>
  <c r="AE2468" i="1"/>
  <c r="AE2456" i="1"/>
  <c r="AE2493" i="1"/>
  <c r="AE2410" i="1"/>
  <c r="AE2483" i="1"/>
  <c r="AE2383" i="1"/>
  <c r="AE2519" i="1"/>
  <c r="AE2491" i="1"/>
  <c r="AE2492" i="1"/>
  <c r="AE2449" i="1"/>
  <c r="AE2401" i="1"/>
  <c r="AE2515" i="1"/>
  <c r="AE2418" i="1"/>
  <c r="AE2415" i="1"/>
  <c r="AE2446" i="1"/>
  <c r="AE2479" i="1"/>
  <c r="AE2321" i="1"/>
  <c r="AE2251" i="1"/>
  <c r="AE2252" i="1"/>
  <c r="AE2346" i="1"/>
  <c r="AE2268" i="1"/>
  <c r="AE2301" i="1"/>
  <c r="AE2337" i="1"/>
  <c r="AE2262" i="1"/>
  <c r="AE2362" i="1"/>
  <c r="AE2283" i="1"/>
  <c r="AE2375" i="1"/>
  <c r="AE2289" i="1"/>
  <c r="AE2377" i="1"/>
  <c r="AE2357" i="1"/>
  <c r="AE2285" i="1"/>
  <c r="AE2353" i="1"/>
  <c r="AE2339" i="1"/>
  <c r="AE2328" i="1"/>
  <c r="AE2277" i="1"/>
  <c r="AE2350" i="1"/>
  <c r="AE2354" i="1"/>
  <c r="AE2272" i="1"/>
  <c r="AE2318" i="1"/>
  <c r="AE2363" i="1"/>
  <c r="AE2364" i="1"/>
  <c r="AE2286" i="1"/>
  <c r="AE2266" i="1"/>
  <c r="AE2303" i="1"/>
  <c r="AE2297" i="1"/>
  <c r="AE2336" i="1"/>
  <c r="AE2355" i="1"/>
  <c r="AE2305" i="1"/>
  <c r="AE2290" i="1"/>
  <c r="AE2366" i="1"/>
  <c r="AE2319" i="1"/>
  <c r="AE2298" i="1"/>
  <c r="AE2307" i="1"/>
  <c r="AE2322" i="1"/>
  <c r="AE2259" i="1"/>
  <c r="AE2325" i="1"/>
  <c r="AE2382" i="1"/>
  <c r="AE2292" i="1"/>
  <c r="AE2246" i="1"/>
  <c r="AE2248" i="1"/>
  <c r="AE2280" i="1"/>
  <c r="AE2278" i="1"/>
  <c r="AE2352" i="1"/>
  <c r="AE2312" i="1"/>
  <c r="AE2359" i="1"/>
  <c r="AE2281" i="1"/>
  <c r="AE2376" i="1"/>
  <c r="AE2341" i="1"/>
  <c r="AE2308" i="1"/>
  <c r="AE2340" i="1"/>
  <c r="AE2323" i="1"/>
  <c r="AE2343" i="1"/>
  <c r="AE2342" i="1"/>
  <c r="AE2313" i="1"/>
  <c r="AE2371" i="1"/>
  <c r="AE2381" i="1"/>
  <c r="AE2378" i="1"/>
  <c r="AE2358" i="1"/>
  <c r="AE2324" i="1"/>
  <c r="AE2306" i="1"/>
  <c r="AE2291" i="1"/>
  <c r="AE2293" i="1"/>
  <c r="AE2314" i="1"/>
  <c r="AE2315" i="1"/>
  <c r="AE2345" i="1"/>
  <c r="AE2331" i="1"/>
  <c r="AE2247" i="1"/>
  <c r="AE2330" i="1"/>
  <c r="AE2294" i="1"/>
  <c r="AE2327" i="1"/>
  <c r="AE2296" i="1"/>
  <c r="AE2311" i="1"/>
  <c r="AE2250" i="1"/>
  <c r="AE2271" i="1"/>
  <c r="AE2264" i="1"/>
  <c r="AE2245" i="1"/>
  <c r="AE2282" i="1"/>
  <c r="AE2348" i="1"/>
  <c r="AE2243" i="1"/>
  <c r="AE2360" i="1"/>
  <c r="AE2249" i="1"/>
  <c r="AE2335" i="1"/>
  <c r="AE2270" i="1"/>
  <c r="AE2256" i="1"/>
  <c r="AE2260" i="1"/>
  <c r="AE2242" i="1"/>
  <c r="AE2275" i="1"/>
  <c r="AE2374" i="1"/>
  <c r="AE2317" i="1"/>
  <c r="AE2347" i="1"/>
  <c r="AE2356" i="1"/>
  <c r="AE2326" i="1"/>
  <c r="AE2373" i="1"/>
  <c r="AE2380" i="1"/>
  <c r="AE2284" i="1"/>
  <c r="AE2310" i="1"/>
  <c r="AE2269" i="1"/>
  <c r="AE2263" i="1"/>
  <c r="AE2320" i="1"/>
  <c r="AE2365" i="1"/>
  <c r="AE2257" i="1"/>
  <c r="AE2261" i="1"/>
  <c r="AE2338" i="1"/>
  <c r="AE2276" i="1"/>
  <c r="AE2316" i="1"/>
  <c r="AE2333" i="1"/>
  <c r="AE2361" i="1"/>
  <c r="AE2274" i="1"/>
  <c r="AE2295" i="1"/>
  <c r="AE2244" i="1"/>
  <c r="AE2302" i="1"/>
  <c r="AE2334" i="1"/>
  <c r="AE2299" i="1"/>
  <c r="AE2370" i="1"/>
  <c r="AE2287" i="1"/>
  <c r="AE2368" i="1"/>
  <c r="AE2258" i="1"/>
  <c r="AE2329" i="1"/>
  <c r="AE2349" i="1"/>
  <c r="AE2254" i="1"/>
  <c r="AE2332" i="1"/>
  <c r="AE2288" i="1"/>
  <c r="AE2309" i="1"/>
  <c r="AE2255" i="1"/>
  <c r="AE2379" i="1"/>
  <c r="AE2279" i="1"/>
  <c r="AE2369" i="1"/>
  <c r="AE2367" i="1"/>
  <c r="AE2253" i="1"/>
  <c r="AE2372" i="1"/>
  <c r="AE2273" i="1"/>
  <c r="AE2267" i="1"/>
  <c r="AE2304" i="1"/>
  <c r="AE2344" i="1"/>
  <c r="AE2351" i="1"/>
  <c r="AE2265" i="1"/>
  <c r="AE2300" i="1"/>
  <c r="AE2198" i="1"/>
  <c r="AE2165" i="1"/>
  <c r="AE2234" i="1"/>
  <c r="AE2228" i="1"/>
  <c r="AE2196" i="1"/>
  <c r="AE2222" i="1"/>
  <c r="AE2215" i="1"/>
  <c r="AE2190" i="1"/>
  <c r="AE2185" i="1"/>
  <c r="AE2187" i="1"/>
  <c r="AE2223" i="1"/>
  <c r="AE2171" i="1"/>
  <c r="AE2239" i="1"/>
  <c r="AE2172" i="1"/>
  <c r="AE2230" i="1"/>
  <c r="AE2202" i="1"/>
  <c r="AE2206" i="1"/>
  <c r="AE2237" i="1"/>
  <c r="AE2194" i="1"/>
  <c r="AE2216" i="1"/>
  <c r="AE2180" i="1"/>
  <c r="AE2179" i="1"/>
  <c r="AE2217" i="1"/>
  <c r="AE2221" i="1"/>
  <c r="AE2176" i="1"/>
  <c r="AE2233" i="1"/>
  <c r="AE2241" i="1"/>
  <c r="AE2175" i="1"/>
  <c r="AE2208" i="1"/>
  <c r="AE2178" i="1"/>
  <c r="AE2231" i="1"/>
  <c r="AE2192" i="1"/>
  <c r="AE2188" i="1"/>
  <c r="AE2182" i="1"/>
  <c r="AE2197" i="1"/>
  <c r="AE2199" i="1"/>
  <c r="AE2201" i="1"/>
  <c r="AE2219" i="1"/>
  <c r="AE2164" i="1"/>
  <c r="AE2214" i="1"/>
  <c r="AE2218" i="1"/>
  <c r="AE2210" i="1"/>
  <c r="AE2168" i="1"/>
  <c r="AE2226" i="1"/>
  <c r="AE2240" i="1"/>
  <c r="AE2212" i="1"/>
  <c r="AE2225" i="1"/>
  <c r="AE2211" i="1"/>
  <c r="AE2200" i="1"/>
  <c r="AE2166" i="1"/>
  <c r="AE2236" i="1"/>
  <c r="AE2238" i="1"/>
  <c r="AE2181" i="1"/>
  <c r="AE2232" i="1"/>
  <c r="AE2189" i="1"/>
  <c r="AE2227" i="1"/>
  <c r="AE2207" i="1"/>
  <c r="AE2174" i="1"/>
  <c r="AE2191" i="1"/>
  <c r="AE2229" i="1"/>
  <c r="AE2170" i="1"/>
  <c r="AE2205" i="1"/>
  <c r="AE2177" i="1"/>
  <c r="AE2235" i="1"/>
  <c r="AE2203" i="1"/>
  <c r="AE2173" i="1"/>
  <c r="AE2167" i="1"/>
  <c r="AE2209" i="1"/>
  <c r="AE2220" i="1"/>
  <c r="AE2169" i="1"/>
  <c r="AE2184" i="1"/>
  <c r="AE2213" i="1"/>
  <c r="AE2193" i="1"/>
  <c r="AE2183" i="1"/>
  <c r="AE2186" i="1"/>
  <c r="AE2195" i="1"/>
  <c r="AE2224" i="1"/>
  <c r="AE2204" i="1"/>
  <c r="AE1831" i="1"/>
  <c r="AE1760" i="1"/>
  <c r="AE1833" i="1"/>
  <c r="AE1560" i="1"/>
  <c r="AE1774" i="1"/>
  <c r="AE2106" i="1"/>
  <c r="AE1629" i="1"/>
  <c r="AE2041" i="1"/>
  <c r="AE1844" i="1"/>
  <c r="AE1878" i="1"/>
  <c r="AE1998" i="1"/>
  <c r="AE1520" i="1"/>
  <c r="AE1739" i="1"/>
  <c r="AE1968" i="1"/>
  <c r="AE1755" i="1"/>
  <c r="AE1460" i="1"/>
  <c r="AE1996" i="1"/>
  <c r="AE1405" i="1"/>
  <c r="AE1450" i="1"/>
  <c r="AE2030" i="1"/>
  <c r="AE1852" i="1"/>
  <c r="AE1529" i="1"/>
  <c r="AE1939" i="1"/>
  <c r="AE1897" i="1"/>
  <c r="AE2098" i="1"/>
  <c r="AE1950" i="1"/>
  <c r="AE1554" i="1"/>
  <c r="AE1726" i="1"/>
  <c r="AE1524" i="1"/>
  <c r="AE1915" i="1"/>
  <c r="AE1503" i="1"/>
  <c r="AE1677" i="1"/>
  <c r="AE1912" i="1"/>
  <c r="AE2144" i="1"/>
  <c r="AE2072" i="1"/>
  <c r="AE2004" i="1"/>
  <c r="AE1655" i="1"/>
  <c r="AE1906" i="1"/>
  <c r="AE1545" i="1"/>
  <c r="AE1944" i="1"/>
  <c r="AE1958" i="1"/>
  <c r="AE1580" i="1"/>
  <c r="AE1983" i="1"/>
  <c r="AE1621" i="1"/>
  <c r="AE1938" i="1"/>
  <c r="AE1810" i="1"/>
  <c r="AE1385" i="1"/>
  <c r="AE1428" i="1"/>
  <c r="AE1959" i="1"/>
  <c r="AE1556" i="1"/>
  <c r="AE1672" i="1"/>
  <c r="AE2076" i="1"/>
  <c r="AE1673" i="1"/>
  <c r="AE1790" i="1"/>
  <c r="AE2020" i="1"/>
  <c r="AE1352" i="1"/>
  <c r="AE1651" i="1"/>
  <c r="AE1966" i="1"/>
  <c r="AE2049" i="1"/>
  <c r="AE1622" i="1"/>
  <c r="AE1654" i="1"/>
  <c r="AE1793" i="1"/>
  <c r="AE2047" i="1"/>
  <c r="AE2056" i="1"/>
  <c r="AE2068" i="1"/>
  <c r="AE2018" i="1"/>
  <c r="AE1838" i="1"/>
  <c r="AE1856" i="1"/>
  <c r="AE2081" i="1"/>
  <c r="AE2089" i="1"/>
  <c r="AE1795" i="1"/>
  <c r="AE1605" i="1"/>
  <c r="AE1334" i="1"/>
  <c r="AE1729" i="1"/>
  <c r="AE1891" i="1"/>
  <c r="AE1357" i="1"/>
  <c r="AE1713" i="1"/>
  <c r="AE1537" i="1"/>
  <c r="AE1679" i="1"/>
  <c r="AE2005" i="1"/>
  <c r="AE1573" i="1"/>
  <c r="AE1910" i="1"/>
  <c r="AE1504" i="1"/>
  <c r="AE1507" i="1"/>
  <c r="AE1390" i="1"/>
  <c r="AE1624" i="1"/>
  <c r="AE1905" i="1"/>
  <c r="AE2157" i="1"/>
  <c r="AE1581" i="1"/>
  <c r="AE1971" i="1"/>
  <c r="AE2033" i="1"/>
  <c r="AE1496" i="1"/>
  <c r="AE2110" i="1"/>
  <c r="AE1509" i="1"/>
  <c r="AE1663" i="1"/>
  <c r="AE2040" i="1"/>
  <c r="AE1377" i="1"/>
  <c r="AE1630" i="1"/>
  <c r="AE1517" i="1"/>
  <c r="AE1715" i="1"/>
  <c r="AE2011" i="1"/>
  <c r="AE2015" i="1"/>
  <c r="AE1678" i="1"/>
  <c r="AE1854" i="1"/>
  <c r="AE1994" i="1"/>
  <c r="AE1670" i="1"/>
  <c r="AE2085" i="1"/>
  <c r="AE1802" i="1"/>
  <c r="AE1382" i="1"/>
  <c r="AE1765" i="1"/>
  <c r="AE1723" i="1"/>
  <c r="AE1498" i="1"/>
  <c r="AE1864" i="1"/>
  <c r="AE1596" i="1"/>
  <c r="AE1439" i="1"/>
  <c r="AE1634" i="1"/>
  <c r="AE1576" i="1"/>
  <c r="AE1708" i="1"/>
  <c r="AE1916" i="1"/>
  <c r="AE1847" i="1"/>
  <c r="AE2060" i="1"/>
  <c r="AE2111" i="1"/>
  <c r="AE1876" i="1"/>
  <c r="AE1409" i="1"/>
  <c r="AE2105" i="1"/>
  <c r="AE1956" i="1"/>
  <c r="AE1675" i="1"/>
  <c r="AE1589" i="1"/>
  <c r="AE1955" i="1"/>
  <c r="AE1804" i="1"/>
  <c r="AE1424" i="1"/>
  <c r="AE2079" i="1"/>
  <c r="AE1567" i="1"/>
  <c r="AE1997" i="1"/>
  <c r="AE1946" i="1"/>
  <c r="AE1800" i="1"/>
  <c r="AE1510" i="1"/>
  <c r="AE1376" i="1"/>
  <c r="AE1952" i="1"/>
  <c r="AE1978" i="1"/>
  <c r="AE2104" i="1"/>
  <c r="AE1588" i="1"/>
  <c r="AE2067" i="1"/>
  <c r="AE1488" i="1"/>
  <c r="AE1695" i="1"/>
  <c r="AE1362" i="1"/>
  <c r="AE2059" i="1"/>
  <c r="AE1525" i="1"/>
  <c r="AE1993" i="1"/>
  <c r="AE1462" i="1"/>
  <c r="AE2086" i="1"/>
  <c r="AE1411" i="1"/>
  <c r="AE1883" i="1"/>
  <c r="AE1420" i="1"/>
  <c r="AE1606" i="1"/>
  <c r="AE2024" i="1"/>
  <c r="AE2069" i="1"/>
  <c r="AE2065" i="1"/>
  <c r="AE1683" i="1"/>
  <c r="AE1485" i="1"/>
  <c r="AE2153" i="1"/>
  <c r="AE2100" i="1"/>
  <c r="AE1806" i="1"/>
  <c r="AE1342" i="1"/>
  <c r="AE1850" i="1"/>
  <c r="AE1682" i="1"/>
  <c r="AE1574" i="1"/>
  <c r="AE1928" i="1"/>
  <c r="AE1356" i="1"/>
  <c r="AE2074" i="1"/>
  <c r="AE1433" i="1"/>
  <c r="AE1353" i="1"/>
  <c r="AE1540" i="1"/>
  <c r="AE1538" i="1"/>
  <c r="AE1889" i="1"/>
  <c r="AE2046" i="1"/>
  <c r="AE2134" i="1"/>
  <c r="AE2026" i="1"/>
  <c r="AE1332" i="1"/>
  <c r="AE2044" i="1"/>
  <c r="AE1999" i="1"/>
  <c r="AE1602" i="1"/>
  <c r="AE1477" i="1"/>
  <c r="AE1465" i="1"/>
  <c r="AE1732" i="1"/>
  <c r="AE1932" i="1"/>
  <c r="AE1642" i="1"/>
  <c r="AE1497" i="1"/>
  <c r="AE1823" i="1"/>
  <c r="AE1757" i="1"/>
  <c r="AE1893" i="1"/>
  <c r="AE1636" i="1"/>
  <c r="AE2042" i="1"/>
  <c r="AE2114" i="1"/>
  <c r="AE1456" i="1"/>
  <c r="AE1784" i="1"/>
  <c r="AE1868" i="1"/>
  <c r="AE1619" i="1"/>
  <c r="AE1557" i="1"/>
  <c r="AE1888" i="1"/>
  <c r="AE1700" i="1"/>
  <c r="AE2120" i="1"/>
  <c r="AE1988" i="1"/>
  <c r="AE1899" i="1"/>
  <c r="AE1867" i="1"/>
  <c r="AE2112" i="1"/>
  <c r="AE1886" i="1"/>
  <c r="AE1491" i="1"/>
  <c r="AE1849" i="1"/>
  <c r="AE1904" i="1"/>
  <c r="AE1467" i="1"/>
  <c r="AE1354" i="1"/>
  <c r="AE1603" i="1"/>
  <c r="AE2071" i="1"/>
  <c r="AE2006" i="1"/>
  <c r="AE1397" i="1"/>
  <c r="AE1519" i="1"/>
  <c r="AE1923" i="1"/>
  <c r="AE2131" i="1"/>
  <c r="AE1699" i="1"/>
  <c r="AE1479" i="1"/>
  <c r="AE2122" i="1"/>
  <c r="AE1698" i="1"/>
  <c r="AE1763" i="1"/>
  <c r="AE1341" i="1"/>
  <c r="AE1583" i="1"/>
  <c r="AE2103" i="1"/>
  <c r="AE1772" i="1"/>
  <c r="AE1746" i="1"/>
  <c r="AE1733" i="1"/>
  <c r="AE1855" i="1"/>
  <c r="AE1985" i="1"/>
  <c r="AE1791" i="1"/>
  <c r="AE1786" i="1"/>
  <c r="AE1360" i="1"/>
  <c r="AE1931" i="1"/>
  <c r="AE2035" i="1"/>
  <c r="AE2087" i="1"/>
  <c r="AE1461" i="1"/>
  <c r="AE2063" i="1"/>
  <c r="AE1482" i="1"/>
  <c r="AE1501" i="1"/>
  <c r="AE1633" i="1"/>
  <c r="AE2014" i="1"/>
  <c r="AE1870" i="1"/>
  <c r="AE1363" i="1"/>
  <c r="AE1929" i="1"/>
  <c r="AE1516" i="1"/>
  <c r="AE1947" i="1"/>
  <c r="AE1408" i="1"/>
  <c r="AE1476" i="1"/>
  <c r="AE1553" i="1"/>
  <c r="AE1584" i="1"/>
  <c r="AE2052" i="1"/>
  <c r="AE1857" i="1"/>
  <c r="AE1423" i="1"/>
  <c r="AE1669" i="1"/>
  <c r="AE1351" i="1"/>
  <c r="AE1582" i="1"/>
  <c r="AE1792" i="1"/>
  <c r="AE1780" i="1"/>
  <c r="AE1777" i="1"/>
  <c r="AE1641" i="1"/>
  <c r="AE1787" i="1"/>
  <c r="AE2145" i="1"/>
  <c r="AE1819" i="1"/>
  <c r="AE1552" i="1"/>
  <c r="AE1448" i="1"/>
  <c r="AE1861" i="1"/>
  <c r="AE1468" i="1"/>
  <c r="AE1880" i="1"/>
  <c r="AE1911" i="1"/>
  <c r="AE1457" i="1"/>
  <c r="AE1593" i="1"/>
  <c r="AE1427" i="1"/>
  <c r="AE2019" i="1"/>
  <c r="AE1436" i="1"/>
  <c r="AE1718" i="1"/>
  <c r="AE1900" i="1"/>
  <c r="AE1914" i="1"/>
  <c r="AE1656" i="1"/>
  <c r="AE1632" i="1"/>
  <c r="AE1386" i="1"/>
  <c r="AE1817" i="1"/>
  <c r="AE1737" i="1"/>
  <c r="AE2116" i="1"/>
  <c r="AE1559" i="1"/>
  <c r="AE1839" i="1"/>
  <c r="AE1371" i="1"/>
  <c r="AE1770" i="1"/>
  <c r="AE1686" i="1"/>
  <c r="AE1368" i="1"/>
  <c r="AE1954" i="1"/>
  <c r="AE1645" i="1"/>
  <c r="AE1812" i="1"/>
  <c r="AE1807" i="1"/>
  <c r="AE1930" i="1"/>
  <c r="AE2043" i="1"/>
  <c r="AE1399" i="1"/>
  <c r="AE2133" i="1"/>
  <c r="AE2057" i="1"/>
  <c r="AE1569" i="1"/>
  <c r="AE1590" i="1"/>
  <c r="AE2078" i="1"/>
  <c r="AE2073" i="1"/>
  <c r="AE2064" i="1"/>
  <c r="AE1502" i="1"/>
  <c r="AE1470" i="1"/>
  <c r="AE1707" i="1"/>
  <c r="AE1783" i="1"/>
  <c r="AE2093" i="1"/>
  <c r="AE2058" i="1"/>
  <c r="AE1444" i="1"/>
  <c r="AE2088" i="1"/>
  <c r="AE2159" i="1"/>
  <c r="AE2109" i="1"/>
  <c r="AE2094" i="1"/>
  <c r="AE1527" i="1"/>
  <c r="AE1972" i="1"/>
  <c r="AE1869" i="1"/>
  <c r="AE1964" i="1"/>
  <c r="AE1492" i="1"/>
  <c r="AE1748" i="1"/>
  <c r="AE1736" i="1"/>
  <c r="AE1659" i="1"/>
  <c r="AE1742" i="1"/>
  <c r="AE1973" i="1"/>
  <c r="AE1751" i="1"/>
  <c r="AE2007" i="1"/>
  <c r="AE1638" i="1"/>
  <c r="AE1379" i="1"/>
  <c r="AE1937" i="1"/>
  <c r="AE1892" i="1"/>
  <c r="AE1761" i="1"/>
  <c r="AE1532" i="1"/>
  <c r="AE1626" i="1"/>
  <c r="AE1613" i="1"/>
  <c r="AE2119" i="1"/>
  <c r="AE1689" i="1"/>
  <c r="AE1466" i="1"/>
  <c r="AE1969" i="1"/>
  <c r="AE1430" i="1"/>
  <c r="AE1799" i="1"/>
  <c r="AE1837" i="1"/>
  <c r="AE1834" i="1"/>
  <c r="AE1401" i="1"/>
  <c r="AE1984" i="1"/>
  <c r="AE2054" i="1"/>
  <c r="AE2010" i="1"/>
  <c r="AE1620" i="1"/>
  <c r="AE1407" i="1"/>
  <c r="AE1934" i="1"/>
  <c r="AE1702" i="1"/>
  <c r="AE1704" i="1"/>
  <c r="AE1419" i="1"/>
  <c r="AE1611" i="1"/>
  <c r="AE1981" i="1"/>
  <c r="AE1330" i="1"/>
  <c r="AE2163" i="1"/>
  <c r="AE1661" i="1"/>
  <c r="AE1609" i="1"/>
  <c r="AE1922" i="1"/>
  <c r="AE1684" i="1"/>
  <c r="AE1843" i="1"/>
  <c r="AE1563" i="1"/>
  <c r="AE1594" i="1"/>
  <c r="AE1767" i="1"/>
  <c r="AE1738" i="1"/>
  <c r="AE1805" i="1"/>
  <c r="AE2097" i="1"/>
  <c r="AE2002" i="1"/>
  <c r="AE1648" i="1"/>
  <c r="AE1541" i="1"/>
  <c r="AE2121" i="1"/>
  <c r="AE1982" i="1"/>
  <c r="AE1756" i="1"/>
  <c r="AE1539" i="1"/>
  <c r="AE2147" i="1"/>
  <c r="AE1472" i="1"/>
  <c r="AE1714" i="1"/>
  <c r="AE1570" i="1"/>
  <c r="AE1383" i="1"/>
  <c r="AE1392" i="1"/>
  <c r="AE1709" i="1"/>
  <c r="AE2048" i="1"/>
  <c r="AE1690" i="1"/>
  <c r="AE1578" i="1"/>
  <c r="AE2016" i="1"/>
  <c r="AE1745" i="1"/>
  <c r="AE1543" i="1"/>
  <c r="AE1435" i="1"/>
  <c r="AE1830" i="1"/>
  <c r="AE1601" i="1"/>
  <c r="AE1694" i="1"/>
  <c r="AE1921" i="1"/>
  <c r="AE1825" i="1"/>
  <c r="AE2151" i="1"/>
  <c r="AE2130" i="1"/>
  <c r="AE1731" i="1"/>
  <c r="AE1754" i="1"/>
  <c r="AE1781" i="1"/>
  <c r="AE2000" i="1"/>
  <c r="AE1558" i="1"/>
  <c r="AE2013" i="1"/>
  <c r="AE1961" i="1"/>
  <c r="AE1734" i="1"/>
  <c r="AE1821" i="1"/>
  <c r="AE1771" i="1"/>
  <c r="AE1927" i="1"/>
  <c r="AE2023" i="1"/>
  <c r="AE1749" i="1"/>
  <c r="AE1829" i="1"/>
  <c r="AE1550" i="1"/>
  <c r="AE1437" i="1"/>
  <c r="AE1359" i="1"/>
  <c r="AE2141" i="1"/>
  <c r="AE1566" i="1"/>
  <c r="AE1877" i="1"/>
  <c r="AE1664" i="1"/>
  <c r="AE1608" i="1"/>
  <c r="AE1480" i="1"/>
  <c r="AE1489" i="1"/>
  <c r="AE1730" i="1"/>
  <c r="AE1676" i="1"/>
  <c r="AE1452" i="1"/>
  <c r="AE1986" i="1"/>
  <c r="AE1719" i="1"/>
  <c r="AE1484" i="1"/>
  <c r="AE1667" i="1"/>
  <c r="AE1495" i="1"/>
  <c r="AE1571" i="1"/>
  <c r="AE1616" i="1"/>
  <c r="AE1711" i="1"/>
  <c r="AE1975" i="1"/>
  <c r="AE1948" i="1"/>
  <c r="AE1907" i="1"/>
  <c r="AE1779" i="1"/>
  <c r="AE1396" i="1"/>
  <c r="AE1425" i="1"/>
  <c r="AE1512" i="1"/>
  <c r="AE1417" i="1"/>
  <c r="AE1671" i="1"/>
  <c r="AE1987" i="1"/>
  <c r="AE2037" i="1"/>
  <c r="AE1361" i="1"/>
  <c r="AE1565" i="1"/>
  <c r="AE1991" i="1"/>
  <c r="AE2095" i="1"/>
  <c r="AE1505" i="1"/>
  <c r="AE1919" i="1"/>
  <c r="AE2032" i="1"/>
  <c r="AE1925" i="1"/>
  <c r="AE2066" i="1"/>
  <c r="AE1625" i="1"/>
  <c r="AE1693" i="1"/>
  <c r="AE1410" i="1"/>
  <c r="AE1960" i="1"/>
  <c r="AE1350" i="1"/>
  <c r="AE1349" i="1"/>
  <c r="AE1426" i="1"/>
  <c r="AE1762" i="1"/>
  <c r="AE1546" i="1"/>
  <c r="AE1555" i="1"/>
  <c r="AE1358" i="1"/>
  <c r="AE1493" i="1"/>
  <c r="AE2113" i="1"/>
  <c r="AE1490" i="1"/>
  <c r="AE1564" i="1"/>
  <c r="AE1835" i="1"/>
  <c r="AE1801" i="1"/>
  <c r="AE1848" i="1"/>
  <c r="AE2050" i="1"/>
  <c r="AE2128" i="1"/>
  <c r="AE1338" i="1"/>
  <c r="AE1818" i="1"/>
  <c r="AE1727" i="1"/>
  <c r="AE1788" i="1"/>
  <c r="AE1639" i="1"/>
  <c r="AE2091" i="1"/>
  <c r="AE1333" i="1"/>
  <c r="AE1335" i="1"/>
  <c r="AE1887" i="1"/>
  <c r="AE2149" i="1"/>
  <c r="AE1885" i="1"/>
  <c r="AE1942" i="1"/>
  <c r="AE1963" i="1"/>
  <c r="AE2156" i="1"/>
  <c r="AE1331" i="1"/>
  <c r="AE2096" i="1"/>
  <c r="AE1533" i="1"/>
  <c r="AE2003" i="1"/>
  <c r="AE1873" i="1"/>
  <c r="AE1813" i="1"/>
  <c r="AE1337" i="1"/>
  <c r="AE1544" i="1"/>
  <c r="AE1404" i="1"/>
  <c r="AE1696" i="1"/>
  <c r="AE2077" i="1"/>
  <c r="AE1535" i="1"/>
  <c r="AE2143" i="1"/>
  <c r="AE1785" i="1"/>
  <c r="AE2021" i="1"/>
  <c r="AE1650" i="1"/>
  <c r="AE1644" i="1"/>
  <c r="AE2070" i="1"/>
  <c r="AE1478" i="1"/>
  <c r="AE1828" i="1"/>
  <c r="AE1536" i="1"/>
  <c r="AE1598" i="1"/>
  <c r="AE1463" i="1"/>
  <c r="AE1438" i="1"/>
  <c r="AE2027" i="1"/>
  <c r="AE1346" i="1"/>
  <c r="AE1336" i="1"/>
  <c r="AE1521" i="1"/>
  <c r="AE1627" i="1"/>
  <c r="AE1712" i="1"/>
  <c r="AE1875" i="1"/>
  <c r="AE1653" i="1"/>
  <c r="AE1402" i="1"/>
  <c r="AE1508" i="1"/>
  <c r="AE1815" i="1"/>
  <c r="AE1665" i="1"/>
  <c r="AE1518" i="1"/>
  <c r="AE1824" i="1"/>
  <c r="AE2061" i="1"/>
  <c r="AE1421" i="1"/>
  <c r="AE1775" i="1"/>
  <c r="AE1506" i="1"/>
  <c r="AE1449" i="1"/>
  <c r="AE1674" i="1"/>
  <c r="AE1660" i="1"/>
  <c r="AE1717" i="1"/>
  <c r="AE1936" i="1"/>
  <c r="AE2029" i="1"/>
  <c r="AE1431" i="1"/>
  <c r="AE1940" i="1"/>
  <c r="AE1458" i="1"/>
  <c r="AE2031" i="1"/>
  <c r="AE1808" i="1"/>
  <c r="AE1898" i="1"/>
  <c r="AE1494" i="1"/>
  <c r="AE1920" i="1"/>
  <c r="AE1951" i="1"/>
  <c r="AE1692" i="1"/>
  <c r="AE1909" i="1"/>
  <c r="AE1962" i="1"/>
  <c r="AE2083" i="1"/>
  <c r="AE1403" i="1"/>
  <c r="AE1747" i="1"/>
  <c r="AE1721" i="1"/>
  <c r="AE1375" i="1"/>
  <c r="AE2127" i="1"/>
  <c r="AE1355" i="1"/>
  <c r="AE1526" i="1"/>
  <c r="AE1548" i="1"/>
  <c r="AE1440" i="1"/>
  <c r="AE2036" i="1"/>
  <c r="AE1522" i="1"/>
  <c r="AE1391" i="1"/>
  <c r="AE2053" i="1"/>
  <c r="AE1662" i="1"/>
  <c r="AE1908" i="1"/>
  <c r="AE2155" i="1"/>
  <c r="AE1380" i="1"/>
  <c r="AE1680" i="1"/>
  <c r="AE1446" i="1"/>
  <c r="AE2099" i="1"/>
  <c r="AE1832" i="1"/>
  <c r="AE1515" i="1"/>
  <c r="AE1935" i="1"/>
  <c r="AE1943" i="1"/>
  <c r="AE1530" i="1"/>
  <c r="AE2022" i="1"/>
  <c r="AE1637" i="1"/>
  <c r="AE1395" i="1"/>
  <c r="AE2025" i="1"/>
  <c r="AE1441" i="1"/>
  <c r="AE1614" i="1"/>
  <c r="AE2028" i="1"/>
  <c r="AE1687" i="1"/>
  <c r="AE1860" i="1"/>
  <c r="AE2129" i="1"/>
  <c r="AE1688" i="1"/>
  <c r="AE1752" i="1"/>
  <c r="AE1599" i="1"/>
  <c r="AE1422" i="1"/>
  <c r="AE1758" i="1"/>
  <c r="AE1697" i="1"/>
  <c r="AE2038" i="1"/>
  <c r="AE2045" i="1"/>
  <c r="AE1794" i="1"/>
  <c r="AE1388" i="1"/>
  <c r="AE1980" i="1"/>
  <c r="AE1822" i="1"/>
  <c r="AE1753" i="1"/>
  <c r="AE1592" i="1"/>
  <c r="AE1547" i="1"/>
  <c r="AE1865" i="1"/>
  <c r="AE1612" i="1"/>
  <c r="AE1759" i="1"/>
  <c r="AE1926" i="1"/>
  <c r="AE1432" i="1"/>
  <c r="AE1600" i="1"/>
  <c r="AE1820" i="1"/>
  <c r="AE1607" i="1"/>
  <c r="AE1913" i="1"/>
  <c r="AE2108" i="1"/>
  <c r="AE1811" i="1"/>
  <c r="AE1976" i="1"/>
  <c r="AE1481" i="1"/>
  <c r="AE1740" i="1"/>
  <c r="AE1604" i="1"/>
  <c r="AE1369" i="1"/>
  <c r="AE1882" i="1"/>
  <c r="AE1658" i="1"/>
  <c r="AE2142" i="1"/>
  <c r="AE2055" i="1"/>
  <c r="AE1803" i="1"/>
  <c r="AE1597" i="1"/>
  <c r="AE1967" i="1"/>
  <c r="AE1483" i="1"/>
  <c r="AE1657" i="1"/>
  <c r="AE1668" i="1"/>
  <c r="AE1826" i="1"/>
  <c r="AE1706" i="1"/>
  <c r="AE1442" i="1"/>
  <c r="AE2126" i="1"/>
  <c r="AE1387" i="1"/>
  <c r="AE1836" i="1"/>
  <c r="AE1725" i="1"/>
  <c r="AE2017" i="1"/>
  <c r="AE1365" i="1"/>
  <c r="AE1840" i="1"/>
  <c r="AE1447" i="1"/>
  <c r="AE1743" i="1"/>
  <c r="AE1879" i="1"/>
  <c r="AE1455" i="1"/>
  <c r="AE1647" i="1"/>
  <c r="AE2107" i="1"/>
  <c r="AE2008" i="1"/>
  <c r="AE1451" i="1"/>
  <c r="AE1347" i="1"/>
  <c r="AE1415" i="1"/>
  <c r="AE1979" i="1"/>
  <c r="AE1778" i="1"/>
  <c r="AE1628" i="1"/>
  <c r="AE2161" i="1"/>
  <c r="AE1797" i="1"/>
  <c r="AE1789" i="1"/>
  <c r="AE1764" i="1"/>
  <c r="AE2162" i="1"/>
  <c r="AE1635" i="1"/>
  <c r="AE1370" i="1"/>
  <c r="AE1474" i="1"/>
  <c r="AE1445" i="1"/>
  <c r="AE2117" i="1"/>
  <c r="AE1459" i="1"/>
  <c r="AE1853" i="1"/>
  <c r="AE2090" i="1"/>
  <c r="AE1623" i="1"/>
  <c r="AE2092" i="1"/>
  <c r="AE1551" i="1"/>
  <c r="AE1393" i="1"/>
  <c r="AE1796" i="1"/>
  <c r="AE1414" i="1"/>
  <c r="AE1591" i="1"/>
  <c r="AE1339" i="1"/>
  <c r="AE1364" i="1"/>
  <c r="AE1542" i="1"/>
  <c r="AE1631" i="1"/>
  <c r="AE2102" i="1"/>
  <c r="AE1572" i="1"/>
  <c r="AE1367" i="1"/>
  <c r="AE1344" i="1"/>
  <c r="AE1903" i="1"/>
  <c r="AE1949" i="1"/>
  <c r="AE1816" i="1"/>
  <c r="AE1872" i="1"/>
  <c r="AE2137" i="1"/>
  <c r="AE1894" i="1"/>
  <c r="AE1851" i="1"/>
  <c r="AE1586" i="1"/>
  <c r="AE1416" i="1"/>
  <c r="AE1917" i="1"/>
  <c r="AE1666" i="1"/>
  <c r="AE1992" i="1"/>
  <c r="AE1528" i="1"/>
  <c r="AE1406" i="1"/>
  <c r="AE1896" i="1"/>
  <c r="AE1340" i="1"/>
  <c r="AE1610" i="1"/>
  <c r="AE1513" i="1"/>
  <c r="AE1884" i="1"/>
  <c r="AE1549" i="1"/>
  <c r="AE1965" i="1"/>
  <c r="AE1941" i="1"/>
  <c r="AE1579" i="1"/>
  <c r="AE2154" i="1"/>
  <c r="AE2062" i="1"/>
  <c r="AE1531" i="1"/>
  <c r="AE1511" i="1"/>
  <c r="AE1413" i="1"/>
  <c r="AE1348" i="1"/>
  <c r="AE2158" i="1"/>
  <c r="AE1475" i="1"/>
  <c r="AE1766" i="1"/>
  <c r="AE1343" i="1"/>
  <c r="AE1473" i="1"/>
  <c r="AE1895" i="1"/>
  <c r="AE1859" i="1"/>
  <c r="AE1412" i="1"/>
  <c r="AE1995" i="1"/>
  <c r="AE1842" i="1"/>
  <c r="AE1722" i="1"/>
  <c r="AE1782" i="1"/>
  <c r="AE1773" i="1"/>
  <c r="AE1429" i="1"/>
  <c r="AE2138" i="1"/>
  <c r="AE1618" i="1"/>
  <c r="AE1562" i="1"/>
  <c r="AE1499" i="1"/>
  <c r="AE1716" i="1"/>
  <c r="AE2140" i="1"/>
  <c r="AE1577" i="1"/>
  <c r="AE1703" i="1"/>
  <c r="AE1514" i="1"/>
  <c r="AE1464" i="1"/>
  <c r="AE2139" i="1"/>
  <c r="AE2150" i="1"/>
  <c r="AE1469" i="1"/>
  <c r="AE1705" i="1"/>
  <c r="AE1735" i="1"/>
  <c r="AE1434" i="1"/>
  <c r="AE1652" i="1"/>
  <c r="AE2001" i="1"/>
  <c r="AE1701" i="1"/>
  <c r="AE2080" i="1"/>
  <c r="AE1454" i="1"/>
  <c r="AE1933" i="1"/>
  <c r="AE1768" i="1"/>
  <c r="AE1378" i="1"/>
  <c r="AE1523" i="1"/>
  <c r="AE1989" i="1"/>
  <c r="AE1901" i="1"/>
  <c r="AE1453" i="1"/>
  <c r="AE1366" i="1"/>
  <c r="AE1398" i="1"/>
  <c r="AE1744" i="1"/>
  <c r="AE1977" i="1"/>
  <c r="AE1471" i="1"/>
  <c r="AE1862" i="1"/>
  <c r="AE1957" i="1"/>
  <c r="AE1814" i="1"/>
  <c r="AE1918" i="1"/>
  <c r="AE2051" i="1"/>
  <c r="AE1866" i="1"/>
  <c r="AE1646" i="1"/>
  <c r="AE1595" i="1"/>
  <c r="AE1649" i="1"/>
  <c r="AE2148" i="1"/>
  <c r="AE1500" i="1"/>
  <c r="AE2084" i="1"/>
  <c r="AE1724" i="1"/>
  <c r="AE1945" i="1"/>
  <c r="AE1890" i="1"/>
  <c r="AE2082" i="1"/>
  <c r="AE1685" i="1"/>
  <c r="AE1381" i="1"/>
  <c r="AE1970" i="1"/>
  <c r="AE1863" i="1"/>
  <c r="AE1728" i="1"/>
  <c r="AE2152" i="1"/>
  <c r="AE2160" i="1"/>
  <c r="AE2101" i="1"/>
  <c r="AE1587" i="1"/>
  <c r="AE1643" i="1"/>
  <c r="AE1568" i="1"/>
  <c r="AE1750" i="1"/>
  <c r="AE2124" i="1"/>
  <c r="AE2012" i="1"/>
  <c r="AE1345" i="1"/>
  <c r="AE1827" i="1"/>
  <c r="AE1418" i="1"/>
  <c r="AE2146" i="1"/>
  <c r="AE1373" i="1"/>
  <c r="AE1874" i="1"/>
  <c r="AE2075" i="1"/>
  <c r="AE2123" i="1"/>
  <c r="AE1809" i="1"/>
  <c r="AE1443" i="1"/>
  <c r="AE1845" i="1"/>
  <c r="AE1974" i="1"/>
  <c r="AE2009" i="1"/>
  <c r="AE2132" i="1"/>
  <c r="AE2118" i="1"/>
  <c r="AE1846" i="1"/>
  <c r="AE1487" i="1"/>
  <c r="AE2135" i="1"/>
  <c r="AE2125" i="1"/>
  <c r="AE1902" i="1"/>
  <c r="AE1924" i="1"/>
  <c r="AE1372" i="1"/>
  <c r="AE1617" i="1"/>
  <c r="AE1691" i="1"/>
  <c r="AE1710" i="1"/>
  <c r="AE1881" i="1"/>
  <c r="AE2136" i="1"/>
  <c r="AE2115" i="1"/>
  <c r="AE1640" i="1"/>
  <c r="AE1769" i="1"/>
  <c r="AE1798" i="1"/>
  <c r="AE1384" i="1"/>
  <c r="AE1841" i="1"/>
  <c r="AE1871" i="1"/>
  <c r="AE1585" i="1"/>
  <c r="AE2039" i="1"/>
  <c r="AE1374" i="1"/>
  <c r="AE1575" i="1"/>
  <c r="AE1858" i="1"/>
  <c r="AE1561" i="1"/>
  <c r="AE1953" i="1"/>
  <c r="AE1776" i="1"/>
  <c r="AE1486" i="1"/>
  <c r="AE1534" i="1"/>
  <c r="AE1400" i="1"/>
  <c r="AE1990" i="1"/>
  <c r="AE1681" i="1"/>
  <c r="AE1389" i="1"/>
  <c r="AE1394" i="1"/>
  <c r="AE1615" i="1"/>
  <c r="AE2034" i="1"/>
  <c r="AE1741" i="1"/>
  <c r="AE1720" i="1"/>
  <c r="AE1170" i="1"/>
  <c r="AE1211" i="1"/>
  <c r="AE1136" i="1"/>
  <c r="AE1224" i="1"/>
  <c r="AE1232" i="1"/>
  <c r="AE1267" i="1"/>
  <c r="AE1306" i="1"/>
  <c r="AE1300" i="1"/>
  <c r="AE1255" i="1"/>
  <c r="AE1151" i="1"/>
  <c r="AE1264" i="1"/>
  <c r="AE1178" i="1"/>
  <c r="AE1272" i="1"/>
  <c r="AE1282" i="1"/>
  <c r="AE1290" i="1"/>
  <c r="AE1214" i="1"/>
  <c r="AE1169" i="1"/>
  <c r="AE1203" i="1"/>
  <c r="AE1123" i="1"/>
  <c r="AE1283" i="1"/>
  <c r="AE1310" i="1"/>
  <c r="AE1164" i="1"/>
  <c r="AE1308" i="1"/>
  <c r="AE1199" i="1"/>
  <c r="AE1143" i="1"/>
  <c r="AE1124" i="1"/>
  <c r="AE1180" i="1"/>
  <c r="AE1138" i="1"/>
  <c r="AE1181" i="1"/>
  <c r="AE1155" i="1"/>
  <c r="AE1165" i="1"/>
  <c r="AE1218" i="1"/>
  <c r="AE1266" i="1"/>
  <c r="AE1233" i="1"/>
  <c r="AE1149" i="1"/>
  <c r="AE1192" i="1"/>
  <c r="AE1326" i="1"/>
  <c r="AE1257" i="1"/>
  <c r="AE1241" i="1"/>
  <c r="AE1134" i="1"/>
  <c r="AE1171" i="1"/>
  <c r="AE1196" i="1"/>
  <c r="AE1243" i="1"/>
  <c r="AE1321" i="1"/>
  <c r="AE1201" i="1"/>
  <c r="AE1142" i="1"/>
  <c r="AE1159" i="1"/>
  <c r="AE1191" i="1"/>
  <c r="AE1129" i="1"/>
  <c r="AE1179" i="1"/>
  <c r="AE1148" i="1"/>
  <c r="AE1281" i="1"/>
  <c r="AE1150" i="1"/>
  <c r="AE1126" i="1"/>
  <c r="AE1186" i="1"/>
  <c r="AE1228" i="1"/>
  <c r="AE1221" i="1"/>
  <c r="AE1256" i="1"/>
  <c r="AE1288" i="1"/>
  <c r="AE1296" i="1"/>
  <c r="AE1238" i="1"/>
  <c r="AE1285" i="1"/>
  <c r="AE1261" i="1"/>
  <c r="AE1269" i="1"/>
  <c r="AE1320" i="1"/>
  <c r="AE1231" i="1"/>
  <c r="AE1284" i="1"/>
  <c r="AE1242" i="1"/>
  <c r="AE1287" i="1"/>
  <c r="AE1177" i="1"/>
  <c r="AE1294" i="1"/>
  <c r="AE1127" i="1"/>
  <c r="AE1152" i="1"/>
  <c r="AE1295" i="1"/>
  <c r="AE1210" i="1"/>
  <c r="AE1236" i="1"/>
  <c r="AE1153" i="1"/>
  <c r="AE1212" i="1"/>
  <c r="AE1324" i="1"/>
  <c r="AE1301" i="1"/>
  <c r="AE1137" i="1"/>
  <c r="AE1293" i="1"/>
  <c r="AE1249" i="1"/>
  <c r="AE1207" i="1"/>
  <c r="AE1197" i="1"/>
  <c r="AE1167" i="1"/>
  <c r="AE1312" i="1"/>
  <c r="AE1208" i="1"/>
  <c r="AE1328" i="1"/>
  <c r="AE1223" i="1"/>
  <c r="AE1193" i="1"/>
  <c r="AE1229" i="1"/>
  <c r="AE1139" i="1"/>
  <c r="AE1275" i="1"/>
  <c r="AE1163" i="1"/>
  <c r="AE1292" i="1"/>
  <c r="AE1323" i="1"/>
  <c r="AE1226" i="1"/>
  <c r="AE1230" i="1"/>
  <c r="AE1244" i="1"/>
  <c r="AE1260" i="1"/>
  <c r="AE1322" i="1"/>
  <c r="AE1276" i="1"/>
  <c r="AE1318" i="1"/>
  <c r="AE1289" i="1"/>
  <c r="AE1234" i="1"/>
  <c r="AE1279" i="1"/>
  <c r="AE1209" i="1"/>
  <c r="AE1225" i="1"/>
  <c r="AE1215" i="1"/>
  <c r="AE1315" i="1"/>
  <c r="AE1187" i="1"/>
  <c r="AE1157" i="1"/>
  <c r="AE1237" i="1"/>
  <c r="AE1305" i="1"/>
  <c r="AE1259" i="1"/>
  <c r="AE1262" i="1"/>
  <c r="AE1313" i="1"/>
  <c r="AE1271" i="1"/>
  <c r="AE1174" i="1"/>
  <c r="AE1183" i="1"/>
  <c r="AE1274" i="1"/>
  <c r="AE1319" i="1"/>
  <c r="AE1204" i="1"/>
  <c r="AE1190" i="1"/>
  <c r="AE1258" i="1"/>
  <c r="AE1213" i="1"/>
  <c r="AE1202" i="1"/>
  <c r="AE1270" i="1"/>
  <c r="AE1227" i="1"/>
  <c r="AE1125" i="1"/>
  <c r="AE1314" i="1"/>
  <c r="AE1185" i="1"/>
  <c r="AE1303" i="1"/>
  <c r="AE1316" i="1"/>
  <c r="AE1145" i="1"/>
  <c r="AE1189" i="1"/>
  <c r="AE1302" i="1"/>
  <c r="AE1162" i="1"/>
  <c r="AE1122" i="1"/>
  <c r="AE1250" i="1"/>
  <c r="AE1147" i="1"/>
  <c r="AE1277" i="1"/>
  <c r="AE1175" i="1"/>
  <c r="AE1307" i="1"/>
  <c r="AE1219" i="1"/>
  <c r="AE1140" i="1"/>
  <c r="AE1263" i="1"/>
  <c r="AE1273" i="1"/>
  <c r="AE1161" i="1"/>
  <c r="AE1194" i="1"/>
  <c r="AE1254" i="1"/>
  <c r="AE1184" i="1"/>
  <c r="AE1182" i="1"/>
  <c r="AE1188" i="1"/>
  <c r="AE1325" i="1"/>
  <c r="AE1246" i="1"/>
  <c r="AE1240" i="1"/>
  <c r="AE1220" i="1"/>
  <c r="AE1311" i="1"/>
  <c r="AE1166" i="1"/>
  <c r="AE1131" i="1"/>
  <c r="AE1216" i="1"/>
  <c r="AE1198" i="1"/>
  <c r="AE1135" i="1"/>
  <c r="AE1286" i="1"/>
  <c r="AE1160" i="1"/>
  <c r="AE1173" i="1"/>
  <c r="AE1248" i="1"/>
  <c r="AE1304" i="1"/>
  <c r="AE1235" i="1"/>
  <c r="AE1247" i="1"/>
  <c r="AE1168" i="1"/>
  <c r="AE1132" i="1"/>
  <c r="AE1327" i="1"/>
  <c r="AE1176" i="1"/>
  <c r="AE1200" i="1"/>
  <c r="AE1156" i="1"/>
  <c r="AE1239" i="1"/>
  <c r="AE1268" i="1"/>
  <c r="AE1298" i="1"/>
  <c r="AE1195" i="1"/>
  <c r="AE1265" i="1"/>
  <c r="AE1278" i="1"/>
  <c r="AE1245" i="1"/>
  <c r="AE1297" i="1"/>
  <c r="AE1309" i="1"/>
  <c r="AE1205" i="1"/>
  <c r="AE1146" i="1"/>
  <c r="AE1144" i="1"/>
  <c r="AE1130" i="1"/>
  <c r="AE1280" i="1"/>
  <c r="AE1158" i="1"/>
  <c r="AE1141" i="1"/>
  <c r="AE1206" i="1"/>
  <c r="AE1172" i="1"/>
  <c r="AE1222" i="1"/>
  <c r="AE1217" i="1"/>
  <c r="AE1133" i="1"/>
  <c r="AE1252" i="1"/>
  <c r="AE1253" i="1"/>
  <c r="AE1329" i="1"/>
  <c r="AE1251" i="1"/>
  <c r="AE1299" i="1"/>
  <c r="AE1128" i="1"/>
  <c r="AE1317" i="1"/>
  <c r="AE1291" i="1"/>
  <c r="AE1154" i="1"/>
  <c r="AE979" i="1"/>
  <c r="AE987" i="1"/>
  <c r="AE926" i="1"/>
  <c r="AE954" i="1"/>
  <c r="AE974" i="1"/>
  <c r="AE920" i="1"/>
  <c r="AE953" i="1"/>
  <c r="AE942" i="1"/>
  <c r="AE1041" i="1"/>
  <c r="AE978" i="1"/>
  <c r="AE959" i="1"/>
  <c r="AE935" i="1"/>
  <c r="AE1035" i="1"/>
  <c r="AE968" i="1"/>
  <c r="AE952" i="1"/>
  <c r="AE947" i="1"/>
  <c r="AE976" i="1"/>
  <c r="AE925" i="1"/>
  <c r="AE1107" i="1"/>
  <c r="AE1022" i="1"/>
  <c r="AE961" i="1"/>
  <c r="AE887" i="1"/>
  <c r="AE1038" i="1"/>
  <c r="AE903" i="1"/>
  <c r="AE882" i="1"/>
  <c r="AE1043" i="1"/>
  <c r="AE1013" i="1"/>
  <c r="AE930" i="1"/>
  <c r="AE1075" i="1"/>
  <c r="AE1104" i="1"/>
  <c r="AE957" i="1"/>
  <c r="AE1012" i="1"/>
  <c r="AE1009" i="1"/>
  <c r="AE891" i="1"/>
  <c r="AE1011" i="1"/>
  <c r="AE933" i="1"/>
  <c r="AE1039" i="1"/>
  <c r="AE1029" i="1"/>
  <c r="AE1005" i="1"/>
  <c r="AE1092" i="1"/>
  <c r="AE1045" i="1"/>
  <c r="AE892" i="1"/>
  <c r="AE931" i="1"/>
  <c r="AE1034" i="1"/>
  <c r="AE950" i="1"/>
  <c r="AE1068" i="1"/>
  <c r="AE977" i="1"/>
  <c r="AE1020" i="1"/>
  <c r="AE1030" i="1"/>
  <c r="AE1040" i="1"/>
  <c r="AE965" i="1"/>
  <c r="AE1087" i="1"/>
  <c r="AE981" i="1"/>
  <c r="AE1048" i="1"/>
  <c r="AE1060" i="1"/>
  <c r="AE1089" i="1"/>
  <c r="AE1027" i="1"/>
  <c r="AE1114" i="1"/>
  <c r="AE1080" i="1"/>
  <c r="AE1065" i="1"/>
  <c r="AE1000" i="1"/>
  <c r="AE1076" i="1"/>
  <c r="AE1085" i="1"/>
  <c r="AE919" i="1"/>
  <c r="AE1018" i="1"/>
  <c r="AE993" i="1"/>
  <c r="AE1053" i="1"/>
  <c r="AE1057" i="1"/>
  <c r="AE962" i="1"/>
  <c r="AE879" i="1"/>
  <c r="AE912" i="1"/>
  <c r="AE963" i="1"/>
  <c r="AE1006" i="1"/>
  <c r="AE927" i="1"/>
  <c r="AE1111" i="1"/>
  <c r="AE975" i="1"/>
  <c r="AE905" i="1"/>
  <c r="AE1094" i="1"/>
  <c r="AE1112" i="1"/>
  <c r="AE1050" i="1"/>
  <c r="AE956" i="1"/>
  <c r="AE910" i="1"/>
  <c r="AE1078" i="1"/>
  <c r="AE989" i="1"/>
  <c r="AE932" i="1"/>
  <c r="AE911" i="1"/>
  <c r="AE1072" i="1"/>
  <c r="AE1008" i="1"/>
  <c r="AE1100" i="1"/>
  <c r="AE943" i="1"/>
  <c r="AE1093" i="1"/>
  <c r="AE966" i="1"/>
  <c r="AE1052" i="1"/>
  <c r="AE984" i="1"/>
  <c r="AE906" i="1"/>
  <c r="AE884" i="1"/>
  <c r="AE1021" i="1"/>
  <c r="AE951" i="1"/>
  <c r="AE1083" i="1"/>
  <c r="AE902" i="1"/>
  <c r="AE1109" i="1"/>
  <c r="AE949" i="1"/>
  <c r="AE1070" i="1"/>
  <c r="AE1096" i="1"/>
  <c r="AE916" i="1"/>
  <c r="AE1023" i="1"/>
  <c r="AE1016" i="1"/>
  <c r="AE1004" i="1"/>
  <c r="AE1090" i="1"/>
  <c r="AE998" i="1"/>
  <c r="AE1014" i="1"/>
  <c r="AE913" i="1"/>
  <c r="AE1118" i="1"/>
  <c r="AE1120" i="1"/>
  <c r="AE888" i="1"/>
  <c r="AE958" i="1"/>
  <c r="AE1049" i="1"/>
  <c r="AE914" i="1"/>
  <c r="AE907" i="1"/>
  <c r="AE1061" i="1"/>
  <c r="AE1024" i="1"/>
  <c r="AE904" i="1"/>
  <c r="AE945" i="1"/>
  <c r="AE1032" i="1"/>
  <c r="AE893" i="1"/>
  <c r="AE923" i="1"/>
  <c r="AE1017" i="1"/>
  <c r="AE1077" i="1"/>
  <c r="AE1058" i="1"/>
  <c r="AE1054" i="1"/>
  <c r="AE1056" i="1"/>
  <c r="AE955" i="1"/>
  <c r="AE1028" i="1"/>
  <c r="AE1036" i="1"/>
  <c r="AE992" i="1"/>
  <c r="AE936" i="1"/>
  <c r="AE969" i="1"/>
  <c r="AE908" i="1"/>
  <c r="AE922" i="1"/>
  <c r="AE971" i="1"/>
  <c r="AE895" i="1"/>
  <c r="AE941" i="1"/>
  <c r="AE1110" i="1"/>
  <c r="AE1051" i="1"/>
  <c r="AE1002" i="1"/>
  <c r="AE1066" i="1"/>
  <c r="AE1115" i="1"/>
  <c r="AE1025" i="1"/>
  <c r="AE1086" i="1"/>
  <c r="AE1044" i="1"/>
  <c r="AE967" i="1"/>
  <c r="AE1003" i="1"/>
  <c r="AE1067" i="1"/>
  <c r="AE1102" i="1"/>
  <c r="AE939" i="1"/>
  <c r="AE1098" i="1"/>
  <c r="AE1046" i="1"/>
  <c r="AE889" i="1"/>
  <c r="AE982" i="1"/>
  <c r="AE940" i="1"/>
  <c r="AE1047" i="1"/>
  <c r="AE1116" i="1"/>
  <c r="AE1088" i="1"/>
  <c r="AE973" i="1"/>
  <c r="AE1082" i="1"/>
  <c r="AE883" i="1"/>
  <c r="AE1091" i="1"/>
  <c r="AE928" i="1"/>
  <c r="AE1042" i="1"/>
  <c r="AE1037" i="1"/>
  <c r="AE946" i="1"/>
  <c r="AE1062" i="1"/>
  <c r="AE918" i="1"/>
  <c r="AE917" i="1"/>
  <c r="AE1026" i="1"/>
  <c r="AE997" i="1"/>
  <c r="AE1101" i="1"/>
  <c r="AE1071" i="1"/>
  <c r="AE948" i="1"/>
  <c r="AE929" i="1"/>
  <c r="AE1108" i="1"/>
  <c r="AE1031" i="1"/>
  <c r="AE972" i="1"/>
  <c r="AE1074" i="1"/>
  <c r="AE1059" i="1"/>
  <c r="AE1105" i="1"/>
  <c r="AE1015" i="1"/>
  <c r="AE1106" i="1"/>
  <c r="AE1019" i="1"/>
  <c r="AE980" i="1"/>
  <c r="AE938" i="1"/>
  <c r="AE988" i="1"/>
  <c r="AE1095" i="1"/>
  <c r="AE921" i="1"/>
  <c r="AE1007" i="1"/>
  <c r="AE999" i="1"/>
  <c r="AE937" i="1"/>
  <c r="AE1084" i="1"/>
  <c r="AE1064" i="1"/>
  <c r="AE995" i="1"/>
  <c r="AE1113" i="1"/>
  <c r="AE915" i="1"/>
  <c r="AE880" i="1"/>
  <c r="AE899" i="1"/>
  <c r="AE944" i="1"/>
  <c r="AE1103" i="1"/>
  <c r="AE1033" i="1"/>
  <c r="AE994" i="1"/>
  <c r="AE983" i="1"/>
  <c r="AE885" i="1"/>
  <c r="AE898" i="1"/>
  <c r="AE1001" i="1"/>
  <c r="AE1121" i="1"/>
  <c r="AE890" i="1"/>
  <c r="AE985" i="1"/>
  <c r="AE1055" i="1"/>
  <c r="AE909" i="1"/>
  <c r="AE996" i="1"/>
  <c r="AE960" i="1"/>
  <c r="AE901" i="1"/>
  <c r="AE881" i="1"/>
  <c r="AE897" i="1"/>
  <c r="AE986" i="1"/>
  <c r="AE1117" i="1"/>
  <c r="AE1063" i="1"/>
  <c r="AE1079" i="1"/>
  <c r="AE1073" i="1"/>
  <c r="AE1097" i="1"/>
  <c r="AE1119" i="1"/>
  <c r="AE934" i="1"/>
  <c r="AE991" i="1"/>
  <c r="AE924" i="1"/>
  <c r="AE964" i="1"/>
  <c r="AE1081" i="1"/>
  <c r="AE900" i="1"/>
  <c r="AE886" i="1"/>
  <c r="AE894" i="1"/>
  <c r="AE896" i="1"/>
  <c r="AE1069" i="1"/>
  <c r="AE1099" i="1"/>
  <c r="AE970" i="1"/>
  <c r="AE1010" i="1"/>
  <c r="AE990" i="1"/>
  <c r="AE808" i="1"/>
  <c r="AE814" i="1"/>
  <c r="AE850" i="1"/>
  <c r="AE867" i="1"/>
  <c r="AE842" i="1"/>
  <c r="AE852" i="1"/>
  <c r="AE854" i="1"/>
  <c r="AE810" i="1"/>
  <c r="AE831" i="1"/>
  <c r="AE813" i="1"/>
  <c r="AE838" i="1"/>
  <c r="AE864" i="1"/>
  <c r="AE837" i="1"/>
  <c r="AE849" i="1"/>
  <c r="AE826" i="1"/>
  <c r="AE876" i="1"/>
  <c r="AE869" i="1"/>
  <c r="AE839" i="1"/>
  <c r="AE824" i="1"/>
  <c r="AE866" i="1"/>
  <c r="AE835" i="1"/>
  <c r="AE834" i="1"/>
  <c r="AE828" i="1"/>
  <c r="AE827" i="1"/>
  <c r="AE847" i="1"/>
  <c r="AE860" i="1"/>
  <c r="AE804" i="1"/>
  <c r="AE853" i="1"/>
  <c r="AE806" i="1"/>
  <c r="AE872" i="1"/>
  <c r="AE875" i="1"/>
  <c r="AE844" i="1"/>
  <c r="AE822" i="1"/>
  <c r="AE841" i="1"/>
  <c r="AE803" i="1"/>
  <c r="AE820" i="1"/>
  <c r="AE811" i="1"/>
  <c r="AE873" i="1"/>
  <c r="AE832" i="1"/>
  <c r="AE861" i="1"/>
  <c r="AE858" i="1"/>
  <c r="AE825" i="1"/>
  <c r="AE846" i="1"/>
  <c r="AE818" i="1"/>
  <c r="AE871" i="1"/>
  <c r="AE840" i="1"/>
  <c r="AE865" i="1"/>
  <c r="AE868" i="1"/>
  <c r="AE859" i="1"/>
  <c r="AE851" i="1"/>
  <c r="AE805" i="1"/>
  <c r="AE821" i="1"/>
  <c r="AE836" i="1"/>
  <c r="AE857" i="1"/>
  <c r="AE807" i="1"/>
  <c r="AE862" i="1"/>
  <c r="AE830" i="1"/>
  <c r="AE816" i="1"/>
  <c r="AE829" i="1"/>
  <c r="AE809" i="1"/>
  <c r="AE878" i="1"/>
  <c r="AE819" i="1"/>
  <c r="AE845" i="1"/>
  <c r="AE823" i="1"/>
  <c r="AE856" i="1"/>
  <c r="AE863" i="1"/>
  <c r="AE802" i="1"/>
  <c r="AE874" i="1"/>
  <c r="AE855" i="1"/>
  <c r="AE843" i="1"/>
  <c r="AE817" i="1"/>
  <c r="AE801" i="1"/>
  <c r="AE812" i="1"/>
  <c r="AE848" i="1"/>
  <c r="AE877" i="1"/>
  <c r="AE833" i="1"/>
  <c r="AE815" i="1"/>
  <c r="AE870" i="1"/>
  <c r="AE800" i="1"/>
  <c r="AE634" i="1"/>
  <c r="AE653" i="1"/>
  <c r="AE687" i="1"/>
  <c r="AE681" i="1"/>
  <c r="AE722" i="1"/>
  <c r="AE712" i="1"/>
  <c r="AE786" i="1"/>
  <c r="AE745" i="1"/>
  <c r="AE633" i="1"/>
  <c r="AE751" i="1"/>
  <c r="AE778" i="1"/>
  <c r="AE631" i="1"/>
  <c r="AE656" i="1"/>
  <c r="AE670" i="1"/>
  <c r="AE774" i="1"/>
  <c r="AE673" i="1"/>
  <c r="AE759" i="1"/>
  <c r="AE707" i="1"/>
  <c r="AE728" i="1"/>
  <c r="AE636" i="1"/>
  <c r="AE731" i="1"/>
  <c r="AE623" i="1"/>
  <c r="AE771" i="1"/>
  <c r="AE678" i="1"/>
  <c r="AE676" i="1"/>
  <c r="AE754" i="1"/>
  <c r="AE643" i="1"/>
  <c r="AE761" i="1"/>
  <c r="AE698" i="1"/>
  <c r="AE632" i="1"/>
  <c r="AE689" i="1"/>
  <c r="AE621" i="1"/>
  <c r="AE695" i="1"/>
  <c r="AE760" i="1"/>
  <c r="AE716" i="1"/>
  <c r="AE772" i="1"/>
  <c r="AE748" i="1"/>
  <c r="AE704" i="1"/>
  <c r="AE780" i="1"/>
  <c r="AE746" i="1"/>
  <c r="AE736" i="1"/>
  <c r="AE744" i="1"/>
  <c r="AE765" i="1"/>
  <c r="AE622" i="1"/>
  <c r="AE625" i="1"/>
  <c r="AE791" i="1"/>
  <c r="AE671" i="1"/>
  <c r="AE620" i="1"/>
  <c r="AE693" i="1"/>
  <c r="AE718" i="1"/>
  <c r="AE757" i="1"/>
  <c r="AE762" i="1"/>
  <c r="AE641" i="1"/>
  <c r="AE642" i="1"/>
  <c r="AE637" i="1"/>
  <c r="AE738" i="1"/>
  <c r="AE683" i="1"/>
  <c r="AE726" i="1"/>
  <c r="AE775" i="1"/>
  <c r="AE669" i="1"/>
  <c r="AE618" i="1"/>
  <c r="AE717" i="1"/>
  <c r="AE749" i="1"/>
  <c r="AE735" i="1"/>
  <c r="AE785" i="1"/>
  <c r="AE713" i="1"/>
  <c r="AE725" i="1"/>
  <c r="AE796" i="1"/>
  <c r="AE734" i="1"/>
  <c r="AE664" i="1"/>
  <c r="AE783" i="1"/>
  <c r="AE741" i="1"/>
  <c r="AE795" i="1"/>
  <c r="AE651" i="1"/>
  <c r="AE638" i="1"/>
  <c r="AE663" i="1"/>
  <c r="AE685" i="1"/>
  <c r="AE657" i="1"/>
  <c r="AE737" i="1"/>
  <c r="AE755" i="1"/>
  <c r="AE727" i="1"/>
  <c r="AE659" i="1"/>
  <c r="AE624" i="1"/>
  <c r="AE647" i="1"/>
  <c r="AE661" i="1"/>
  <c r="AE797" i="1"/>
  <c r="AE723" i="1"/>
  <c r="AE699" i="1"/>
  <c r="AE730" i="1"/>
  <c r="AE776" i="1"/>
  <c r="AE799" i="1"/>
  <c r="AE766" i="1"/>
  <c r="AE708" i="1"/>
  <c r="AE740" i="1"/>
  <c r="AE794" i="1"/>
  <c r="AE690" i="1"/>
  <c r="AE706" i="1"/>
  <c r="AE777" i="1"/>
  <c r="AE781" i="1"/>
  <c r="AE639" i="1"/>
  <c r="AE679" i="1"/>
  <c r="AE729" i="1"/>
  <c r="AE666" i="1"/>
  <c r="AE768" i="1"/>
  <c r="AE747" i="1"/>
  <c r="AE715" i="1"/>
  <c r="AE665" i="1"/>
  <c r="AE710" i="1"/>
  <c r="AE617" i="1"/>
  <c r="AE668" i="1"/>
  <c r="AE658" i="1"/>
  <c r="AE733" i="1"/>
  <c r="AE719" i="1"/>
  <c r="AE784" i="1"/>
  <c r="AE646" i="1"/>
  <c r="AE686" i="1"/>
  <c r="AE743" i="1"/>
  <c r="AE709" i="1"/>
  <c r="AE705" i="1"/>
  <c r="AE648" i="1"/>
  <c r="AE788" i="1"/>
  <c r="AE753" i="1"/>
  <c r="AE792" i="1"/>
  <c r="AE619" i="1"/>
  <c r="AE654" i="1"/>
  <c r="AE732" i="1"/>
  <c r="AE662" i="1"/>
  <c r="AE789" i="1"/>
  <c r="AE674" i="1"/>
  <c r="AE779" i="1"/>
  <c r="AE697" i="1"/>
  <c r="AE682" i="1"/>
  <c r="AE793" i="1"/>
  <c r="AE700" i="1"/>
  <c r="AE640" i="1"/>
  <c r="AE752" i="1"/>
  <c r="AE630" i="1"/>
  <c r="AE787" i="1"/>
  <c r="AE742" i="1"/>
  <c r="AE627" i="1"/>
  <c r="AE703" i="1"/>
  <c r="AE702" i="1"/>
  <c r="AE694" i="1"/>
  <c r="AE644" i="1"/>
  <c r="AE696" i="1"/>
  <c r="AE677" i="1"/>
  <c r="AE756" i="1"/>
  <c r="AE750" i="1"/>
  <c r="AE626" i="1"/>
  <c r="AE635" i="1"/>
  <c r="AE739" i="1"/>
  <c r="AE724" i="1"/>
  <c r="AE649" i="1"/>
  <c r="AE655" i="1"/>
  <c r="AE720" i="1"/>
  <c r="AE773" i="1"/>
  <c r="AE629" i="1"/>
  <c r="AE763" i="1"/>
  <c r="AE721" i="1"/>
  <c r="AE645" i="1"/>
  <c r="AE688" i="1"/>
  <c r="AE798" i="1"/>
  <c r="AE764" i="1"/>
  <c r="AE758" i="1"/>
  <c r="AE714" i="1"/>
  <c r="AE684" i="1"/>
  <c r="AE680" i="1"/>
  <c r="AE691" i="1"/>
  <c r="AE667" i="1"/>
  <c r="AE711" i="1"/>
  <c r="AE692" i="1"/>
  <c r="AE790" i="1"/>
  <c r="AE652" i="1"/>
  <c r="AE628" i="1"/>
  <c r="AE769" i="1"/>
  <c r="AE650" i="1"/>
  <c r="AE770" i="1"/>
  <c r="AE672" i="1"/>
  <c r="AE660" i="1"/>
  <c r="AE701" i="1"/>
  <c r="AE782" i="1"/>
  <c r="AE675" i="1"/>
  <c r="AE767" i="1"/>
  <c r="AE559" i="1"/>
  <c r="AE337" i="1"/>
  <c r="AE229" i="1"/>
  <c r="AE415" i="1"/>
  <c r="AE414" i="1"/>
  <c r="AE395" i="1"/>
  <c r="AE527" i="1"/>
  <c r="AE457" i="1"/>
  <c r="AE312" i="1"/>
  <c r="AE495" i="1"/>
  <c r="AE215" i="1"/>
  <c r="AE332" i="1"/>
  <c r="AE611" i="1"/>
  <c r="AE321" i="1"/>
  <c r="AE250" i="1"/>
  <c r="AE259" i="1"/>
  <c r="AE591" i="1"/>
  <c r="AE488" i="1"/>
  <c r="AE333" i="1"/>
  <c r="AE532" i="1"/>
  <c r="AE372" i="1"/>
  <c r="AE460" i="1"/>
  <c r="AE405" i="1"/>
  <c r="AE246" i="1"/>
  <c r="AE470" i="1"/>
  <c r="AE329" i="1"/>
  <c r="AE539" i="1"/>
  <c r="AE422" i="1"/>
  <c r="AE456" i="1"/>
  <c r="AE467" i="1"/>
  <c r="AE238" i="1"/>
  <c r="AE595" i="1"/>
  <c r="AE598" i="1"/>
  <c r="AE566" i="1"/>
  <c r="AE500" i="1"/>
  <c r="AE477" i="1"/>
  <c r="AE249" i="1"/>
  <c r="AE294" i="1"/>
  <c r="AE426" i="1"/>
  <c r="AE338" i="1"/>
  <c r="AE264" i="1"/>
  <c r="AE218" i="1"/>
  <c r="AE424" i="1"/>
  <c r="AE354" i="1"/>
  <c r="AE453" i="1"/>
  <c r="AE379" i="1"/>
  <c r="AE390" i="1"/>
  <c r="AE275" i="1"/>
  <c r="AE561" i="1"/>
  <c r="AE223" i="1"/>
  <c r="AE514" i="1"/>
  <c r="AE295" i="1"/>
  <c r="AE378" i="1"/>
  <c r="AE505" i="1"/>
  <c r="AE398" i="1"/>
  <c r="AE268" i="1"/>
  <c r="AE614" i="1"/>
  <c r="AE224" i="1"/>
  <c r="AE227" i="1"/>
  <c r="AE389" i="1"/>
  <c r="AE570" i="1"/>
  <c r="AE393" i="1"/>
  <c r="AE386" i="1"/>
  <c r="AE282" i="1"/>
  <c r="AE517" i="1"/>
  <c r="AE213" i="1"/>
  <c r="AE435" i="1"/>
  <c r="AE387" i="1"/>
  <c r="AE206" i="1"/>
  <c r="AE446" i="1"/>
  <c r="AE409" i="1"/>
  <c r="AE524" i="1"/>
  <c r="AE613" i="1"/>
  <c r="AE483" i="1"/>
  <c r="AE494" i="1"/>
  <c r="AE544" i="1"/>
  <c r="AE288" i="1"/>
  <c r="AE582" i="1"/>
  <c r="AE305" i="1"/>
  <c r="AE419" i="1"/>
  <c r="AE377" i="1"/>
  <c r="AE425" i="1"/>
  <c r="AE413" i="1"/>
  <c r="AE412" i="1"/>
  <c r="AE243" i="1"/>
  <c r="AE418" i="1"/>
  <c r="AE502" i="1"/>
  <c r="AE383" i="1"/>
  <c r="AE311" i="1"/>
  <c r="AE485" i="1"/>
  <c r="AE468" i="1"/>
  <c r="AE518" i="1"/>
  <c r="AE237" i="1"/>
  <c r="AE265" i="1"/>
  <c r="AE565" i="1"/>
  <c r="AE586" i="1"/>
  <c r="AE204" i="1"/>
  <c r="AE374" i="1"/>
  <c r="AE592" i="1"/>
  <c r="AE348" i="1"/>
  <c r="AE298" i="1"/>
  <c r="AE344" i="1"/>
  <c r="AE476" i="1"/>
  <c r="AE260" i="1"/>
  <c r="AE443" i="1"/>
  <c r="AE528" i="1"/>
  <c r="AE340" i="1"/>
  <c r="AE228" i="1"/>
  <c r="AE503" i="1"/>
  <c r="AE384" i="1"/>
  <c r="AE241" i="1"/>
  <c r="AE314" i="1"/>
  <c r="AE320" i="1"/>
  <c r="AE575" i="1"/>
  <c r="AE536" i="1"/>
  <c r="AE438" i="1"/>
  <c r="AE546" i="1"/>
  <c r="AE581" i="1"/>
  <c r="AE291" i="1"/>
  <c r="AE504" i="1"/>
  <c r="AE588" i="1"/>
  <c r="AE245" i="1"/>
  <c r="AE369" i="1"/>
  <c r="AE253" i="1"/>
  <c r="AE403" i="1"/>
  <c r="AE492" i="1"/>
  <c r="AE497" i="1"/>
  <c r="AE285" i="1"/>
  <c r="AE251" i="1"/>
  <c r="AE307" i="1"/>
  <c r="AE280" i="1"/>
  <c r="AE328" i="1"/>
  <c r="AE203" i="1"/>
  <c r="AE555" i="1"/>
  <c r="AE479" i="1"/>
  <c r="AE309" i="1"/>
  <c r="AE349" i="1"/>
  <c r="AE461" i="1"/>
  <c r="AE448" i="1"/>
  <c r="AE210" i="1"/>
  <c r="AE552" i="1"/>
  <c r="AE222" i="1"/>
  <c r="AE472" i="1"/>
  <c r="AE235" i="1"/>
  <c r="AE577" i="1"/>
  <c r="AE366" i="1"/>
  <c r="AE356" i="1"/>
  <c r="AE573" i="1"/>
  <c r="AE563" i="1"/>
  <c r="AE605" i="1"/>
  <c r="AE608" i="1"/>
  <c r="AE226" i="1"/>
  <c r="AE601" i="1"/>
  <c r="AE578" i="1"/>
  <c r="AE534" i="1"/>
  <c r="AE247" i="1"/>
  <c r="AE475" i="1"/>
  <c r="AE444" i="1"/>
  <c r="AE429" i="1"/>
  <c r="AE600" i="1"/>
  <c r="AE306" i="1"/>
  <c r="AE220" i="1"/>
  <c r="AE441" i="1"/>
  <c r="AE538" i="1"/>
  <c r="AE402" i="1"/>
  <c r="AE258" i="1"/>
  <c r="AE315" i="1"/>
  <c r="AE216" i="1"/>
  <c r="AE281" i="1"/>
  <c r="AE341" i="1"/>
  <c r="AE400" i="1"/>
  <c r="AE416" i="1"/>
  <c r="AE579" i="1"/>
  <c r="AE583" i="1"/>
  <c r="AE361" i="1"/>
  <c r="AE394" i="1"/>
  <c r="AE473" i="1"/>
  <c r="AE205" i="1"/>
  <c r="AE616" i="1"/>
  <c r="AE428" i="1"/>
  <c r="AE513" i="1"/>
  <c r="AE590" i="1"/>
  <c r="AE554" i="1"/>
  <c r="AE359" i="1"/>
  <c r="AE521" i="1"/>
  <c r="AE471" i="1"/>
  <c r="AE316" i="1"/>
  <c r="AE244" i="1"/>
  <c r="AE421" i="1"/>
  <c r="AE225" i="1"/>
  <c r="AE401" i="1"/>
  <c r="AE230" i="1"/>
  <c r="AE596" i="1"/>
  <c r="AE437" i="1"/>
  <c r="AE404" i="1"/>
  <c r="AE209" i="1"/>
  <c r="AE515" i="1"/>
  <c r="AE480" i="1"/>
  <c r="AE272" i="1"/>
  <c r="AE499" i="1"/>
  <c r="AE368" i="1"/>
  <c r="AE351" i="1"/>
  <c r="AE202" i="1"/>
  <c r="AE455" i="1"/>
  <c r="AE547" i="1"/>
  <c r="AE293" i="1"/>
  <c r="AE609" i="1"/>
  <c r="AE269" i="1"/>
  <c r="AE423" i="1"/>
  <c r="AE221" i="1"/>
  <c r="AE267" i="1"/>
  <c r="AE529" i="1"/>
  <c r="AE564" i="1"/>
  <c r="AE290" i="1"/>
  <c r="AE300" i="1"/>
  <c r="AE543" i="1"/>
  <c r="AE256" i="1"/>
  <c r="AE289" i="1"/>
  <c r="AE357" i="1"/>
  <c r="AE283" i="1"/>
  <c r="AE254" i="1"/>
  <c r="AE299" i="1"/>
  <c r="AE571" i="1"/>
  <c r="AE490" i="1"/>
  <c r="AE431" i="1"/>
  <c r="AE371" i="1"/>
  <c r="AE358" i="1"/>
  <c r="AE381" i="1"/>
  <c r="AE408" i="1"/>
  <c r="AE439" i="1"/>
  <c r="AE211" i="1"/>
  <c r="AE464" i="1"/>
  <c r="AE469" i="1"/>
  <c r="AE234" i="1"/>
  <c r="AE542" i="1"/>
  <c r="AE442" i="1"/>
  <c r="AE322" i="1"/>
  <c r="AE458" i="1"/>
  <c r="AE388" i="1"/>
  <c r="AE454" i="1"/>
  <c r="AE319" i="1"/>
  <c r="AE334" i="1"/>
  <c r="AE382" i="1"/>
  <c r="AE302" i="1"/>
  <c r="AE355" i="1"/>
  <c r="AE420" i="1"/>
  <c r="AE263" i="1"/>
  <c r="AE297" i="1"/>
  <c r="AE466" i="1"/>
  <c r="AE391" i="1"/>
  <c r="AE463" i="1"/>
  <c r="AE496" i="1"/>
  <c r="AE533" i="1"/>
  <c r="AE548" i="1"/>
  <c r="AE301" i="1"/>
  <c r="AE248" i="1"/>
  <c r="AE481" i="1"/>
  <c r="AE493" i="1"/>
  <c r="AE452" i="1"/>
  <c r="AE478" i="1"/>
  <c r="AE562" i="1"/>
  <c r="AE585" i="1"/>
  <c r="AE207" i="1"/>
  <c r="AE509" i="1"/>
  <c r="AE606" i="1"/>
  <c r="AE607" i="1"/>
  <c r="AE278" i="1"/>
  <c r="AE615" i="1"/>
  <c r="AE380" i="1"/>
  <c r="AE308" i="1"/>
  <c r="AE407" i="1"/>
  <c r="AE346" i="1"/>
  <c r="AE486" i="1"/>
  <c r="AE599" i="1"/>
  <c r="AE568" i="1"/>
  <c r="AE516" i="1"/>
  <c r="AE304" i="1"/>
  <c r="AE343" i="1"/>
  <c r="AE317" i="1"/>
  <c r="AE511" i="1"/>
  <c r="AE489" i="1"/>
  <c r="AE336" i="1"/>
  <c r="AE556" i="1"/>
  <c r="AE610" i="1"/>
  <c r="AE574" i="1"/>
  <c r="AE242" i="1"/>
  <c r="AE326" i="1"/>
  <c r="AE239" i="1"/>
  <c r="AE323" i="1"/>
  <c r="AE567" i="1"/>
  <c r="AE364" i="1"/>
  <c r="AE506" i="1"/>
  <c r="AE593" i="1"/>
  <c r="AE327" i="1"/>
  <c r="AE540" i="1"/>
  <c r="AE587" i="1"/>
  <c r="AE236" i="1"/>
  <c r="AE362" i="1"/>
  <c r="AE286" i="1"/>
  <c r="AE512" i="1"/>
  <c r="AE212" i="1"/>
  <c r="AE399" i="1"/>
  <c r="AE313" i="1"/>
  <c r="AE541" i="1"/>
  <c r="AE339" i="1"/>
  <c r="AE487" i="1"/>
  <c r="AE219" i="1"/>
  <c r="AE530" i="1"/>
  <c r="AE474" i="1"/>
  <c r="AE277" i="1"/>
  <c r="AE303" i="1"/>
  <c r="AE604" i="1"/>
  <c r="AE459" i="1"/>
  <c r="AE325" i="1"/>
  <c r="AE589" i="1"/>
  <c r="AE572" i="1"/>
  <c r="AE433" i="1"/>
  <c r="AE537" i="1"/>
  <c r="AE531" i="1"/>
  <c r="AE450" i="1"/>
  <c r="AE365" i="1"/>
  <c r="AE292" i="1"/>
  <c r="AE549" i="1"/>
  <c r="AE287" i="1"/>
  <c r="AE558" i="1"/>
  <c r="AE410" i="1"/>
  <c r="AE523" i="1"/>
  <c r="AE584" i="1"/>
  <c r="AE553" i="1"/>
  <c r="AE324" i="1"/>
  <c r="AE411" i="1"/>
  <c r="AE217" i="1"/>
  <c r="AE440" i="1"/>
  <c r="AE526" i="1"/>
  <c r="AE525" i="1"/>
  <c r="AE482" i="1"/>
  <c r="AE252" i="1"/>
  <c r="AE507" i="1"/>
  <c r="AE214" i="1"/>
  <c r="AE602" i="1"/>
  <c r="AE451" i="1"/>
  <c r="AE520" i="1"/>
  <c r="AE335" i="1"/>
  <c r="AE462" i="1"/>
  <c r="AE436" i="1"/>
  <c r="AE510" i="1"/>
  <c r="AE310" i="1"/>
  <c r="AE550" i="1"/>
  <c r="AE545" i="1"/>
  <c r="AE273" i="1"/>
  <c r="AE331" i="1"/>
  <c r="AE447" i="1"/>
  <c r="AE360" i="1"/>
  <c r="AE231" i="1"/>
  <c r="AE276" i="1"/>
  <c r="AE274" i="1"/>
  <c r="AE345" i="1"/>
  <c r="AE557" i="1"/>
  <c r="AE240" i="1"/>
  <c r="AE255" i="1"/>
  <c r="AE232" i="1"/>
  <c r="AE427" i="1"/>
  <c r="AE262" i="1"/>
  <c r="AE432" i="1"/>
  <c r="AE594" i="1"/>
  <c r="AE491" i="1"/>
  <c r="AE367" i="1"/>
  <c r="AE261" i="1"/>
  <c r="AE519" i="1"/>
  <c r="AE370" i="1"/>
  <c r="AE560" i="1"/>
  <c r="AE465" i="1"/>
  <c r="AE406" i="1"/>
  <c r="AE580" i="1"/>
  <c r="AE551" i="1"/>
  <c r="AE434" i="1"/>
  <c r="AE522" i="1"/>
  <c r="AE508" i="1"/>
  <c r="AE392" i="1"/>
  <c r="AE417" i="1"/>
  <c r="AE353" i="1"/>
  <c r="AE501" i="1"/>
  <c r="AE352" i="1"/>
  <c r="AE271" i="1"/>
  <c r="AE342" i="1"/>
  <c r="AE396" i="1"/>
  <c r="AE449" i="1"/>
  <c r="AE233" i="1"/>
  <c r="AE296" i="1"/>
  <c r="AE498" i="1"/>
  <c r="AE603" i="1"/>
  <c r="AE373" i="1"/>
  <c r="AE266" i="1"/>
  <c r="AE350" i="1"/>
  <c r="AE270" i="1"/>
  <c r="AE347" i="1"/>
  <c r="AE376" i="1"/>
  <c r="AE363" i="1"/>
  <c r="AE257" i="1"/>
  <c r="AE385" i="1"/>
  <c r="AE484" i="1"/>
  <c r="AE284" i="1"/>
  <c r="AE597" i="1"/>
  <c r="AE612" i="1"/>
  <c r="AE430" i="1"/>
  <c r="AE576" i="1"/>
  <c r="AE569" i="1"/>
  <c r="AE445" i="1"/>
  <c r="AE318" i="1"/>
  <c r="AE397" i="1"/>
  <c r="AE208" i="1"/>
  <c r="AE330" i="1"/>
  <c r="AE535" i="1"/>
  <c r="AE279" i="1"/>
  <c r="AE375" i="1"/>
  <c r="AE201" i="1"/>
  <c r="AE188" i="1"/>
  <c r="AE197" i="1"/>
  <c r="AE186" i="1"/>
  <c r="AE190" i="1"/>
  <c r="AE189" i="1"/>
  <c r="AE199" i="1"/>
  <c r="AE193" i="1"/>
  <c r="AE200" i="1"/>
  <c r="AE191" i="1"/>
  <c r="AE195" i="1"/>
  <c r="AE198" i="1"/>
  <c r="AE196" i="1"/>
  <c r="AE192" i="1"/>
  <c r="AE194" i="1"/>
  <c r="AE187" i="1"/>
  <c r="AE150" i="1"/>
  <c r="AE176" i="1"/>
  <c r="AE156" i="1"/>
  <c r="AE163" i="1"/>
  <c r="AE144" i="1"/>
  <c r="AE178" i="1"/>
  <c r="AE125" i="1"/>
  <c r="AE155" i="1"/>
  <c r="AE126" i="1"/>
  <c r="AE138" i="1"/>
  <c r="AE177" i="1"/>
  <c r="AE179" i="1"/>
  <c r="AE157" i="1"/>
  <c r="AE167" i="1"/>
  <c r="AE137" i="1"/>
  <c r="AE133" i="1"/>
  <c r="AE180" i="1"/>
  <c r="AE140" i="1"/>
  <c r="AE132" i="1"/>
  <c r="AE183" i="1"/>
  <c r="AE182" i="1"/>
  <c r="AE128" i="1"/>
  <c r="AE174" i="1"/>
  <c r="AE135" i="1"/>
  <c r="AE173" i="1"/>
  <c r="AE160" i="1"/>
  <c r="AE185" i="1"/>
  <c r="AE184" i="1"/>
  <c r="AE170" i="1"/>
  <c r="AE169" i="1"/>
  <c r="AE134" i="1"/>
  <c r="AE146" i="1"/>
  <c r="AE129" i="1"/>
  <c r="AE145" i="1"/>
  <c r="AE181" i="1"/>
  <c r="AE124" i="1"/>
  <c r="AE158" i="1"/>
  <c r="AE175" i="1"/>
  <c r="AE149" i="1"/>
  <c r="AE127" i="1"/>
  <c r="AE166" i="1"/>
  <c r="AE165" i="1"/>
  <c r="AE139" i="1"/>
  <c r="AE153" i="1"/>
  <c r="AE159" i="1"/>
  <c r="AE172" i="1"/>
  <c r="AE141" i="1"/>
  <c r="AE171" i="1"/>
  <c r="AE147" i="1"/>
  <c r="AE154" i="1"/>
  <c r="AE131" i="1"/>
  <c r="AE168" i="1"/>
  <c r="AE143" i="1"/>
  <c r="AE142" i="1"/>
  <c r="AE162" i="1"/>
  <c r="AE151" i="1"/>
  <c r="AE136" i="1"/>
  <c r="AE164" i="1"/>
  <c r="AE152" i="1"/>
  <c r="AE148" i="1"/>
  <c r="AE130" i="1"/>
  <c r="AE161" i="1"/>
  <c r="AE121" i="1"/>
  <c r="AE102" i="1"/>
  <c r="AE70" i="1"/>
  <c r="AE40" i="1"/>
  <c r="AE89" i="1"/>
  <c r="AE104" i="1"/>
  <c r="AE96" i="1"/>
  <c r="AE67" i="1"/>
  <c r="AE59" i="1"/>
  <c r="AE48" i="1"/>
  <c r="AE84" i="1"/>
  <c r="AE88" i="1"/>
  <c r="AE64" i="1"/>
  <c r="AE91" i="1"/>
  <c r="AE37" i="1"/>
  <c r="AE34" i="1"/>
  <c r="AE101" i="1"/>
  <c r="AE75" i="1"/>
  <c r="AE117" i="1"/>
  <c r="AE42" i="1"/>
  <c r="AE94" i="1"/>
  <c r="AE31" i="1"/>
  <c r="AE38" i="1"/>
  <c r="AE50" i="1"/>
  <c r="AE66" i="1"/>
  <c r="AE60" i="1"/>
  <c r="AE62" i="1"/>
  <c r="AE35" i="1"/>
  <c r="AE100" i="1"/>
  <c r="AE63" i="1"/>
  <c r="AE85" i="1"/>
  <c r="AE82" i="1"/>
  <c r="AE72" i="1"/>
  <c r="AE58" i="1"/>
  <c r="AE95" i="1"/>
  <c r="AE55" i="1"/>
  <c r="AE73" i="1"/>
  <c r="AE30" i="1"/>
  <c r="AE69" i="1"/>
  <c r="AE80" i="1"/>
  <c r="AE118" i="1"/>
  <c r="AE46" i="1"/>
  <c r="AE114" i="1"/>
  <c r="AE97" i="1"/>
  <c r="AE77" i="1"/>
  <c r="AE116" i="1"/>
  <c r="AE106" i="1"/>
  <c r="AE44" i="1"/>
  <c r="AE57" i="1"/>
  <c r="AE87" i="1"/>
  <c r="AE93" i="1"/>
  <c r="AE71" i="1"/>
  <c r="AE41" i="1"/>
  <c r="AE90" i="1"/>
  <c r="AE56" i="1"/>
  <c r="AE79" i="1"/>
  <c r="AE120" i="1"/>
  <c r="AE112" i="1"/>
  <c r="AE76" i="1"/>
  <c r="AE109" i="1"/>
  <c r="AE110" i="1"/>
  <c r="AE49" i="1"/>
  <c r="AE52" i="1"/>
  <c r="AE86" i="1"/>
  <c r="AE105" i="1"/>
  <c r="AE83" i="1"/>
  <c r="AE53" i="1"/>
  <c r="AE43" i="1"/>
  <c r="AE65" i="1"/>
  <c r="AE115" i="1"/>
  <c r="AE81" i="1"/>
  <c r="AE103" i="1"/>
  <c r="AE113" i="1"/>
  <c r="AE51" i="1"/>
  <c r="AE61" i="1"/>
  <c r="AE98" i="1"/>
  <c r="AE99" i="1"/>
  <c r="AE119" i="1"/>
  <c r="AE45" i="1"/>
  <c r="AE111" i="1"/>
  <c r="AE36" i="1"/>
  <c r="AE108" i="1"/>
  <c r="AE54" i="1"/>
  <c r="AE32" i="1"/>
  <c r="AE33" i="1"/>
  <c r="AE78" i="1"/>
  <c r="AE39" i="1"/>
  <c r="AE47" i="1"/>
  <c r="AE122" i="1"/>
  <c r="AE68" i="1"/>
  <c r="AE123" i="1"/>
  <c r="AE74" i="1"/>
  <c r="AE92" i="1"/>
  <c r="AE107" i="1"/>
  <c r="AE11" i="1"/>
  <c r="AE16" i="1"/>
  <c r="AE18" i="1"/>
  <c r="AE10" i="1"/>
  <c r="AE15" i="1"/>
  <c r="AE8" i="1"/>
  <c r="AE14" i="1"/>
  <c r="AE24" i="1"/>
  <c r="AE17" i="1"/>
  <c r="AE27" i="1"/>
  <c r="AE25" i="1"/>
  <c r="AE20" i="1"/>
  <c r="AE29" i="1"/>
  <c r="AE21" i="1"/>
  <c r="AE12" i="1"/>
  <c r="AE26" i="1"/>
  <c r="AE9" i="1"/>
  <c r="AE22" i="1"/>
  <c r="AE19" i="1"/>
  <c r="AE13" i="1"/>
  <c r="AE28" i="1"/>
  <c r="AE23" i="1"/>
  <c r="AE5432" i="1" l="1"/>
</calcChain>
</file>

<file path=xl/sharedStrings.xml><?xml version="1.0" encoding="utf-8"?>
<sst xmlns="http://schemas.openxmlformats.org/spreadsheetml/2006/main" count="10913" uniqueCount="5232">
  <si>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</si>
  <si>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</si>
  <si>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</si>
  <si>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</si>
  <si>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</si>
  <si>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</si>
  <si>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</si>
  <si>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</si>
  <si>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</si>
  <si>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</si>
  <si>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</si>
  <si>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</si>
  <si>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</si>
  <si>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</si>
  <si>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</si>
  <si>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</si>
  <si>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</si>
  <si>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</si>
  <si>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</si>
  <si>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</si>
  <si>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</si>
  <si>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</si>
  <si>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</si>
  <si>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</si>
  <si>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</si>
  <si>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</si>
  <si>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</si>
  <si>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PE</t>
  </si>
  <si>
    <t>LAGOA DO CARRO</t>
  </si>
  <si>
    <t>SC</t>
  </si>
  <si>
    <t>ITAIOPOLIS</t>
  </si>
  <si>
    <t>APIUNA</t>
  </si>
  <si>
    <t>RIO NEGRINHO</t>
  </si>
  <si>
    <t>ORLEANS</t>
  </si>
  <si>
    <t>ICARA</t>
  </si>
  <si>
    <t>MARACAJA</t>
  </si>
  <si>
    <t>TUBARAO</t>
  </si>
  <si>
    <t>RIQUEZA</t>
  </si>
  <si>
    <t>RIO DAS ANTAS</t>
  </si>
  <si>
    <t>CHAPECO</t>
  </si>
  <si>
    <t>PRESIDENTE CASTELO BRANCO</t>
  </si>
  <si>
    <t>XAXIM</t>
  </si>
  <si>
    <t>ABDON BATISTA</t>
  </si>
  <si>
    <t>PERITIBA</t>
  </si>
  <si>
    <t>VARGEM BONITA</t>
  </si>
  <si>
    <t>JABORA</t>
  </si>
  <si>
    <t>CAMPO ERE</t>
  </si>
  <si>
    <t>CACADOR</t>
  </si>
  <si>
    <t>VIDEIRA</t>
  </si>
  <si>
    <t>ITAJAI</t>
  </si>
  <si>
    <t>SALETE</t>
  </si>
  <si>
    <t>FLORIANOPOLIS</t>
  </si>
  <si>
    <t>BRUSQUE</t>
  </si>
  <si>
    <t>SAO JOSE</t>
  </si>
  <si>
    <t>PA</t>
  </si>
  <si>
    <t>REDENCAO</t>
  </si>
  <si>
    <t>MARABA</t>
  </si>
  <si>
    <t>BALNEARIO CAMBORIU</t>
  </si>
  <si>
    <t>MA</t>
  </si>
  <si>
    <t>BOM JESUS DAS SELVAS</t>
  </si>
  <si>
    <t>TO</t>
  </si>
  <si>
    <t>COLINAS DO TOCANTINS</t>
  </si>
  <si>
    <t>COUTO DE MAGALHAES</t>
  </si>
  <si>
    <t>CANAA DOS CARAJAS</t>
  </si>
  <si>
    <t>SAO FRANCISCO DO BREJAO</t>
  </si>
  <si>
    <t>ARAGUAINA</t>
  </si>
  <si>
    <t>CASTANHAL</t>
  </si>
  <si>
    <t>ULIANOPOLIS</t>
  </si>
  <si>
    <t>BELEM</t>
  </si>
  <si>
    <t>MARITUBA</t>
  </si>
  <si>
    <t>SANTAREM</t>
  </si>
  <si>
    <t>LAGES</t>
  </si>
  <si>
    <t>PI</t>
  </si>
  <si>
    <t>FLORIANO</t>
  </si>
  <si>
    <t>TERESINA</t>
  </si>
  <si>
    <t>AGUA BRANCA</t>
  </si>
  <si>
    <t>AM</t>
  </si>
  <si>
    <t>MANAUS</t>
  </si>
  <si>
    <t>TRIZIDELA DO VALE</t>
  </si>
  <si>
    <t>ALTO ALEGRE DO MARANHAO</t>
  </si>
  <si>
    <t>SAO LUIS</t>
  </si>
  <si>
    <t>PAULINO NEVES</t>
  </si>
  <si>
    <t>URUCUI</t>
  </si>
  <si>
    <t>ZE DOCA</t>
  </si>
  <si>
    <t>PEDREIRAS</t>
  </si>
  <si>
    <t>PAULO RAMOS</t>
  </si>
  <si>
    <t>ANAJATUBA</t>
  </si>
  <si>
    <t>LAGO DOS RODRIGUES</t>
  </si>
  <si>
    <t>LIMA CAMPOS</t>
  </si>
  <si>
    <t>CENTRO NOVO DO MARANHAO</t>
  </si>
  <si>
    <t>MT</t>
  </si>
  <si>
    <t>JUINA</t>
  </si>
  <si>
    <t>RO</t>
  </si>
  <si>
    <t>VILHENA</t>
  </si>
  <si>
    <t>JI PARANA</t>
  </si>
  <si>
    <t>PIMENTA BUENO</t>
  </si>
  <si>
    <t>AC</t>
  </si>
  <si>
    <t>RIO BRANCO</t>
  </si>
  <si>
    <t>PORTO VELHO</t>
  </si>
  <si>
    <t>SANTANA DO ARAGUAIA</t>
  </si>
  <si>
    <t>IMPERATRIZ</t>
  </si>
  <si>
    <t>AUGUSTINOPOLIS</t>
  </si>
  <si>
    <t>VITORIA DO XINGU</t>
  </si>
  <si>
    <t>ABAETETUBA</t>
  </si>
  <si>
    <t>SALINOPOLIS</t>
  </si>
  <si>
    <t>FIGUEIROPOLIS</t>
  </si>
  <si>
    <t>BREVES</t>
  </si>
  <si>
    <t>SANTO ANTONIO DO TAUA</t>
  </si>
  <si>
    <t>BACABEIRA</t>
  </si>
  <si>
    <t>NOVA ESPERANCA DO PIRIA</t>
  </si>
  <si>
    <t>PARAGOMINAS</t>
  </si>
  <si>
    <t>SP</t>
  </si>
  <si>
    <t>PITANGUEIRAS</t>
  </si>
  <si>
    <t>PONTAL</t>
  </si>
  <si>
    <t>CAMPOS DE JULIO</t>
  </si>
  <si>
    <t>BAIAO</t>
  </si>
  <si>
    <t>OEIRAS DO PARA</t>
  </si>
  <si>
    <t>BLUMENAU</t>
  </si>
  <si>
    <t>PR</t>
  </si>
  <si>
    <t>LONDRINA</t>
  </si>
  <si>
    <t>GO</t>
  </si>
  <si>
    <t>ITABERAI</t>
  </si>
  <si>
    <t>CURITIBA</t>
  </si>
  <si>
    <t>ANANINDEUA</t>
  </si>
  <si>
    <t>CONCEICAO DO ARAGUAIA</t>
  </si>
  <si>
    <t>SOROCABA</t>
  </si>
  <si>
    <t>RESERVA</t>
  </si>
  <si>
    <t>MARECHAL CANDIDO RONDON</t>
  </si>
  <si>
    <t>FOZ DO IGUACU</t>
  </si>
  <si>
    <t>PATO BRAGADO</t>
  </si>
  <si>
    <t>CEU AZUL</t>
  </si>
  <si>
    <t>TOLEDO</t>
  </si>
  <si>
    <t>CASCAVEL</t>
  </si>
  <si>
    <t>CAMBE</t>
  </si>
  <si>
    <t>ASSIS CHATEAUBRIAND</t>
  </si>
  <si>
    <t>PARANAPANEMA</t>
  </si>
  <si>
    <t>MARILIA</t>
  </si>
  <si>
    <t>SAO MIGUEL DO IGUACU</t>
  </si>
  <si>
    <t>ES</t>
  </si>
  <si>
    <t>SERRA</t>
  </si>
  <si>
    <t>BREJETUBA</t>
  </si>
  <si>
    <t>ICONHA</t>
  </si>
  <si>
    <t>VILA VELHA</t>
  </si>
  <si>
    <t>MIMOSO DO SUL</t>
  </si>
  <si>
    <t>BARRA DE SAO FRANCISCO</t>
  </si>
  <si>
    <t>AFONSO CLAUDIO</t>
  </si>
  <si>
    <t>CARIACICA</t>
  </si>
  <si>
    <t>LINHARES</t>
  </si>
  <si>
    <t>PEDRO CANARIO</t>
  </si>
  <si>
    <t>VIANA</t>
  </si>
  <si>
    <t>AGUA DOCE DO NORTE</t>
  </si>
  <si>
    <t>SANTA MARIA DE JETIBA</t>
  </si>
  <si>
    <t>SAO PEDRO DO IVAI</t>
  </si>
  <si>
    <t>MARINGA</t>
  </si>
  <si>
    <t>AGUDOS DO SUL</t>
  </si>
  <si>
    <t>CONTENDA</t>
  </si>
  <si>
    <t>PONTA GROSSA</t>
  </si>
  <si>
    <t>MARIALVA</t>
  </si>
  <si>
    <t>CARAMBEI</t>
  </si>
  <si>
    <t>MG</t>
  </si>
  <si>
    <t>JAMPRUCA</t>
  </si>
  <si>
    <t>PINHEIROS</t>
  </si>
  <si>
    <t>DOMINGOS MARTINS</t>
  </si>
  <si>
    <t>MARATAIZES</t>
  </si>
  <si>
    <t>CAMPO MOURAO</t>
  </si>
  <si>
    <t>ALTO PARANA</t>
  </si>
  <si>
    <t>ASSAI</t>
  </si>
  <si>
    <t>ARAPONGAS</t>
  </si>
  <si>
    <t>DOUTOR CAMARGO</t>
  </si>
  <si>
    <t>JAGUARIAIVA</t>
  </si>
  <si>
    <t>SAO CARLOS DO IVAI</t>
  </si>
  <si>
    <t>APUCARANA</t>
  </si>
  <si>
    <t>IVAIPORA</t>
  </si>
  <si>
    <t>JURANDA</t>
  </si>
  <si>
    <t>BARBOSA FERRAZ</t>
  </si>
  <si>
    <t>BORRAZOPOLIS</t>
  </si>
  <si>
    <t>PB</t>
  </si>
  <si>
    <t>JOAO PESSOA</t>
  </si>
  <si>
    <t>ASSIS</t>
  </si>
  <si>
    <t>COLATINA</t>
  </si>
  <si>
    <t>REGENTE FEIJO</t>
  </si>
  <si>
    <t>PIRAPOZINHO</t>
  </si>
  <si>
    <t>ALVARES MACHADO</t>
  </si>
  <si>
    <t>MATAO</t>
  </si>
  <si>
    <t>RIBEIRAO PRETO</t>
  </si>
  <si>
    <t>JARDINOPOLIS</t>
  </si>
  <si>
    <t>SAO JOSE DO RIO PRETO</t>
  </si>
  <si>
    <t>VITORIA</t>
  </si>
  <si>
    <t>ARACRUZ</t>
  </si>
  <si>
    <t>GUARAPARI</t>
  </si>
  <si>
    <t>ORLANDIA</t>
  </si>
  <si>
    <t>CACHOEIRO DE ITAPEMIRIM</t>
  </si>
  <si>
    <t>IBATIBA</t>
  </si>
  <si>
    <t>FRANCA</t>
  </si>
  <si>
    <t>ARARAQUARA</t>
  </si>
  <si>
    <t>SERTAOZINHO</t>
  </si>
  <si>
    <t>BEBEDOURO</t>
  </si>
  <si>
    <t>SEVERINIA</t>
  </si>
  <si>
    <t>GUAIRA</t>
  </si>
  <si>
    <t>COLINA</t>
  </si>
  <si>
    <t>GAVIAO PEIXOTO</t>
  </si>
  <si>
    <t>BOA ESPERANCA DO SUL</t>
  </si>
  <si>
    <t>GUARIBA</t>
  </si>
  <si>
    <t>PEDREGULHO</t>
  </si>
  <si>
    <t>BARRETOS</t>
  </si>
  <si>
    <t>MOCOCA</t>
  </si>
  <si>
    <t>COLOMBIA</t>
  </si>
  <si>
    <t>CABEDELO</t>
  </si>
  <si>
    <t>VISTA ALEGRE DO ALTO</t>
  </si>
  <si>
    <t>BAYEUX</t>
  </si>
  <si>
    <t>CAMPINA GRANDE</t>
  </si>
  <si>
    <t>SANTOS</t>
  </si>
  <si>
    <t>CE</t>
  </si>
  <si>
    <t>QUIXERE</t>
  </si>
  <si>
    <t>MIRACATU</t>
  </si>
  <si>
    <t>MONGAGUA</t>
  </si>
  <si>
    <t>ITANHAEM</t>
  </si>
  <si>
    <t>CUBATAO</t>
  </si>
  <si>
    <t>AL</t>
  </si>
  <si>
    <t>RIO LARGO</t>
  </si>
  <si>
    <t>PALMEIRA DOS INDIOS</t>
  </si>
  <si>
    <t>SAO VICENTE</t>
  </si>
  <si>
    <t>MACEIO</t>
  </si>
  <si>
    <t>VICOSA</t>
  </si>
  <si>
    <t>RN</t>
  </si>
  <si>
    <t>NATAL</t>
  </si>
  <si>
    <t>JEQUIA DA PRAIA</t>
  </si>
  <si>
    <t>GUARUJA</t>
  </si>
  <si>
    <t>LINS</t>
  </si>
  <si>
    <t>RJ</t>
  </si>
  <si>
    <t>CAMPOS DOS GOYTACAZES</t>
  </si>
  <si>
    <t>PRESIDENTE PRUDENTE</t>
  </si>
  <si>
    <t>GUARULHOS</t>
  </si>
  <si>
    <t>LUZIANIA</t>
  </si>
  <si>
    <t>GOIANIA</t>
  </si>
  <si>
    <t>SENADOR CANEDO</t>
  </si>
  <si>
    <t>SAO PAULO</t>
  </si>
  <si>
    <t>CAMPINAS</t>
  </si>
  <si>
    <t>QUIRINOPOLIS</t>
  </si>
  <si>
    <t>APARECIDA DE GOIANIA</t>
  </si>
  <si>
    <t>RIO DE JANEIRO</t>
  </si>
  <si>
    <t>TRES RIOS</t>
  </si>
  <si>
    <t>MENDES</t>
  </si>
  <si>
    <t>VALENCA</t>
  </si>
  <si>
    <t>PARACAMBI</t>
  </si>
  <si>
    <t>DUQUE DE CAXIAS</t>
  </si>
  <si>
    <t>NOVA IGUACU</t>
  </si>
  <si>
    <t>ITABORAI</t>
  </si>
  <si>
    <t>NOVA FRIBURGO</t>
  </si>
  <si>
    <t>MACAE</t>
  </si>
  <si>
    <t>SILVA JARDIM</t>
  </si>
  <si>
    <t>ANAPOLIS</t>
  </si>
  <si>
    <t>VOLTA REDONDA</t>
  </si>
  <si>
    <t>MESQUITA</t>
  </si>
  <si>
    <t>JUIZ DE FORA</t>
  </si>
  <si>
    <t>RIO CLARO</t>
  </si>
  <si>
    <t>SAO GONCALO DO ABAETE</t>
  </si>
  <si>
    <t>QUEIMADOS</t>
  </si>
  <si>
    <t>FERVEDOURO</t>
  </si>
  <si>
    <t>CARUARU</t>
  </si>
  <si>
    <t>OURICURI</t>
  </si>
  <si>
    <t>BELO HORIZONTE</t>
  </si>
  <si>
    <t>PESQUEIRA</t>
  </si>
  <si>
    <t>GARANHUNS</t>
  </si>
  <si>
    <t>BARBACENA</t>
  </si>
  <si>
    <t>SALGUEIRO</t>
  </si>
  <si>
    <t>RECIFE</t>
  </si>
  <si>
    <t>OLINDA</t>
  </si>
  <si>
    <t>VERDEJANTE</t>
  </si>
  <si>
    <t>JABOATAO DOS GUARARAPES</t>
  </si>
  <si>
    <t>PAULISTA</t>
  </si>
  <si>
    <t>ALEXANIA</t>
  </si>
  <si>
    <t>ARAGARCAS</t>
  </si>
  <si>
    <t>CAMPINA GRANDE DO SUL</t>
  </si>
  <si>
    <t>SANTO ANDRE</t>
  </si>
  <si>
    <t>JUNDIAI</t>
  </si>
  <si>
    <t>ORTIGUEIRA</t>
  </si>
  <si>
    <t>COLOMBO</t>
  </si>
  <si>
    <t>BALSA NOVA</t>
  </si>
  <si>
    <t>GUARAPUAVA</t>
  </si>
  <si>
    <t>MALLET</t>
  </si>
  <si>
    <t>PARANAGUA</t>
  </si>
  <si>
    <t>MARMELEIRO</t>
  </si>
  <si>
    <t>SAO BERNARDO DO CAMPO</t>
  </si>
  <si>
    <t>ARAUCARIA</t>
  </si>
  <si>
    <t>PAULINIA</t>
  </si>
  <si>
    <t>SALTO</t>
  </si>
  <si>
    <t>MAUA</t>
  </si>
  <si>
    <t>PINHAO</t>
  </si>
  <si>
    <t>SAO JOSE DOS PINHAIS</t>
  </si>
  <si>
    <t>SUZANO</t>
  </si>
  <si>
    <t>ALMIRANTE TAMANDARE</t>
  </si>
  <si>
    <t>IPATINGA</t>
  </si>
  <si>
    <t>SANTA LUZIA</t>
  </si>
  <si>
    <t>BETIM</t>
  </si>
  <si>
    <t>CONTAGEM</t>
  </si>
  <si>
    <t>CARMOPOLIS DE MINAS</t>
  </si>
  <si>
    <t>MANHUACU</t>
  </si>
  <si>
    <t>RIBEIRAO DAS NEVES</t>
  </si>
  <si>
    <t>CURVELO</t>
  </si>
  <si>
    <t>OURO BRANCO</t>
  </si>
  <si>
    <t>DIVINOPOLIS</t>
  </si>
  <si>
    <t>ARCOS</t>
  </si>
  <si>
    <t>SAO GOTARDO</t>
  </si>
  <si>
    <t>DORES DE CAMPOS</t>
  </si>
  <si>
    <t>PARA DE MINAS</t>
  </si>
  <si>
    <t>COTIA</t>
  </si>
  <si>
    <t>DIADEMA</t>
  </si>
  <si>
    <t>NOVA LARANJEIRAS</t>
  </si>
  <si>
    <t>ELIAS FAUSTO</t>
  </si>
  <si>
    <t>NOVA LIMA</t>
  </si>
  <si>
    <t>BAMBUI</t>
  </si>
  <si>
    <t>PIEDADE</t>
  </si>
  <si>
    <t>PARAGUACU PAULISTA</t>
  </si>
  <si>
    <t>MATOZINHOS</t>
  </si>
  <si>
    <t>CHOPINZINHO</t>
  </si>
  <si>
    <t>ITUPEVA</t>
  </si>
  <si>
    <t>LUZ</t>
  </si>
  <si>
    <t>LOUVEIRA</t>
  </si>
  <si>
    <t>FORTALEZA</t>
  </si>
  <si>
    <t>MOGI MIRIM</t>
  </si>
  <si>
    <t>SAO CARLOS</t>
  </si>
  <si>
    <t>SOBRAL</t>
  </si>
  <si>
    <t>ITAITINGA</t>
  </si>
  <si>
    <t>AMERICANA</t>
  </si>
  <si>
    <t>CAUCAIA</t>
  </si>
  <si>
    <t>EUSEBIO</t>
  </si>
  <si>
    <t>RUSSAS</t>
  </si>
  <si>
    <t>CANINDE</t>
  </si>
  <si>
    <t>RERIUTABA</t>
  </si>
  <si>
    <t>AQUIRAZ</t>
  </si>
  <si>
    <t>GOVERNADOR VALADARES</t>
  </si>
  <si>
    <t>TARUMIRIM</t>
  </si>
  <si>
    <t>CARIDADE</t>
  </si>
  <si>
    <t>TRAIRI</t>
  </si>
  <si>
    <t>IGUATU</t>
  </si>
  <si>
    <t>RS</t>
  </si>
  <si>
    <t>NOVO HAMBURGO</t>
  </si>
  <si>
    <t>OSORIO</t>
  </si>
  <si>
    <t>PORTO ALEGRE</t>
  </si>
  <si>
    <t>SAO LUIZ GONZAGA</t>
  </si>
  <si>
    <t>IVOTI</t>
  </si>
  <si>
    <t>CASCA</t>
  </si>
  <si>
    <t>MARAU</t>
  </si>
  <si>
    <t>TORRES</t>
  </si>
  <si>
    <t>CAXIAS DO SUL</t>
  </si>
  <si>
    <t>CANOAS</t>
  </si>
  <si>
    <t>BENTO GONCALVES</t>
  </si>
  <si>
    <t>FELIZ</t>
  </si>
  <si>
    <t>PARAI</t>
  </si>
  <si>
    <t>CRUZEIRO DO SUL</t>
  </si>
  <si>
    <t>IGREJINHA</t>
  </si>
  <si>
    <t>PAROBE</t>
  </si>
  <si>
    <t>ENCANTADO</t>
  </si>
  <si>
    <t>SANTA CRUZ DO SUL</t>
  </si>
  <si>
    <t>BA</t>
  </si>
  <si>
    <t>ITABERABA</t>
  </si>
  <si>
    <t>CANDEIAS</t>
  </si>
  <si>
    <t>VIAMAO</t>
  </si>
  <si>
    <t>TAMBAU</t>
  </si>
  <si>
    <t>PIRACICABA</t>
  </si>
  <si>
    <t>ITAPIRA</t>
  </si>
  <si>
    <t>LEME</t>
  </si>
  <si>
    <t>PORTO FELIZ</t>
  </si>
  <si>
    <t>VENANCIO AIRES</t>
  </si>
  <si>
    <t>SALVADOR</t>
  </si>
  <si>
    <t>FEIRA DE SANTANA</t>
  </si>
  <si>
    <t>ALAGOINHAS</t>
  </si>
  <si>
    <t>ITATIM</t>
  </si>
  <si>
    <t>DIAS D AVILA</t>
  </si>
  <si>
    <t>MANOEL VITORINO</t>
  </si>
  <si>
    <t>SENHOR DO BONFIM</t>
  </si>
  <si>
    <t>SE</t>
  </si>
  <si>
    <t>ARACAJU</t>
  </si>
  <si>
    <t>SIMOES FILHO</t>
  </si>
  <si>
    <t>LAURO DE FREITAS</t>
  </si>
  <si>
    <t>VITORIA DA CONQUISTA</t>
  </si>
  <si>
    <t>UBATA</t>
  </si>
  <si>
    <t>TAQUARI</t>
  </si>
  <si>
    <t>CAPIM GROSSO</t>
  </si>
  <si>
    <t>OLIVEIRA DOS BREJINHOS</t>
  </si>
  <si>
    <t>ESTEIO</t>
  </si>
  <si>
    <t>MS</t>
  </si>
  <si>
    <t>ITAQUIRAI</t>
  </si>
  <si>
    <t>UBERLANDIA</t>
  </si>
  <si>
    <t>PATOS DE MINAS</t>
  </si>
  <si>
    <t>ITUIUTABA</t>
  </si>
  <si>
    <t>ITAJUBA</t>
  </si>
  <si>
    <t>ITAMARAJU</t>
  </si>
  <si>
    <t>JACAREI</t>
  </si>
  <si>
    <t>ITATIBA</t>
  </si>
  <si>
    <t>CARAGUATATUBA</t>
  </si>
  <si>
    <t>FORMIGA</t>
  </si>
  <si>
    <t>SAO JOSE DOS CAMPOS</t>
  </si>
  <si>
    <t>PONTA PORA</t>
  </si>
  <si>
    <t>CAMPOS DO JORDAO</t>
  </si>
  <si>
    <t>PEROBAL</t>
  </si>
  <si>
    <t>SARANDI</t>
  </si>
  <si>
    <t>DOURADOS</t>
  </si>
  <si>
    <t>SANTA RITA DO ARAGUAIA</t>
  </si>
  <si>
    <t>BRUMADO</t>
  </si>
  <si>
    <t>ARAXA</t>
  </si>
  <si>
    <t>POCOS DE CALDAS</t>
  </si>
  <si>
    <t>TAUBATE</t>
  </si>
  <si>
    <t>ITU</t>
  </si>
  <si>
    <t>CAJAMAR</t>
  </si>
  <si>
    <t>BARUERI</t>
  </si>
  <si>
    <t>MOGI DAS CRUZES</t>
  </si>
  <si>
    <t>CARAPICUIBA</t>
  </si>
  <si>
    <t>FRANCISCO MORATO</t>
  </si>
  <si>
    <t>EMBU DAS ARTES</t>
  </si>
  <si>
    <t>PERDOES</t>
  </si>
  <si>
    <t>ILHEUS</t>
  </si>
  <si>
    <t>TRES CORACOES</t>
  </si>
  <si>
    <t>SANTANA DE PARNAIBA</t>
  </si>
  <si>
    <t>UBERABA</t>
  </si>
  <si>
    <t>DF</t>
  </si>
  <si>
    <t>BRASILIA</t>
  </si>
  <si>
    <t>JOANOPOLIS</t>
  </si>
  <si>
    <t>ITAPETININGA</t>
  </si>
  <si>
    <t>RIO DAS PEDRAS</t>
  </si>
  <si>
    <t>FORMOSA</t>
  </si>
  <si>
    <t>CHAPADAO DO SUL</t>
  </si>
  <si>
    <t>FERNANDOPOLIS</t>
  </si>
  <si>
    <t>JALES</t>
  </si>
  <si>
    <t>SANTA FE DO SUL</t>
  </si>
  <si>
    <t>CARNEIRINHO</t>
  </si>
  <si>
    <t>VOTUPORANGA</t>
  </si>
  <si>
    <t>ILHA SOLTEIRA</t>
  </si>
  <si>
    <t>MAIRINQUE</t>
  </si>
  <si>
    <t>NOVA SERRANA</t>
  </si>
  <si>
    <t>TIMOTEO</t>
  </si>
  <si>
    <t>LIMEIRA</t>
  </si>
  <si>
    <t>ARARAS</t>
  </si>
  <si>
    <t>MORUNGABA</t>
  </si>
  <si>
    <t>JAU</t>
  </si>
  <si>
    <t>VALINHOS</t>
  </si>
  <si>
    <t>BARIRI</t>
  </si>
  <si>
    <t>PEREIRAS</t>
  </si>
  <si>
    <t>INDAIATUBA</t>
  </si>
  <si>
    <t>SAO JOAO DA BOA VISTA</t>
  </si>
  <si>
    <t>UBA</t>
  </si>
  <si>
    <t>MAGE</t>
  </si>
  <si>
    <t>NITEROI</t>
  </si>
  <si>
    <t>MARICA</t>
  </si>
  <si>
    <t>SAO GONCALO</t>
  </si>
  <si>
    <t>NILOPOLIS</t>
  </si>
  <si>
    <t>RONDONOPOLIS</t>
  </si>
  <si>
    <t>TERESOPOLIS</t>
  </si>
  <si>
    <t>SAO JOAO DE MERITI</t>
  </si>
  <si>
    <t>ARUJA</t>
  </si>
  <si>
    <t>PARAISO DO TOCANTINS</t>
  </si>
  <si>
    <t>CAMPO GRANDE</t>
  </si>
  <si>
    <t>SANTANA DO MANHUACU</t>
  </si>
  <si>
    <t>ROLANDIA</t>
  </si>
  <si>
    <t>QUINZE DE NOVEMBRO</t>
  </si>
  <si>
    <t>CRUZ ALTA</t>
  </si>
  <si>
    <t>CARAZINHO</t>
  </si>
  <si>
    <t>TRES PASSOS</t>
  </si>
  <si>
    <t>PORECATU</t>
  </si>
  <si>
    <t>MAXIMILIANO DE ALMEIDA</t>
  </si>
  <si>
    <t>SABARA</t>
  </si>
  <si>
    <t>SAO MIGUEL ARCANJO</t>
  </si>
  <si>
    <t>ANTONIO PRADO</t>
  </si>
  <si>
    <t>CARLOS BARBOSA</t>
  </si>
  <si>
    <t>NOVA RESENDE</t>
  </si>
  <si>
    <t>CAMANDUCAIA</t>
  </si>
  <si>
    <t>GUARATUBA</t>
  </si>
  <si>
    <t>ARACATUBA</t>
  </si>
  <si>
    <t>PRIMAVERA DO LESTE</t>
  </si>
  <si>
    <t>PASSO FUNDO</t>
  </si>
  <si>
    <t>RIO GRANDE</t>
  </si>
  <si>
    <t>LUCAS DO RIO VERDE</t>
  </si>
  <si>
    <t>CANARANA</t>
  </si>
  <si>
    <t>SAPUCAIA</t>
  </si>
  <si>
    <t>MIRAI</t>
  </si>
  <si>
    <t>JOINVILLE</t>
  </si>
  <si>
    <t>GASPAR</t>
  </si>
  <si>
    <t>PORTO BELO</t>
  </si>
  <si>
    <t>URAI</t>
  </si>
  <si>
    <t>ITUPORANGA</t>
  </si>
  <si>
    <t>COLIDER</t>
  </si>
  <si>
    <t>BAURU</t>
  </si>
  <si>
    <t>TANGARA DA SERRA</t>
  </si>
  <si>
    <t>ARAPUTANGA</t>
  </si>
  <si>
    <t>AVARE</t>
  </si>
  <si>
    <t>BADY BASSITT</t>
  </si>
  <si>
    <t>PIRAJUI</t>
  </si>
  <si>
    <t>IARAS</t>
  </si>
  <si>
    <t>SAPEZAL</t>
  </si>
  <si>
    <t>ITABUNA</t>
  </si>
  <si>
    <t>SINOP</t>
  </si>
  <si>
    <t>LENCOIS PAULISTA</t>
  </si>
  <si>
    <t>DOIS IRMAOS DO BURITI</t>
  </si>
  <si>
    <t>ITAJU</t>
  </si>
  <si>
    <t>IACANGA</t>
  </si>
  <si>
    <t>CUIABA</t>
  </si>
  <si>
    <t>IBICARAI</t>
  </si>
  <si>
    <t>VARZEA GRANDE</t>
  </si>
  <si>
    <t>ARIPUANA</t>
  </si>
  <si>
    <t>NOBRES</t>
  </si>
  <si>
    <t>PETROLINA</t>
  </si>
  <si>
    <t>GLORIA D OESTE</t>
  </si>
  <si>
    <t>PEDRA PRETA</t>
  </si>
  <si>
    <t>ARENAPOLIS</t>
  </si>
  <si>
    <t>SAO SEBASTIAO DO PARAISO</t>
  </si>
  <si>
    <t>BIRIGUI</t>
  </si>
  <si>
    <t>MONTE ALTO</t>
  </si>
  <si>
    <t>VARGEM</t>
  </si>
  <si>
    <t>CATANDUVA</t>
  </si>
  <si>
    <t>PORTAO</t>
  </si>
  <si>
    <t>JERIQUARA</t>
  </si>
  <si>
    <t>ITAPOLIS</t>
  </si>
  <si>
    <t>TAQUARITINGA</t>
  </si>
  <si>
    <t>UCHOA</t>
  </si>
  <si>
    <t>DESCALVADO</t>
  </si>
  <si>
    <t>SAO SIMAO</t>
  </si>
  <si>
    <t>SAO JOAQUIM DA BARRA</t>
  </si>
  <si>
    <t>JABOTICABAL</t>
  </si>
  <si>
    <t>CRUZEIRO</t>
  </si>
  <si>
    <t>ALEGRETE</t>
  </si>
  <si>
    <t>BAGE</t>
  </si>
  <si>
    <t>CRICIUMA</t>
  </si>
  <si>
    <t>SANTA MARIA</t>
  </si>
  <si>
    <t>REALEZA</t>
  </si>
  <si>
    <t>FAXINAL DOS GUEDES</t>
  </si>
  <si>
    <t>XANGRI LA</t>
  </si>
  <si>
    <t>PALHOCA</t>
  </si>
  <si>
    <t>MEDIANEIRA</t>
  </si>
  <si>
    <t>CRUZEIRO DO OESTE</t>
  </si>
  <si>
    <t>SANTANA DO LIVRAMENTO</t>
  </si>
  <si>
    <t>PARAISOPOLIS</t>
  </si>
  <si>
    <t>PANAMBI</t>
  </si>
  <si>
    <t>PELOTAS</t>
  </si>
  <si>
    <t>SANTO CRISTO</t>
  </si>
  <si>
    <t>RESTINGA SECA</t>
  </si>
  <si>
    <t>SENADOR SALGADO FILHO</t>
  </si>
  <si>
    <t>SERRA ALTA</t>
  </si>
  <si>
    <t>CAFEZAL DO SUL</t>
  </si>
  <si>
    <t>PORTO DE MOZ</t>
  </si>
  <si>
    <t>RIO NEGRO</t>
  </si>
  <si>
    <t>VIDAL RAMOS</t>
  </si>
  <si>
    <t>ALTINOPOLIS</t>
  </si>
  <si>
    <t>IPORA</t>
  </si>
  <si>
    <t>ARCEBURGO</t>
  </si>
  <si>
    <t>BRUNOPOLIS</t>
  </si>
  <si>
    <t>VARGINHA</t>
  </si>
  <si>
    <t>BOTELHOS</t>
  </si>
  <si>
    <t>BRASILANDIA DO SUL</t>
  </si>
  <si>
    <t>PENHA</t>
  </si>
  <si>
    <t>PALOTINA</t>
  </si>
  <si>
    <t>MUNHOZ</t>
  </si>
  <si>
    <t>RODEIO</t>
  </si>
  <si>
    <t>CALDAS NOVAS</t>
  </si>
  <si>
    <t>IBITINGA</t>
  </si>
  <si>
    <t>CAIEIRAS</t>
  </si>
  <si>
    <t>CRAVINHOS</t>
  </si>
  <si>
    <t>CRISTAIS PAULISTA</t>
  </si>
  <si>
    <t>JARAGUA DO SUL</t>
  </si>
  <si>
    <t>NOVA TRENTO</t>
  </si>
  <si>
    <t>JESUITAS</t>
  </si>
  <si>
    <t>NAVEGANTES</t>
  </si>
  <si>
    <t>ALFENAS</t>
  </si>
  <si>
    <t>SUMARE</t>
  </si>
  <si>
    <t>ROSANA</t>
  </si>
  <si>
    <t>HORTOLANDIA</t>
  </si>
  <si>
    <t>ARIRANHA</t>
  </si>
  <si>
    <t>MOGI GUACU</t>
  </si>
  <si>
    <t>CANDIDO RODRIGUES</t>
  </si>
  <si>
    <t>AMERICO BRASILIENSE</t>
  </si>
  <si>
    <t>SANTO ANTONIO DE POSSE</t>
  </si>
  <si>
    <t>ITARARE</t>
  </si>
  <si>
    <t>JOAO RAMALHO</t>
  </si>
  <si>
    <t>GASTAO VIDIGAL</t>
  </si>
  <si>
    <t>JOSE BONIFACIO</t>
  </si>
  <si>
    <t>BOM JESUS DOS PERDOES</t>
  </si>
  <si>
    <t>BOTUCATU</t>
  </si>
  <si>
    <t>SANTA BARBARA D OESTE</t>
  </si>
  <si>
    <t>VIRADOURO</t>
  </si>
  <si>
    <t>POPULINA</t>
  </si>
  <si>
    <t>CARDOSO</t>
  </si>
  <si>
    <t>SANTA MONICA</t>
  </si>
  <si>
    <t>PORTO RICO</t>
  </si>
  <si>
    <t>QUATA</t>
  </si>
  <si>
    <t>PINHAIS</t>
  </si>
  <si>
    <t>RIO BRANCO DO SUL</t>
  </si>
  <si>
    <t>CAMPO LARGO</t>
  </si>
  <si>
    <t>TUNAS DO PARANA</t>
  </si>
  <si>
    <t>QUATRO BARRAS</t>
  </si>
  <si>
    <t>LAPA</t>
  </si>
  <si>
    <t>ITAPERUCU</t>
  </si>
  <si>
    <t>PIRAI DO SUL</t>
  </si>
  <si>
    <t>TUPA</t>
  </si>
  <si>
    <t>AGUDOS</t>
  </si>
  <si>
    <t>ITAPECERICA DA SERRA</t>
  </si>
  <si>
    <t>CAMPOS NOVOS PAULISTA</t>
  </si>
  <si>
    <t>OSASCO</t>
  </si>
  <si>
    <t>NOVA EUROPA</t>
  </si>
  <si>
    <t>ALVARO DE CARVALHO</t>
  </si>
  <si>
    <t>IGARACU DO TIETE</t>
  </si>
  <si>
    <t>IRACEMA DO OESTE</t>
  </si>
  <si>
    <t>SAO JOAO BATISTA</t>
  </si>
  <si>
    <t>GARCA</t>
  </si>
  <si>
    <t>TANABI</t>
  </si>
  <si>
    <t>NOVO SAO JOAQUIM</t>
  </si>
  <si>
    <t>CAMACAN</t>
  </si>
  <si>
    <t>FLORES</t>
  </si>
  <si>
    <t>TAQUARITINGA DO NORTE</t>
  </si>
  <si>
    <t>IBIPEBA</t>
  </si>
  <si>
    <t>CAETITE</t>
  </si>
  <si>
    <t>SANTO ANTONIO DO AMPARO</t>
  </si>
  <si>
    <t>IRECE</t>
  </si>
  <si>
    <t>TOMBOS</t>
  </si>
  <si>
    <t>ITAGUARI</t>
  </si>
  <si>
    <t>UTINGA</t>
  </si>
  <si>
    <t>CATALAO</t>
  </si>
  <si>
    <t>LAGOA FORMOSA</t>
  </si>
  <si>
    <t>PILAO ARCADO</t>
  </si>
  <si>
    <t>CICERO DANTAS</t>
  </si>
  <si>
    <t>BANZAE</t>
  </si>
  <si>
    <t>IMBITUBA</t>
  </si>
  <si>
    <t>SAO MARTINHO</t>
  </si>
  <si>
    <t>JAGUARUNA</t>
  </si>
  <si>
    <t>FORQUILHINHA</t>
  </si>
  <si>
    <t>GUARAMIRIM</t>
  </si>
  <si>
    <t>SCHROEDER</t>
  </si>
  <si>
    <t>VICENTINOPOLIS</t>
  </si>
  <si>
    <t>SAO PATRICIO</t>
  </si>
  <si>
    <t>RIO VERDE</t>
  </si>
  <si>
    <t>DIAMANTINA</t>
  </si>
  <si>
    <t>GUANHAES</t>
  </si>
  <si>
    <t>SANTA HELENA DE GOIAS</t>
  </si>
  <si>
    <t>PONTALINA</t>
  </si>
  <si>
    <t>DORES DO INDAIA</t>
  </si>
  <si>
    <t>BARRA DO GARCAS</t>
  </si>
  <si>
    <t>PATROCINIO PAULISTA</t>
  </si>
  <si>
    <t>SERRO</t>
  </si>
  <si>
    <t>VIRGINOPOLIS</t>
  </si>
  <si>
    <t>VEREDINHA</t>
  </si>
  <si>
    <t>JEQUITAI</t>
  </si>
  <si>
    <t>VARJAO</t>
  </si>
  <si>
    <t>PADRE PARAISO</t>
  </si>
  <si>
    <t>IPAMERI</t>
  </si>
  <si>
    <t>ROMARIA</t>
  </si>
  <si>
    <t>APARECIDA DO RIO DOCE</t>
  </si>
  <si>
    <t>SERRA NOVA DOURADA</t>
  </si>
  <si>
    <t>ITARANTIM</t>
  </si>
  <si>
    <t>ACREUNA</t>
  </si>
  <si>
    <t>AUGUSTO DE LIMA</t>
  </si>
  <si>
    <t>ITABIRA</t>
  </si>
  <si>
    <t>SARDOA</t>
  </si>
  <si>
    <t>PEDRA DO ANTA</t>
  </si>
  <si>
    <t>RAUL SOARES</t>
  </si>
  <si>
    <t>ARAGOIANIA</t>
  </si>
  <si>
    <t>JAPONVAR</t>
  </si>
  <si>
    <t>SEM PEIXE</t>
  </si>
  <si>
    <t>FAINA</t>
  </si>
  <si>
    <t>CEDRO DO ABAETE</t>
  </si>
  <si>
    <t>VARZEA DA PALMA</t>
  </si>
  <si>
    <t>GUARDA MOR</t>
  </si>
  <si>
    <t>ENTRE RIOS DE MINAS</t>
  </si>
  <si>
    <t>GENERAL CARNEIRO</t>
  </si>
  <si>
    <t>ITAPURANGA</t>
  </si>
  <si>
    <t>GUARACIAMA</t>
  </si>
  <si>
    <t>PAINS</t>
  </si>
  <si>
    <t>SAO JOAO EVANGELISTA</t>
  </si>
  <si>
    <t>PIRAPORA</t>
  </si>
  <si>
    <t>BELA VISTA DE GOIAS</t>
  </si>
  <si>
    <t>PEROLANDIA</t>
  </si>
  <si>
    <t>INHUMAS</t>
  </si>
  <si>
    <t>IBIRAJUBA</t>
  </si>
  <si>
    <t>JAPURA</t>
  </si>
  <si>
    <t>CORONEL VIVIDA</t>
  </si>
  <si>
    <t>PARANAVAI</t>
  </si>
  <si>
    <t>MAUA DA SERRA</t>
  </si>
  <si>
    <t>CONGONHINHAS</t>
  </si>
  <si>
    <t>UMUARAMA</t>
  </si>
  <si>
    <t>CAMPO DO TENENTE</t>
  </si>
  <si>
    <t>GUANAMBI</t>
  </si>
  <si>
    <t>SERTANIA</t>
  </si>
  <si>
    <t>LAJEDO</t>
  </si>
  <si>
    <t>TUPANATINGA</t>
  </si>
  <si>
    <t>SURUBIM</t>
  </si>
  <si>
    <t>RANCHO ALEGRE</t>
  </si>
  <si>
    <t>CAMACARI</t>
  </si>
  <si>
    <t>MONTE ALEGRE DE SERGIPE</t>
  </si>
  <si>
    <t>DORMENTES</t>
  </si>
  <si>
    <t>LAGARTO</t>
  </si>
  <si>
    <t>IBIQUERA</t>
  </si>
  <si>
    <t>PINTADAS</t>
  </si>
  <si>
    <t>IBIRAPITANGA</t>
  </si>
  <si>
    <t>JUAZEIRO</t>
  </si>
  <si>
    <t>MONTALVANIA</t>
  </si>
  <si>
    <t>RIO DO PRADO</t>
  </si>
  <si>
    <t>ITAPETINGA</t>
  </si>
  <si>
    <t>POJUCA</t>
  </si>
  <si>
    <t>RIACHAO DAS NEVES</t>
  </si>
  <si>
    <t>GURUPI</t>
  </si>
  <si>
    <t>SAO VALERIO DA NATIVIDADE</t>
  </si>
  <si>
    <t>VENTUROSA</t>
  </si>
  <si>
    <t>PAULISTANA</t>
  </si>
  <si>
    <t>LUIS EDUARDO MAGALHAES</t>
  </si>
  <si>
    <t>SAO DESIDERIO</t>
  </si>
  <si>
    <t>PADRE CARVALHO</t>
  </si>
  <si>
    <t>SOUTO SOARES</t>
  </si>
  <si>
    <t>CARAI</t>
  </si>
  <si>
    <t>SALINAS</t>
  </si>
  <si>
    <t>JUVENILIA</t>
  </si>
  <si>
    <t>SERRA TALHADA</t>
  </si>
  <si>
    <t>BERIZAL</t>
  </si>
  <si>
    <t>ARAGUARI</t>
  </si>
  <si>
    <t>ALVORADA DO NORTE</t>
  </si>
  <si>
    <t>CAMPO FLORIDO</t>
  </si>
  <si>
    <t>SORRISO</t>
  </si>
  <si>
    <t>PERDIZES</t>
  </si>
  <si>
    <t>SANTA JULIANA</t>
  </si>
  <si>
    <t>CONCEICAO DO RIO VERDE</t>
  </si>
  <si>
    <t>ARINOS</t>
  </si>
  <si>
    <t>LUMINARIAS</t>
  </si>
  <si>
    <t>POUSO ALTO</t>
  </si>
  <si>
    <t>CAMPOS ALTOS</t>
  </si>
  <si>
    <t>SAO VICENTE DE MINAS</t>
  </si>
  <si>
    <t>ITAPAGIPE</t>
  </si>
  <si>
    <t>PARAIBUNA</t>
  </si>
  <si>
    <t>SANTA ROSA DA SERRA</t>
  </si>
  <si>
    <t>GUIMARANIA</t>
  </si>
  <si>
    <t>CACHOEIRA DE MINAS</t>
  </si>
  <si>
    <t>JUARA</t>
  </si>
  <si>
    <t>PLANALTO DA SERRA</t>
  </si>
  <si>
    <t>JOAO PINHEIRO</t>
  </si>
  <si>
    <t>JUSCIMEIRA</t>
  </si>
  <si>
    <t>ADAMANTINA</t>
  </si>
  <si>
    <t>NOVA SANTA BARBARA</t>
  </si>
  <si>
    <t>PARAPUA</t>
  </si>
  <si>
    <t>FERNANDO PRESTES</t>
  </si>
  <si>
    <t>SANTOPOLIS DO AGUAPEI</t>
  </si>
  <si>
    <t>TATUI</t>
  </si>
  <si>
    <t>SANTO ANTONIO DO ARACANGUA</t>
  </si>
  <si>
    <t>BOCAIUVA DO SUL</t>
  </si>
  <si>
    <t>ARANDU</t>
  </si>
  <si>
    <t>ITAU DE MINAS</t>
  </si>
  <si>
    <t>RIBEIRAO BRANCO</t>
  </si>
  <si>
    <t>PRESIDENTE VENCESLAU</t>
  </si>
  <si>
    <t>SAO JORGE DO PATROCINIO</t>
  </si>
  <si>
    <t>PAULO DE FARIA</t>
  </si>
  <si>
    <t>SAO JOSE DA BOA VISTA</t>
  </si>
  <si>
    <t>TRES FRONTEIRAS</t>
  </si>
  <si>
    <t>INDIAPORA</t>
  </si>
  <si>
    <t>INDIANOPOLIS</t>
  </si>
  <si>
    <t>DOLCINOPOLIS</t>
  </si>
  <si>
    <t>GUAPIACU</t>
  </si>
  <si>
    <t>BIRITIBA MIRIM</t>
  </si>
  <si>
    <t>NOVA CANAA PAULISTA</t>
  </si>
  <si>
    <t>GENERAL SALGADO</t>
  </si>
  <si>
    <t>ALTO ALEGRE</t>
  </si>
  <si>
    <t>CAPITOLIO</t>
  </si>
  <si>
    <t>SUZANAPOLIS</t>
  </si>
  <si>
    <t>UBARANA</t>
  </si>
  <si>
    <t>ARTUR NOGUEIRA</t>
  </si>
  <si>
    <t>TEODORO SAMPAIO</t>
  </si>
  <si>
    <t>MARIA HELENA</t>
  </si>
  <si>
    <t>PARAISO DO NORTE</t>
  </si>
  <si>
    <t>VAZANTE</t>
  </si>
  <si>
    <t>TAPIRA</t>
  </si>
  <si>
    <t>UNIAO DE MINAS</t>
  </si>
  <si>
    <t>PINDAMONHANGABA</t>
  </si>
  <si>
    <t>CAPETINGA</t>
  </si>
  <si>
    <t>ESPERANCA NOVA</t>
  </si>
  <si>
    <t>IVATE</t>
  </si>
  <si>
    <t>TUNEIRAS DO OESTE</t>
  </si>
  <si>
    <t>SAO TOME</t>
  </si>
  <si>
    <t>ALTONIA</t>
  </si>
  <si>
    <t>COMENDADOR GOMES</t>
  </si>
  <si>
    <t>CONCHAL</t>
  </si>
  <si>
    <t>MARACAJU</t>
  </si>
  <si>
    <t>CARACOL</t>
  </si>
  <si>
    <t>ALTA FLORESTA</t>
  </si>
  <si>
    <t>ITIQUIRA</t>
  </si>
  <si>
    <t>ITAPEVA</t>
  </si>
  <si>
    <t>PORTO FERREIRA</t>
  </si>
  <si>
    <t>SAO JOSE DO RIO PARDO</t>
  </si>
  <si>
    <t>ITAPEMA</t>
  </si>
  <si>
    <t>DIVISA NOVA</t>
  </si>
  <si>
    <t>URUANA DE MINAS</t>
  </si>
  <si>
    <t>JACUI</t>
  </si>
  <si>
    <t>VILA PROPICIO</t>
  </si>
  <si>
    <t>JANDAIA</t>
  </si>
  <si>
    <t>CAXAMBU</t>
  </si>
  <si>
    <t>PIQUETE</t>
  </si>
  <si>
    <t>APORE</t>
  </si>
  <si>
    <t>DELFIM MOREIRA</t>
  </si>
  <si>
    <t>FORMOSO</t>
  </si>
  <si>
    <t>AGUAS LINDAS DE GOIAS</t>
  </si>
  <si>
    <t>INACIOLANDIA</t>
  </si>
  <si>
    <t>UNAI</t>
  </si>
  <si>
    <t>PRESIDENTE ALVES</t>
  </si>
  <si>
    <t>BURITIS</t>
  </si>
  <si>
    <t>AUTAZES</t>
  </si>
  <si>
    <t>JACOBINA</t>
  </si>
  <si>
    <t>MULUNGU DO MORRO</t>
  </si>
  <si>
    <t>SAO JOSE DO JACUIPE</t>
  </si>
  <si>
    <t>IRAMAIA</t>
  </si>
  <si>
    <t>GUAJARA</t>
  </si>
  <si>
    <t>RAFAEL JAMBEIRO</t>
  </si>
  <si>
    <t>URUPA</t>
  </si>
  <si>
    <t>CABACEIRAS DO PARAGUACU</t>
  </si>
  <si>
    <t>IPIRA</t>
  </si>
  <si>
    <t>PARIPIRANGA</t>
  </si>
  <si>
    <t>UAUA</t>
  </si>
  <si>
    <t>LICINIO DE ALMEIDA</t>
  </si>
  <si>
    <t>ITACOATIARA</t>
  </si>
  <si>
    <t>CACHOEIRA</t>
  </si>
  <si>
    <t>LAJEDO DO TABOCAL</t>
  </si>
  <si>
    <t>MAUES</t>
  </si>
  <si>
    <t>BAIXA GRANDE</t>
  </si>
  <si>
    <t>BREJOLANDIA</t>
  </si>
  <si>
    <t>BARRO ALTO</t>
  </si>
  <si>
    <t>MINISTRO ANDREAZZA</t>
  </si>
  <si>
    <t>ITAPACI</t>
  </si>
  <si>
    <t>NIQUELANDIA</t>
  </si>
  <si>
    <t>SITIO D ABADIA</t>
  </si>
  <si>
    <t>FORTALEZA DO TABOCAO</t>
  </si>
  <si>
    <t>SAO GABRIEL</t>
  </si>
  <si>
    <t>IACU</t>
  </si>
  <si>
    <t>CAMPO FORMOSO</t>
  </si>
  <si>
    <t>BAIANOPOLIS</t>
  </si>
  <si>
    <t>CORUMBA DE GOIAS</t>
  </si>
  <si>
    <t>IGAPORA</t>
  </si>
  <si>
    <t>VARZEA BRANCA</t>
  </si>
  <si>
    <t>MARACAS</t>
  </si>
  <si>
    <t>FILADELFIA</t>
  </si>
  <si>
    <t>CAMPO ALEGRE DE LOURDES</t>
  </si>
  <si>
    <t>SANTALUZ</t>
  </si>
  <si>
    <t>TARAUACA</t>
  </si>
  <si>
    <t>BOCA DO ACRE</t>
  </si>
  <si>
    <t>RR</t>
  </si>
  <si>
    <t>CARACARAI</t>
  </si>
  <si>
    <t>IRACEMA</t>
  </si>
  <si>
    <t>IRANDUBA</t>
  </si>
  <si>
    <t>CAROEBE</t>
  </si>
  <si>
    <t>SAO MIGUEL DO GUAPORE</t>
  </si>
  <si>
    <t>MANICORE</t>
  </si>
  <si>
    <t>SAO JOAO DA BALIZA</t>
  </si>
  <si>
    <t>MACHADINHO D OESTE</t>
  </si>
  <si>
    <t>CANDEIAS DO JAMARI</t>
  </si>
  <si>
    <t>CACOAL</t>
  </si>
  <si>
    <t>CAREIRO DA VARZEA</t>
  </si>
  <si>
    <t>FORMOSA DO OESTE</t>
  </si>
  <si>
    <t>CAMPO BOM</t>
  </si>
  <si>
    <t>SANTO ANTONIO DO SUDOESTE</t>
  </si>
  <si>
    <t>IPUACU</t>
  </si>
  <si>
    <t>TUCUNDUVA</t>
  </si>
  <si>
    <t>CERRO LARGO</t>
  </si>
  <si>
    <t>TUPANCIRETA</t>
  </si>
  <si>
    <t>GIRUA</t>
  </si>
  <si>
    <t>QUARTO CENTENARIO</t>
  </si>
  <si>
    <t>ROLADOR</t>
  </si>
  <si>
    <t>NOVA PRATA DO IGUACU</t>
  </si>
  <si>
    <t>ENEAS MARQUES</t>
  </si>
  <si>
    <t>LARANJEIRAS DO SUL</t>
  </si>
  <si>
    <t>SAO DOMINGOS</t>
  </si>
  <si>
    <t>CASTRO</t>
  </si>
  <si>
    <t>JOACABA</t>
  </si>
  <si>
    <t>FRANCISCO BELTRAO</t>
  </si>
  <si>
    <t>PEROLA D OESTE</t>
  </si>
  <si>
    <t>SAO BERNARDINO</t>
  </si>
  <si>
    <t>CRUZ MACHADO</t>
  </si>
  <si>
    <t>PIEN</t>
  </si>
  <si>
    <t>ROLANTE</t>
  </si>
  <si>
    <t>CAMAQUA</t>
  </si>
  <si>
    <t>SANTO ESTEVAO</t>
  </si>
  <si>
    <t>VERE</t>
  </si>
  <si>
    <t>MALACACHETA</t>
  </si>
  <si>
    <t>MARIANA</t>
  </si>
  <si>
    <t>THEOBROMA</t>
  </si>
  <si>
    <t>BOA VISTA</t>
  </si>
  <si>
    <t>RIO SONO</t>
  </si>
  <si>
    <t>SOLEDADE</t>
  </si>
  <si>
    <t>COLNIZA</t>
  </si>
  <si>
    <t>JANUARIA</t>
  </si>
  <si>
    <t>SAO FELIX DO ARAGUAIA</t>
  </si>
  <si>
    <t>UNIAO DA VITORIA</t>
  </si>
  <si>
    <t>ANGULO</t>
  </si>
  <si>
    <t>MARILUZ</t>
  </si>
  <si>
    <t>PEIXOTO DE AZEVEDO</t>
  </si>
  <si>
    <t>PEIXE</t>
  </si>
  <si>
    <t>COSTA MARQUES</t>
  </si>
  <si>
    <t>NOVA MODICA</t>
  </si>
  <si>
    <t>IBIRA</t>
  </si>
  <si>
    <t>PRADOPOLIS</t>
  </si>
  <si>
    <t>SANTA RITA DE CALDAS</t>
  </si>
  <si>
    <t>BOM REPOUSO</t>
  </si>
  <si>
    <t>MATA</t>
  </si>
  <si>
    <t>LINHA NOVA</t>
  </si>
  <si>
    <t>PRESIDENTE LUCENA</t>
  </si>
  <si>
    <t>OURO FINO</t>
  </si>
  <si>
    <t>BURITAMA</t>
  </si>
  <si>
    <t>SAO ROQUE</t>
  </si>
  <si>
    <t>BROTAS</t>
  </si>
  <si>
    <t>IBATE</t>
  </si>
  <si>
    <t>PEDRINOPOLIS</t>
  </si>
  <si>
    <t>CARANDAI</t>
  </si>
  <si>
    <t>RIBEIRAO PIRES</t>
  </si>
  <si>
    <t>ROSEIRA</t>
  </si>
  <si>
    <t>QUEIMADA NOVA</t>
  </si>
  <si>
    <t>CAPITAO GERVASIO OLIVEIRA</t>
  </si>
  <si>
    <t>ARACU</t>
  </si>
  <si>
    <t>DIVINOLANDIA</t>
  </si>
  <si>
    <t>NOVA LACERDA</t>
  </si>
  <si>
    <t>CONFRESA</t>
  </si>
  <si>
    <t>ABADIANIA</t>
  </si>
  <si>
    <t>BRITANIA</t>
  </si>
  <si>
    <t>PONTES E LACERDA</t>
  </si>
  <si>
    <t>ANGELICA</t>
  </si>
  <si>
    <t>NOVO HORIZONTE DO SUL</t>
  </si>
  <si>
    <t>JATEI</t>
  </si>
  <si>
    <t>ANASTACIO</t>
  </si>
  <si>
    <t>ARAL MOREIRA</t>
  </si>
  <si>
    <t>ITAPORA</t>
  </si>
  <si>
    <t>SIDROLANDIA</t>
  </si>
  <si>
    <t>URUACU</t>
  </si>
  <si>
    <t>ITAPIRAPUA</t>
  </si>
  <si>
    <t>AGUAS DA PRATA</t>
  </si>
  <si>
    <t>PORANGATU</t>
  </si>
  <si>
    <t>CACERES</t>
  </si>
  <si>
    <t>BELA VISTA</t>
  </si>
  <si>
    <t>IVINHEMA</t>
  </si>
  <si>
    <t>ANTONIO JOAO</t>
  </si>
  <si>
    <t>BARRA DO BUGRES</t>
  </si>
  <si>
    <t>LAJEADO</t>
  </si>
  <si>
    <t>MATO LEITAO</t>
  </si>
  <si>
    <t>SAO JOSE DOS QUATRO MARCOS</t>
  </si>
  <si>
    <t>SAO VALENTIM DO SUL</t>
  </si>
  <si>
    <t>ESTRELA</t>
  </si>
  <si>
    <t>SALVADOR DAS MISSOES</t>
  </si>
  <si>
    <t>CANUDOS DO VALE</t>
  </si>
  <si>
    <t>SANTO ANTONIO DAS MISSOES</t>
  </si>
  <si>
    <t>VISTA GAUCHA</t>
  </si>
  <si>
    <t>ESPERANCA DO SUL</t>
  </si>
  <si>
    <t>UNISTALDA</t>
  </si>
  <si>
    <t>DEZESSEIS DE NOVEMBRO</t>
  </si>
  <si>
    <t>NOVA MUTUM</t>
  </si>
  <si>
    <t>MORRO REDONDO</t>
  </si>
  <si>
    <t>CAMPO NOVO DO PARECIS</t>
  </si>
  <si>
    <t>CASTANHEIRA</t>
  </si>
  <si>
    <t>SAO LOURENCO DO SUL</t>
  </si>
  <si>
    <t>NORTELANDIA</t>
  </si>
  <si>
    <t>ARROIO GRANDE</t>
  </si>
  <si>
    <t>PAULO LOPES</t>
  </si>
  <si>
    <t>SALTO DE PIRAPORA</t>
  </si>
  <si>
    <t>CACHOEIRA DO SUL</t>
  </si>
  <si>
    <t>ALBERTINA</t>
  </si>
  <si>
    <t>CASA BRANCA</t>
  </si>
  <si>
    <t>BOITUVA</t>
  </si>
  <si>
    <t>SANTO ANTONIO</t>
  </si>
  <si>
    <t>GRAVATA</t>
  </si>
  <si>
    <t>UNIAO DOS PALMARES</t>
  </si>
  <si>
    <t>PILAR</t>
  </si>
  <si>
    <t>SANTA TEREZA DE GOIAS</t>
  </si>
  <si>
    <t>CERES</t>
  </si>
  <si>
    <t>LUISBURGO</t>
  </si>
  <si>
    <t>CARATINGA</t>
  </si>
  <si>
    <t>NOVA CRUZ</t>
  </si>
  <si>
    <t>ITUMBIARA</t>
  </si>
  <si>
    <t>GLORIA DO GOITA</t>
  </si>
  <si>
    <t>LAGOA DE DENTRO</t>
  </si>
  <si>
    <t>BARREIROS</t>
  </si>
  <si>
    <t>AGUAS BELAS</t>
  </si>
  <si>
    <t>JUSSARA</t>
  </si>
  <si>
    <t>BREJO DO CRUZ</t>
  </si>
  <si>
    <t>JARDIM</t>
  </si>
  <si>
    <t>IGARASSU</t>
  </si>
  <si>
    <t>ARACAGI</t>
  </si>
  <si>
    <t>CALCADO</t>
  </si>
  <si>
    <t>CACHOEIRA DOURADA</t>
  </si>
  <si>
    <t>PATOS</t>
  </si>
  <si>
    <t>DONA INES</t>
  </si>
  <si>
    <t>MOGEIRO</t>
  </si>
  <si>
    <t>SAO MIGUEL DO ARAGUAIA</t>
  </si>
  <si>
    <t>CAPELA</t>
  </si>
  <si>
    <t>CRATO</t>
  </si>
  <si>
    <t>CAMUTANGA</t>
  </si>
  <si>
    <t>CATOLE DO ROCHA</t>
  </si>
  <si>
    <t>TABIRA</t>
  </si>
  <si>
    <t>VIRGEM DA LAPA</t>
  </si>
  <si>
    <t>ALPERCATA</t>
  </si>
  <si>
    <t>BOM SUCESSO</t>
  </si>
  <si>
    <t>CLAUDIO</t>
  </si>
  <si>
    <t>CONSELHEIRO LAFAIETE</t>
  </si>
  <si>
    <t>SAO JOSE DO MANTIMENTO</t>
  </si>
  <si>
    <t>RIO VERDE DE MATO GROSSO</t>
  </si>
  <si>
    <t>COXIM</t>
  </si>
  <si>
    <t>FELIZ NATAL</t>
  </si>
  <si>
    <t>VERA</t>
  </si>
  <si>
    <t>BANDEIRANTES</t>
  </si>
  <si>
    <t>VERMELHO NOVO</t>
  </si>
  <si>
    <t>DOM BOSCO</t>
  </si>
  <si>
    <t>PRUDENTE DE MORAIS</t>
  </si>
  <si>
    <t>JARAGUARI</t>
  </si>
  <si>
    <t>CEZARINA</t>
  </si>
  <si>
    <t>RIO BRILHANTE</t>
  </si>
  <si>
    <t>RIO POMBA</t>
  </si>
  <si>
    <t>CORREGO NOVO</t>
  </si>
  <si>
    <t>PAULA CANDIDO</t>
  </si>
  <si>
    <t>HIDROLANDIA</t>
  </si>
  <si>
    <t>CORUMBA</t>
  </si>
  <si>
    <t>COLUNA</t>
  </si>
  <si>
    <t>CORRENTINA</t>
  </si>
  <si>
    <t>SAO GABRIEL DO OESTE</t>
  </si>
  <si>
    <t>TAPURAH</t>
  </si>
  <si>
    <t>NOVO HORIZONTE DO NORTE</t>
  </si>
  <si>
    <t>IGARAPAVA</t>
  </si>
  <si>
    <t>TERRA SANTA</t>
  </si>
  <si>
    <t>COARI</t>
  </si>
  <si>
    <t>PORTO SEGURO</t>
  </si>
  <si>
    <t>MINEIROS</t>
  </si>
  <si>
    <t>SAO PAULO DAS MISSOES</t>
  </si>
  <si>
    <t>SAO JOSE DO NORTE</t>
  </si>
  <si>
    <t>FELICIO DOS SANTOS</t>
  </si>
  <si>
    <t>SAO SEPE</t>
  </si>
  <si>
    <t>SANTA MARIA DO CAMBUCA</t>
  </si>
  <si>
    <t>TIJUCAS DO SUL</t>
  </si>
  <si>
    <t>CHUVISCA</t>
  </si>
  <si>
    <t>PEDRO OSORIO</t>
  </si>
  <si>
    <t>MIRAGUAI</t>
  </si>
  <si>
    <t>PAIAL</t>
  </si>
  <si>
    <t>BALNEARIO PICARRAS</t>
  </si>
  <si>
    <t>LAGUNA</t>
  </si>
  <si>
    <t>BIGUACU</t>
  </si>
  <si>
    <t>BELA VISTA DO TOLDO</t>
  </si>
  <si>
    <t>ANTONIO CARLOS</t>
  </si>
  <si>
    <t>JABOTI</t>
  </si>
  <si>
    <t>CAARAPO</t>
  </si>
  <si>
    <t>SANTA RITA DO TRIVELATO</t>
  </si>
  <si>
    <t>RIBEIRAO CASCALHEIRA</t>
  </si>
  <si>
    <t>TRES PALMEIRAS</t>
  </si>
  <si>
    <t>NOVA MARILANDIA</t>
  </si>
  <si>
    <t>DOIS IRMAOS DAS MISSOES</t>
  </si>
  <si>
    <t>TERRA NOVA DO NORTE</t>
  </si>
  <si>
    <t>BRAGANCA PAULISTA</t>
  </si>
  <si>
    <t>AIMORES</t>
  </si>
  <si>
    <t>PASSO DE TORRES</t>
  </si>
  <si>
    <t>SERIO</t>
  </si>
  <si>
    <t>NOVA PETROPOLIS</t>
  </si>
  <si>
    <t>QUARAI</t>
  </si>
  <si>
    <t>ATIBAIA</t>
  </si>
  <si>
    <t>POA</t>
  </si>
  <si>
    <t>CAPAO ALTO</t>
  </si>
  <si>
    <t>SAO VICENTE DO SUL</t>
  </si>
  <si>
    <t>FLORES DA CUNHA</t>
  </si>
  <si>
    <t>TRAMANDAI</t>
  </si>
  <si>
    <t>ANITA GARIBALDI</t>
  </si>
  <si>
    <t>PONTE ALTA</t>
  </si>
  <si>
    <t>SAPUCAIA DO SUL</t>
  </si>
  <si>
    <t>CAMPOS NOVOS</t>
  </si>
  <si>
    <t>PINHALAO</t>
  </si>
  <si>
    <t>COMODORO</t>
  </si>
  <si>
    <t>COSMOPOLIS</t>
  </si>
  <si>
    <t>PEDERNEIRAS</t>
  </si>
  <si>
    <t>GUARAREMA</t>
  </si>
  <si>
    <t>NOVO HORIZONTE</t>
  </si>
  <si>
    <t>DOURADO</t>
  </si>
  <si>
    <t>TEREZOPOLIS DE GOIAS</t>
  </si>
  <si>
    <t>ACORIZAL</t>
  </si>
  <si>
    <t>BRASNORTE</t>
  </si>
  <si>
    <t>BARAO DE MELGACO</t>
  </si>
  <si>
    <t>PAULICEIA</t>
  </si>
  <si>
    <t>HERCULANDIA</t>
  </si>
  <si>
    <t>TUPI PAULISTA</t>
  </si>
  <si>
    <t>MACARANI</t>
  </si>
  <si>
    <t>MORTUGABA</t>
  </si>
  <si>
    <t>TAMANDARE</t>
  </si>
  <si>
    <t>LAGOA D ANTA</t>
  </si>
  <si>
    <t>PARELHAS</t>
  </si>
  <si>
    <t>EQUADOR</t>
  </si>
  <si>
    <t>CAETES</t>
  </si>
  <si>
    <t>BOCA DA MATA</t>
  </si>
  <si>
    <t>FREI MIGUELINHO</t>
  </si>
  <si>
    <t>CHA DE ALEGRIA</t>
  </si>
  <si>
    <t>TRINDADE</t>
  </si>
  <si>
    <t>MARAVILHA</t>
  </si>
  <si>
    <t>ATALAIA</t>
  </si>
  <si>
    <t>MAMANGUAPE</t>
  </si>
  <si>
    <t>PALMARES</t>
  </si>
  <si>
    <t>MORENO</t>
  </si>
  <si>
    <t>ABREU E LIMA</t>
  </si>
  <si>
    <t>SERRA BRANCA</t>
  </si>
  <si>
    <t>LUIS GOMES</t>
  </si>
  <si>
    <t>ICO</t>
  </si>
  <si>
    <t>CURRAIS NOVOS</t>
  </si>
  <si>
    <t>CUITEGI</t>
  </si>
  <si>
    <t>SAO JOSE DE CAIANA</t>
  </si>
  <si>
    <t>UIRAUNA</t>
  </si>
  <si>
    <t>LUCENA</t>
  </si>
  <si>
    <t>IPUBI</t>
  </si>
  <si>
    <t>BURITI</t>
  </si>
  <si>
    <t>SANTA QUITERIA DO MARANHAO</t>
  </si>
  <si>
    <t>ALTO PARNAIBA</t>
  </si>
  <si>
    <t>PEDRO LEOPOLDO</t>
  </si>
  <si>
    <t>SAO BENTO DO UNA</t>
  </si>
  <si>
    <t>SALVATERRA</t>
  </si>
  <si>
    <t>TABOAO DA SERRA</t>
  </si>
  <si>
    <t>MOSSORO</t>
  </si>
  <si>
    <t>SANTA LEOPOLDINA</t>
  </si>
  <si>
    <t>VOTORANTIM</t>
  </si>
  <si>
    <t>BOM JARDIM</t>
  </si>
  <si>
    <t>SAO BENTO DO NORTE</t>
  </si>
  <si>
    <t>POCINHOS</t>
  </si>
  <si>
    <t>PICOS</t>
  </si>
  <si>
    <t>BOCAIUVA</t>
  </si>
  <si>
    <t>BALSAS</t>
  </si>
  <si>
    <t>CONGONHAS</t>
  </si>
  <si>
    <t>ESPERANTINA</t>
  </si>
  <si>
    <t>PIRAJU</t>
  </si>
  <si>
    <t>COLARES</t>
  </si>
  <si>
    <t>MATRINCHA</t>
  </si>
  <si>
    <t>OLIVEDOS</t>
  </si>
  <si>
    <t>PALMITAL</t>
  </si>
  <si>
    <t>MANDURI</t>
  </si>
  <si>
    <t>OSVALDO CRUZ</t>
  </si>
  <si>
    <t>GRANJA</t>
  </si>
  <si>
    <t>RIBEIRO GONCALVES</t>
  </si>
  <si>
    <t>BREJO GRANDE DO ARAGUAIA</t>
  </si>
  <si>
    <t>JUAREZ TAVORA</t>
  </si>
  <si>
    <t>GUARACIABA DO NORTE</t>
  </si>
  <si>
    <t>BARRA DO CORDA</t>
  </si>
  <si>
    <t>IPAUSSU</t>
  </si>
  <si>
    <t>PIMENTEIRAS</t>
  </si>
  <si>
    <t>SANTA CRUZ DO PIAUI</t>
  </si>
  <si>
    <t>SAO JOSE DE MIPIBU</t>
  </si>
  <si>
    <t>SANTA MARIA DE ITABIRA</t>
  </si>
  <si>
    <t>PEDRAS GRANDES</t>
  </si>
  <si>
    <t>PUXINANA</t>
  </si>
  <si>
    <t>MORRO AGUDO</t>
  </si>
  <si>
    <t>SAO GONCALO DO AMARANTE</t>
  </si>
  <si>
    <t>PIRACURUCA</t>
  </si>
  <si>
    <t>JUAZEIRO DO NORTE</t>
  </si>
  <si>
    <t>CAICO</t>
  </si>
  <si>
    <t>JAGUAPITA</t>
  </si>
  <si>
    <t>TIBAU</t>
  </si>
  <si>
    <t>IGARAPE</t>
  </si>
  <si>
    <t>PIRES FERREIRA</t>
  </si>
  <si>
    <t>UNIAO</t>
  </si>
  <si>
    <t>ANCHIETA</t>
  </si>
  <si>
    <t>GANDU</t>
  </si>
  <si>
    <t>IGARAPE GRANDE</t>
  </si>
  <si>
    <t>XAMBIOA</t>
  </si>
  <si>
    <t>REMANSO</t>
  </si>
  <si>
    <t>PIRAPETINGA</t>
  </si>
  <si>
    <t>BONITO DE MINAS</t>
  </si>
  <si>
    <t>AGRESTINA</t>
  </si>
  <si>
    <t>ARAGUATINS</t>
  </si>
  <si>
    <t>SENADOR LA ROQUE</t>
  </si>
  <si>
    <t>PIUMA</t>
  </si>
  <si>
    <t>PARATI</t>
  </si>
  <si>
    <t>ITAPEMIRIM</t>
  </si>
  <si>
    <t>LIMOEIRO</t>
  </si>
  <si>
    <t>QUIXADA</t>
  </si>
  <si>
    <t>DORES DE GUANHAES</t>
  </si>
  <si>
    <t>OLHOS D AGUA</t>
  </si>
  <si>
    <t>PEDRAS DE MARIA DA CRUZ</t>
  </si>
  <si>
    <t>GAMELEIRA</t>
  </si>
  <si>
    <t>IGUABA GRANDE</t>
  </si>
  <si>
    <t>TIMBE DO SUL</t>
  </si>
  <si>
    <t>MELEIRO</t>
  </si>
  <si>
    <t>UMBURATIBA</t>
  </si>
  <si>
    <t>NOVO JARDIM</t>
  </si>
  <si>
    <t>VARZEA ALEGRE</t>
  </si>
  <si>
    <t>TUCURUI</t>
  </si>
  <si>
    <t>PARACATU</t>
  </si>
  <si>
    <t>TRACUATEUA</t>
  </si>
  <si>
    <t>TIBAU DO SUL</t>
  </si>
  <si>
    <t>NAZARE PAULISTA</t>
  </si>
  <si>
    <t>TERESINA DE GOIAS</t>
  </si>
  <si>
    <t>MONTE AZUL</t>
  </si>
  <si>
    <t>TRIUNFO</t>
  </si>
  <si>
    <t>BURITI DO TOCANTINS</t>
  </si>
  <si>
    <t>MAURILANDIA DO TOCANTINS</t>
  </si>
  <si>
    <t>RESPLENDOR</t>
  </si>
  <si>
    <t>PERIQUITO</t>
  </si>
  <si>
    <t>PIRANHAS</t>
  </si>
  <si>
    <t>MASCOTE</t>
  </si>
  <si>
    <t>TAIO</t>
  </si>
  <si>
    <t>ARRAIAS</t>
  </si>
  <si>
    <t>ALEM PARAIBA</t>
  </si>
  <si>
    <t>IBIAPINA</t>
  </si>
  <si>
    <t>BRAGANCA</t>
  </si>
  <si>
    <t>SANTA ROSA DO SUL</t>
  </si>
  <si>
    <t>BELA CRUZ</t>
  </si>
  <si>
    <t>BARRA DO PIRAI</t>
  </si>
  <si>
    <t>CHAPADA DOS GUIMARAES</t>
  </si>
  <si>
    <t>VINHEDO</t>
  </si>
  <si>
    <t>PIRIPIRI</t>
  </si>
  <si>
    <t>MARCO</t>
  </si>
  <si>
    <t>CAJAZEIRAS</t>
  </si>
  <si>
    <t>SAO GONCALO DO PIAUI</t>
  </si>
  <si>
    <t>QUITERIANOPOLIS</t>
  </si>
  <si>
    <t>SIMPLICIO MENDES</t>
  </si>
  <si>
    <t>RODOLFO FERNANDES</t>
  </si>
  <si>
    <t>ARACATI</t>
  </si>
  <si>
    <t>ALTINHO</t>
  </si>
  <si>
    <t>SANTA QUITERIA</t>
  </si>
  <si>
    <t>VIEIROPOLIS</t>
  </si>
  <si>
    <t>URUCUCA</t>
  </si>
  <si>
    <t>PAULO FRONTIN</t>
  </si>
  <si>
    <t>IMBITUVA</t>
  </si>
  <si>
    <t>SANTA ISABEL</t>
  </si>
  <si>
    <t>ANAGE</t>
  </si>
  <si>
    <t>MACEDONIA</t>
  </si>
  <si>
    <t>PIRAI</t>
  </si>
  <si>
    <t>SAO JOSE DE RIBAMAR</t>
  </si>
  <si>
    <t>PORCIUNCULA</t>
  </si>
  <si>
    <t>PACO DO LUMIAR</t>
  </si>
  <si>
    <t>ARANTINA</t>
  </si>
  <si>
    <t>TREMEMBE</t>
  </si>
  <si>
    <t>RUBIATABA</t>
  </si>
  <si>
    <t>CANTAGALO</t>
  </si>
  <si>
    <t>DIVINO</t>
  </si>
  <si>
    <t>LORENA</t>
  </si>
  <si>
    <t>ERVAL VELHO</t>
  </si>
  <si>
    <t>PRESIDENTE DUTRA</t>
  </si>
  <si>
    <t>SETE LAGOAS</t>
  </si>
  <si>
    <t>GOVERNADOR EUGENIO BARROS</t>
  </si>
  <si>
    <t>SAO JOSE DOS BASILIOS</t>
  </si>
  <si>
    <t>PRESIDENTE SARNEY</t>
  </si>
  <si>
    <t>MORROS</t>
  </si>
  <si>
    <t>FRUTAL</t>
  </si>
  <si>
    <t>CORONEL FABRICIANO</t>
  </si>
  <si>
    <t>ARACAI</t>
  </si>
  <si>
    <t>PETROPOLIS</t>
  </si>
  <si>
    <t>MONTE CARLO</t>
  </si>
  <si>
    <t>ITAPIRAPUA PAULISTA</t>
  </si>
  <si>
    <t>TUIUTI</t>
  </si>
  <si>
    <t>LUIS CORREIA</t>
  </si>
  <si>
    <t>BREJO</t>
  </si>
  <si>
    <t>AGUAS VERMELHAS</t>
  </si>
  <si>
    <t>POCOES</t>
  </si>
  <si>
    <t>PICUI</t>
  </si>
  <si>
    <t>BOQUIRA</t>
  </si>
  <si>
    <t>GRAJAU</t>
  </si>
  <si>
    <t>MIRASSOL</t>
  </si>
  <si>
    <t>ELOI MENDES</t>
  </si>
  <si>
    <t>BONFIM</t>
  </si>
  <si>
    <t>BOA HORA</t>
  </si>
  <si>
    <t>FRANCO DA ROCHA</t>
  </si>
  <si>
    <t>SANTO ANTONIO DE PADUA</t>
  </si>
  <si>
    <t>MATIPO</t>
  </si>
  <si>
    <t>BARRA DO TURVO</t>
  </si>
  <si>
    <t>PRAIA GRANDE</t>
  </si>
  <si>
    <t>GOIAS</t>
  </si>
  <si>
    <t>BELMIRO BRAGA</t>
  </si>
  <si>
    <t>CRISOLITA</t>
  </si>
  <si>
    <t>AGUAI</t>
  </si>
  <si>
    <t>NOVO TRIUNFO</t>
  </si>
  <si>
    <t>RIBEIRA DO AMPARO</t>
  </si>
  <si>
    <t>BARRA MANSA</t>
  </si>
  <si>
    <t>SENHORA DOS REMEDIOS</t>
  </si>
  <si>
    <t>COELHO NETO</t>
  </si>
  <si>
    <t>NAZARIO</t>
  </si>
  <si>
    <t>TOBIAS BARRETO</t>
  </si>
  <si>
    <t>VITORIA DO MEARIM</t>
  </si>
  <si>
    <t>FRANCISCO SA</t>
  </si>
  <si>
    <t>RIBEIRA DO POMBAL</t>
  </si>
  <si>
    <t>SENHORA DE OLIVEIRA</t>
  </si>
  <si>
    <t>OLIVEIRA</t>
  </si>
  <si>
    <t>MARANGUAPE</t>
  </si>
  <si>
    <t>SAO SEBASTIAO DO ALTO</t>
  </si>
  <si>
    <t>WESTFALIA</t>
  </si>
  <si>
    <t>TEOFILO OTONI</t>
  </si>
  <si>
    <t>ITAQUAQUECETUBA</t>
  </si>
  <si>
    <t>PAU DOS FERROS</t>
  </si>
  <si>
    <t>ITAPORANGA</t>
  </si>
  <si>
    <t>CAMBUQUIRA</t>
  </si>
  <si>
    <t>NATIVIDADE</t>
  </si>
  <si>
    <t>CARANGOLA</t>
  </si>
  <si>
    <t>MURIBECA</t>
  </si>
  <si>
    <t>CONCEICAO DO CASTELO</t>
  </si>
  <si>
    <t>ITAPEVI</t>
  </si>
  <si>
    <t>ARAPUA</t>
  </si>
  <si>
    <t>PALMEIRINA</t>
  </si>
  <si>
    <t>ALFREDO CHAVES</t>
  </si>
  <si>
    <t>PARNAMIRIM</t>
  </si>
  <si>
    <t>BREJO DA MADRE DE DEUS</t>
  </si>
  <si>
    <t>IMARUI</t>
  </si>
  <si>
    <t>RIO RUFINO</t>
  </si>
  <si>
    <t>GOIABEIRA</t>
  </si>
  <si>
    <t>BONITO</t>
  </si>
  <si>
    <t>MAETINGA</t>
  </si>
  <si>
    <t>PALMEIRA</t>
  </si>
  <si>
    <t>VISCONDE DO RIO BRANCO</t>
  </si>
  <si>
    <t>LIMEIRA DO OESTE</t>
  </si>
  <si>
    <t>ANGRA DOS REIS</t>
  </si>
  <si>
    <t>VALENTIM GENTIL</t>
  </si>
  <si>
    <t>SANTO INACIO DO PIAUI</t>
  </si>
  <si>
    <t>GUARIBAS</t>
  </si>
  <si>
    <t>AFONSO BEZERRA</t>
  </si>
  <si>
    <t>NICOLAU VERGUEIRO</t>
  </si>
  <si>
    <t>UPANEMA</t>
  </si>
  <si>
    <t>MARTINS SOARES</t>
  </si>
  <si>
    <t>MATO VERDE</t>
  </si>
  <si>
    <t>DOM INOCENCIO</t>
  </si>
  <si>
    <t>CANTO DO BURITI</t>
  </si>
  <si>
    <t>SAO JOAO DO SUL</t>
  </si>
  <si>
    <t>VIRGOLANDIA</t>
  </si>
  <si>
    <t>BATALHA</t>
  </si>
  <si>
    <t>ITAJOBI</t>
  </si>
  <si>
    <t>MOCAJUBA</t>
  </si>
  <si>
    <t>FRONTEIRA</t>
  </si>
  <si>
    <t>SAO PEDRO DA ALDEIA</t>
  </si>
  <si>
    <t>VENHA VER</t>
  </si>
  <si>
    <t>REDENCAO DO GURGUEIA</t>
  </si>
  <si>
    <t>CARIUS</t>
  </si>
  <si>
    <t>MANTENA</t>
  </si>
  <si>
    <t>AMARANTE DO MARANHAO</t>
  </si>
  <si>
    <t>ARAPIRACA</t>
  </si>
  <si>
    <t>IBIAM</t>
  </si>
  <si>
    <t>SANTA BARBARA</t>
  </si>
  <si>
    <t>XEXEU</t>
  </si>
  <si>
    <t>BONFINOPOLIS DE MINAS</t>
  </si>
  <si>
    <t>CAMPOS SALES</t>
  </si>
  <si>
    <t>MAURITI</t>
  </si>
  <si>
    <t>ANGICAL</t>
  </si>
  <si>
    <t>PIRAPORA DO BOM JESUS</t>
  </si>
  <si>
    <t>NOVO ORIENTE</t>
  </si>
  <si>
    <t>CAMPO LIMPO DE GOIAS</t>
  </si>
  <si>
    <t>ALMENARA</t>
  </si>
  <si>
    <t>JEQUIE</t>
  </si>
  <si>
    <t>ERICO CARDOSO</t>
  </si>
  <si>
    <t>COLMEIA</t>
  </si>
  <si>
    <t>CONCORDIA</t>
  </si>
  <si>
    <t>SEARA</t>
  </si>
  <si>
    <t>CAXIAS</t>
  </si>
  <si>
    <t>PARAIBANO</t>
  </si>
  <si>
    <t>CORDILHEIRA ALTA</t>
  </si>
  <si>
    <t>HERVAL D OESTE</t>
  </si>
  <si>
    <t>SUL BRASIL</t>
  </si>
  <si>
    <t>PINHALZINHO</t>
  </si>
  <si>
    <t>MIRANDA DO NORTE</t>
  </si>
  <si>
    <t>SAO RAIMUNDO DAS MANGABEIRAS</t>
  </si>
  <si>
    <t>PARNARAMA</t>
  </si>
  <si>
    <t>DIONISIO CERQUEIRA</t>
  </si>
  <si>
    <t>PATO BRANCO</t>
  </si>
  <si>
    <t>CHAPADINHA</t>
  </si>
  <si>
    <t>BURITICUPU</t>
  </si>
  <si>
    <t>DOIS IRMAOS DO TOCANTINS</t>
  </si>
  <si>
    <t>SAO BENTO</t>
  </si>
  <si>
    <t>ARAGUANA</t>
  </si>
  <si>
    <t>ARAPOEMA</t>
  </si>
  <si>
    <t>APICUM ACU</t>
  </si>
  <si>
    <t>GOVERNADOR NUNES FREIRE</t>
  </si>
  <si>
    <t>LAGO DO JUNCO</t>
  </si>
  <si>
    <t>PEDRO AFONSO</t>
  </si>
  <si>
    <t>AMAPA DO MARANHAO</t>
  </si>
  <si>
    <t>CAROLINA</t>
  </si>
  <si>
    <t>SITIO NOVO</t>
  </si>
  <si>
    <t>LAGOA GRANDE DO MARANHAO</t>
  </si>
  <si>
    <t>NOVA COLINAS</t>
  </si>
  <si>
    <t>FLOR DA SERRA DO SUL</t>
  </si>
  <si>
    <t>SANTA FILOMENA</t>
  </si>
  <si>
    <t>CEDRO</t>
  </si>
  <si>
    <t>ASSARE</t>
  </si>
  <si>
    <t>SAO JOSE DO EGITO</t>
  </si>
  <si>
    <t>ANTONINA DO NORTE</t>
  </si>
  <si>
    <t>EXU</t>
  </si>
  <si>
    <t>SAO FELIPE</t>
  </si>
  <si>
    <t>TANQUINHO</t>
  </si>
  <si>
    <t>RIACHAO DO JACUIPE</t>
  </si>
  <si>
    <t>JANDAIRA</t>
  </si>
  <si>
    <t>SAO GONCALO DOS CAMPOS</t>
  </si>
  <si>
    <t>CARDEAL DA SILVA</t>
  </si>
  <si>
    <t>SANTO ANTONIO DE JESUS</t>
  </si>
  <si>
    <t>FREI PAULO</t>
  </si>
  <si>
    <t>CATU</t>
  </si>
  <si>
    <t>IPECAETA</t>
  </si>
  <si>
    <t>MARCIONILIO SOUZA</t>
  </si>
  <si>
    <t>RIO REAL</t>
  </si>
  <si>
    <t>SANTA BRIGIDA</t>
  </si>
  <si>
    <t>LIVRAMENTO DE NOSSA SENHORA</t>
  </si>
  <si>
    <t>SERRA DOURADA</t>
  </si>
  <si>
    <t>TEOFILANDIA</t>
  </si>
  <si>
    <t>ESPLANADA</t>
  </si>
  <si>
    <t>MONTE SANTO</t>
  </si>
  <si>
    <t>CONCEICAO DO JACUIPE</t>
  </si>
  <si>
    <t>CANAVIEIRAS</t>
  </si>
  <si>
    <t>SANDOLANDIA</t>
  </si>
  <si>
    <t>CRIXAS</t>
  </si>
  <si>
    <t>RIANAPOLIS</t>
  </si>
  <si>
    <t>SILVANIA</t>
  </si>
  <si>
    <t>ITARUMA</t>
  </si>
  <si>
    <t>MORRO AGUDO DE GOIAS</t>
  </si>
  <si>
    <t>PARANA</t>
  </si>
  <si>
    <t>BURITI DE GOIAS</t>
  </si>
  <si>
    <t>SANTA TEREZA DO TOCANTINS</t>
  </si>
  <si>
    <t>PORTO NACIONAL</t>
  </si>
  <si>
    <t>NOVA CANAA</t>
  </si>
  <si>
    <t>UMBUZEIRO</t>
  </si>
  <si>
    <t>COLONIA DO GURGUEIA</t>
  </si>
  <si>
    <t>DEMERVAL LOBAO</t>
  </si>
  <si>
    <t>BOCAINA</t>
  </si>
  <si>
    <t>TAQUARUSSU</t>
  </si>
  <si>
    <t>IPIRANGA DO PIAUI</t>
  </si>
  <si>
    <t>CURRAIS</t>
  </si>
  <si>
    <t>OEIRAS</t>
  </si>
  <si>
    <t>LUZILANDIA</t>
  </si>
  <si>
    <t>MUNIZ FREIRE</t>
  </si>
  <si>
    <t>PALMEIRANDIA</t>
  </si>
  <si>
    <t>FORMOSA DA SERRA NEGRA</t>
  </si>
  <si>
    <t>GUAMARE</t>
  </si>
  <si>
    <t>DOM PEDRO</t>
  </si>
  <si>
    <t>ESPERANTINOPOLIS</t>
  </si>
  <si>
    <t>SANTA MARIA DA BOA VISTA</t>
  </si>
  <si>
    <t>PARAMBU</t>
  </si>
  <si>
    <t>PEDRO DO ROSARIO</t>
  </si>
  <si>
    <t>PINDORETAMA</t>
  </si>
  <si>
    <t>FRECHEIRINHA</t>
  </si>
  <si>
    <t>IPU</t>
  </si>
  <si>
    <t>TANQUE DO PIAUI</t>
  </si>
  <si>
    <t>BEBERIBE</t>
  </si>
  <si>
    <t>IPAPORANGA</t>
  </si>
  <si>
    <t>ITAPAJE</t>
  </si>
  <si>
    <t>ITAPIPOCA</t>
  </si>
  <si>
    <t>APUIARES</t>
  </si>
  <si>
    <t>PACAJUS</t>
  </si>
  <si>
    <t>PATU</t>
  </si>
  <si>
    <t>TAUA</t>
  </si>
  <si>
    <t>TRIUNFO POTIGUAR</t>
  </si>
  <si>
    <t>SANTA LUZ</t>
  </si>
  <si>
    <t>BENTO FERNANDES</t>
  </si>
  <si>
    <t>GOVERNADOR EDSON LOBAO</t>
  </si>
  <si>
    <t>BURITIRANA</t>
  </si>
  <si>
    <t>ROSARIO</t>
  </si>
  <si>
    <t>JUREMA</t>
  </si>
  <si>
    <t>ARACOIABA</t>
  </si>
  <si>
    <t>PORTO FRANCO</t>
  </si>
  <si>
    <t>CAMETA</t>
  </si>
  <si>
    <t>ITUPIRANGA</t>
  </si>
  <si>
    <t>PEDRA BRANCA</t>
  </si>
  <si>
    <t>GOIANESIA DO PARA</t>
  </si>
  <si>
    <t>BENEVIDES</t>
  </si>
  <si>
    <t>CAMPO BELO</t>
  </si>
  <si>
    <t>PONTA DE PEDRAS</t>
  </si>
  <si>
    <t>SANTANA DO JACARE</t>
  </si>
  <si>
    <t>RIO DO PIRES</t>
  </si>
  <si>
    <t>INHANGAPI</t>
  </si>
  <si>
    <t>ANTAS</t>
  </si>
  <si>
    <t>PALMAS DE MONTE ALTO</t>
  </si>
  <si>
    <t>BARREIRA</t>
  </si>
  <si>
    <t>SIMONESIA</t>
  </si>
  <si>
    <t>RIO BONITO</t>
  </si>
  <si>
    <t>GONGOGI</t>
  </si>
  <si>
    <t>ITAICABA</t>
  </si>
  <si>
    <t>ITABAIANA</t>
  </si>
  <si>
    <t>SONORA</t>
  </si>
  <si>
    <t>AMAMBAI</t>
  </si>
  <si>
    <t>GUIA LOPES DA LAGUNA</t>
  </si>
  <si>
    <t>CABECEIRAS</t>
  </si>
  <si>
    <t>PLANALTINA</t>
  </si>
  <si>
    <t>CRISTALINA</t>
  </si>
  <si>
    <t>NOVA GLORIA</t>
  </si>
  <si>
    <t>NOVO GAMA</t>
  </si>
  <si>
    <t>CAMPO ALEGRE DE GOIAS</t>
  </si>
  <si>
    <t>LADARIO</t>
  </si>
  <si>
    <t>SAO JOAO D ALIANCA</t>
  </si>
  <si>
    <t>AGUA FRIA DE GOIAS</t>
  </si>
  <si>
    <t>PORTO MURTINHO</t>
  </si>
  <si>
    <t>ARAMINA</t>
  </si>
  <si>
    <t>TAPIRATIBA</t>
  </si>
  <si>
    <t>BACABAL</t>
  </si>
  <si>
    <t>LAGUNA CARAPA</t>
  </si>
  <si>
    <t>TRES LAGOAS</t>
  </si>
  <si>
    <t>SANTO ANTONIO DA ALEGRIA</t>
  </si>
  <si>
    <t>GUARANESIA</t>
  </si>
  <si>
    <t>CAMPOS GERAIS</t>
  </si>
  <si>
    <t>CORDEIROPOLIS</t>
  </si>
  <si>
    <t>PIRASSUNUNGA</t>
  </si>
  <si>
    <t>ITABERA</t>
  </si>
  <si>
    <t>BELO JARDIM</t>
  </si>
  <si>
    <t>SAO MANUEL</t>
  </si>
  <si>
    <t>IBIMIRIM</t>
  </si>
  <si>
    <t>BELEM DO BREJO DO CRUZ</t>
  </si>
  <si>
    <t>PASSOS</t>
  </si>
  <si>
    <t>CABREUVA</t>
  </si>
  <si>
    <t>GUAPIARA</t>
  </si>
  <si>
    <t>CAPAO BONITO</t>
  </si>
  <si>
    <t>SANTA RITA DO NOVO DESTINO</t>
  </si>
  <si>
    <t>LAGOA DO MATO</t>
  </si>
  <si>
    <t>UMARI</t>
  </si>
  <si>
    <t>SATUBINHA</t>
  </si>
  <si>
    <t>JURUAIA</t>
  </si>
  <si>
    <t>TIMBAUBA</t>
  </si>
  <si>
    <t>FEIRA NOVA</t>
  </si>
  <si>
    <t>POCONE</t>
  </si>
  <si>
    <t>CASINHAS</t>
  </si>
  <si>
    <t>CONDE</t>
  </si>
  <si>
    <t>BODOCO</t>
  </si>
  <si>
    <t>TRES DE MAIO</t>
  </si>
  <si>
    <t>SAO CRISTOVAO</t>
  </si>
  <si>
    <t>PALMARES DO SUL</t>
  </si>
  <si>
    <t>NOSSA SENHORA DO SOCORRO</t>
  </si>
  <si>
    <t>NOVO ARIPUANA</t>
  </si>
  <si>
    <t>CACHOEIRINHA</t>
  </si>
  <si>
    <t>BARCELOS</t>
  </si>
  <si>
    <t>ALTO TAQUARI</t>
  </si>
  <si>
    <t>ITAPIRANGA</t>
  </si>
  <si>
    <t>PEDRINHAS</t>
  </si>
  <si>
    <t>DOM PEDRO DE ALCANTARA</t>
  </si>
  <si>
    <t>JAPOATA</t>
  </si>
  <si>
    <t>NOSSA SENHORA DA GLORIA</t>
  </si>
  <si>
    <t>BELFORD ROXO</t>
  </si>
  <si>
    <t>GUAJARA MIRIM</t>
  </si>
  <si>
    <t>OURO PRETO DO OESTE</t>
  </si>
  <si>
    <t>ESPIGAO DO OESTE</t>
  </si>
  <si>
    <t>ALVORADA D OESTE</t>
  </si>
  <si>
    <t>FONTE BOA</t>
  </si>
  <si>
    <t>PIMENTEIRAS DO OESTE</t>
  </si>
  <si>
    <t>SAO FELIPE D OESTE</t>
  </si>
  <si>
    <t>MONTE ALEGRE</t>
  </si>
  <si>
    <t>NOVO PROGRESSO</t>
  </si>
  <si>
    <t>MIRANTE DA SERRA</t>
  </si>
  <si>
    <t>SANTO ANTONIO DO LEVERGER</t>
  </si>
  <si>
    <t>SAPOPEMA</t>
  </si>
  <si>
    <t>CRISOPOLIS</t>
  </si>
  <si>
    <t>DELMIRO GOUVEIA</t>
  </si>
  <si>
    <t>ITIUBA</t>
  </si>
  <si>
    <t>SANTANA DO IPANEMA</t>
  </si>
  <si>
    <t>SERRA GRANDE</t>
  </si>
  <si>
    <t>AGUIAR</t>
  </si>
  <si>
    <t>AMELIA RODRIGUES</t>
  </si>
  <si>
    <t>PRADO</t>
  </si>
  <si>
    <t>CARAVELAS</t>
  </si>
  <si>
    <t>RIACHO DAS ALMAS</t>
  </si>
  <si>
    <t>IPOJUCA</t>
  </si>
  <si>
    <t>ROSARIO DO CATETE</t>
  </si>
  <si>
    <t>SEROPEDICA</t>
  </si>
  <si>
    <t>GOIATUBA</t>
  </si>
  <si>
    <t>SANTO ANTONIO DO DESCOBERTO</t>
  </si>
  <si>
    <t>COLORADO</t>
  </si>
  <si>
    <t>SAO BENTO DO SUL</t>
  </si>
  <si>
    <t>GLORINHA</t>
  </si>
  <si>
    <t>CAMPANHA</t>
  </si>
  <si>
    <t>SANTO ANTONIO DA PLATINA</t>
  </si>
  <si>
    <t>SAO JERONIMO DA SERRA</t>
  </si>
  <si>
    <t>MATO RICO</t>
  </si>
  <si>
    <t>BOM JESUS</t>
  </si>
  <si>
    <t>LINDOIA DO SUL</t>
  </si>
  <si>
    <t>WENCESLAU BRAZ</t>
  </si>
  <si>
    <t>TAPEJARA</t>
  </si>
  <si>
    <t>QUERENCIA DO NORTE</t>
  </si>
  <si>
    <t>DOURADINA</t>
  </si>
  <si>
    <t>NOVA ESPERANCA</t>
  </si>
  <si>
    <t>MAREMA</t>
  </si>
  <si>
    <t>SAO MIGUEL DA BOA VISTA</t>
  </si>
  <si>
    <t>PIRATINI</t>
  </si>
  <si>
    <t>SEBERI</t>
  </si>
  <si>
    <t>DOM PEDRITO</t>
  </si>
  <si>
    <t>HORIZONTINA</t>
  </si>
  <si>
    <t>IJUI</t>
  </si>
  <si>
    <t>BUTIA</t>
  </si>
  <si>
    <t>NOVA ERA</t>
  </si>
  <si>
    <t>BOA ESPERANCA DO IGUACU</t>
  </si>
  <si>
    <t>CAPAO DA CANOA</t>
  </si>
  <si>
    <t>ONDA VERDE</t>
  </si>
  <si>
    <t>AP</t>
  </si>
  <si>
    <t>CALCOENE</t>
  </si>
  <si>
    <t>PALMEIRA D OESTE</t>
  </si>
  <si>
    <t>OIAPOQUE</t>
  </si>
  <si>
    <t>MACAPA</t>
  </si>
  <si>
    <t>AURIFLAMA</t>
  </si>
  <si>
    <t>PEREIRA BARRETO</t>
  </si>
  <si>
    <t>PORTO GRANDE</t>
  </si>
  <si>
    <t>ESTRELA D OESTE</t>
  </si>
  <si>
    <t>TABAPUA</t>
  </si>
  <si>
    <t>SANTA ROSA DE VITERBO</t>
  </si>
  <si>
    <t>BATATAIS</t>
  </si>
  <si>
    <t>ITUVERAVA</t>
  </si>
  <si>
    <t>CAJURU</t>
  </si>
  <si>
    <t>GUARA</t>
  </si>
  <si>
    <t>RESTINGA</t>
  </si>
  <si>
    <t>ERECHIM</t>
  </si>
  <si>
    <t>ARAPOTI</t>
  </si>
  <si>
    <t>MARCELINO RAMOS</t>
  </si>
  <si>
    <t>GENTIL</t>
  </si>
  <si>
    <t>SALDANHA MARINHO</t>
  </si>
  <si>
    <t>IBIRUBA</t>
  </si>
  <si>
    <t>MORMACO</t>
  </si>
  <si>
    <t>ESTRELA VELHA</t>
  </si>
  <si>
    <t>GUAMIRANGA</t>
  </si>
  <si>
    <t>ABELARDO LUZ</t>
  </si>
  <si>
    <t>NOVA ERECHIM</t>
  </si>
  <si>
    <t>RONDA ALTA</t>
  </si>
  <si>
    <t>PONTAL DO PARANA</t>
  </si>
  <si>
    <t>DOBRADA</t>
  </si>
  <si>
    <t>PALMITOS</t>
  </si>
  <si>
    <t>TIMBO</t>
  </si>
  <si>
    <t>SANTIAGO</t>
  </si>
  <si>
    <t>RINCAO</t>
  </si>
  <si>
    <t>AFRANIO</t>
  </si>
  <si>
    <t>ITAPERUNA</t>
  </si>
  <si>
    <t>SAO FRANCISCO DE ITABAPOANA</t>
  </si>
  <si>
    <t>ITAOCARA</t>
  </si>
  <si>
    <t>SAO FIDELIS</t>
  </si>
  <si>
    <t>CONCEICAO DE MACABU</t>
  </si>
  <si>
    <t>SAO JOAO DA BARRA</t>
  </si>
  <si>
    <t>ITAPOA</t>
  </si>
  <si>
    <t>ARAQUARI</t>
  </si>
  <si>
    <t>IGUAI</t>
  </si>
  <si>
    <t>AGROLANDIA</t>
  </si>
  <si>
    <t>BARRA DO CHOCA</t>
  </si>
  <si>
    <t>PIO IX</t>
  </si>
  <si>
    <t>BARRA DO RIO AZUL</t>
  </si>
  <si>
    <t>ARACUAI</t>
  </si>
  <si>
    <t>TEIXEIRA DE FREITAS</t>
  </si>
  <si>
    <t>SANTA INES</t>
  </si>
  <si>
    <t>FLORESTA</t>
  </si>
  <si>
    <t>SANTO ANTONIO DO MONTE</t>
  </si>
  <si>
    <t>JECEABA</t>
  </si>
  <si>
    <t>NAZARENO</t>
  </si>
  <si>
    <t>BARAO DE COCAIS</t>
  </si>
  <si>
    <t>GROAIRAS</t>
  </si>
  <si>
    <t>TRES MARIAS</t>
  </si>
  <si>
    <t>CAMACHO</t>
  </si>
  <si>
    <t>IPUEIRAS</t>
  </si>
  <si>
    <t>SAO LUIS DO CURU</t>
  </si>
  <si>
    <t>FORQUILHA</t>
  </si>
  <si>
    <t>TIANGUA</t>
  </si>
  <si>
    <t>CHAVAL</t>
  </si>
  <si>
    <t>MORADA NOVA</t>
  </si>
  <si>
    <t>ITAUNA</t>
  </si>
  <si>
    <t>MORRO DO PILAR</t>
  </si>
  <si>
    <t>IGUATAMA</t>
  </si>
  <si>
    <t>CARIRIACU</t>
  </si>
  <si>
    <t>IBERTIOGA</t>
  </si>
  <si>
    <t>CARMO DO CAJURU</t>
  </si>
  <si>
    <t>RIO VERMELHO</t>
  </si>
  <si>
    <t>ESMERALDAS</t>
  </si>
  <si>
    <t>ACARAU</t>
  </si>
  <si>
    <t>MERCES</t>
  </si>
  <si>
    <t>UBAJARA</t>
  </si>
  <si>
    <t>SAO JOSE DA LAPA</t>
  </si>
  <si>
    <t>TORITAMA</t>
  </si>
  <si>
    <t>GOIANA</t>
  </si>
  <si>
    <t>VITORIA DE SANTO ANTAO</t>
  </si>
  <si>
    <t>BEZERROS</t>
  </si>
  <si>
    <t>BUIQUE</t>
  </si>
  <si>
    <t>CACHOEIRA DOS INDIOS</t>
  </si>
  <si>
    <t>PENAFORTE</t>
  </si>
  <si>
    <t>NAZARE DA MATA</t>
  </si>
  <si>
    <t>ESCADA</t>
  </si>
  <si>
    <t>VERTENTES</t>
  </si>
  <si>
    <t>RIO FORMOSO</t>
  </si>
  <si>
    <t>VALPARAISO DE GOIAS</t>
  </si>
  <si>
    <t>FORMOSO DO ARAGUAIA</t>
  </si>
  <si>
    <t>PADRE BERNARDO</t>
  </si>
  <si>
    <t>ARARIPINA</t>
  </si>
  <si>
    <t>CALDAS BRANDAO</t>
  </si>
  <si>
    <t>LAJES</t>
  </si>
  <si>
    <t>URUCUIA</t>
  </si>
  <si>
    <t>NISIA FLORESTA</t>
  </si>
  <si>
    <t>CIDADE OCIDENTAL</t>
  </si>
  <si>
    <t>IACIARA</t>
  </si>
  <si>
    <t>MACAU</t>
  </si>
  <si>
    <t>ACU</t>
  </si>
  <si>
    <t>ALTO PARAISO DE GOIAS</t>
  </si>
  <si>
    <t>IBIA</t>
  </si>
  <si>
    <t>PATROCINIO</t>
  </si>
  <si>
    <t>TEJUCUOCA</t>
  </si>
  <si>
    <t>ARAPORA</t>
  </si>
  <si>
    <t>OUVIDOR</t>
  </si>
  <si>
    <t>BOMBINHAS</t>
  </si>
  <si>
    <t>ESTRELA DO SUL</t>
  </si>
  <si>
    <t>AGUA BOA</t>
  </si>
  <si>
    <t>RIBEIRAOZINHO</t>
  </si>
  <si>
    <t>ITAIBA</t>
  </si>
  <si>
    <t>CACIMBA DE DENTRO</t>
  </si>
  <si>
    <t>CASTELO DO PIAUI</t>
  </si>
  <si>
    <t>ALAGOA GRANDE</t>
  </si>
  <si>
    <t>MONTEIRO</t>
  </si>
  <si>
    <t>EUNAPOLIS</t>
  </si>
  <si>
    <t>CARPINA</t>
  </si>
  <si>
    <t>PENDENCIAS</t>
  </si>
  <si>
    <t>JUATUBA</t>
  </si>
  <si>
    <t>CARMO DA MATA</t>
  </si>
  <si>
    <t>CAMOCIM</t>
  </si>
  <si>
    <t>SACRAMENTO</t>
  </si>
  <si>
    <t>MOEDA</t>
  </si>
  <si>
    <t>SOBRALIA</t>
  </si>
  <si>
    <t>ITAREMA</t>
  </si>
  <si>
    <t>PIRAJUBA</t>
  </si>
  <si>
    <t>PARNAIBA</t>
  </si>
  <si>
    <t>SAO BRAZ DO PIAUI</t>
  </si>
  <si>
    <t>EXTREMA</t>
  </si>
  <si>
    <t>BERTIOGA</t>
  </si>
  <si>
    <t>CAMPO MAIOR</t>
  </si>
  <si>
    <t>FRANCISCO SANTOS</t>
  </si>
  <si>
    <t>CODO</t>
  </si>
  <si>
    <t>BARRAS</t>
  </si>
  <si>
    <t>MONTE ALEGRE DO PIAUI</t>
  </si>
  <si>
    <t>SAO JOSE DO PIAUI</t>
  </si>
  <si>
    <t>SAO CAETANO DO SUL</t>
  </si>
  <si>
    <t>BAIXA GRANDE DO RIBEIRO</t>
  </si>
  <si>
    <t>NOSSA SENHORA DOS REMEDIOS</t>
  </si>
  <si>
    <t>MILTON BRANDAO</t>
  </si>
  <si>
    <t>MORRO DO CHAPEU DO PIAUI</t>
  </si>
  <si>
    <t>DIAMANTINO</t>
  </si>
  <si>
    <t>ALTO ARAGUAIA</t>
  </si>
  <si>
    <t>CESARIO LANGE</t>
  </si>
  <si>
    <t>PRESIDENTE EPITACIO</t>
  </si>
  <si>
    <t>ITAI</t>
  </si>
  <si>
    <t>CASTILHO</t>
  </si>
  <si>
    <t>REGISTRO</t>
  </si>
  <si>
    <t>PRESIDENTE KENNEDY</t>
  </si>
  <si>
    <t>SAO MATEUS</t>
  </si>
  <si>
    <t>SAO DOMINGOS DO NORTE</t>
  </si>
  <si>
    <t>SAO SEBASTIAO</t>
  </si>
  <si>
    <t>JERONIMO MONTEIRO</t>
  </si>
  <si>
    <t>VARGEM GRANDE DO SUL</t>
  </si>
  <si>
    <t>SOCORRO</t>
  </si>
  <si>
    <t>IRACEMAPOLIS</t>
  </si>
  <si>
    <t>AMPARO</t>
  </si>
  <si>
    <t>SANTA CRUZ DAS PALMEIRAS</t>
  </si>
  <si>
    <t>ANALANDIA</t>
  </si>
  <si>
    <t>SALTINHO</t>
  </si>
  <si>
    <t>URUARA</t>
  </si>
  <si>
    <t>SANTA MARIA DA SERRA</t>
  </si>
  <si>
    <t>ESPIRITO SANTO DO PINHAL</t>
  </si>
  <si>
    <t>MONTE SANTO DE MINAS</t>
  </si>
  <si>
    <t>JAGUARIBE</t>
  </si>
  <si>
    <t>ESPIRITO SANTO DO DOURADO</t>
  </si>
  <si>
    <t>JAGUARIUNA</t>
  </si>
  <si>
    <t>PACATUBA</t>
  </si>
  <si>
    <t>HORIZONTE</t>
  </si>
  <si>
    <t>BOA VIAGEM</t>
  </si>
  <si>
    <t>TABULEIRO DO NORTE</t>
  </si>
  <si>
    <t>CABO VERDE</t>
  </si>
  <si>
    <t>TIETE</t>
  </si>
  <si>
    <t>MARACANAU</t>
  </si>
  <si>
    <t>MORAUJO</t>
  </si>
  <si>
    <t>POMPEU</t>
  </si>
  <si>
    <t>LEANDRO FERREIRA</t>
  </si>
  <si>
    <t>FELIXLANDIA</t>
  </si>
  <si>
    <t>PAINEIRAS</t>
  </si>
  <si>
    <t>CATARINA</t>
  </si>
  <si>
    <t>BOFETE</t>
  </si>
  <si>
    <t>CROATA</t>
  </si>
  <si>
    <t>CORREGO DO BOM JESUS</t>
  </si>
  <si>
    <t>CHAPADAO DO CEU</t>
  </si>
  <si>
    <t>MACAIBA</t>
  </si>
  <si>
    <t>ABAIARA</t>
  </si>
  <si>
    <t>JAGUARUANA</t>
  </si>
  <si>
    <t>SOORETAMA</t>
  </si>
  <si>
    <t>CASTELO</t>
  </si>
  <si>
    <t>COREAU</t>
  </si>
  <si>
    <t>JUCAS</t>
  </si>
  <si>
    <t>PALMACIA</t>
  </si>
  <si>
    <t>PRESIDENTE FIGUEIREDO</t>
  </si>
  <si>
    <t>ALVORADA</t>
  </si>
  <si>
    <t>ENGENHEIRO CALDAS</t>
  </si>
  <si>
    <t>TUCANO</t>
  </si>
  <si>
    <t>PLANALTO</t>
  </si>
  <si>
    <t>SIMOLANDIA</t>
  </si>
  <si>
    <t>CAREIRO</t>
  </si>
  <si>
    <t>LAJINHA</t>
  </si>
  <si>
    <t>TAGUATINGA</t>
  </si>
  <si>
    <t>INHAMBUPE</t>
  </si>
  <si>
    <t>SEABRA</t>
  </si>
  <si>
    <t>ENTRE RIOS</t>
  </si>
  <si>
    <t>BARREIRAS</t>
  </si>
  <si>
    <t>RIO PRETO DA EVA</t>
  </si>
  <si>
    <t>MONTES CLAROS</t>
  </si>
  <si>
    <t>EUCLIDES DA CUNHA</t>
  </si>
  <si>
    <t>BARROCAS</t>
  </si>
  <si>
    <t>MANACAPURU</t>
  </si>
  <si>
    <t>ITAMARATI</t>
  </si>
  <si>
    <t>CANUTAMA</t>
  </si>
  <si>
    <t>TANGUA</t>
  </si>
  <si>
    <t>BARRA DO RIBEIRO</t>
  </si>
  <si>
    <t>DOIS IRMAOS</t>
  </si>
  <si>
    <t>ARROIO DOS RATOS</t>
  </si>
  <si>
    <t>ESTANCIA VELHA</t>
  </si>
  <si>
    <t>ARARANGUA</t>
  </si>
  <si>
    <t>TABAI</t>
  </si>
  <si>
    <t>SERRINHA</t>
  </si>
  <si>
    <t>VERA CRUZ</t>
  </si>
  <si>
    <t>VERANOPOLIS</t>
  </si>
  <si>
    <t>SAO JOSE DO HERVAL</t>
  </si>
  <si>
    <t>SAO FRANCISCO DO CONDE</t>
  </si>
  <si>
    <t>GAVIAO</t>
  </si>
  <si>
    <t>CACEQUI</t>
  </si>
  <si>
    <t>PICADA CAFE</t>
  </si>
  <si>
    <t>SAO LEOPOLDO</t>
  </si>
  <si>
    <t>TERRA DE AREIA</t>
  </si>
  <si>
    <t>PARAMIRIM</t>
  </si>
  <si>
    <t>NOVA SANTA RITA</t>
  </si>
  <si>
    <t>RIO DAS OSTRAS</t>
  </si>
  <si>
    <t>ITATIAIA</t>
  </si>
  <si>
    <t>CABO FRIO</t>
  </si>
  <si>
    <t>JAPERI</t>
  </si>
  <si>
    <t>SANTA BARBARA DO LESTE</t>
  </si>
  <si>
    <t>SAQUAREMA</t>
  </si>
  <si>
    <t>MANGARATIBA</t>
  </si>
  <si>
    <t>MACUCO</t>
  </si>
  <si>
    <t>BARAO DE MONTE ALTO</t>
  </si>
  <si>
    <t>CAMPO VERDE</t>
  </si>
  <si>
    <t>MATIAS BARBOSA</t>
  </si>
  <si>
    <t>SAO JOAO DEL REI</t>
  </si>
  <si>
    <t>ARROIO DO MEIO</t>
  </si>
  <si>
    <t>GRAVATAI</t>
  </si>
  <si>
    <t>SAO MIGUEL DAS MISSOES</t>
  </si>
  <si>
    <t>VARZEA PAULISTA</t>
  </si>
  <si>
    <t>GUAREI</t>
  </si>
  <si>
    <t>POSSE</t>
  </si>
  <si>
    <t>ALUMINIO</t>
  </si>
  <si>
    <t>GUAIBA</t>
  </si>
  <si>
    <t>BROCHIER</t>
  </si>
  <si>
    <t>SANTO ANGELO</t>
  </si>
  <si>
    <t>CACAPAVA DO SUL</t>
  </si>
  <si>
    <t>GARIBALDI</t>
  </si>
  <si>
    <t>MARTINOPOLIS</t>
  </si>
  <si>
    <t>MARECHAL THAUMATURGO</t>
  </si>
  <si>
    <t>RIBAS DO RIO PARDO</t>
  </si>
  <si>
    <t>SAO JOSE DA TAPERA</t>
  </si>
  <si>
    <t>BARRA DOS COQUEIROS</t>
  </si>
  <si>
    <t>SAO GONCALO DO SAPUCAI</t>
  </si>
  <si>
    <t>TAQUARANA</t>
  </si>
  <si>
    <t>PIACABUCU</t>
  </si>
  <si>
    <t>PENEDO</t>
  </si>
  <si>
    <t>IGACI</t>
  </si>
  <si>
    <t>OURINHOS</t>
  </si>
  <si>
    <t>SALGADO</t>
  </si>
  <si>
    <t>TENENTE PORTELA</t>
  </si>
  <si>
    <t>AJURICABA</t>
  </si>
  <si>
    <t>DRACENA</t>
  </si>
  <si>
    <t>RINOPOLIS</t>
  </si>
  <si>
    <t>COLONIA LEOPOLDINA</t>
  </si>
  <si>
    <t>ANAURILANDIA</t>
  </si>
  <si>
    <t>SAO MIGUEL DO GUAMA</t>
  </si>
  <si>
    <t>JUTI</t>
  </si>
  <si>
    <t>NOVA ALVORADA DO SUL</t>
  </si>
  <si>
    <t>SANTA BARBARA DO SUL</t>
  </si>
  <si>
    <t>SAO MIGUEL DOS CAMPOS</t>
  </si>
  <si>
    <t>IACRI</t>
  </si>
  <si>
    <t>ORIXIMINA</t>
  </si>
  <si>
    <t>SANTO ANASTACIO</t>
  </si>
  <si>
    <t>MIRANDA</t>
  </si>
  <si>
    <t>CONDOR</t>
  </si>
  <si>
    <t>PORTO WALTER</t>
  </si>
  <si>
    <t>LAGOINHA</t>
  </si>
  <si>
    <t>CUNHA</t>
  </si>
  <si>
    <t>ITAMONTE</t>
  </si>
  <si>
    <t>AGUA CLARA</t>
  </si>
  <si>
    <t>PORTO CALVO</t>
  </si>
  <si>
    <t>NOVA ANDRADINA</t>
  </si>
  <si>
    <t>MATA GRANDE</t>
  </si>
  <si>
    <t>IGUATEMI</t>
  </si>
  <si>
    <t>GUARATINGUETA</t>
  </si>
  <si>
    <t>ALTAMIRA</t>
  </si>
  <si>
    <t>ILHABELA</t>
  </si>
  <si>
    <t>ARIQUEMES</t>
  </si>
  <si>
    <t>ASSIS BRASIL</t>
  </si>
  <si>
    <t>PERUIBE</t>
  </si>
  <si>
    <t>GUARAI</t>
  </si>
  <si>
    <t>JACAREACANGA</t>
  </si>
  <si>
    <t>CACAULANDIA</t>
  </si>
  <si>
    <t>ALTO PARAISO</t>
  </si>
  <si>
    <t>MONTE NEGRO</t>
  </si>
  <si>
    <t>JARU</t>
  </si>
  <si>
    <t>SENA MADUREIRA</t>
  </si>
  <si>
    <t>GARRAFAO DO NORTE</t>
  </si>
  <si>
    <t>PACAJA</t>
  </si>
  <si>
    <t>ANAJAS</t>
  </si>
  <si>
    <t>CACHOEIRA DO ARARI</t>
  </si>
  <si>
    <t>MARAPANIM</t>
  </si>
  <si>
    <t>BREU BRANCO</t>
  </si>
  <si>
    <t>FLORESTA DO ARAGUAIA</t>
  </si>
  <si>
    <t>SANTA CRUZ DO RIO PARDO</t>
  </si>
  <si>
    <t>COROADOS</t>
  </si>
  <si>
    <t>PENAPOLIS</t>
  </si>
  <si>
    <t>GUARANTA</t>
  </si>
  <si>
    <t>PRAINHA</t>
  </si>
  <si>
    <t>PROMISSAO</t>
  </si>
  <si>
    <t>PARDINHO</t>
  </si>
  <si>
    <t>NHAMUNDA</t>
  </si>
  <si>
    <t>BARREIRINHAS</t>
  </si>
  <si>
    <t>NOVA OLINDA DO NORTE</t>
  </si>
  <si>
    <t>ANORI</t>
  </si>
  <si>
    <t>GLORIA DE DOURADOS</t>
  </si>
  <si>
    <t>FATIMA DO SUL</t>
  </si>
  <si>
    <t>HUMAITA</t>
  </si>
  <si>
    <t>PASTOS BONS</t>
  </si>
  <si>
    <t>POMPEIA</t>
  </si>
  <si>
    <t>BOREBI</t>
  </si>
  <si>
    <t>AVAI</t>
  </si>
  <si>
    <t>CANTA</t>
  </si>
  <si>
    <t>RESENDE</t>
  </si>
  <si>
    <t>RORAINOPOLIS</t>
  </si>
  <si>
    <t>VASSOURAS</t>
  </si>
  <si>
    <t>LAVRAS</t>
  </si>
  <si>
    <t>CORNELIO PROCOPIO</t>
  </si>
  <si>
    <t>ACAILANDIA</t>
  </si>
  <si>
    <t>BRASILIA DE MINAS</t>
  </si>
  <si>
    <t>ESPINOSA</t>
  </si>
  <si>
    <t>JATAI</t>
  </si>
  <si>
    <t>LAGOA SANTA</t>
  </si>
  <si>
    <t>ITACARAMBI</t>
  </si>
  <si>
    <t>GOIANAPOLIS</t>
  </si>
  <si>
    <t>ORIZONA</t>
  </si>
  <si>
    <t>TUPACIGUARA</t>
  </si>
  <si>
    <t>SANTA RITA</t>
  </si>
  <si>
    <t>CACAPAVA</t>
  </si>
  <si>
    <t>ARARUNA</t>
  </si>
  <si>
    <t>MATARACA</t>
  </si>
  <si>
    <t>JAMBEIRO</t>
  </si>
  <si>
    <t>CURIONOPOLIS</t>
  </si>
  <si>
    <t>BOM JESUS DO TOCANTINS</t>
  </si>
  <si>
    <t>SAO FELIX DO XINGU</t>
  </si>
  <si>
    <t>OURO PRETO</t>
  </si>
  <si>
    <t>ITABIRITO</t>
  </si>
  <si>
    <t>SAO DOMINGOS DO ARAGUAIA</t>
  </si>
  <si>
    <t>FAXINAL</t>
  </si>
  <si>
    <t>CAMPESTRE DO MARANHAO</t>
  </si>
  <si>
    <t>TELEMACO BORBA</t>
  </si>
  <si>
    <t>SAO FRANCISCO DE PAULA</t>
  </si>
  <si>
    <t>SANTO ANTONIO DA BARRA</t>
  </si>
  <si>
    <t>SAO PEDRO DA AGUA BRANCA</t>
  </si>
  <si>
    <t>SABAUDIA</t>
  </si>
  <si>
    <t>FERROS</t>
  </si>
  <si>
    <t>UBATUBA</t>
  </si>
  <si>
    <t>CALDAS</t>
  </si>
  <si>
    <t>SUMIDOURO</t>
  </si>
  <si>
    <t>POTIRAGUA</t>
  </si>
  <si>
    <t>DARIO MEIRA</t>
  </si>
  <si>
    <t>SAO DOMINGOS DO PRATA</t>
  </si>
  <si>
    <t>SAO VICENTE FERRER</t>
  </si>
  <si>
    <t>CLAUDIA</t>
  </si>
  <si>
    <t>TURVO</t>
  </si>
  <si>
    <t>BARRACAO</t>
  </si>
  <si>
    <t>BRAGANEY</t>
  </si>
  <si>
    <t>SANTA HELENA</t>
  </si>
  <si>
    <t>SAO JORGE D OESTE</t>
  </si>
  <si>
    <t>BELO ORIENTE</t>
  </si>
  <si>
    <t>PALMAS</t>
  </si>
  <si>
    <t>MANGUEIRINHA</t>
  </si>
  <si>
    <t>QUATRO PONTES</t>
  </si>
  <si>
    <t>APIACAS</t>
  </si>
  <si>
    <t>FORTALEZA DOS NOGUEIRAS</t>
  </si>
  <si>
    <t>LAGOA DO TOCANTINS</t>
  </si>
  <si>
    <t>ITOBI</t>
  </si>
  <si>
    <t>SOUSA</t>
  </si>
  <si>
    <t>ALENQUER</t>
  </si>
  <si>
    <t>MORRINHOS</t>
  </si>
  <si>
    <t>CHARQUEADAS</t>
  </si>
  <si>
    <t>APERIBE</t>
  </si>
  <si>
    <t>GONCALVES</t>
  </si>
  <si>
    <t>PAICANDU</t>
  </si>
  <si>
    <t>CAFELANDIA</t>
  </si>
  <si>
    <t>SAO BENTO ABADE</t>
  </si>
  <si>
    <t>MARECHAL FLORIANO</t>
  </si>
  <si>
    <t>NOVA MAMORE</t>
  </si>
  <si>
    <t>CAMAPUA</t>
  </si>
  <si>
    <t>GUARATINGA</t>
  </si>
  <si>
    <t>CONQUISTA</t>
  </si>
  <si>
    <t>URUTAI</t>
  </si>
  <si>
    <t>QUELUZITO</t>
  </si>
  <si>
    <t>PRATA</t>
  </si>
  <si>
    <t>MOMBUCA</t>
  </si>
  <si>
    <t>QUEIMADAS</t>
  </si>
  <si>
    <t>COMERCINHO</t>
  </si>
  <si>
    <t>LAGOA GRANDE</t>
  </si>
  <si>
    <t>SEBASTIAO LARANJEIRAS</t>
  </si>
  <si>
    <t>CONCHAS</t>
  </si>
  <si>
    <t>NANUQUE</t>
  </si>
  <si>
    <t>UMBURANAS</t>
  </si>
  <si>
    <t>CAPIVARI</t>
  </si>
  <si>
    <t>OUROLANDIA</t>
  </si>
  <si>
    <t>IBIASSUCE</t>
  </si>
  <si>
    <t>JAGUAQUARA</t>
  </si>
  <si>
    <t>CORIBE</t>
  </si>
  <si>
    <t>ITAGIBA</t>
  </si>
  <si>
    <t>CORONEL MACEDO</t>
  </si>
  <si>
    <t>WENCESLAU GUIMARAES</t>
  </si>
  <si>
    <t>MONTE MOR</t>
  </si>
  <si>
    <t>CANDEAL</t>
  </si>
  <si>
    <t>VARZEA DO POCO</t>
  </si>
  <si>
    <t>SERRANOPOLIS DE MINAS</t>
  </si>
  <si>
    <t>VARZEA DA ROCA</t>
  </si>
  <si>
    <t>AREIA BRANCA</t>
  </si>
  <si>
    <t>UMARIZAL</t>
  </si>
  <si>
    <t>APARECIDA</t>
  </si>
  <si>
    <t>JOAO DIAS</t>
  </si>
  <si>
    <t>LUCRECIA</t>
  </si>
  <si>
    <t>SEVERIANO MELO</t>
  </si>
  <si>
    <t>PORTELANDIA</t>
  </si>
  <si>
    <t>PONTO NOVO</t>
  </si>
  <si>
    <t>AIQUARA</t>
  </si>
  <si>
    <t>MACATUBA</t>
  </si>
  <si>
    <t>NOSSA SENHORA DO LIVRAMENTO</t>
  </si>
  <si>
    <t>ANDRADINA</t>
  </si>
  <si>
    <t>JACIARA</t>
  </si>
  <si>
    <t>TAPEROA</t>
  </si>
  <si>
    <t>CORONEL SAPUCAIA</t>
  </si>
  <si>
    <t>NOVO MUNDO</t>
  </si>
  <si>
    <t>ITAUBA</t>
  </si>
  <si>
    <t>RANCHARIA</t>
  </si>
  <si>
    <t>ITAPURA</t>
  </si>
  <si>
    <t>DEODAPOLIS</t>
  </si>
  <si>
    <t>JARAGUA</t>
  </si>
  <si>
    <t>SANTA RITA DO PARDO</t>
  </si>
  <si>
    <t>FLORINIA</t>
  </si>
  <si>
    <t>BODOQUENA</t>
  </si>
  <si>
    <t>BATAGUASSU</t>
  </si>
  <si>
    <t>VICENTINA</t>
  </si>
  <si>
    <t>SELVIRIA</t>
  </si>
  <si>
    <t>PALMINOPOLIS</t>
  </si>
  <si>
    <t>PRACINHA</t>
  </si>
  <si>
    <t>BATAYPORA</t>
  </si>
  <si>
    <t>URANIA</t>
  </si>
  <si>
    <t>SAO JOAO DE IRACEMA</t>
  </si>
  <si>
    <t>GUAICARA</t>
  </si>
  <si>
    <t>TAMARANA</t>
  </si>
  <si>
    <t>BARRA BONITA</t>
  </si>
  <si>
    <t>UBIRAJARA</t>
  </si>
  <si>
    <t>JUQUITIBA</t>
  </si>
  <si>
    <t>SANANDUVA</t>
  </si>
  <si>
    <t>CORONEL BARROS</t>
  </si>
  <si>
    <t>SAO LOURENCO DO OESTE</t>
  </si>
  <si>
    <t>SAO BORJA</t>
  </si>
  <si>
    <t>CAMPANARIO</t>
  </si>
  <si>
    <t>FRAIBURGO</t>
  </si>
  <si>
    <t>NOVA ARACA</t>
  </si>
  <si>
    <t>SANTO INACIO</t>
  </si>
  <si>
    <t>GOIOERE</t>
  </si>
  <si>
    <t>SAO JOSE DO CEDRO</t>
  </si>
  <si>
    <t>XANXERE</t>
  </si>
  <si>
    <t>CENTENARIO DO SUL</t>
  </si>
  <si>
    <t>PRADO FERREIRA</t>
  </si>
  <si>
    <t>MAFRA</t>
  </si>
  <si>
    <t>IBAITI</t>
  </si>
  <si>
    <t>SALTO DO JACUI</t>
  </si>
  <si>
    <t>PUTINGA</t>
  </si>
  <si>
    <t>IPANEMA</t>
  </si>
  <si>
    <t>URUGUAIANA</t>
  </si>
  <si>
    <t>CAMARGO</t>
  </si>
  <si>
    <t>MATO CASTELHANO</t>
  </si>
  <si>
    <t>PALMEIRA DAS MISSOES</t>
  </si>
  <si>
    <t>ATALEIA</t>
  </si>
  <si>
    <t>VESPASIANO</t>
  </si>
  <si>
    <t>IRAI</t>
  </si>
  <si>
    <t>SAO SEBASTIAO DO PASSE</t>
  </si>
  <si>
    <t>PAIM FILHO</t>
  </si>
  <si>
    <t>EREBANGO</t>
  </si>
  <si>
    <t>CAMPINAS DO SUL</t>
  </si>
  <si>
    <t>VICTOR GRAEFF</t>
  </si>
  <si>
    <t>NAO ME TOQUE</t>
  </si>
  <si>
    <t>NOVA REDENCAO</t>
  </si>
  <si>
    <t>COLORADO DO OESTE</t>
  </si>
  <si>
    <t>PIEDADE DOS GERAIS</t>
  </si>
  <si>
    <t>IRATI</t>
  </si>
  <si>
    <t>PINHAL</t>
  </si>
  <si>
    <t>IBIRITE</t>
  </si>
  <si>
    <t>SAO JOAQUIM DE BICAS</t>
  </si>
  <si>
    <t>BARROSO</t>
  </si>
  <si>
    <t>CONCEICAO DO PARA</t>
  </si>
  <si>
    <t>SAO GONCALO DO RIO ABAIXO</t>
  </si>
  <si>
    <t>MATA DE SAO JOAO</t>
  </si>
  <si>
    <t>CAJURI</t>
  </si>
  <si>
    <t>CORREGO FUNDO</t>
  </si>
  <si>
    <t>CONFINS</t>
  </si>
  <si>
    <t>ALVINOPOLIS</t>
  </si>
  <si>
    <t>JAGUARAO</t>
  </si>
  <si>
    <t>CANGUCU</t>
  </si>
  <si>
    <t>BARAO DE GRAJAU</t>
  </si>
  <si>
    <t>TIMON</t>
  </si>
  <si>
    <t>JANDIRA</t>
  </si>
  <si>
    <t>JOIA</t>
  </si>
  <si>
    <t>CAICARA DO NORTE</t>
  </si>
  <si>
    <t>RIO DO FOGO</t>
  </si>
  <si>
    <t>CEARA MIRIM</t>
  </si>
  <si>
    <t>ECOPORANGA</t>
  </si>
  <si>
    <t>PONTO BELO</t>
  </si>
  <si>
    <t>BARAO</t>
  </si>
  <si>
    <t>IPE</t>
  </si>
  <si>
    <t>FARROUPILHA</t>
  </si>
  <si>
    <t>FAGUNDES VARELA</t>
  </si>
  <si>
    <t>IMBE</t>
  </si>
  <si>
    <t>SERAFINA CORREA</t>
  </si>
  <si>
    <t>TRES COROAS</t>
  </si>
  <si>
    <t>VACARIA</t>
  </si>
  <si>
    <t>SAO JERONIMO</t>
  </si>
  <si>
    <t>MORRO REUTER</t>
  </si>
  <si>
    <t>FAXINAL DO SOTURNO</t>
  </si>
  <si>
    <t>VALE DO SOL</t>
  </si>
  <si>
    <t>MUCUM</t>
  </si>
  <si>
    <t>LAURO MULLER</t>
  </si>
  <si>
    <t>NOVA PRATA</t>
  </si>
  <si>
    <t>PANTANO GRANDE</t>
  </si>
  <si>
    <t>AGUA DOCE</t>
  </si>
  <si>
    <t>BARRA VELHA</t>
  </si>
  <si>
    <t>PORTO UNIAO</t>
  </si>
  <si>
    <t>TIBAGI</t>
  </si>
  <si>
    <t>CORUPA</t>
  </si>
  <si>
    <t>TRES BARRAS</t>
  </si>
  <si>
    <t>RIBEIRAO BONITO</t>
  </si>
  <si>
    <t>NUPORANGA</t>
  </si>
  <si>
    <t>ALHANDRA</t>
  </si>
  <si>
    <t>QUITANDINHA</t>
  </si>
  <si>
    <t>TRES PONTAS</t>
  </si>
  <si>
    <t>AREADO</t>
  </si>
  <si>
    <t>VALE DO PARAISO</t>
  </si>
  <si>
    <t>SANTA RITA DO PASSA QUATRO</t>
  </si>
  <si>
    <t>IGARATA</t>
  </si>
  <si>
    <t>SAO SEBASTIAO DA GRAMA</t>
  </si>
  <si>
    <t>CAPIXABA</t>
  </si>
  <si>
    <t>TURVANIA</t>
  </si>
  <si>
    <t>COCALZINHO DE GOIAS</t>
  </si>
  <si>
    <t>ANICUNS</t>
  </si>
  <si>
    <t>GOIANIRA</t>
  </si>
  <si>
    <t>CAMARAGIBE</t>
  </si>
  <si>
    <t>CACU</t>
  </si>
  <si>
    <t>TOCANTINOPOLIS</t>
  </si>
  <si>
    <t>PARAUAPEBAS</t>
  </si>
  <si>
    <t>SAO PEDRO DOS CRENTES</t>
  </si>
  <si>
    <t>GOIANESIA</t>
  </si>
  <si>
    <t>PAULO AFONSO</t>
  </si>
  <si>
    <t>RIO MARIA</t>
  </si>
  <si>
    <t>ARCOVERDE</t>
  </si>
  <si>
    <t>ESTREITO</t>
  </si>
  <si>
    <t>RIACHUELO</t>
  </si>
  <si>
    <t>JANAUBA</t>
  </si>
  <si>
    <t>LAGOA DA PRATA</t>
  </si>
  <si>
    <t>BIQUINHAS</t>
  </si>
  <si>
    <t>SARZEDO</t>
  </si>
  <si>
    <t>RIO PARANAIBA</t>
  </si>
  <si>
    <t>PIMENTA</t>
  </si>
  <si>
    <t>ITAMARANDIBA</t>
  </si>
  <si>
    <t>RIACHINHO</t>
  </si>
  <si>
    <t>PITANGUI</t>
  </si>
  <si>
    <t>CATAGUASES</t>
  </si>
  <si>
    <t>RIO NOVO DO SUL</t>
  </si>
  <si>
    <t>ARARUAMA</t>
  </si>
  <si>
    <t>PEQUERI</t>
  </si>
  <si>
    <t>MIGUEL PEREIRA</t>
  </si>
  <si>
    <t>ENGENHEIRO PAULO DE FRONTIN</t>
  </si>
  <si>
    <t>ARMAZEM</t>
  </si>
  <si>
    <t>SAO JOSE DO VALE DO RIO PRETO</t>
  </si>
  <si>
    <t>OTACILIO COSTA</t>
  </si>
  <si>
    <t>MIRADOURO</t>
  </si>
  <si>
    <t>SAO GERALDO</t>
  </si>
  <si>
    <t>GUABIRUBA</t>
  </si>
  <si>
    <t>CANAPOLIS</t>
  </si>
  <si>
    <t>GUAPIMIRIM</t>
  </si>
  <si>
    <t>SANTO AMARO DA IMPERATRIZ</t>
  </si>
  <si>
    <t>PRESIDENTE OLEGARIO</t>
  </si>
  <si>
    <t>ASCURRA</t>
  </si>
  <si>
    <t>INDAIAL</t>
  </si>
  <si>
    <t>DONA EMMA</t>
  </si>
  <si>
    <t>TAILANDIA</t>
  </si>
  <si>
    <t>JUNQUEIROPOLIS</t>
  </si>
  <si>
    <t>RIO DO SUL</t>
  </si>
  <si>
    <t>ITAPETIM</t>
  </si>
  <si>
    <t>GUARABIRA</t>
  </si>
  <si>
    <t>JACUIPE</t>
  </si>
  <si>
    <t>GUARACAI</t>
  </si>
  <si>
    <t>CURRAL NOVO DO PIAUI</t>
  </si>
  <si>
    <t>NOVA VENEZA</t>
  </si>
  <si>
    <t>SALES</t>
  </si>
  <si>
    <t>VILA NOVA DO PIAUI</t>
  </si>
  <si>
    <t>TOME ACU</t>
  </si>
  <si>
    <t>SALTO GRANDE</t>
  </si>
  <si>
    <t>POMERODE</t>
  </si>
  <si>
    <t>SANTANA</t>
  </si>
  <si>
    <t>CABECEIRA GRANDE</t>
  </si>
  <si>
    <t>NATUBA</t>
  </si>
  <si>
    <t>SAO JOAO DO TIGRE</t>
  </si>
  <si>
    <t>CANDOI</t>
  </si>
  <si>
    <t>MOJU</t>
  </si>
  <si>
    <t>SALTO DO LONTRA</t>
  </si>
  <si>
    <t>IPIXUNA DO PARA</t>
  </si>
  <si>
    <t>CANDIDO DE ABREU</t>
  </si>
  <si>
    <t>MARAPOAMA</t>
  </si>
  <si>
    <t>NIPOA</t>
  </si>
  <si>
    <t>CRATEUS</t>
  </si>
  <si>
    <t>CLEVELANDIA</t>
  </si>
  <si>
    <t>PEDRA BRANCA DO AMAPARI</t>
  </si>
  <si>
    <t>LARANJAL DO JARI</t>
  </si>
  <si>
    <t>ELISIARIO</t>
  </si>
  <si>
    <t>ALMEIRIM</t>
  </si>
  <si>
    <t>SANTA ADELIA</t>
  </si>
  <si>
    <t>SEBASTIANOPOLIS DO SUL</t>
  </si>
  <si>
    <t>NEVES PAULISTA</t>
  </si>
  <si>
    <t>SAO FRANCISCO DE SALES</t>
  </si>
  <si>
    <t>CRISSIUMAL</t>
  </si>
  <si>
    <t>CANDIDO GODOI</t>
  </si>
  <si>
    <t>PORTO XAVIER</t>
  </si>
  <si>
    <t>CAIBATE</t>
  </si>
  <si>
    <t>SOBRADINHO</t>
  </si>
  <si>
    <t>LOANDA</t>
  </si>
  <si>
    <t>ROQUE GONZALES</t>
  </si>
  <si>
    <t>JAGUARI</t>
  </si>
  <si>
    <t>ITAQUI</t>
  </si>
  <si>
    <t>MASSARANDUBA</t>
  </si>
  <si>
    <t>ACEGUA</t>
  </si>
  <si>
    <t>PARANAITA</t>
  </si>
  <si>
    <t>ALTO GARCAS</t>
  </si>
  <si>
    <t>PARANATINGA</t>
  </si>
  <si>
    <t>QUERENCIA</t>
  </si>
  <si>
    <t>BASTOS</t>
  </si>
  <si>
    <t>PRATAPOLIS</t>
  </si>
  <si>
    <t>JACUTINGA</t>
  </si>
  <si>
    <t>BELTERRA</t>
  </si>
  <si>
    <t>TRAIRAO</t>
  </si>
  <si>
    <t>CAMPO LIMPO PAULISTA</t>
  </si>
  <si>
    <t>VENTANIA</t>
  </si>
  <si>
    <t>PEDREIRA</t>
  </si>
  <si>
    <t>IBIRACATU</t>
  </si>
  <si>
    <t>QUATIGUA</t>
  </si>
  <si>
    <t>CAMPESTRE</t>
  </si>
  <si>
    <t>CRAIBAS</t>
  </si>
  <si>
    <t>PARANAIBA</t>
  </si>
  <si>
    <t>NIOAQUE</t>
  </si>
  <si>
    <t>CARNAIBA</t>
  </si>
  <si>
    <t>PEDRA</t>
  </si>
  <si>
    <t>MESSIAS</t>
  </si>
  <si>
    <t>BOM JESUS DA LAPA</t>
  </si>
  <si>
    <t>GRAMADO</t>
  </si>
  <si>
    <t>IBITIRAMA</t>
  </si>
  <si>
    <t>BRASILANDIA</t>
  </si>
  <si>
    <t>UNIFLOR</t>
  </si>
  <si>
    <t>NOVA GUARITA</t>
  </si>
  <si>
    <t>NOVA CANAA DO NORTE</t>
  </si>
  <si>
    <t>MORRO DA FUMACA</t>
  </si>
  <si>
    <t>ITANHANGA</t>
  </si>
  <si>
    <t>POUSO REDONDO</t>
  </si>
  <si>
    <t>CANOINHAS</t>
  </si>
  <si>
    <t>INDIAVAI</t>
  </si>
  <si>
    <t>SAO MARTINHO DA SERRA</t>
  </si>
  <si>
    <t>FORMIGUEIRO</t>
  </si>
  <si>
    <t>CAVALCANTE</t>
  </si>
  <si>
    <t>CONCEICAO DO ALMEIDA</t>
  </si>
  <si>
    <t>SANTO AMARO</t>
  </si>
  <si>
    <t>SAO RAIMUNDO NONATO</t>
  </si>
  <si>
    <t>RUY BARBOSA</t>
  </si>
  <si>
    <t>PEDRO ALEXANDRE</t>
  </si>
  <si>
    <t>ITAGUARU</t>
  </si>
  <si>
    <t>CAMPINA VERDE</t>
  </si>
  <si>
    <t>IMIGRANTE</t>
  </si>
  <si>
    <t>TEUTONIA</t>
  </si>
  <si>
    <t>CHAPADA GAUCHA</t>
  </si>
  <si>
    <t>MUCUGE</t>
  </si>
  <si>
    <t>IEPE</t>
  </si>
  <si>
    <t>SAO JULIAO</t>
  </si>
  <si>
    <t>MANGA</t>
  </si>
  <si>
    <t>NOVA CRIXAS</t>
  </si>
  <si>
    <t>FERNANDES PINHEIRO</t>
  </si>
  <si>
    <t>MISSAO VELHA</t>
  </si>
  <si>
    <t>BRASILANDIA DE MINAS</t>
  </si>
  <si>
    <t>CAPINZAL</t>
  </si>
  <si>
    <t>BARAO DO TRIUNFO</t>
  </si>
  <si>
    <t>TIMBO GRANDE</t>
  </si>
  <si>
    <t>DIANOPOLIS</t>
  </si>
  <si>
    <t>ITAPIRATINS</t>
  </si>
  <si>
    <t>TASSO FRAGOSO</t>
  </si>
  <si>
    <t>SAO MIGUEL DA BAIXA GRANDE</t>
  </si>
  <si>
    <t>GRACA</t>
  </si>
  <si>
    <t>AGUA AZUL DO NORTE</t>
  </si>
  <si>
    <t>MOZARLANDIA</t>
  </si>
  <si>
    <t>SAO JOSE DE PIRANHAS</t>
  </si>
  <si>
    <t>SAO JOSE DO JACURI</t>
  </si>
  <si>
    <t>NOVO SANTO ANTONIO</t>
  </si>
  <si>
    <t>SAO GABRIEL DA CACHOEIRA</t>
  </si>
  <si>
    <t>LABREA</t>
  </si>
  <si>
    <t>CARDOSO MOREIRA</t>
  </si>
  <si>
    <t>MARCELANDIA</t>
  </si>
  <si>
    <t>VENDA NOVA DO IMIGRANTE</t>
  </si>
  <si>
    <t>TRES CACHOEIRAS</t>
  </si>
  <si>
    <t>IPUA</t>
  </si>
  <si>
    <t>MORADA NOVA DE MINAS</t>
  </si>
  <si>
    <t>CONCEICAO DAS ALAGOAS</t>
  </si>
  <si>
    <t>GUARANI D OESTE</t>
  </si>
  <si>
    <t>ARACOIABA DA SERRA</t>
  </si>
  <si>
    <t>DIVINOPOLIS DE GOIAS</t>
  </si>
  <si>
    <t>DILERMANDO DE AGUIAR</t>
  </si>
  <si>
    <t>ICARAI DE MINAS</t>
  </si>
  <si>
    <t>MONTE ALEGRE DE MINAS</t>
  </si>
  <si>
    <t>IPUEIRA</t>
  </si>
  <si>
    <t>ITAPEBI</t>
  </si>
  <si>
    <t>PETROLINA DE GOIAS</t>
  </si>
  <si>
    <t>NOVA UBIRATA</t>
  </si>
  <si>
    <t>SANTO AFONSO</t>
  </si>
  <si>
    <t>PARAUNA</t>
  </si>
  <si>
    <t>PIRACANJUBA</t>
  </si>
  <si>
    <t>NAVIRAI</t>
  </si>
  <si>
    <t>VALE DE SAO DOMINGOS</t>
  </si>
  <si>
    <t>VILA BELA DA SANTISSIMA TRINDADE</t>
  </si>
  <si>
    <t>MUNDO NOVO</t>
  </si>
  <si>
    <t>SANTA CRUZ DE GOIAS</t>
  </si>
  <si>
    <t>CIPOTANEA</t>
  </si>
  <si>
    <t>QUINTA DO SOL</t>
  </si>
  <si>
    <t>TABAPORA</t>
  </si>
  <si>
    <t>BICAS</t>
  </si>
  <si>
    <t>PORTO ACRE</t>
  </si>
  <si>
    <t>MIMOSO DE GOIAS</t>
  </si>
  <si>
    <t>BARBALHA</t>
  </si>
  <si>
    <t>ITARIRI</t>
  </si>
  <si>
    <t>IPERO</t>
  </si>
  <si>
    <t>SAPIRANGA</t>
  </si>
  <si>
    <t>CIPO</t>
  </si>
  <si>
    <t>ALVARAES</t>
  </si>
  <si>
    <t>ALCANTARA</t>
  </si>
  <si>
    <t>IRETAMA</t>
  </si>
  <si>
    <t>SENADOR SA</t>
  </si>
  <si>
    <t>VALE DO ANARI</t>
  </si>
  <si>
    <t>TEFE</t>
  </si>
  <si>
    <t>CAIAPONIA</t>
  </si>
  <si>
    <t>DOUTOR ULYSSES</t>
  </si>
  <si>
    <t>EIRUNEPE</t>
  </si>
  <si>
    <t>ATALAIA DO NORTE</t>
  </si>
  <si>
    <t>DIAMANTE DO NORTE</t>
  </si>
  <si>
    <t>SANTA MARIA MADALENA</t>
  </si>
  <si>
    <t>ENVIRA</t>
  </si>
  <si>
    <t>PORTO REAL</t>
  </si>
  <si>
    <t>COMBINADO</t>
  </si>
  <si>
    <t>ITATIRA</t>
  </si>
  <si>
    <t>MATEIROS</t>
  </si>
  <si>
    <t>BERURI</t>
  </si>
  <si>
    <t>GOVERNADOR JORGE TEIXEIRA</t>
  </si>
  <si>
    <t>REGENERACAO</t>
  </si>
  <si>
    <t>AMORINOPOLIS</t>
  </si>
  <si>
    <t>NOVA BRASILANDIA</t>
  </si>
  <si>
    <t>PORTO ESTRELA</t>
  </si>
  <si>
    <t>CACULE</t>
  </si>
  <si>
    <t>MARACAI</t>
  </si>
  <si>
    <t>NEROPOLIS</t>
  </si>
  <si>
    <t>COCAL DOS ALVES</t>
  </si>
  <si>
    <t>CORUMBAIBA</t>
  </si>
  <si>
    <t>GUIRICEMA</t>
  </si>
  <si>
    <t>PORTEL</t>
  </si>
  <si>
    <t>QUEIROZ</t>
  </si>
  <si>
    <t>BAIXO GUANDU</t>
  </si>
  <si>
    <t>PARAOPEBA</t>
  </si>
  <si>
    <t>ITURAMA</t>
  </si>
  <si>
    <t>SAO FRANCISCO DO SUL</t>
  </si>
  <si>
    <t>POXOREU</t>
  </si>
  <si>
    <t>ROLIM DE MOURA</t>
  </si>
  <si>
    <t>PARNAGUA</t>
  </si>
  <si>
    <t>SIQUEIRA CAMPOS</t>
  </si>
  <si>
    <t>JUSSARI</t>
  </si>
  <si>
    <t>DUMONT</t>
  </si>
  <si>
    <t>FREI LAGONEGRO</t>
  </si>
  <si>
    <t>NOVA SANTA HELENA</t>
  </si>
  <si>
    <t>PORTO DOS GAUCHOS</t>
  </si>
  <si>
    <t>MARUMBI</t>
  </si>
  <si>
    <t>CAMPO BELO DO SUL</t>
  </si>
  <si>
    <t>MARAJA DO SENA</t>
  </si>
  <si>
    <t>BANNACH</t>
  </si>
  <si>
    <t>SANTA CRUZ DA CONCEICAO</t>
  </si>
  <si>
    <t>DOIS CORREGOS</t>
  </si>
  <si>
    <t>PRESIDENTE BERNARDES</t>
  </si>
  <si>
    <t>TACURU</t>
  </si>
  <si>
    <t>RAPOSA</t>
  </si>
  <si>
    <t>IBIRATAIA</t>
  </si>
  <si>
    <t>CONCEICAO DO COITE</t>
  </si>
  <si>
    <t>TRAJANO DE MORAIS</t>
  </si>
  <si>
    <t>MIRASSOL D OESTE</t>
  </si>
  <si>
    <t>SOMBRIO</t>
  </si>
  <si>
    <t>PORTO ESPERIDIAO</t>
  </si>
  <si>
    <t>MANDAGUACU</t>
  </si>
  <si>
    <t>CHARQUEADA</t>
  </si>
  <si>
    <t>CAMBARA</t>
  </si>
  <si>
    <t>MIRACEMA</t>
  </si>
  <si>
    <t>NOVA BRASILANDIA D OESTE</t>
  </si>
  <si>
    <t>CABO DE SANTO AGOSTINHO</t>
  </si>
  <si>
    <t>CONCEICAO DO MATO DENTRO</t>
  </si>
  <si>
    <t>ICAPUI</t>
  </si>
  <si>
    <t>PIRAMBU</t>
  </si>
  <si>
    <t>XAPURI</t>
  </si>
  <si>
    <t>PRIMAVERA DE RONDONIA</t>
  </si>
  <si>
    <t>CONCEICAO DA BARRA</t>
  </si>
  <si>
    <t>PEDRA GRANDE</t>
  </si>
  <si>
    <t>MARIPA</t>
  </si>
  <si>
    <t>HUMBERTO DE CAMPOS</t>
  </si>
  <si>
    <t>MANOEL VIANA</t>
  </si>
  <si>
    <t>PORTO REAL DO COLEGIO</t>
  </si>
  <si>
    <t>SANDOVALINA</t>
  </si>
  <si>
    <t>ARUANA</t>
  </si>
  <si>
    <t>TERRA RICA</t>
  </si>
  <si>
    <t>ITAGUACU DA BAHIA</t>
  </si>
  <si>
    <t>NAZARIA</t>
  </si>
  <si>
    <t>FORMOSA DO RIO PRETO</t>
  </si>
  <si>
    <t>ARACARIGUAMA</t>
  </si>
  <si>
    <t>AGUA COMPRIDA</t>
  </si>
  <si>
    <t>ITAPUA DO OESTE</t>
  </si>
  <si>
    <t>MATO GROSSO</t>
  </si>
  <si>
    <t>NOVO LINO</t>
  </si>
  <si>
    <t>NOVA ODESSA</t>
  </si>
  <si>
    <t>JAPORA</t>
  </si>
  <si>
    <t>TORIXOREU</t>
  </si>
  <si>
    <t>RIBEIRAO DO SUL</t>
  </si>
  <si>
    <t>DENISE</t>
  </si>
  <si>
    <t>NOVA ITABERABA</t>
  </si>
  <si>
    <t>PIRAQUARA</t>
  </si>
  <si>
    <t>PRUDENTOPOLIS</t>
  </si>
  <si>
    <t>FREDERICO WESTPHALEN</t>
  </si>
  <si>
    <t>ALFREDO VASCONCELOS</t>
  </si>
  <si>
    <t>SAO FRANCISCO</t>
  </si>
  <si>
    <t>JUCURUTU</t>
  </si>
  <si>
    <t>ENTRE RIOS DO SUL</t>
  </si>
  <si>
    <t>LAGOA NOVA</t>
  </si>
  <si>
    <t>INOCENCIA</t>
  </si>
  <si>
    <t>RIO GRANDE DO PIAUI</t>
  </si>
  <si>
    <t>SIMOES</t>
  </si>
  <si>
    <t>PIUM</t>
  </si>
  <si>
    <t>SANTA ISABEL DO IVAI</t>
  </si>
  <si>
    <t>DOM BASILIO</t>
  </si>
  <si>
    <t>CAETE</t>
  </si>
  <si>
    <t>UMIRIM</t>
  </si>
  <si>
    <t>JERICO</t>
  </si>
  <si>
    <t>ITAITUBA</t>
  </si>
  <si>
    <t>NEOPOLIS</t>
  </si>
  <si>
    <t>MONTIVIDIU DO NORTE</t>
  </si>
  <si>
    <t>MEDEIROS NETO</t>
  </si>
  <si>
    <t>ITAPOROROCA</t>
  </si>
  <si>
    <t>PIRES DO RIO</t>
  </si>
  <si>
    <t>ROCHEDO</t>
  </si>
  <si>
    <t>ITANHEM</t>
  </si>
  <si>
    <t>BALIZA</t>
  </si>
  <si>
    <t>OCARA</t>
  </si>
  <si>
    <t>SAO PEDRO DO TURVO</t>
  </si>
  <si>
    <t>AQUIDAUANA</t>
  </si>
  <si>
    <t>JOSELANDIA</t>
  </si>
  <si>
    <t>PINDARE MIRIM</t>
  </si>
  <si>
    <t>FORTUNA</t>
  </si>
  <si>
    <t>EUCLIDES DA CUNHA PAULISTA</t>
  </si>
  <si>
    <t>TERENOS</t>
  </si>
  <si>
    <t>LEBON REGIS</t>
  </si>
  <si>
    <t>SANTA FE DO ARAGUAIA</t>
  </si>
  <si>
    <t>IGARAPE DO MEIO</t>
  </si>
  <si>
    <t>TUNTUM</t>
  </si>
  <si>
    <t>FREI ROGERIO</t>
  </si>
  <si>
    <t>PLACIDO DE CASTRO</t>
  </si>
  <si>
    <t>SANTO ANTONIO DO LESTE</t>
  </si>
  <si>
    <t>BRAZABRANTES</t>
  </si>
  <si>
    <t>NOVA BANDEIRANTES</t>
  </si>
  <si>
    <t>PARINTINS</t>
  </si>
  <si>
    <t>SANTA ROSA DO PURUS</t>
  </si>
  <si>
    <t>PALMEIRAS DE GOIAS</t>
  </si>
  <si>
    <t>TARTARUGALZINHO</t>
  </si>
  <si>
    <t>MONTE CASTELO</t>
  </si>
  <si>
    <t>ALTO PIQUIRI</t>
  </si>
  <si>
    <t>EDEIA</t>
  </si>
  <si>
    <t>ROSARIO OESTE</t>
  </si>
  <si>
    <t>COTRIGUACU</t>
  </si>
  <si>
    <t>CAPIVARI DE BAIXO</t>
  </si>
  <si>
    <t>MIRANTE</t>
  </si>
  <si>
    <t>SAMBAIBA</t>
  </si>
  <si>
    <t>ALTO HORIZONTE</t>
  </si>
  <si>
    <t>SANTA VITORIA DO PALMAR</t>
  </si>
  <si>
    <t>PAUINI</t>
  </si>
  <si>
    <t>SAO JOAO DO ARRAIAL</t>
  </si>
  <si>
    <t>CAPELINHA</t>
  </si>
  <si>
    <t>CURVELANDIA</t>
  </si>
  <si>
    <t>ALTO PARAGUAI</t>
  </si>
  <si>
    <t>SAO CAITANO</t>
  </si>
  <si>
    <t>IBIPORA</t>
  </si>
  <si>
    <t>ENCRUZILHADA</t>
  </si>
  <si>
    <t>CURITIBANOS</t>
  </si>
  <si>
    <t>VILA BOA</t>
  </si>
  <si>
    <t>PIRATININGA</t>
  </si>
  <si>
    <t>SAO SEBASTIAO DE LAGOA DE ROCA</t>
  </si>
  <si>
    <t>CAPANEMA</t>
  </si>
  <si>
    <t>JAGUARIBARA</t>
  </si>
  <si>
    <t>ANGATUBA</t>
  </si>
  <si>
    <t>ITAPORANGA D AJUDA</t>
  </si>
  <si>
    <t>MARCELINO VIEIRA</t>
  </si>
  <si>
    <t>ESPERA FELIZ</t>
  </si>
  <si>
    <t>MAIRI</t>
  </si>
  <si>
    <t>SANTA MARIA DA VITORIA</t>
  </si>
  <si>
    <t>BARRA D ALCANTARA</t>
  </si>
  <si>
    <t>BARRA</t>
  </si>
  <si>
    <t>MANOEL RIBAS</t>
  </si>
  <si>
    <t>MURITIBA</t>
  </si>
  <si>
    <t>DUQUE BACELAR</t>
  </si>
  <si>
    <t>APARECIDA DO TABOADO</t>
  </si>
  <si>
    <t>PEDRO GOMES</t>
  </si>
  <si>
    <t>VIANOPOLIS</t>
  </si>
  <si>
    <t>BONOPOLIS</t>
  </si>
  <si>
    <t>CORGUINHO</t>
  </si>
  <si>
    <t>RUROPOLIS</t>
  </si>
  <si>
    <t>ALTO BOA VISTA</t>
  </si>
  <si>
    <t>IPIRANGA DO NORTE</t>
  </si>
  <si>
    <t>AGUIA BRANCA</t>
  </si>
  <si>
    <t>CORURIPE</t>
  </si>
  <si>
    <t>ROSARIO DO SUL</t>
  </si>
  <si>
    <t>PASSA SETE</t>
  </si>
  <si>
    <t>CIDELANDIA</t>
  </si>
  <si>
    <t>CUNHA PORA</t>
  </si>
  <si>
    <t>IMACULADA</t>
  </si>
  <si>
    <t>GETULIO VARGAS</t>
  </si>
  <si>
    <t>BURITI DOS LOPES</t>
  </si>
  <si>
    <t>SAO MATEUS DO SUL</t>
  </si>
  <si>
    <t>SALGADINHO</t>
  </si>
  <si>
    <t>SAO FRANCISCO DO PARA</t>
  </si>
  <si>
    <t>SANGAO</t>
  </si>
  <si>
    <t>SIDEROPOLIS</t>
  </si>
  <si>
    <t>URUSSANGA</t>
  </si>
  <si>
    <t>CORONEL FREITAS</t>
  </si>
  <si>
    <t>AGUAS DE CHAPECO</t>
  </si>
  <si>
    <t>IPUMIRIM</t>
  </si>
  <si>
    <t>PRESIDENTE NEREU</t>
  </si>
  <si>
    <t>IMBUIA</t>
  </si>
  <si>
    <t>RIACHAO</t>
  </si>
  <si>
    <t>BARCARENA</t>
  </si>
  <si>
    <t>NOVA OLINDA</t>
  </si>
  <si>
    <t>SUCUPIRA DO RIACHAO</t>
  </si>
  <si>
    <t>POCAO DE PEDRAS</t>
  </si>
  <si>
    <t>PINHEIRO</t>
  </si>
  <si>
    <t>SAO RAIMUNDO DO DOCA BEZERRA</t>
  </si>
  <si>
    <t>CACHOEIRA DO PIRIA</t>
  </si>
  <si>
    <t>MONCAO</t>
  </si>
  <si>
    <t>BREJO DE AREIA</t>
  </si>
  <si>
    <t>BAGRE</t>
  </si>
  <si>
    <t>OURO VERDE DO OESTE</t>
  </si>
  <si>
    <t>BELA VISTA DO PARAISO</t>
  </si>
  <si>
    <t>OURO</t>
  </si>
  <si>
    <t>LAJEADO GRANDE</t>
  </si>
  <si>
    <t>IVAI</t>
  </si>
  <si>
    <t>MERCEDES</t>
  </si>
  <si>
    <t>ARABUTA</t>
  </si>
  <si>
    <t>ITAIPULANDIA</t>
  </si>
  <si>
    <t>JOAO NEIVA</t>
  </si>
  <si>
    <t>DIVINO DE SAO LOURENCO</t>
  </si>
  <si>
    <t>MANTENOPOLIS</t>
  </si>
  <si>
    <t>VILA PAVAO</t>
  </si>
  <si>
    <t>VARGEM ALTA</t>
  </si>
  <si>
    <t>ALTO RIO NOVO</t>
  </si>
  <si>
    <t>NOVA VENECIA</t>
  </si>
  <si>
    <t>ALEGRE</t>
  </si>
  <si>
    <t>CIANORTE</t>
  </si>
  <si>
    <t>RIO BANANAL</t>
  </si>
  <si>
    <t>MARILANDIA</t>
  </si>
  <si>
    <t>ENGENHEIRO BELTRAO</t>
  </si>
  <si>
    <t>IVATUBA</t>
  </si>
  <si>
    <t>MISSAL</t>
  </si>
  <si>
    <t>JATAIZINHO</t>
  </si>
  <si>
    <t>BRODOWSKI</t>
  </si>
  <si>
    <t>GOVERNADOR LINDENBERG</t>
  </si>
  <si>
    <t>GUACUI</t>
  </si>
  <si>
    <t>MONTE AZUL PAULISTA</t>
  </si>
  <si>
    <t>PARIQUERA ACU</t>
  </si>
  <si>
    <t>JACUPIRANGA</t>
  </si>
  <si>
    <t>JUQUIA</t>
  </si>
  <si>
    <t>QUIXERAMOBIM</t>
  </si>
  <si>
    <t>CORACAO DE JESUS</t>
  </si>
  <si>
    <t>ARMACAO DOS BUZIOS</t>
  </si>
  <si>
    <t>MURIAE</t>
  </si>
  <si>
    <t>ITAGUAI</t>
  </si>
  <si>
    <t>POMBOS</t>
  </si>
  <si>
    <t>LAGOA DO ITAENGA</t>
  </si>
  <si>
    <t>TAQUARITUBA</t>
  </si>
  <si>
    <t>MANDIRITUBA</t>
  </si>
  <si>
    <t>FAZENDA RIO GRANDE</t>
  </si>
  <si>
    <t>VICOSA DO CEARA</t>
  </si>
  <si>
    <t>SAO BENEDITO</t>
  </si>
  <si>
    <t>MOMBACA</t>
  </si>
  <si>
    <t>IRAUCUBA</t>
  </si>
  <si>
    <t>MASSAPE</t>
  </si>
  <si>
    <t>VARJOTA</t>
  </si>
  <si>
    <t>CARLOS CHAGAS</t>
  </si>
  <si>
    <t>PARAISO DO SUL</t>
  </si>
  <si>
    <t>MONTENEGRO</t>
  </si>
  <si>
    <t>BOA VISTA DO SUL</t>
  </si>
  <si>
    <t>BOM PRINCIPIO</t>
  </si>
  <si>
    <t>MUCURI</t>
  </si>
  <si>
    <t>AMARGOSA</t>
  </si>
  <si>
    <t>MADRE DE DEUS</t>
  </si>
  <si>
    <t>JAGUARARI</t>
  </si>
  <si>
    <t>SAO SEBASTIAO DA BELA VISTA</t>
  </si>
  <si>
    <t>QUELUZ</t>
  </si>
  <si>
    <t>GUAPE</t>
  </si>
  <si>
    <t>TORRINHA</t>
  </si>
  <si>
    <t>LUIZIANA</t>
  </si>
  <si>
    <t>ITAGIMIRIM</t>
  </si>
  <si>
    <t>MARZAGAO</t>
  </si>
  <si>
    <t>CERQUILHO</t>
  </si>
  <si>
    <t>OLIMPIA</t>
  </si>
  <si>
    <t>NHANDEARA</t>
  </si>
  <si>
    <t>TAPIRAI</t>
  </si>
  <si>
    <t>SANTA GERTRUDES</t>
  </si>
  <si>
    <t>ITATINGA</t>
  </si>
  <si>
    <t>CATIGUA</t>
  </si>
  <si>
    <t>GUAXUPE</t>
  </si>
  <si>
    <t>ITIRAPINA</t>
  </si>
  <si>
    <t>SANTOS DUMONT</t>
  </si>
  <si>
    <t>ARRAIAL DO CABO</t>
  </si>
  <si>
    <t>MARIPA DE MINAS</t>
  </si>
  <si>
    <t>CONSTANTINA</t>
  </si>
  <si>
    <t>FAXINALZINHO</t>
  </si>
  <si>
    <t>MIRANDOPOLIS</t>
  </si>
  <si>
    <t>LUCIANOPOLIS</t>
  </si>
  <si>
    <t>PRIMEIRO DE MAIO</t>
  </si>
  <si>
    <t>JULIO MESQUITA</t>
  </si>
  <si>
    <t>PITANGA</t>
  </si>
  <si>
    <t>VARGEM ALEGRE</t>
  </si>
  <si>
    <t>PINDORAMA</t>
  </si>
  <si>
    <t>PINHAL GRANDE</t>
  </si>
  <si>
    <t>SANTIAGO DO SUL</t>
  </si>
  <si>
    <t>TREZE DE MAIO</t>
  </si>
  <si>
    <t>TUPANCI DO SUL</t>
  </si>
  <si>
    <t>RIBEIRAO DO PINHAL</t>
  </si>
  <si>
    <t>MANDAGUARI</t>
  </si>
  <si>
    <t>PRESIDENTE GETULIO</t>
  </si>
  <si>
    <t>REDENTORA</t>
  </si>
  <si>
    <t>LOBATO</t>
  </si>
  <si>
    <t>CAMPO ALEGRE</t>
  </si>
  <si>
    <t>PETROLANDIA</t>
  </si>
  <si>
    <t>COQUEIRAL</t>
  </si>
  <si>
    <t>SAO THOME DAS LETRAS</t>
  </si>
  <si>
    <t>CHAPADAO DO LAGEADO</t>
  </si>
  <si>
    <t>ITAMOGI</t>
  </si>
  <si>
    <t>BURI</t>
  </si>
  <si>
    <t>BOA ESPERANCA</t>
  </si>
  <si>
    <t>CORONEL PACHECO</t>
  </si>
  <si>
    <t>AGUANIL</t>
  </si>
  <si>
    <t>MONSENHOR PAULO</t>
  </si>
  <si>
    <t>ATALANTA</t>
  </si>
  <si>
    <t>PIRATUBA</t>
  </si>
  <si>
    <t>ALVINLANDIA</t>
  </si>
  <si>
    <t>VALPARAISO</t>
  </si>
  <si>
    <t>PLANALTINA DO PARANA</t>
  </si>
  <si>
    <t>SARUTAIA</t>
  </si>
  <si>
    <t>SAO JORGE DO IVAI</t>
  </si>
  <si>
    <t>ALTAIR</t>
  </si>
  <si>
    <t>PARAGUACU</t>
  </si>
  <si>
    <t>AMAPORA</t>
  </si>
  <si>
    <t>TAMBOARA</t>
  </si>
  <si>
    <t>JARINU</t>
  </si>
  <si>
    <t>LUIZIANIA</t>
  </si>
  <si>
    <t>SANTANA DA VARGEM</t>
  </si>
  <si>
    <t>GUAIMBE</t>
  </si>
  <si>
    <t>NOVA ALIANCA</t>
  </si>
  <si>
    <t>GUARAQUECABA</t>
  </si>
  <si>
    <t>EMBU GUACU</t>
  </si>
  <si>
    <t>GALIA</t>
  </si>
  <si>
    <t>NOVA GRANADA</t>
  </si>
  <si>
    <t>TAGUAI</t>
  </si>
  <si>
    <t>CONSOLACAO</t>
  </si>
  <si>
    <t>VILA RICA</t>
  </si>
  <si>
    <t>IBOTIRAMA</t>
  </si>
  <si>
    <t>SERRA DO SALITRE</t>
  </si>
  <si>
    <t>NOVA XAVANTINA</t>
  </si>
  <si>
    <t>ABAETE</t>
  </si>
  <si>
    <t>ITAUCU</t>
  </si>
  <si>
    <t>IRAQUARA</t>
  </si>
  <si>
    <t>RIO PARDO DE MINAS</t>
  </si>
  <si>
    <t>LENCOIS</t>
  </si>
  <si>
    <t>ANGELIM</t>
  </si>
  <si>
    <t>REBOUCAS</t>
  </si>
  <si>
    <t>SANTA TEREZINHA</t>
  </si>
  <si>
    <t>SAO FRANCISCO DE GOIAS</t>
  </si>
  <si>
    <t>JAUPACI</t>
  </si>
  <si>
    <t>LIZARDA</t>
  </si>
  <si>
    <t>MAURILANDIA</t>
  </si>
  <si>
    <t>QUARTEL GERAL</t>
  </si>
  <si>
    <t>PAULISTAS</t>
  </si>
  <si>
    <t>VARZELANDIA</t>
  </si>
  <si>
    <t>PECANHA</t>
  </si>
  <si>
    <t>ACAIACA</t>
  </si>
  <si>
    <t>SENHORA DO PORTO</t>
  </si>
  <si>
    <t>MONTIVIDIU</t>
  </si>
  <si>
    <t>GOUVEIA</t>
  </si>
  <si>
    <t>BURITI ALEGRE</t>
  </si>
  <si>
    <t>MARTINHO CAMPOS</t>
  </si>
  <si>
    <t>SAO MIGUEL DO PASSA QUATRO</t>
  </si>
  <si>
    <t>JEQUERI</t>
  </si>
  <si>
    <t>MONTE CARMELO</t>
  </si>
  <si>
    <t>AGUAS FORMOSAS</t>
  </si>
  <si>
    <t>BOM JESUS DO ARAGUAIA</t>
  </si>
  <si>
    <t>TUMIRITINGA</t>
  </si>
  <si>
    <t>LACERDOPOLIS</t>
  </si>
  <si>
    <t>ITAQUITINGA</t>
  </si>
  <si>
    <t>JAPIRA</t>
  </si>
  <si>
    <t>SAO JOAO DO PARAISO</t>
  </si>
  <si>
    <t>OROBO</t>
  </si>
  <si>
    <t>GUARANIACU</t>
  </si>
  <si>
    <t>CUSTODIA</t>
  </si>
  <si>
    <t>HONORIO SERPA</t>
  </si>
  <si>
    <t>LUNARDELLI</t>
  </si>
  <si>
    <t>PARATINGA</t>
  </si>
  <si>
    <t>NOVO CRUZEIRO</t>
  </si>
  <si>
    <t>ISAIAS COELHO</t>
  </si>
  <si>
    <t>SERRA DO RAMALHO</t>
  </si>
  <si>
    <t>MEDINA</t>
  </si>
  <si>
    <t>NATERCIA</t>
  </si>
  <si>
    <t>NOVA OLIMPIA</t>
  </si>
  <si>
    <t>DELTA</t>
  </si>
  <si>
    <t>CARVALHOS</t>
  </si>
  <si>
    <t>MATUPA</t>
  </si>
  <si>
    <t>TEJUPA</t>
  </si>
  <si>
    <t>SANTA SALETE</t>
  </si>
  <si>
    <t>SAO JOAO DO TRIUNFO</t>
  </si>
  <si>
    <t>PILAR DO SUL</t>
  </si>
  <si>
    <t>PALESTINA</t>
  </si>
  <si>
    <t>TRABIJU</t>
  </si>
  <si>
    <t>TARABAI</t>
  </si>
  <si>
    <t>TIJUCAS</t>
  </si>
  <si>
    <t>NARANDIBA</t>
  </si>
  <si>
    <t>CLEMENTINA</t>
  </si>
  <si>
    <t>ANHUMAS</t>
  </si>
  <si>
    <t>NOVA LUZITANIA</t>
  </si>
  <si>
    <t>ORINDIUVA</t>
  </si>
  <si>
    <t>APARECIDA D OESTE</t>
  </si>
  <si>
    <t>CASSIA</t>
  </si>
  <si>
    <t>MACAUBAL</t>
  </si>
  <si>
    <t>ANDRADAS</t>
  </si>
  <si>
    <t>JAURU</t>
  </si>
  <si>
    <t>CRISTINA</t>
  </si>
  <si>
    <t>RIALMA</t>
  </si>
  <si>
    <t>CORREGO DANTA</t>
  </si>
  <si>
    <t>CROMINIA</t>
  </si>
  <si>
    <t>TROMBAS</t>
  </si>
  <si>
    <t>COCOS</t>
  </si>
  <si>
    <t>BREJOES</t>
  </si>
  <si>
    <t>CAPELA DO ALTO ALEGRE</t>
  </si>
  <si>
    <t>IBITITA</t>
  </si>
  <si>
    <t>SERINGUEIRAS</t>
  </si>
  <si>
    <t>CASA NOVA</t>
  </si>
  <si>
    <t>BROTAS DE MACAUBAS</t>
  </si>
  <si>
    <t>ARAGUAPAZ</t>
  </si>
  <si>
    <t>SANTA ROSA DE GOIAS</t>
  </si>
  <si>
    <t>DAMIANOPOLIS</t>
  </si>
  <si>
    <t>SANTA RITA DE CASSIA</t>
  </si>
  <si>
    <t>CONCEICAO DA FEIRA</t>
  </si>
  <si>
    <t>CASTRO ALVES</t>
  </si>
  <si>
    <t>SATIRO DIAS</t>
  </si>
  <si>
    <t>RIO DO ANTONIO</t>
  </si>
  <si>
    <t>CAFARNAUM</t>
  </si>
  <si>
    <t>ANTONIO GONCALVES</t>
  </si>
  <si>
    <t>LAGOA REAL</t>
  </si>
  <si>
    <t>CALDEIRAO GRANDE</t>
  </si>
  <si>
    <t>VARZEDO</t>
  </si>
  <si>
    <t>CATURAMA</t>
  </si>
  <si>
    <t>SANTANOPOLIS</t>
  </si>
  <si>
    <t>MIGUEL CALMON</t>
  </si>
  <si>
    <t>ABAIRA</t>
  </si>
  <si>
    <t>IBIPITANGA</t>
  </si>
  <si>
    <t>PRESIDENTE MEDICI</t>
  </si>
  <si>
    <t>URUCARA</t>
  </si>
  <si>
    <t>TERRA BOA</t>
  </si>
  <si>
    <t>ROSARIO DO IVAI</t>
  </si>
  <si>
    <t>PORTO BARREIRO</t>
  </si>
  <si>
    <t>GUAIRACA</t>
  </si>
  <si>
    <t>ALTAMIRA DO PARANA</t>
  </si>
  <si>
    <t>CORBELIA</t>
  </si>
  <si>
    <t>GUARANI DAS MISSOES</t>
  </si>
  <si>
    <t>SEDE NOVA</t>
  </si>
  <si>
    <t>CERRO BRANCO</t>
  </si>
  <si>
    <t>ITAUNA DO SUL</t>
  </si>
  <si>
    <t>EUGENIO DE CASTRO</t>
  </si>
  <si>
    <t>CURIUVA</t>
  </si>
  <si>
    <t>JOAQUIM TAVORA</t>
  </si>
  <si>
    <t>PINHAL DE SAO BENTO</t>
  </si>
  <si>
    <t>VISTA ALEGRE DO PRATA</t>
  </si>
  <si>
    <t>JANIOPOLIS</t>
  </si>
  <si>
    <t>URUCURITUBA</t>
  </si>
  <si>
    <t>LIBERDADE</t>
  </si>
  <si>
    <t>FLOREAL</t>
  </si>
  <si>
    <t>IPUPIARA</t>
  </si>
  <si>
    <t>PINDAI</t>
  </si>
  <si>
    <t>IRAPUA</t>
  </si>
  <si>
    <t>CORONEL PILAR</t>
  </si>
  <si>
    <t>BUENO BRANDAO</t>
  </si>
  <si>
    <t>ALPINOPOLIS</t>
  </si>
  <si>
    <t>ALTEROSA</t>
  </si>
  <si>
    <t>CANANEIA</t>
  </si>
  <si>
    <t>LARANJAL PAULISTA</t>
  </si>
  <si>
    <t>ALTO FELIZ</t>
  </si>
  <si>
    <t>PARECI NOVO</t>
  </si>
  <si>
    <t>RIO MANSO</t>
  </si>
  <si>
    <t>POLONI</t>
  </si>
  <si>
    <t>CONCEICAO DO CANINDE</t>
  </si>
  <si>
    <t>FLORESTA DO PIAUI</t>
  </si>
  <si>
    <t>ITAINOPOLIS</t>
  </si>
  <si>
    <t>PROGRESSO</t>
  </si>
  <si>
    <t>AGUAS DE LINDOIA</t>
  </si>
  <si>
    <t>MONTE ALEGRE DE GOIAS</t>
  </si>
  <si>
    <t>AGUA LIMPA</t>
  </si>
  <si>
    <t>SAO PEDRO</t>
  </si>
  <si>
    <t>SAO SALVADOR DO TOCANTINS</t>
  </si>
  <si>
    <t>AVELINOPOLIS</t>
  </si>
  <si>
    <t>INDIARA</t>
  </si>
  <si>
    <t>CASSILANDIA</t>
  </si>
  <si>
    <t>ARVOREZINHA</t>
  </si>
  <si>
    <t>ERVAL SECO</t>
  </si>
  <si>
    <t>SAO JOAO DO OESTE</t>
  </si>
  <si>
    <t>HERVAL</t>
  </si>
  <si>
    <t>NOVA MONTE VERDE</t>
  </si>
  <si>
    <t>SANTO ANTONIO DO PINHAL</t>
  </si>
  <si>
    <t>AGUAS DE SANTA BARBARA</t>
  </si>
  <si>
    <t>BOM JESUS DO AMPARO</t>
  </si>
  <si>
    <t>MARQUES DE SOUZA</t>
  </si>
  <si>
    <t>PASSA E FICA</t>
  </si>
  <si>
    <t>PIANCO</t>
  </si>
  <si>
    <t>ITAMARATI DE MINAS</t>
  </si>
  <si>
    <t>CHA PRETA</t>
  </si>
  <si>
    <t>SAO JOSE DA LAJE</t>
  </si>
  <si>
    <t>SANTANA DO MUNDAU</t>
  </si>
  <si>
    <t>MAR VERMELHO</t>
  </si>
  <si>
    <t>SAO JOAQUIM DO MONTE</t>
  </si>
  <si>
    <t>SAO LUIS DO QUITUNDE</t>
  </si>
  <si>
    <t>SAO MIGUEL DE TAIPU</t>
  </si>
  <si>
    <t>SAPE</t>
  </si>
  <si>
    <t>POMBAL</t>
  </si>
  <si>
    <t>SAO JOSE DA LAGOA TAPADA</t>
  </si>
  <si>
    <t>PANAMA</t>
  </si>
  <si>
    <t>VICENCIA</t>
  </si>
  <si>
    <t>FREI GASPAR</t>
  </si>
  <si>
    <t>SAO PEDRO DO SUACUI</t>
  </si>
  <si>
    <t>POCRANE</t>
  </si>
  <si>
    <t>SAO GERALDO DA PIEDADE</t>
  </si>
  <si>
    <t>PIRAUBA</t>
  </si>
  <si>
    <t>CHAPADA DO NORTE</t>
  </si>
  <si>
    <t>SERRA AZUL DE MINAS</t>
  </si>
  <si>
    <t>RIFAINA</t>
  </si>
  <si>
    <t>SANTA MARGARIDA</t>
  </si>
  <si>
    <t>DESCOBERTO</t>
  </si>
  <si>
    <t>SAO GONCALO DO RIO PRETO</t>
  </si>
  <si>
    <t>SANTA FE DE MINAS</t>
  </si>
  <si>
    <t>GAMELEIRA DE GOIAS</t>
  </si>
  <si>
    <t>SAO LUIS DE MONTES BELOS</t>
  </si>
  <si>
    <t>CAMAMU</t>
  </si>
  <si>
    <t>NOVA VICOSA</t>
  </si>
  <si>
    <t>PRESIDENTE TANCREDO NEVES</t>
  </si>
  <si>
    <t>IRUPI</t>
  </si>
  <si>
    <t>IPIGUA</t>
  </si>
  <si>
    <t>TURUCU</t>
  </si>
  <si>
    <t>IMBE DE MINAS</t>
  </si>
  <si>
    <t>BORDA DA MATA</t>
  </si>
  <si>
    <t>COIMBRA</t>
  </si>
  <si>
    <t>VICENTE DUTRA</t>
  </si>
  <si>
    <t>SERRARIA</t>
  </si>
  <si>
    <t>LAGOA VERMELHA</t>
  </si>
  <si>
    <t>BOM RETIRO</t>
  </si>
  <si>
    <t>TABATINGA</t>
  </si>
  <si>
    <t>AREIOPOLIS</t>
  </si>
  <si>
    <t>FLORIDA PAULISTA</t>
  </si>
  <si>
    <t>JUAZEIRINHO</t>
  </si>
  <si>
    <t>JUNCO DO SERIDO</t>
  </si>
  <si>
    <t>CARNAUBA DOS DANTAS</t>
  </si>
  <si>
    <t>ALCOBACA</t>
  </si>
  <si>
    <t>CANHOTINHO</t>
  </si>
  <si>
    <t>SIRINHAEM</t>
  </si>
  <si>
    <t>SAO JOAO</t>
  </si>
  <si>
    <t>BETANIA</t>
  </si>
  <si>
    <t>TEOTONIO VILELA</t>
  </si>
  <si>
    <t>REMIGIO</t>
  </si>
  <si>
    <t>SOLANEA</t>
  </si>
  <si>
    <t>BREJO SANTO</t>
  </si>
  <si>
    <t>FERNANDO FALCAO</t>
  </si>
  <si>
    <t>ALTO SANTO</t>
  </si>
  <si>
    <t>SARAPUI</t>
  </si>
  <si>
    <t>SAO JOAO DO SABUGI</t>
  </si>
  <si>
    <t>JABORANDI</t>
  </si>
  <si>
    <t>SAO SEBASTIAO DO TOCANTINS</t>
  </si>
  <si>
    <t>BERNARDINO DE CAMPOS</t>
  </si>
  <si>
    <t>CANDIDO MOTA</t>
  </si>
  <si>
    <t>CATUNDA</t>
  </si>
  <si>
    <t>SAO MIGUEL</t>
  </si>
  <si>
    <t>TIMBIRAS</t>
  </si>
  <si>
    <t>TANGARA</t>
  </si>
  <si>
    <t>MILHA</t>
  </si>
  <si>
    <t>BRUMADINHO</t>
  </si>
  <si>
    <t>PEREIRO</t>
  </si>
  <si>
    <t>MUANA</t>
  </si>
  <si>
    <t>DOM ELISEU</t>
  </si>
  <si>
    <t>ASSUNCAO DO PIAUI</t>
  </si>
  <si>
    <t>SANTA CRUZ DO CAPIBARIBE</t>
  </si>
  <si>
    <t>SAO PEDRO DA CIPA</t>
  </si>
  <si>
    <t>BELO VALE</t>
  </si>
  <si>
    <t>ADRIANOPOLIS</t>
  </si>
  <si>
    <t>ACARA</t>
  </si>
  <si>
    <t>ITAGUACU</t>
  </si>
  <si>
    <t>MACAUBAS</t>
  </si>
  <si>
    <t>MARECHAL DEODORO</t>
  </si>
  <si>
    <t>MAR DE ESPANHA</t>
  </si>
  <si>
    <t>LAGO DA PEDRA</t>
  </si>
  <si>
    <t>VALENCA DO PIAUI</t>
  </si>
  <si>
    <t>PICARRA</t>
  </si>
  <si>
    <t>BAIA FORMOSA</t>
  </si>
  <si>
    <t>AUGUSTO CORREA</t>
  </si>
  <si>
    <t>MAGALHAES DE ALMEIDA</t>
  </si>
  <si>
    <t>CAXINGO</t>
  </si>
  <si>
    <t>AXIXA DO TOCANTINS</t>
  </si>
  <si>
    <t>SITIO NOVO DO TOCANTINS</t>
  </si>
  <si>
    <t>GOVERNADOR DIX SEPT ROSADO</t>
  </si>
  <si>
    <t>PIEDADE DO RIO GRANDE</t>
  </si>
  <si>
    <t>RESENDE COSTA</t>
  </si>
  <si>
    <t>UBAITABA</t>
  </si>
  <si>
    <t>ITINGA DO MARANHAO</t>
  </si>
  <si>
    <t>SAO PEDRO DO PIAUI</t>
  </si>
  <si>
    <t>SAO GABRIEL DA PALHA</t>
  </si>
  <si>
    <t>TAVARES</t>
  </si>
  <si>
    <t>SOCORRO DO PIAUI</t>
  </si>
  <si>
    <t>SABINOPOLIS</t>
  </si>
  <si>
    <t>ITUMIRIM</t>
  </si>
  <si>
    <t>SANTA LUZIA DO PARUA</t>
  </si>
  <si>
    <t>DORES DO RIO PRETO</t>
  </si>
  <si>
    <t>MIRADOR</t>
  </si>
  <si>
    <t>CAMPOS LINDOS</t>
  </si>
  <si>
    <t>ARAGOMINAS</t>
  </si>
  <si>
    <t>SAO DOMINGOS DO MARANHAO</t>
  </si>
  <si>
    <t>JACI</t>
  </si>
  <si>
    <t>AURELINO LEAL</t>
  </si>
  <si>
    <t>TUFILANDIA</t>
  </si>
  <si>
    <t>ALIANCA DO TOCANTINS</t>
  </si>
  <si>
    <t>CUITE</t>
  </si>
  <si>
    <t>BOM SUCESSO DE ITARARE</t>
  </si>
  <si>
    <t>FLORESTAL</t>
  </si>
  <si>
    <t>DIVINESIA</t>
  </si>
  <si>
    <t>BALNEARIO GAIVOTA</t>
  </si>
  <si>
    <t>CATAS ALTAS</t>
  </si>
  <si>
    <t>IGARATINGA</t>
  </si>
  <si>
    <t>CARMO DO PARANAIBA</t>
  </si>
  <si>
    <t>TUTOIA</t>
  </si>
  <si>
    <t>PIO XII</t>
  </si>
  <si>
    <t>TAIPU</t>
  </si>
  <si>
    <t>SANTA RITA D OESTE</t>
  </si>
  <si>
    <t>GROSSOS</t>
  </si>
  <si>
    <t>OLINDA NOVA DO MARANHAO</t>
  </si>
  <si>
    <t>MIRA ESTRELA</t>
  </si>
  <si>
    <t>SAO JOAO DAS DUAS PONTES</t>
  </si>
  <si>
    <t>WALL FERRAZ</t>
  </si>
  <si>
    <t>JAIBA</t>
  </si>
  <si>
    <t>BUJARU</t>
  </si>
  <si>
    <t>SANTA EFIGENIA DE MINAS</t>
  </si>
  <si>
    <t>JOSE DE FREITAS</t>
  </si>
  <si>
    <t>CABECEIRAS DO PIAUI</t>
  </si>
  <si>
    <t>CAMPO DO MEIO</t>
  </si>
  <si>
    <t>SENGES</t>
  </si>
  <si>
    <t>PAES LANDIM</t>
  </si>
  <si>
    <t>CAMBORIU</t>
  </si>
  <si>
    <t>PAVUSSU</t>
  </si>
  <si>
    <t>ANTONIO MARTINS</t>
  </si>
  <si>
    <t>INHAPIM</t>
  </si>
  <si>
    <t>MATINHAS</t>
  </si>
  <si>
    <t>MONTE HOREBE</t>
  </si>
  <si>
    <t>AROAZES</t>
  </si>
  <si>
    <t>CAJAZEIRAS DO PIAUI</t>
  </si>
  <si>
    <t>ESTRELA DE ALAGOAS</t>
  </si>
  <si>
    <t>ITUACU</t>
  </si>
  <si>
    <t>ARACATU</t>
  </si>
  <si>
    <t>JUSSIAPE</t>
  </si>
  <si>
    <t>BELO CAMPO</t>
  </si>
  <si>
    <t>MATINHA</t>
  </si>
  <si>
    <t>SANTA CECILIA</t>
  </si>
  <si>
    <t>FLOR DO SERTAO</t>
  </si>
  <si>
    <t>PARAISO</t>
  </si>
  <si>
    <t>NOVO ACORDO</t>
  </si>
  <si>
    <t>BABACULANDIA</t>
  </si>
  <si>
    <t>MARACACUME</t>
  </si>
  <si>
    <t>URBANO SANTOS</t>
  </si>
  <si>
    <t>CANDIDO MENDES</t>
  </si>
  <si>
    <t>MIRACEMA DO TOCANTINS</t>
  </si>
  <si>
    <t>SANTA FILOMENA DO MARANHAO</t>
  </si>
  <si>
    <t>ARARI</t>
  </si>
  <si>
    <t>CASEARA</t>
  </si>
  <si>
    <t>PAU D ARCO</t>
  </si>
  <si>
    <t>MATA ROMA</t>
  </si>
  <si>
    <t>GOVERNADOR ARCHER</t>
  </si>
  <si>
    <t>XINGUARA</t>
  </si>
  <si>
    <t>LORETO</t>
  </si>
  <si>
    <t>BARRA DO OURO</t>
  </si>
  <si>
    <t>BITURUNA</t>
  </si>
  <si>
    <t>SAO MIGUEL DO OESTE</t>
  </si>
  <si>
    <t>RODEIO BONITO</t>
  </si>
  <si>
    <t>JAQUEIRA</t>
  </si>
  <si>
    <t>JATAUBA</t>
  </si>
  <si>
    <t>SAO LOURENCO DA MATA</t>
  </si>
  <si>
    <t>CURACA</t>
  </si>
  <si>
    <t>NAZARE</t>
  </si>
  <si>
    <t>RETIROLANDIA</t>
  </si>
  <si>
    <t>ICHU</t>
  </si>
  <si>
    <t>SAO FELIX</t>
  </si>
  <si>
    <t>TEOLANDIA</t>
  </si>
  <si>
    <t>LAMARAO</t>
  </si>
  <si>
    <t>XIQUE XIQUE</t>
  </si>
  <si>
    <t>ADUSTINA</t>
  </si>
  <si>
    <t>NORDESTINA</t>
  </si>
  <si>
    <t>PALMEIROPOLIS</t>
  </si>
  <si>
    <t>CORREGO DO OURO</t>
  </si>
  <si>
    <t>SERRANOPOLIS</t>
  </si>
  <si>
    <t>ITAPITANGA</t>
  </si>
  <si>
    <t>JEQUITINHONHA</t>
  </si>
  <si>
    <t>IGRAPIUNA</t>
  </si>
  <si>
    <t>IBIARA</t>
  </si>
  <si>
    <t>NAZAREZINHO</t>
  </si>
  <si>
    <t>ALTO LONGA</t>
  </si>
  <si>
    <t>COIVARAS</t>
  </si>
  <si>
    <t>ANGICAL DO PIAUI</t>
  </si>
  <si>
    <t>GEMINIANO</t>
  </si>
  <si>
    <t>SAO JOSE DO DIVINO</t>
  </si>
  <si>
    <t>VITORINO FREIRE</t>
  </si>
  <si>
    <t>ITAPECURU MIRIM</t>
  </si>
  <si>
    <t>MIRANDIBA</t>
  </si>
  <si>
    <t>SUCUPIRA DO NORTE</t>
  </si>
  <si>
    <t>CHORO</t>
  </si>
  <si>
    <t>BANABUIU</t>
  </si>
  <si>
    <t>CAPISTRANO</t>
  </si>
  <si>
    <t>CARUTAPERA</t>
  </si>
  <si>
    <t>ARRAIAL</t>
  </si>
  <si>
    <t>TANQUE NOVO</t>
  </si>
  <si>
    <t>URUBURETAMA</t>
  </si>
  <si>
    <t>OROS</t>
  </si>
  <si>
    <t>JOAO DOURADO</t>
  </si>
  <si>
    <t>SOLONOPOLE</t>
  </si>
  <si>
    <t>CHOROZINHO</t>
  </si>
  <si>
    <t>COSTA RICA</t>
  </si>
  <si>
    <t>ITORORO</t>
  </si>
  <si>
    <t>GUAJERU</t>
  </si>
  <si>
    <t>CACONDE</t>
  </si>
  <si>
    <t>AGUAS DE SAO PEDRO</t>
  </si>
  <si>
    <t>ANHEMBI</t>
  </si>
  <si>
    <t>RIO QUENTE</t>
  </si>
  <si>
    <t>CANDIDO SALES</t>
  </si>
  <si>
    <t>GOVERNADOR NEWTON BELLO</t>
  </si>
  <si>
    <t>NOVA CAMPINA</t>
  </si>
  <si>
    <t>PIRACAIA</t>
  </si>
  <si>
    <t>CARVALHOPOLIS</t>
  </si>
  <si>
    <t>ITAIPAVA DO GRAJAU</t>
  </si>
  <si>
    <t>PASSAGEM FRANCA</t>
  </si>
  <si>
    <t>SAO JOAO DO CARU</t>
  </si>
  <si>
    <t>ARAIOSES</t>
  </si>
  <si>
    <t>NOVA TEBAS</t>
  </si>
  <si>
    <t>IBIUNA</t>
  </si>
  <si>
    <t>ANDORINHA</t>
  </si>
  <si>
    <t>BREJINHO</t>
  </si>
  <si>
    <t>TUPARENDI</t>
  </si>
  <si>
    <t>CAMPOS BORGES</t>
  </si>
  <si>
    <t>RIBEIROPOLIS</t>
  </si>
  <si>
    <t>NOSSA SENHORA DAS DORES</t>
  </si>
  <si>
    <t>MARATA</t>
  </si>
  <si>
    <t>GUAPORE</t>
  </si>
  <si>
    <t>MOITA BONITA</t>
  </si>
  <si>
    <t>SANTO ANTONIO DA PATRULHA</t>
  </si>
  <si>
    <t>PROPRIA</t>
  </si>
  <si>
    <t>FONTOURA XAVIER</t>
  </si>
  <si>
    <t>LARANJEIRAS</t>
  </si>
  <si>
    <t>SAO FRANCISCO DO GUAPORE</t>
  </si>
  <si>
    <t>CUJUBIM</t>
  </si>
  <si>
    <t>SENADOR GUIOMARD</t>
  </si>
  <si>
    <t>ANAPU</t>
  </si>
  <si>
    <t>CRUZ DAS ALMAS</t>
  </si>
  <si>
    <t>CAMPO DO BRITO</t>
  </si>
  <si>
    <t>SOBRADO</t>
  </si>
  <si>
    <t>OLIVENCA</t>
  </si>
  <si>
    <t>JURIPIRANGA</t>
  </si>
  <si>
    <t>RIBEIRAO</t>
  </si>
  <si>
    <t>CACIMBINHAS</t>
  </si>
  <si>
    <t>PRINCESA ISABEL</t>
  </si>
  <si>
    <t>CARMOPOLIS</t>
  </si>
  <si>
    <t>SIRIRI</t>
  </si>
  <si>
    <t>NOSSA SENHORA APARECIDA</t>
  </si>
  <si>
    <t>ARROIO TRINTA</t>
  </si>
  <si>
    <t>PASSOS MAIA</t>
  </si>
  <si>
    <t>MORRINHOS DO SUL</t>
  </si>
  <si>
    <t>CARMO DA CACHOEIRA</t>
  </si>
  <si>
    <t>LARANJAL</t>
  </si>
  <si>
    <t>SAO SEBASTIAO DO CAI</t>
  </si>
  <si>
    <t>CAMPO MAGRO</t>
  </si>
  <si>
    <t>MODELO</t>
  </si>
  <si>
    <t>BELMONTE</t>
  </si>
  <si>
    <t>GUARUJA DO SUL</t>
  </si>
  <si>
    <t>NOVA AURORA</t>
  </si>
  <si>
    <t>CALMON</t>
  </si>
  <si>
    <t>FAMA</t>
  </si>
  <si>
    <t>ROMELANDIA</t>
  </si>
  <si>
    <t>KALORE</t>
  </si>
  <si>
    <t>FORTALEZA DOS VALOS</t>
  </si>
  <si>
    <t>SANTA CLARA D OESTE</t>
  </si>
  <si>
    <t>POTIRENDABA</t>
  </si>
  <si>
    <t>URUPES</t>
  </si>
  <si>
    <t>SANTANA DA PONTE PENSA</t>
  </si>
  <si>
    <t>TAIUVA</t>
  </si>
  <si>
    <t>PIRANGI</t>
  </si>
  <si>
    <t>GUATAPARA</t>
  </si>
  <si>
    <t>SEVERIANO DE ALMEIDA</t>
  </si>
  <si>
    <t>LINDOESTE</t>
  </si>
  <si>
    <t>IRINEOPOLIS</t>
  </si>
  <si>
    <t>CAXAMBU DO SUL</t>
  </si>
  <si>
    <t>ANTONINA</t>
  </si>
  <si>
    <t>CAIBI</t>
  </si>
  <si>
    <t>RONDINHA</t>
  </si>
  <si>
    <t>QUILOMBO</t>
  </si>
  <si>
    <t>NONOAI</t>
  </si>
  <si>
    <t>TAQUARUCU DO SUL</t>
  </si>
  <si>
    <t>CORREIA PINTO</t>
  </si>
  <si>
    <t>AUREA</t>
  </si>
  <si>
    <t>LUIS ANTONIO</t>
  </si>
  <si>
    <t>NOVA CANDELARIA</t>
  </si>
  <si>
    <t>BUERAREMA</t>
  </si>
  <si>
    <t>CORRENTE</t>
  </si>
  <si>
    <t>PASSAGEM FRANCA DO PIAUI</t>
  </si>
  <si>
    <t>GUADALUPE</t>
  </si>
  <si>
    <t>URUBICI</t>
  </si>
  <si>
    <t>ITUBERA</t>
  </si>
  <si>
    <t>SANTA CRUZ CABRALIA</t>
  </si>
  <si>
    <t>BENEDITINOS</t>
  </si>
  <si>
    <t>MAIQUINIQUE</t>
  </si>
  <si>
    <t>CURIMATA</t>
  </si>
  <si>
    <t>SUSSUAPARA</t>
  </si>
  <si>
    <t>CRISTINO CASTRO</t>
  </si>
  <si>
    <t>IBITURUNA</t>
  </si>
  <si>
    <t>PASSA TEMPO</t>
  </si>
  <si>
    <t>DESTERRO DE ENTRE RIOS</t>
  </si>
  <si>
    <t>URUOCA</t>
  </si>
  <si>
    <t>URUCANIA</t>
  </si>
  <si>
    <t>ANDRELANDIA</t>
  </si>
  <si>
    <t>MERUOCA</t>
  </si>
  <si>
    <t>CAETANOPOLIS</t>
  </si>
  <si>
    <t>COUTO DE MAGALHAES DE MINAS</t>
  </si>
  <si>
    <t>MUTUM</t>
  </si>
  <si>
    <t>JIJOCA DE JERICOACOARA</t>
  </si>
  <si>
    <t>LAGOA DOURADA</t>
  </si>
  <si>
    <t>SAO BRAS DO SUACUI</t>
  </si>
  <si>
    <t>CABROBO</t>
  </si>
  <si>
    <t>ALTO DO RODRIGUES</t>
  </si>
  <si>
    <t>BOM CONSELHO</t>
  </si>
  <si>
    <t>MARIZOPOLIS</t>
  </si>
  <si>
    <t>ESPERANCA</t>
  </si>
  <si>
    <t>FERNANDO DE NORONHA</t>
  </si>
  <si>
    <t>BELEM DO SAO FRANCISCO</t>
  </si>
  <si>
    <t>SANTA CRUZ DA BAIXA VERDE</t>
  </si>
  <si>
    <t>TAMBORIL</t>
  </si>
  <si>
    <t>GUIRATINGA</t>
  </si>
  <si>
    <t>PAUDALHO</t>
  </si>
  <si>
    <t>MUCAMBO</t>
  </si>
  <si>
    <t>PONTE NOVA</t>
  </si>
  <si>
    <t>ALTOS</t>
  </si>
  <si>
    <t>INHUMA</t>
  </si>
  <si>
    <t>MAIRIPORA</t>
  </si>
  <si>
    <t>CAMPO ALEGRE DO FIDALGO</t>
  </si>
  <si>
    <t>JAGUARE</t>
  </si>
  <si>
    <t>SAO ROQUE DO CANAA</t>
  </si>
  <si>
    <t>VILA VALERIO</t>
  </si>
  <si>
    <t>FUNDAO</t>
  </si>
  <si>
    <t>SERRA NEGRA</t>
  </si>
  <si>
    <t>MACHADO</t>
  </si>
  <si>
    <t>PARAIPABA</t>
  </si>
  <si>
    <t>MONTE SIAO</t>
  </si>
  <si>
    <t>JOAO MONLEVADE</t>
  </si>
  <si>
    <t>LIMOEIRO DO NORTE</t>
  </si>
  <si>
    <t>MONTE ALEGRE DO SUL</t>
  </si>
  <si>
    <t>ACARAPE</t>
  </si>
  <si>
    <t>CRUZ</t>
  </si>
  <si>
    <t>RIO NOVO</t>
  </si>
  <si>
    <t>ANTONIO CARDOSO</t>
  </si>
  <si>
    <t>MANAQUIRI</t>
  </si>
  <si>
    <t>PARAIBA DO SUL</t>
  </si>
  <si>
    <t>SANTA ISABEL DO RIO NEGRO</t>
  </si>
  <si>
    <t>BOA VISTA DO RAMOS</t>
  </si>
  <si>
    <t>CASIMIRO DE ABREU</t>
  </si>
  <si>
    <t>SANTO ANTONIO DO ICA</t>
  </si>
  <si>
    <t>DOIS LAJEADOS</t>
  </si>
  <si>
    <t>DONA FRANCISCA</t>
  </si>
  <si>
    <t>TIO HUGO</t>
  </si>
  <si>
    <t>COTIPORA</t>
  </si>
  <si>
    <t>COQUEIRO BAIXO</t>
  </si>
  <si>
    <t>CORACAO DE MARIA</t>
  </si>
  <si>
    <t>VALE VERDE</t>
  </si>
  <si>
    <t>TAQUARA</t>
  </si>
  <si>
    <t>CAMBARA DO SUL</t>
  </si>
  <si>
    <t>CIDREIRA</t>
  </si>
  <si>
    <t>NOVA HARTZ</t>
  </si>
  <si>
    <t>RIO DAS FLORES</t>
  </si>
  <si>
    <t>DUAS BARRAS</t>
  </si>
  <si>
    <t>SANTO ANTONIO DO AVENTUREIRO</t>
  </si>
  <si>
    <t>UNA</t>
  </si>
  <si>
    <t>JUNQUEIRO</t>
  </si>
  <si>
    <t>PAO DE ACUCAR</t>
  </si>
  <si>
    <t>CRUZILIA</t>
  </si>
  <si>
    <t>OLHO D AGUA DAS FLORES</t>
  </si>
  <si>
    <t>JACUNDA</t>
  </si>
  <si>
    <t>TUCUMA</t>
  </si>
  <si>
    <t>MANCIO LIMA</t>
  </si>
  <si>
    <t>RODRIGUES ALVES</t>
  </si>
  <si>
    <t>SANTA RITA DO SAPUCAI</t>
  </si>
  <si>
    <t>CAPITAO POCO</t>
  </si>
  <si>
    <t>MARIA DA FE</t>
  </si>
  <si>
    <t>FEIRA GRANDE</t>
  </si>
  <si>
    <t>LAMBARI</t>
  </si>
  <si>
    <t>ALTO ALEGRE DOS PARECIS</t>
  </si>
  <si>
    <t>PINHEIRAL</t>
  </si>
  <si>
    <t>LAGOA DA CONFUSAO</t>
  </si>
  <si>
    <t>SAO MATEUS DO MARANHAO</t>
  </si>
  <si>
    <t>NOVO REPARTIMENTO</t>
  </si>
  <si>
    <t>ITAPUI</t>
  </si>
  <si>
    <t>BORBOREMA</t>
  </si>
  <si>
    <t>QUEBRANGULO</t>
  </si>
  <si>
    <t>SANTA LUZIA D OESTE</t>
  </si>
  <si>
    <t>AVANHANDAVA</t>
  </si>
  <si>
    <t>JESUANIA</t>
  </si>
  <si>
    <t>VARGEM GRANDE</t>
  </si>
  <si>
    <t>ENTRE IJUIS</t>
  </si>
  <si>
    <t>ABEL FIGUEIREDO</t>
  </si>
  <si>
    <t>TURMALINA</t>
  </si>
  <si>
    <t>VERDELANDIA</t>
  </si>
  <si>
    <t>CABACEIRAS</t>
  </si>
  <si>
    <t>BARAUNA</t>
  </si>
  <si>
    <t>MORRO DA GARCA</t>
  </si>
  <si>
    <t>CARMO DO RIO VERDE</t>
  </si>
  <si>
    <t>ISRAELANDIA</t>
  </si>
  <si>
    <t>GALINHOS</t>
  </si>
  <si>
    <t>SANTA FE DE GOIAS</t>
  </si>
  <si>
    <t>JOAO CAMARA</t>
  </si>
  <si>
    <t>SAO JOSE DO CAMPESTRE</t>
  </si>
  <si>
    <t>TOUROS</t>
  </si>
  <si>
    <t>BOM JARDIM DE GOIAS</t>
  </si>
  <si>
    <t>GOIANINHA</t>
  </si>
  <si>
    <t>DOVERLANDIA</t>
  </si>
  <si>
    <t>SAO JOAO DO ARAGUAIA</t>
  </si>
  <si>
    <t>PIUMHI</t>
  </si>
  <si>
    <t>PEDRAS DE FOGO</t>
  </si>
  <si>
    <t>LAPAO</t>
  </si>
  <si>
    <t>SANTANA DO CARIRI</t>
  </si>
  <si>
    <t>DAVID CANABARRO</t>
  </si>
  <si>
    <t>MATELANDIA</t>
  </si>
  <si>
    <t>BREJINHO DE NAZARE</t>
  </si>
  <si>
    <t>APARECIDA DO RIO NEGRO</t>
  </si>
  <si>
    <t>ITAMBACURI</t>
  </si>
  <si>
    <t>TAQUARIVAI</t>
  </si>
  <si>
    <t>MALHADA DE PEDRAS</t>
  </si>
  <si>
    <t>LUCIARA</t>
  </si>
  <si>
    <t>SERTANOPOLIS</t>
  </si>
  <si>
    <t>AREIAS</t>
  </si>
  <si>
    <t>ESTIVA</t>
  </si>
  <si>
    <t>MONTANHA</t>
  </si>
  <si>
    <t>ENGENHEIRO COELHO</t>
  </si>
  <si>
    <t>MUZAMBINHO</t>
  </si>
  <si>
    <t>QUEDAS DO IGUACU</t>
  </si>
  <si>
    <t>ALIANCA</t>
  </si>
  <si>
    <t>PRIMAVERA</t>
  </si>
  <si>
    <t>PALMELO</t>
  </si>
  <si>
    <t>UIRAPURU</t>
  </si>
  <si>
    <t>NOVA FATIMA</t>
  </si>
  <si>
    <t>BOA VISTA DO TUPIM</t>
  </si>
  <si>
    <t>SANTA CRUZ DO XINGU</t>
  </si>
  <si>
    <t>SALINAS DA MARGARIDA</t>
  </si>
  <si>
    <t>CACHOEIRA DE PAJEU</t>
  </si>
  <si>
    <t>SITIO DO QUINTO</t>
  </si>
  <si>
    <t>CORONEL MURTA</t>
  </si>
  <si>
    <t>URANDI</t>
  </si>
  <si>
    <t>FENIX</t>
  </si>
  <si>
    <t>ARACI</t>
  </si>
  <si>
    <t>VARZEA NOVA</t>
  </si>
  <si>
    <t>LADAINHA</t>
  </si>
  <si>
    <t>SANTO ANTONIO DO JACINTO</t>
  </si>
  <si>
    <t>VALENTE</t>
  </si>
  <si>
    <t>DIVISOPOLIS</t>
  </si>
  <si>
    <t>PEDRO VELHO</t>
  </si>
  <si>
    <t>CRUZETA</t>
  </si>
  <si>
    <t>ITAJA</t>
  </si>
  <si>
    <t>JACANA</t>
  </si>
  <si>
    <t>EMAS</t>
  </si>
  <si>
    <t>APODI</t>
  </si>
  <si>
    <t>MESSIAS TARGINO</t>
  </si>
  <si>
    <t>SAPEACU</t>
  </si>
  <si>
    <t>MACHADOS</t>
  </si>
  <si>
    <t>SERRA PRETA</t>
  </si>
  <si>
    <t>IBITIARA</t>
  </si>
  <si>
    <t>ITAIPE</t>
  </si>
  <si>
    <t>QUINTANA</t>
  </si>
  <si>
    <t>PIQUEROBI</t>
  </si>
  <si>
    <t>MIRANTE DO PARANAPANEMA</t>
  </si>
  <si>
    <t>SAO LUIZ DO NORTE</t>
  </si>
  <si>
    <t>PARISI</t>
  </si>
  <si>
    <t>LUTECIA</t>
  </si>
  <si>
    <t>SALMOURAO</t>
  </si>
  <si>
    <t>BALSAMO</t>
  </si>
  <si>
    <t>PACAEMBU</t>
  </si>
  <si>
    <t>MERIDIANO</t>
  </si>
  <si>
    <t>BORA</t>
  </si>
  <si>
    <t>CABRALIA PAULISTA</t>
  </si>
  <si>
    <t>ANDIRA</t>
  </si>
  <si>
    <t>CERQUEIRA CESAR</t>
  </si>
  <si>
    <t>VIADUTOS</t>
  </si>
  <si>
    <t>SAO JOAO DO ORIENTE</t>
  </si>
  <si>
    <t>TRINDADE DO SUL</t>
  </si>
  <si>
    <t>TRES ARROIOS</t>
  </si>
  <si>
    <t>CATANDUVAS</t>
  </si>
  <si>
    <t>SELBACH</t>
  </si>
  <si>
    <t>CORONEL BICACO</t>
  </si>
  <si>
    <t>INDEPENDENCIA</t>
  </si>
  <si>
    <t>SAO FRANCISCO DE ASSIS</t>
  </si>
  <si>
    <t>AURILANDIA</t>
  </si>
  <si>
    <t>JANDAIA DO SUL</t>
  </si>
  <si>
    <t>ITUETA</t>
  </si>
  <si>
    <t>BOA VISTA DO BURICA</t>
  </si>
  <si>
    <t>VARGEAO</t>
  </si>
  <si>
    <t>SATUBA</t>
  </si>
  <si>
    <t>GAURAMA</t>
  </si>
  <si>
    <t>PONTE SERRADA</t>
  </si>
  <si>
    <t>SAUDADES</t>
  </si>
  <si>
    <t>ITAPUCA</t>
  </si>
  <si>
    <t>MARAGOGI</t>
  </si>
  <si>
    <t>ESTACAO</t>
  </si>
  <si>
    <t>PAULO JACINTO</t>
  </si>
  <si>
    <t>BELA VISTA DE MINAS</t>
  </si>
  <si>
    <t>BALDIM</t>
  </si>
  <si>
    <t>DIONISIO</t>
  </si>
  <si>
    <t>LAGOA DO PIAUI</t>
  </si>
  <si>
    <t>CHUI</t>
  </si>
  <si>
    <t>CORONEL JOSE DIAS</t>
  </si>
  <si>
    <t>AMARANTE</t>
  </si>
  <si>
    <t>MILAGRES</t>
  </si>
  <si>
    <t>MAXARANGUAPE</t>
  </si>
  <si>
    <t>VARGEM GRANDE PAULISTA</t>
  </si>
  <si>
    <t>ITARANA</t>
  </si>
  <si>
    <t>SAO DOMINGOS DO SUL</t>
  </si>
  <si>
    <t>RIOZINHO</t>
  </si>
  <si>
    <t>NOVA PADUA</t>
  </si>
  <si>
    <t>BOM RETIRO DO SUL</t>
  </si>
  <si>
    <t>TAPES</t>
  </si>
  <si>
    <t>ELDORADO DO SUL</t>
  </si>
  <si>
    <t>TUPANDI</t>
  </si>
  <si>
    <t>COCAL DO SUL</t>
  </si>
  <si>
    <t>MONTE BELO DO SUL</t>
  </si>
  <si>
    <t>SAO JOSE DO HORTENCIO</t>
  </si>
  <si>
    <t>APUI</t>
  </si>
  <si>
    <t>PALMA SOLA</t>
  </si>
  <si>
    <t>EPITACIOLANDIA</t>
  </si>
  <si>
    <t>TAIACU</t>
  </si>
  <si>
    <t>ACRELANDIA</t>
  </si>
  <si>
    <t>AFOGADOS DA INGAZEIRA</t>
  </si>
  <si>
    <t>GUAPO</t>
  </si>
  <si>
    <t>TURVELANDIA</t>
  </si>
  <si>
    <t>JOAO LISBOA</t>
  </si>
  <si>
    <t>PONTAL DO ARAGUAIA</t>
  </si>
  <si>
    <t>IATI</t>
  </si>
  <si>
    <t>BANDEIRANTES DO TOCANTINS</t>
  </si>
  <si>
    <t>OURILANDIA DO NORTE</t>
  </si>
  <si>
    <t>JABOTICATUBAS</t>
  </si>
  <si>
    <t>CARANAIBA</t>
  </si>
  <si>
    <t>VARJAO DE MINAS</t>
  </si>
  <si>
    <t>CORINTO</t>
  </si>
  <si>
    <t>SANTA BARBARA DO TUGURIO</t>
  </si>
  <si>
    <t>CACHOEIRAS DE MACACU</t>
  </si>
  <si>
    <t>TOCANTINS</t>
  </si>
  <si>
    <t>GAROPABA</t>
  </si>
  <si>
    <t>RIO FORTUNA</t>
  </si>
  <si>
    <t>BRACO DO TROMBUDO</t>
  </si>
  <si>
    <t>BOTUVERA</t>
  </si>
  <si>
    <t>SAO LUDGERO</t>
  </si>
  <si>
    <t>COROMANDEL</t>
  </si>
  <si>
    <t>GUARANI</t>
  </si>
  <si>
    <t>SANTA VITORIA</t>
  </si>
  <si>
    <t>IPIAU</t>
  </si>
  <si>
    <t>PATY DO ALFERES</t>
  </si>
  <si>
    <t>SITIO DO MATO</t>
  </si>
  <si>
    <t>SERRA DOS AIMORES</t>
  </si>
  <si>
    <t>OUREM</t>
  </si>
  <si>
    <t>SANTA MARIA DO PARA</t>
  </si>
  <si>
    <t>GOVERNADOR CELSO RAMOS</t>
  </si>
  <si>
    <t>BARRA DE SAO MIGUEL</t>
  </si>
  <si>
    <t>SERRITA</t>
  </si>
  <si>
    <t>INAJA</t>
  </si>
  <si>
    <t>PITIMBU</t>
  </si>
  <si>
    <t>PANORAMA</t>
  </si>
  <si>
    <t>IRAPURU</t>
  </si>
  <si>
    <t>MENDONCA</t>
  </si>
  <si>
    <t>ILHOTA</t>
  </si>
  <si>
    <t>SAO MIGUEL DOS MILAGRES</t>
  </si>
  <si>
    <t>OUROESTE</t>
  </si>
  <si>
    <t>ITAPEJARA D OESTE</t>
  </si>
  <si>
    <t>SAO FELIX DO PIAUI</t>
  </si>
  <si>
    <t>MAZAGAO</t>
  </si>
  <si>
    <t>GUAIUBA</t>
  </si>
  <si>
    <t>MIRANORTE</t>
  </si>
  <si>
    <t>CAMPINA DA LAGOA</t>
  </si>
  <si>
    <t>MINAS NOVAS</t>
  </si>
  <si>
    <t>CEDRAL</t>
  </si>
  <si>
    <t>SUD MENNUCCI</t>
  </si>
  <si>
    <t>JOSE GONCALVES DE MINAS</t>
  </si>
  <si>
    <t>LUISLANDIA</t>
  </si>
  <si>
    <t>ALVARES FLORENCE</t>
  </si>
  <si>
    <t>UBIRATA</t>
  </si>
  <si>
    <t>SEGREDO</t>
  </si>
  <si>
    <t>TRES BARRAS DO PARANA</t>
  </si>
  <si>
    <t>ASTORGA</t>
  </si>
  <si>
    <t>CAMPO NOVO</t>
  </si>
  <si>
    <t>BARRA DO QUARAI</t>
  </si>
  <si>
    <t>PARANACITY</t>
  </si>
  <si>
    <t>PALMITINHO</t>
  </si>
  <si>
    <t>MACAMBARA</t>
  </si>
  <si>
    <t>CONDADO</t>
  </si>
  <si>
    <t>INUBIA PAULISTA</t>
  </si>
  <si>
    <t>JACAREZINHO</t>
  </si>
  <si>
    <t>ENTRE FOLHAS</t>
  </si>
  <si>
    <t>CANAPI</t>
  </si>
  <si>
    <t>IBIRAMA</t>
  </si>
  <si>
    <t>SAO JOSE DO CERRITO</t>
  </si>
  <si>
    <t>SAO JOAQUIM</t>
  </si>
  <si>
    <t>JANGADA</t>
  </si>
  <si>
    <t>CAMPINORTE</t>
  </si>
  <si>
    <t>DELFINOPOLIS</t>
  </si>
  <si>
    <t>BARRA DA ESTIVA</t>
  </si>
  <si>
    <t>NILO PECANHA</t>
  </si>
  <si>
    <t>APORA</t>
  </si>
  <si>
    <t>NOVA PONTE</t>
  </si>
  <si>
    <t>IRAI DE MINAS</t>
  </si>
  <si>
    <t>AURORA DO TOCANTINS</t>
  </si>
  <si>
    <t>ESPUMOSO</t>
  </si>
  <si>
    <t>MAJOR VIEIRA</t>
  </si>
  <si>
    <t>NOVA RAMADA</t>
  </si>
  <si>
    <t>LAMBARI D OESTE</t>
  </si>
  <si>
    <t>MINEIROS DO TIETE</t>
  </si>
  <si>
    <t>JAPARATUBA</t>
  </si>
  <si>
    <t>ITAPISSUMA</t>
  </si>
  <si>
    <t>CANABRAVA DO NORTE</t>
  </si>
  <si>
    <t>PLANURA</t>
  </si>
  <si>
    <t>FARIA LEMOS</t>
  </si>
  <si>
    <t>ALMADINA</t>
  </si>
  <si>
    <t>JOAO COSTA</t>
  </si>
  <si>
    <t>CAMPINAS DO PIAUI</t>
  </si>
  <si>
    <t>SOURE</t>
  </si>
  <si>
    <t>NOVA RUSSAS</t>
  </si>
  <si>
    <t>TACIMA</t>
  </si>
  <si>
    <t>IBIRACI</t>
  </si>
  <si>
    <t>VOLTA GRANDE</t>
  </si>
  <si>
    <t>PEDRINHAS PAULISTA</t>
  </si>
  <si>
    <t>BAIXIO</t>
  </si>
  <si>
    <t>MELGACO</t>
  </si>
  <si>
    <t>TANQUE D ARCA</t>
  </si>
  <si>
    <t>ABADIA DOS DOURADOS</t>
  </si>
  <si>
    <t>SANTA BARBARA DO MONTE VERDE</t>
  </si>
  <si>
    <t>SERRA AZUL</t>
  </si>
  <si>
    <t>SERRANA</t>
  </si>
  <si>
    <t>FELISBURGO</t>
  </si>
  <si>
    <t>GAUCHA DO NORTE</t>
  </si>
  <si>
    <t>NORMANDIA</t>
  </si>
  <si>
    <t>BOTUMIRIM</t>
  </si>
  <si>
    <t>ITATIAIUCU</t>
  </si>
  <si>
    <t>TONANTINS</t>
  </si>
  <si>
    <t>CAJOBI</t>
  </si>
  <si>
    <t>AGUA SANTA</t>
  </si>
  <si>
    <t>VERA CRUZ DO OESTE</t>
  </si>
  <si>
    <t>SANTA LUCIA</t>
  </si>
  <si>
    <t>SAO JOSE DE UBA</t>
  </si>
  <si>
    <t>MATIAS OLIMPIO</t>
  </si>
  <si>
    <t>GENERAL CAMARA</t>
  </si>
  <si>
    <t>MARAGOGIPE</t>
  </si>
  <si>
    <t>MORRO DO CHAPEU</t>
  </si>
  <si>
    <t>URUPEMA</t>
  </si>
  <si>
    <t>MIRINZAL</t>
  </si>
  <si>
    <t>ALVORADA DO GURGUEIA</t>
  </si>
  <si>
    <t>SAO JOAO DA CANABRAVA</t>
  </si>
  <si>
    <t>JATOBA</t>
  </si>
  <si>
    <t>APIAI</t>
  </si>
  <si>
    <t>CAPAO DO LEAO</t>
  </si>
  <si>
    <t>SANTA TERESA</t>
  </si>
  <si>
    <t>IUNA</t>
  </si>
  <si>
    <t>SIMAO DIAS</t>
  </si>
  <si>
    <t>SAO JOAO DO SOTER</t>
  </si>
  <si>
    <t>SAO MIGUEL DO TAPUIO</t>
  </si>
  <si>
    <t>JOVIANIA</t>
  </si>
  <si>
    <t>ITAPECERICA</t>
  </si>
  <si>
    <t>TAIPAS DO TOCANTINS</t>
  </si>
  <si>
    <t>PRADOS</t>
  </si>
  <si>
    <t>BOM DESPACHO</t>
  </si>
  <si>
    <t>FORTUNA DE MINAS</t>
  </si>
  <si>
    <t>GUARARAPES</t>
  </si>
  <si>
    <t>SAO JOSE DO XINGU</t>
  </si>
  <si>
    <t>SAO JOSE DO RIO CLARO</t>
  </si>
  <si>
    <t>NOVA MARINGA</t>
  </si>
  <si>
    <t>PEABIRU</t>
  </si>
  <si>
    <t>IPIRANGA</t>
  </si>
  <si>
    <t>SANTANA DO PARAISO</t>
  </si>
  <si>
    <t>BARROQUINHA</t>
  </si>
  <si>
    <t>PUGMIL</t>
  </si>
  <si>
    <t>SALES OLIVEIRA</t>
  </si>
  <si>
    <t>SAO JOSE DA BARRA</t>
  </si>
  <si>
    <t>TUPASSI</t>
  </si>
  <si>
    <t>CURRALINHO</t>
  </si>
  <si>
    <t>SANTA CRUZ DE SALINAS</t>
  </si>
  <si>
    <t>DOUTOR RICARDO</t>
  </si>
  <si>
    <t>UARINI</t>
  </si>
  <si>
    <t>CARNAUBAIS</t>
  </si>
  <si>
    <t>BARRO</t>
  </si>
  <si>
    <t>FLORES DE GOIAS</t>
  </si>
  <si>
    <t>BIAS FORTES</t>
  </si>
  <si>
    <t>BONFINOPOLIS</t>
  </si>
  <si>
    <t>MARABA PAULISTA</t>
  </si>
  <si>
    <t>ANGELINA</t>
  </si>
  <si>
    <t>SAO JOAO DO PIAUI</t>
  </si>
  <si>
    <t>NATALANDIA</t>
  </si>
  <si>
    <t>ESTANCIA</t>
  </si>
  <si>
    <t>COMENDADOR LEVY GASPARIAN</t>
  </si>
  <si>
    <t>TALISMA</t>
  </si>
  <si>
    <t>CANDELARIA</t>
  </si>
  <si>
    <t>IBICUI</t>
  </si>
  <si>
    <t>BRACO DO NORTE</t>
  </si>
  <si>
    <t>SALTO VELOSO</t>
  </si>
  <si>
    <t>AMPERE</t>
  </si>
  <si>
    <t>CORONEL JOAO SA</t>
  </si>
  <si>
    <t>ABADIA DE GOIAS</t>
  </si>
  <si>
    <t>COCALINHO</t>
  </si>
  <si>
    <t>ARROIO DO TIGRE</t>
  </si>
  <si>
    <t>BOM JESUS DO ITABAPOANA</t>
  </si>
  <si>
    <t>NEPOMUCENO</t>
  </si>
  <si>
    <t>MATUTINA</t>
  </si>
  <si>
    <t>NOVA SOURE</t>
  </si>
  <si>
    <t>SANTA CARMEM</t>
  </si>
  <si>
    <t>MACAPARANA</t>
  </si>
  <si>
    <t>WITMARSUM</t>
  </si>
  <si>
    <t>GRAO PARA</t>
  </si>
  <si>
    <t>TUNAPOLIS</t>
  </si>
  <si>
    <t>LONTRAS</t>
  </si>
  <si>
    <t>MAJOR GERCINO</t>
  </si>
  <si>
    <t>LEOBERTO LEAL</t>
  </si>
  <si>
    <t>TIGRINHOS</t>
  </si>
  <si>
    <t>LAURENTINO</t>
  </si>
  <si>
    <t>BOA VISTA DO GURUPI</t>
  </si>
  <si>
    <t>CONCORDIA DO PARA</t>
  </si>
  <si>
    <t>MAE DO RIO</t>
  </si>
  <si>
    <t>ALTAMIRA DO MARANHAO</t>
  </si>
  <si>
    <t>SAO JOAO DA FRONTEIRA</t>
  </si>
  <si>
    <t>JURUTI</t>
  </si>
  <si>
    <t>CASTANHEIRAS</t>
  </si>
  <si>
    <t>RONDOLANDIA</t>
  </si>
  <si>
    <t>FIRMINOPOLIS</t>
  </si>
  <si>
    <t>JARDIM ALEGRE</t>
  </si>
  <si>
    <t>RIO BOM</t>
  </si>
  <si>
    <t>BURITIZAL</t>
  </si>
  <si>
    <t>MARIBONDO</t>
  </si>
  <si>
    <t>VARRE SAI</t>
  </si>
  <si>
    <t>BURITIZEIRO</t>
  </si>
  <si>
    <t>RODEIRO</t>
  </si>
  <si>
    <t>ITAMBE</t>
  </si>
  <si>
    <t>CATURITE</t>
  </si>
  <si>
    <t>MARILANDIA DO SUL</t>
  </si>
  <si>
    <t>PILAR DE GOIAS</t>
  </si>
  <si>
    <t>CAPINOPOLIS</t>
  </si>
  <si>
    <t>IMBAU</t>
  </si>
  <si>
    <t>ITAGUARA</t>
  </si>
  <si>
    <t>TIRADENTES</t>
  </si>
  <si>
    <t>FERNANDES TOURINHO</t>
  </si>
  <si>
    <t>FREI INOCENCIO</t>
  </si>
  <si>
    <t>CONSELHEIRO PENA</t>
  </si>
  <si>
    <t>ENCRUZILHADA DO SUL</t>
  </si>
  <si>
    <t>SANTO ANTONIO DO PALMA</t>
  </si>
  <si>
    <t>CANELA</t>
  </si>
  <si>
    <t>SAO FELIX DO CORIBE</t>
  </si>
  <si>
    <t>ABARE</t>
  </si>
  <si>
    <t>MOREIRA SALES</t>
  </si>
  <si>
    <t>MAGDA</t>
  </si>
  <si>
    <t>ICEM</t>
  </si>
  <si>
    <t>LEOPOLDINA</t>
  </si>
  <si>
    <t>SANTA CECILIA DO SUL</t>
  </si>
  <si>
    <t>PORTO AMAZONAS</t>
  </si>
  <si>
    <t>RIO DOS CEDROS</t>
  </si>
  <si>
    <t>REGINOPOLIS</t>
  </si>
  <si>
    <t>CONQUISTA D OESTE</t>
  </si>
  <si>
    <t>SAO JOSE DA BELA VISTA</t>
  </si>
  <si>
    <t>MONTEIRO LOBATO</t>
  </si>
  <si>
    <t>PIRAPO</t>
  </si>
  <si>
    <t>ANTONIO OLINTO</t>
  </si>
  <si>
    <t>AURORA</t>
  </si>
  <si>
    <t>SANTANA DA BOA VISTA</t>
  </si>
  <si>
    <t>IBIRAPUITA</t>
  </si>
  <si>
    <t>SANTA MARIA DO HERVAL</t>
  </si>
  <si>
    <t>CAPAO BONITO DO SUL</t>
  </si>
  <si>
    <t>SERTAO</t>
  </si>
  <si>
    <t>BOA VISTA DO CADEADO</t>
  </si>
  <si>
    <t>QUEVEDOS</t>
  </si>
  <si>
    <t>SENADOR JOSE PORFIRIO</t>
  </si>
  <si>
    <t>JOAO ALFREDO</t>
  </si>
  <si>
    <t>CRUZMALTINA</t>
  </si>
  <si>
    <t>AGUAS MORNAS</t>
  </si>
  <si>
    <t>VITOR MEIRELES</t>
  </si>
  <si>
    <t>NOVA LONDRINA</t>
  </si>
  <si>
    <t>COSMORAMA</t>
  </si>
  <si>
    <t>RONDON</t>
  </si>
  <si>
    <t>SAO JOAO DO CAIUA</t>
  </si>
  <si>
    <t>MESOPOLIS</t>
  </si>
  <si>
    <t>RIBEIRAO DOS INDIOS</t>
  </si>
  <si>
    <t>BARBOSA</t>
  </si>
  <si>
    <t>BREJO ALEGRE</t>
  </si>
  <si>
    <t>PONGAI</t>
  </si>
  <si>
    <t>BUENOS AIRES</t>
  </si>
  <si>
    <t>PEDRA DOURADA</t>
  </si>
  <si>
    <t>FATIMA</t>
  </si>
  <si>
    <t>GILBUES</t>
  </si>
  <si>
    <t>JUPI</t>
  </si>
  <si>
    <t>PRATINHA</t>
  </si>
  <si>
    <t>CANDIBA</t>
  </si>
  <si>
    <t>PARANAIGUARA</t>
  </si>
  <si>
    <t>ASTOLFO DUTRA</t>
  </si>
  <si>
    <t>GONZAGA</t>
  </si>
  <si>
    <t>MINACU</t>
  </si>
  <si>
    <t>CACHOEIRA ALTA</t>
  </si>
  <si>
    <t>SANTANA DO GARAMBEU</t>
  </si>
  <si>
    <t>PORTO ALEGRE DO NORTE</t>
  </si>
  <si>
    <t>RUBIM</t>
  </si>
  <si>
    <t>JURAMENTO</t>
  </si>
  <si>
    <t>IBIAI</t>
  </si>
  <si>
    <t>JOAQUIM FELICIO</t>
  </si>
  <si>
    <t>LAGOA DOS PATOS</t>
  </si>
  <si>
    <t>CASCALHO RICO</t>
  </si>
  <si>
    <t>RIO PIRACICABA</t>
  </si>
  <si>
    <t>MAMBORE</t>
  </si>
  <si>
    <t>MORRETES</t>
  </si>
  <si>
    <t>CATENDE</t>
  </si>
  <si>
    <t>CORDEIROS</t>
  </si>
  <si>
    <t>CARAIBAS</t>
  </si>
  <si>
    <t>PALMOPOLIS</t>
  </si>
  <si>
    <t>PIATA</t>
  </si>
  <si>
    <t>PAU BRASIL</t>
  </si>
  <si>
    <t>COLONIA DO PIAUI</t>
  </si>
  <si>
    <t>AVELINO LOPES</t>
  </si>
  <si>
    <t>RUBELITA</t>
  </si>
  <si>
    <t>CHAPADA DA NATIVIDADE</t>
  </si>
  <si>
    <t>IUIU</t>
  </si>
  <si>
    <t>BOTUPORA</t>
  </si>
  <si>
    <t>CONGONHAL</t>
  </si>
  <si>
    <t>SERITINGA</t>
  </si>
  <si>
    <t>SOLEDADE DE MINAS</t>
  </si>
  <si>
    <t>VIRGINIA</t>
  </si>
  <si>
    <t>LINDOIA</t>
  </si>
  <si>
    <t>TOMAZINA</t>
  </si>
  <si>
    <t>MONTE APRAZIVEL</t>
  </si>
  <si>
    <t>BILAC</t>
  </si>
  <si>
    <t>NOVA AMERICA DA COLINA</t>
  </si>
  <si>
    <t>SENADOR JOSE BENTO</t>
  </si>
  <si>
    <t>NOVA INDEPENDENCIA</t>
  </si>
  <si>
    <t>PONTES GESTAL</t>
  </si>
  <si>
    <t>CAMBUI</t>
  </si>
  <si>
    <t>SAO JOSE DO ALEGRE</t>
  </si>
  <si>
    <t>SANTA TEREZINHA DE GOIAS</t>
  </si>
  <si>
    <t>IRAJUBA</t>
  </si>
  <si>
    <t>BIRITINGA</t>
  </si>
  <si>
    <t>PIRITIBA</t>
  </si>
  <si>
    <t>CATOLANDIA</t>
  </si>
  <si>
    <t>TABOCAS DO BREJO VELHO</t>
  </si>
  <si>
    <t>MACURURE</t>
  </si>
  <si>
    <t>BARREIRINHA</t>
  </si>
  <si>
    <t>CHUPINGUAIA</t>
  </si>
  <si>
    <t>SANTA MARIA DO OESTE</t>
  </si>
  <si>
    <t>MARIOPOLIS</t>
  </si>
  <si>
    <t>FOZ DO JORDAO</t>
  </si>
  <si>
    <t>BOA VISTA DO INCRA</t>
  </si>
  <si>
    <t>LIBERATO SALZANO</t>
  </si>
  <si>
    <t>SETE DE SETEMBRO</t>
  </si>
  <si>
    <t>GRAMADO DOS LOUREIROS</t>
  </si>
  <si>
    <t>FORMOSA DO SUL</t>
  </si>
  <si>
    <t>CAFEARA</t>
  </si>
  <si>
    <t>RIO BRANCO DO IVAI</t>
  </si>
  <si>
    <t>SERROLANDIA</t>
  </si>
  <si>
    <t>ALTA FLORESTA D OESTE</t>
  </si>
  <si>
    <t>SERICITA</t>
  </si>
  <si>
    <t>SANTA BARBARA DE GOIAS</t>
  </si>
  <si>
    <t>DOM MACEDO COSTA</t>
  </si>
  <si>
    <t>MARILAC</t>
  </si>
  <si>
    <t>ITAVERAVA</t>
  </si>
  <si>
    <t>POCO DAS ANTAS</t>
  </si>
  <si>
    <t>JAICOS</t>
  </si>
  <si>
    <t>ACAUA</t>
  </si>
  <si>
    <t>IVOLANDIA</t>
  </si>
  <si>
    <t>PORTEIRAO</t>
  </si>
  <si>
    <t>ALPESTRE</t>
  </si>
  <si>
    <t>CAPAO DO CIPO</t>
  </si>
  <si>
    <t>SALTO DO CEU</t>
  </si>
  <si>
    <t>PEDRAS ALTAS</t>
  </si>
  <si>
    <t>FIGUEIROPOLIS D OESTE</t>
  </si>
  <si>
    <t>PINHEIRINHO DO VALE</t>
  </si>
  <si>
    <t>CAPUTIRA</t>
  </si>
  <si>
    <t>SANTA TEREZA</t>
  </si>
  <si>
    <t>CENTRALINA</t>
  </si>
  <si>
    <t>JOAQUIM GOMES</t>
  </si>
  <si>
    <t>SAO VICENTE DO SERIDO</t>
  </si>
  <si>
    <t>MARI</t>
  </si>
  <si>
    <t>LIMOEIRO DE ANADIA</t>
  </si>
  <si>
    <t>BREJO DOS SANTOS</t>
  </si>
  <si>
    <t>CUBATI</t>
  </si>
  <si>
    <t>SALGADO DE SAO FELIX</t>
  </si>
  <si>
    <t>CAMALAU</t>
  </si>
  <si>
    <t>MARAIAL</t>
  </si>
  <si>
    <t>TEREZINHA</t>
  </si>
  <si>
    <t>SAO MIGUEL DO ANTA</t>
  </si>
  <si>
    <t>SAO SEBASTIAO DO MARANHAO</t>
  </si>
  <si>
    <t>SAO TIAGO</t>
  </si>
  <si>
    <t>DURANDE</t>
  </si>
  <si>
    <t>SAO FELIX DO TOCANTINS</t>
  </si>
  <si>
    <t>CRISTOPOLIS</t>
  </si>
  <si>
    <t>DUAS ESTRADAS</t>
  </si>
  <si>
    <t>AMARAJI</t>
  </si>
  <si>
    <t>DIOGO DE VASCONCELOS</t>
  </si>
  <si>
    <t>SANTA TEREZINHA DO TOCANTINS</t>
  </si>
  <si>
    <t>RIOLANDIA</t>
  </si>
  <si>
    <t>SAO JOSE DA VARGINHA</t>
  </si>
  <si>
    <t>CRISTAL</t>
  </si>
  <si>
    <t>PESCARIA BRAVA</t>
  </si>
  <si>
    <t>CARNAUBEIRA DA PENHA</t>
  </si>
  <si>
    <t>BARRO PRETO</t>
  </si>
  <si>
    <t>UBAI</t>
  </si>
  <si>
    <t>URUANA</t>
  </si>
  <si>
    <t>JOAQUIM NABUCO</t>
  </si>
  <si>
    <t>RIBEIRAO CLARO</t>
  </si>
  <si>
    <t>ESPIRITO SANTO DO TURVO</t>
  </si>
  <si>
    <t>PAINEL</t>
  </si>
  <si>
    <t>SENTINELA DO SUL</t>
  </si>
  <si>
    <t>RANCHO QUEIMADO</t>
  </si>
  <si>
    <t>LUPERCIO</t>
  </si>
  <si>
    <t>ECHAPORA</t>
  </si>
  <si>
    <t>BORACEIA</t>
  </si>
  <si>
    <t>ALFREDO MARCONDES</t>
  </si>
  <si>
    <t>BRAUNA</t>
  </si>
  <si>
    <t>ITAJUIPE</t>
  </si>
  <si>
    <t>BERTOPOLIS</t>
  </si>
  <si>
    <t>PIRIPA</t>
  </si>
  <si>
    <t>POTIRETAMA</t>
  </si>
  <si>
    <t>ALEXANDRIA</t>
  </si>
  <si>
    <t>DOIS RIACHOS</t>
  </si>
  <si>
    <t>SAIRE</t>
  </si>
  <si>
    <t>SAO JOSE DA COROA GRANDE</t>
  </si>
  <si>
    <t>SAO JOSE DO BELMONTE</t>
  </si>
  <si>
    <t>ARATACA</t>
  </si>
  <si>
    <t>TENENTE LAURENTINO CRUZ</t>
  </si>
  <si>
    <t>SAO JOAO DO RIO DO PEIXE</t>
  </si>
  <si>
    <t>PIQUET CARNEIRO</t>
  </si>
  <si>
    <t>FLORAI</t>
  </si>
  <si>
    <t>WANDERLANDIA</t>
  </si>
  <si>
    <t>RIACHAO DO BACAMARTE</t>
  </si>
  <si>
    <t>NOVA IPIXUNA</t>
  </si>
  <si>
    <t>SANTA MARIANA</t>
  </si>
  <si>
    <t>PARAU</t>
  </si>
  <si>
    <t>MADALENA</t>
  </si>
  <si>
    <t>COLINAS</t>
  </si>
  <si>
    <t>PARIPUEIRA</t>
  </si>
  <si>
    <t>SAO JOAO DA PONTE</t>
  </si>
  <si>
    <t>MIRIM DOCE</t>
  </si>
  <si>
    <t>ALEGRETE DO PIAUI</t>
  </si>
  <si>
    <t>OLHO D AGUA DO BORGES</t>
  </si>
  <si>
    <t>PORTEIRINHA</t>
  </si>
  <si>
    <t>CAMPO LARGO DO PIAUI</t>
  </si>
  <si>
    <t>MIRABELA</t>
  </si>
  <si>
    <t>MARTINS</t>
  </si>
  <si>
    <t>MANOEL EMIDIO</t>
  </si>
  <si>
    <t>SERRA CAIADA</t>
  </si>
  <si>
    <t>ELDORADO DOS CARAJAS</t>
  </si>
  <si>
    <t>SANTA MARIA DAS BARREIRAS</t>
  </si>
  <si>
    <t>SANTA CLARA DO SUL</t>
  </si>
  <si>
    <t>ACOPIARA</t>
  </si>
  <si>
    <t>CONGO</t>
  </si>
  <si>
    <t>CORDEIRO</t>
  </si>
  <si>
    <t>GADO BRAVO</t>
  </si>
  <si>
    <t>MOEMA</t>
  </si>
  <si>
    <t>GOVERNADOR MANGABEIRA</t>
  </si>
  <si>
    <t>SAO BERNARDO</t>
  </si>
  <si>
    <t>CATINGUEIRA</t>
  </si>
  <si>
    <t>TEIXEIRA</t>
  </si>
  <si>
    <t>GUARACIABA</t>
  </si>
  <si>
    <t>RIBEIRAO VERMELHO</t>
  </si>
  <si>
    <t>ARAPONGA</t>
  </si>
  <si>
    <t>QUIPAPA</t>
  </si>
  <si>
    <t>IPORANGA</t>
  </si>
  <si>
    <t>NOVA OLINDA DO MARANHAO</t>
  </si>
  <si>
    <t>ITABIRINHA</t>
  </si>
  <si>
    <t>MACHACALIS</t>
  </si>
  <si>
    <t>ARAUJOS</t>
  </si>
  <si>
    <t>NOVA BELEM</t>
  </si>
  <si>
    <t>CUPARAQUE</t>
  </si>
  <si>
    <t>RIO DE CONTAS</t>
  </si>
  <si>
    <t>ARROIO DO SAL</t>
  </si>
  <si>
    <t>TEIXEIRAS</t>
  </si>
  <si>
    <t>POCO REDONDO</t>
  </si>
  <si>
    <t>MIGUEL ALVES</t>
  </si>
  <si>
    <t>FRUTUOSO GOMES</t>
  </si>
  <si>
    <t>SANTA MERCEDES</t>
  </si>
  <si>
    <t>MALHADA</t>
  </si>
  <si>
    <t>UNIAO DO OESTE</t>
  </si>
  <si>
    <t>SANTO ANTONIO DOS LOPES</t>
  </si>
  <si>
    <t>XAVANTINA</t>
  </si>
  <si>
    <t>MATOES</t>
  </si>
  <si>
    <t>BERNARDO SAYAO</t>
  </si>
  <si>
    <t>TUPIRAMA</t>
  </si>
  <si>
    <t>MACIEIRA</t>
  </si>
  <si>
    <t>LAGOA DOS GATOS</t>
  </si>
  <si>
    <t>CENTENARIO</t>
  </si>
  <si>
    <t>MOSSAMEDES</t>
  </si>
  <si>
    <t>JORDANIA</t>
  </si>
  <si>
    <t>ITAUEIRA</t>
  </si>
  <si>
    <t>VERA MENDES</t>
  </si>
  <si>
    <t>MONSENHOR HIPOLITO</t>
  </si>
  <si>
    <t>ALAGOINHA DO PIAUI</t>
  </si>
  <si>
    <t>JOAQUIM PIRES</t>
  </si>
  <si>
    <t>DOMINGOS MOURAO</t>
  </si>
  <si>
    <t>NOSSA SENHORA DE NAZARE</t>
  </si>
  <si>
    <t>COCAL</t>
  </si>
  <si>
    <t>TACARATU</t>
  </si>
  <si>
    <t>TURIACU</t>
  </si>
  <si>
    <t>JARDIM DO MULATO</t>
  </si>
  <si>
    <t>ERERE</t>
  </si>
  <si>
    <t>TURURU</t>
  </si>
  <si>
    <t>LAGOA DE SAO FRANCISCO</t>
  </si>
  <si>
    <t>AMONTADA</t>
  </si>
  <si>
    <t>ALCANTARAS</t>
  </si>
  <si>
    <t>QUIXELO</t>
  </si>
  <si>
    <t>PRESIDENTE VARGAS</t>
  </si>
  <si>
    <t>SAO FRANCISCO DO PIAUI</t>
  </si>
  <si>
    <t>SAO CAETANO DE ODIVELAS</t>
  </si>
  <si>
    <t>VIGIA</t>
  </si>
  <si>
    <t>CAATIBA</t>
  </si>
  <si>
    <t>ESTIVA GERBI</t>
  </si>
  <si>
    <t>PIRAPEMAS</t>
  </si>
  <si>
    <t>MONTE BELO</t>
  </si>
  <si>
    <t>SAO BENEDITO DO RIO PRETO</t>
  </si>
  <si>
    <t>PARANHOS</t>
  </si>
  <si>
    <t>BANDEIRA DO SUL</t>
  </si>
  <si>
    <t>PARANATAMA</t>
  </si>
  <si>
    <t>CUITE DE MAMANGUAPE</t>
  </si>
  <si>
    <t>CUPIRA</t>
  </si>
  <si>
    <t>CALUMBI</t>
  </si>
  <si>
    <t>NOVA IBIA</t>
  </si>
  <si>
    <t>BALNEARIO PINHAL</t>
  </si>
  <si>
    <t>TELHA</t>
  </si>
  <si>
    <t>CARAA</t>
  </si>
  <si>
    <t>SANTO AMARO DAS BROTAS</t>
  </si>
  <si>
    <t>ARROIO DO PADRE</t>
  </si>
  <si>
    <t>CURUA</t>
  </si>
  <si>
    <t>CORUMBIARA</t>
  </si>
  <si>
    <t>DESCANSO</t>
  </si>
  <si>
    <t>HELIOPOLIS</t>
  </si>
  <si>
    <t>VERTENTE DO LERIO</t>
  </si>
  <si>
    <t>FELIZ DESERTO</t>
  </si>
  <si>
    <t>LAGOA DA CANOA</t>
  </si>
  <si>
    <t>TERRA ROXA</t>
  </si>
  <si>
    <t>PAPANDUVA</t>
  </si>
  <si>
    <t>SANTA TEREZINHA DO PROGRESSO</t>
  </si>
  <si>
    <t>SANTA TEREZA DO OESTE</t>
  </si>
  <si>
    <t>ELDORADO</t>
  </si>
  <si>
    <t>FUNILANDIA</t>
  </si>
  <si>
    <t>IRANI</t>
  </si>
  <si>
    <t>CATUIPE</t>
  </si>
  <si>
    <t>MINAS DO LEAO</t>
  </si>
  <si>
    <t>RIO DO CAMPO</t>
  </si>
  <si>
    <t>MONCOES</t>
  </si>
  <si>
    <t>BARRINHA</t>
  </si>
  <si>
    <t>TAQUARAL</t>
  </si>
  <si>
    <t>NOVO TIRADENTES</t>
  </si>
  <si>
    <t>DOIS VIZINHOS</t>
  </si>
  <si>
    <t>CERRO GRANDE</t>
  </si>
  <si>
    <t>TROMBUDO CENTRAL</t>
  </si>
  <si>
    <t>JABOTICABA</t>
  </si>
  <si>
    <t>ARATIBA</t>
  </si>
  <si>
    <t>LAGOA DO BARRO DO PIAUI</t>
  </si>
  <si>
    <t>COCAL DE TELHA</t>
  </si>
  <si>
    <t>BARRO DURO</t>
  </si>
  <si>
    <t>COARACI</t>
  </si>
  <si>
    <t>IAPU</t>
  </si>
  <si>
    <t>PACOTI</t>
  </si>
  <si>
    <t>MULUNGU</t>
  </si>
  <si>
    <t>PALHANO</t>
  </si>
  <si>
    <t>SENADOR POMPEU</t>
  </si>
  <si>
    <t>PIRANGA</t>
  </si>
  <si>
    <t>PERDIGAO</t>
  </si>
  <si>
    <t>JAGUARACU</t>
  </si>
  <si>
    <t>CAMOCIM DE SAO FELIX</t>
  </si>
  <si>
    <t>GURINHEM</t>
  </si>
  <si>
    <t>FRONTEIRAS</t>
  </si>
  <si>
    <t>SANTA CRUZ DOS MILAGRES</t>
  </si>
  <si>
    <t>BERTOLINIA</t>
  </si>
  <si>
    <t>LAGOA DO SITIO</t>
  </si>
  <si>
    <t>FERRAZ DE VASCONCELOS</t>
  </si>
  <si>
    <t>JOCA MARQUES</t>
  </si>
  <si>
    <t>FRANCINOPOLIS</t>
  </si>
  <si>
    <t>CAJATI</t>
  </si>
  <si>
    <t>QUADRA</t>
  </si>
  <si>
    <t>JUMIRIM</t>
  </si>
  <si>
    <t>IBIRACU</t>
  </si>
  <si>
    <t>ATILIO VIVACQUA</t>
  </si>
  <si>
    <t>ITAPIUNA</t>
  </si>
  <si>
    <t>SANTO ANTONIO DO RIO ABAIXO</t>
  </si>
  <si>
    <t>BUENOPOLIS</t>
  </si>
  <si>
    <t>PARACURU</t>
  </si>
  <si>
    <t>RAFAEL FERNANDES</t>
  </si>
  <si>
    <t>CARAUARI</t>
  </si>
  <si>
    <t>TAPAUA</t>
  </si>
  <si>
    <t>IBICOARA</t>
  </si>
  <si>
    <t>SAO MARCOS</t>
  </si>
  <si>
    <t>MATRIZ DE CAMARAGIBE</t>
  </si>
  <si>
    <t>MURICI</t>
  </si>
  <si>
    <t>BOQUIM</t>
  </si>
  <si>
    <t>INHAPI</t>
  </si>
  <si>
    <t>SALITRE</t>
  </si>
  <si>
    <t>SAO DOMINGOS DO CAPIM</t>
  </si>
  <si>
    <t>CARIRA</t>
  </si>
  <si>
    <t>BANANAL</t>
  </si>
  <si>
    <t>SANTA BRANCA</t>
  </si>
  <si>
    <t>CURUCA</t>
  </si>
  <si>
    <t>BENJAMIN CONSTANT</t>
  </si>
  <si>
    <t>BORBA</t>
  </si>
  <si>
    <t>FEIJO</t>
  </si>
  <si>
    <t>ENGENHEIRO NAVARRO</t>
  </si>
  <si>
    <t>CANAA</t>
  </si>
  <si>
    <t>PINTOPOLIS</t>
  </si>
  <si>
    <t>PATIS</t>
  </si>
  <si>
    <t>RONDON DO PARA</t>
  </si>
  <si>
    <t>PIRENOPOLIS</t>
  </si>
  <si>
    <t>CAPITAO ENEAS</t>
  </si>
  <si>
    <t>OURO VERDE DE MINAS</t>
  </si>
  <si>
    <t>SANTA FE</t>
  </si>
  <si>
    <t>SAO SEBASTIAO DA AMOREIRA</t>
  </si>
  <si>
    <t>RIO TINTO</t>
  </si>
  <si>
    <t>MONTADAS</t>
  </si>
  <si>
    <t>PALESTINA DE GOIAS</t>
  </si>
  <si>
    <t>SANTA CRUZ</t>
  </si>
  <si>
    <t>MONTES ALTOS</t>
  </si>
  <si>
    <t>CRISTAIS</t>
  </si>
  <si>
    <t>AREZ</t>
  </si>
  <si>
    <t>CASSERENGUE</t>
  </si>
  <si>
    <t>BOQUEIRAO</t>
  </si>
  <si>
    <t>MIRASELVA</t>
  </si>
  <si>
    <t>CIDADE GAUCHA</t>
  </si>
  <si>
    <t>VIRMOND</t>
  </si>
  <si>
    <t>TREMEDAL</t>
  </si>
  <si>
    <t>MONTE FORMOSO</t>
  </si>
  <si>
    <t>PRANCHITA</t>
  </si>
  <si>
    <t>LAGOA SECA</t>
  </si>
  <si>
    <t>ICARAIMA</t>
  </si>
  <si>
    <t>ITABELA</t>
  </si>
  <si>
    <t>ACAJUTIBA</t>
  </si>
  <si>
    <t>TAPIRAMUTA</t>
  </si>
  <si>
    <t>VARGEM GRANDE DO RIO PARDO</t>
  </si>
  <si>
    <t>FAROL</t>
  </si>
  <si>
    <t>GARARU</t>
  </si>
  <si>
    <t>SAUBARA</t>
  </si>
  <si>
    <t>CAETANOS</t>
  </si>
  <si>
    <t>MARMELOPOLIS</t>
  </si>
  <si>
    <t>SAO JOSE DOS CORDEIROS</t>
  </si>
  <si>
    <t>DOUTOR SEVERIANO</t>
  </si>
  <si>
    <t>SERRINHA DOS PINTOS</t>
  </si>
  <si>
    <t>SAO FERNANDO</t>
  </si>
  <si>
    <t>TENENTE ANANIAS</t>
  </si>
  <si>
    <t>ALMINO AFONSO</t>
  </si>
  <si>
    <t>SAO JOSE DO SERIDO</t>
  </si>
  <si>
    <t>GRAO MOGOL</t>
  </si>
  <si>
    <t>CAIUA</t>
  </si>
  <si>
    <t>LAVINIA</t>
  </si>
  <si>
    <t>SAO LOURENCO DA SERRA</t>
  </si>
  <si>
    <t>GUARACI</t>
  </si>
  <si>
    <t>JAQUIRANA</t>
  </si>
  <si>
    <t>HIDROLINA</t>
  </si>
  <si>
    <t>SANTO ANTONIO DE GOIAS</t>
  </si>
  <si>
    <t>MANHUMIRIM</t>
  </si>
  <si>
    <t>IPORA DO OESTE</t>
  </si>
  <si>
    <t>ZORTEA</t>
  </si>
  <si>
    <t>ERNESTINA</t>
  </si>
  <si>
    <t>QUISSAMA</t>
  </si>
  <si>
    <t>SAO JORGE</t>
  </si>
  <si>
    <t>MARAVILHAS</t>
  </si>
  <si>
    <t>MATEUS LEME</t>
  </si>
  <si>
    <t>DOM SILVERIO</t>
  </si>
  <si>
    <t>SAO LOURENCO DO PIAUI</t>
  </si>
  <si>
    <t>SAO JOAO DOS PATOS</t>
  </si>
  <si>
    <t>SETE BARRAS</t>
  </si>
  <si>
    <t>EXTREMOZ</t>
  </si>
  <si>
    <t>LAVRAS DA MANGABEIRA</t>
  </si>
  <si>
    <t>JARDIM DE PIRANHAS</t>
  </si>
  <si>
    <t>ALTO CAPARAO</t>
  </si>
  <si>
    <t>MOSTARDAS</t>
  </si>
  <si>
    <t>MARIANA PIMENTEL</t>
  </si>
  <si>
    <t>NOVA BASSANO</t>
  </si>
  <si>
    <t>RIO PARDO</t>
  </si>
  <si>
    <t>HERVEIRAS</t>
  </si>
  <si>
    <t>SINIMBU</t>
  </si>
  <si>
    <t>CAPIVARI DO SUL</t>
  </si>
  <si>
    <t>CAPITAO</t>
  </si>
  <si>
    <t>IJACI</t>
  </si>
  <si>
    <t>BRASOPOLIS</t>
  </si>
  <si>
    <t>CERRO AZUL</t>
  </si>
  <si>
    <t>PEDRA LAVRADA</t>
  </si>
  <si>
    <t>SALESOPOLIS</t>
  </si>
  <si>
    <t>DIVINOPOLIS DO TOCANTINS</t>
  </si>
  <si>
    <t>TERRA NOVA</t>
  </si>
  <si>
    <t>CARIRI DO TOCANTINS</t>
  </si>
  <si>
    <t>CUMARU DO NORTE</t>
  </si>
  <si>
    <t>ORIZANIA</t>
  </si>
  <si>
    <t>SAO JOAO NEPOMUCENO</t>
  </si>
  <si>
    <t>DONA EUZEBIA</t>
  </si>
  <si>
    <t>PORTEIRAS</t>
  </si>
  <si>
    <t>CALDEIRAO GRANDE DO PIAUI</t>
  </si>
  <si>
    <t>IGARAPE MIRI</t>
  </si>
  <si>
    <t>ALCANTIL</t>
  </si>
  <si>
    <t>PANELAS</t>
  </si>
  <si>
    <t>IGUARACI</t>
  </si>
  <si>
    <t>BOM SUCESSO DO SUL</t>
  </si>
  <si>
    <t>SANTA BARBARA DO PARA</t>
  </si>
  <si>
    <t>QUATIPURU</t>
  </si>
  <si>
    <t>EMBAUBA</t>
  </si>
  <si>
    <t>SAO DOMINGOS DO AZEITAO</t>
  </si>
  <si>
    <t>CRISTALIA</t>
  </si>
  <si>
    <t>CARBONITA</t>
  </si>
  <si>
    <t>NOVA CANTU</t>
  </si>
  <si>
    <t>CAMPINA DAS MISSOES</t>
  </si>
  <si>
    <t>PEJUCARA</t>
  </si>
  <si>
    <t>GARUVA</t>
  </si>
  <si>
    <t>JULIO DE CASTILHOS</t>
  </si>
  <si>
    <t>NOVA PALMA</t>
  </si>
  <si>
    <t>CANDIOTA</t>
  </si>
  <si>
    <t>UNIAO DO SUL</t>
  </si>
  <si>
    <t>IPEUNA</t>
  </si>
  <si>
    <t>PILOES</t>
  </si>
  <si>
    <t>PADRE MARCOS</t>
  </si>
  <si>
    <t>SAO RAFAEL</t>
  </si>
  <si>
    <t>BELEM DE MARIA</t>
  </si>
  <si>
    <t>MARCOLANDIA</t>
  </si>
  <si>
    <t>GUARANTA DO NORTE</t>
  </si>
  <si>
    <t>BARRA DO MENDES</t>
  </si>
  <si>
    <t>QUIXABEIRA</t>
  </si>
  <si>
    <t>MUQUEM DE SAO FRANCISCO</t>
  </si>
  <si>
    <t>OURICANGAS</t>
  </si>
  <si>
    <t>RANCHO ALEGRE D OESTE</t>
  </si>
  <si>
    <t>PEROLA</t>
  </si>
  <si>
    <t>MALTA</t>
  </si>
  <si>
    <t>ITABAIANINHA</t>
  </si>
  <si>
    <t>BENTO DE ABREU</t>
  </si>
  <si>
    <t>BOM JARDIM DE MINAS</t>
  </si>
  <si>
    <t>ANGICOS</t>
  </si>
  <si>
    <t>PERI MIRIM</t>
  </si>
  <si>
    <t>REDUTO</t>
  </si>
  <si>
    <t>NOVO AIRAO</t>
  </si>
  <si>
    <t>LAJEADO NOVO</t>
  </si>
  <si>
    <t>CEREJEIRAS</t>
  </si>
  <si>
    <t>PLATINA</t>
  </si>
  <si>
    <t>CONCEICAO DA APARECIDA</t>
  </si>
  <si>
    <t>OBIDOS</t>
  </si>
  <si>
    <t>TOMAR DO GERU</t>
  </si>
  <si>
    <t>COTEGIPE</t>
  </si>
  <si>
    <t>JUTAI</t>
  </si>
  <si>
    <t>ITAGUATINS</t>
  </si>
  <si>
    <t>TEIXEIROPOLIS</t>
  </si>
  <si>
    <t>MALHADA DOS BOIS</t>
  </si>
  <si>
    <t>BARREIRAS DO PIAUI</t>
  </si>
  <si>
    <t>PORTO ALEGRE DO TOCANTINS</t>
  </si>
  <si>
    <t>ESMERALDA</t>
  </si>
  <si>
    <t>TESOURO</t>
  </si>
  <si>
    <t>ITAJU DO COLONIA</t>
  </si>
  <si>
    <t>ARAMBARE</t>
  </si>
  <si>
    <t>ARAGUACU</t>
  </si>
  <si>
    <t>ITACAJA</t>
  </si>
  <si>
    <t>PONTO DOS VOLANTES</t>
  </si>
  <si>
    <t>PIRAI DO NORTE</t>
  </si>
  <si>
    <t>AGUDO</t>
  </si>
  <si>
    <t>SAO DOMINGOS DO CARIRI</t>
  </si>
  <si>
    <t>IPAUMIRIM</t>
  </si>
  <si>
    <t>LASTRO</t>
  </si>
  <si>
    <t>CAMPO NOVO DE RONDONIA</t>
  </si>
  <si>
    <t>AIUABA</t>
  </si>
  <si>
    <t>SALGADO FILHO</t>
  </si>
  <si>
    <t>DOM AQUINO</t>
  </si>
  <si>
    <t>PAJEU DO PIAUI</t>
  </si>
  <si>
    <t>BOM JESUS DO SUL</t>
  </si>
  <si>
    <t>JUCURUCU</t>
  </si>
  <si>
    <t>ITA</t>
  </si>
  <si>
    <t>SAO SEBASTIAO DO UATUMA</t>
  </si>
  <si>
    <t>RIBEIRA</t>
  </si>
  <si>
    <t>TUPARETAMA</t>
  </si>
  <si>
    <t>CRUZ DO ESPIRITO SANTO</t>
  </si>
  <si>
    <t>NOSSA SENHORA DE LOURDES</t>
  </si>
  <si>
    <t>AMAJARI</t>
  </si>
  <si>
    <t>ANTONIO PRADO DE MINAS</t>
  </si>
  <si>
    <t>IGREJA NOVA</t>
  </si>
  <si>
    <t>AVEIRO</t>
  </si>
  <si>
    <t>GETULINA</t>
  </si>
  <si>
    <t>PORTO DO MANGUE</t>
  </si>
  <si>
    <t>PIRPIRITUBA</t>
  </si>
  <si>
    <t>CORRENTES</t>
  </si>
  <si>
    <t>JEQUIRICA</t>
  </si>
  <si>
    <t>ANTONIO ALMEIDA</t>
  </si>
  <si>
    <t>MARANHAOZINHO</t>
  </si>
  <si>
    <t>MARCOS PARENTE</t>
  </si>
  <si>
    <t>DOUTOR PEDRINHO</t>
  </si>
  <si>
    <t>LUZERNA</t>
  </si>
  <si>
    <t>ALFREDO WAGNER</t>
  </si>
  <si>
    <t>BARROLANDIA</t>
  </si>
  <si>
    <t>FEIRA NOVA DO MARANHAO</t>
  </si>
  <si>
    <t>ALDEIAS ALTAS</t>
  </si>
  <si>
    <t>SANTA ISABEL DO PARA</t>
  </si>
  <si>
    <t>MONSENHOR GIL</t>
  </si>
  <si>
    <t>LANDRI SALES</t>
  </si>
  <si>
    <t>CAPITAO DE CAMPOS</t>
  </si>
  <si>
    <t>SANTA ROSA DE LIMA</t>
  </si>
  <si>
    <t>PARANAPOEMA</t>
  </si>
  <si>
    <t>PANCAS</t>
  </si>
  <si>
    <t>ARIRANHA DO IVAI</t>
  </si>
  <si>
    <t>SAO JOAO DO IVAI</t>
  </si>
  <si>
    <t>ILHA DE ITAMARACA</t>
  </si>
  <si>
    <t>CAPITAO LEONIDAS MARQUES</t>
  </si>
  <si>
    <t>PAPAGAIOS</t>
  </si>
  <si>
    <t>SANTO ANTONIO DO GRAMA</t>
  </si>
  <si>
    <t>GALILEIA</t>
  </si>
  <si>
    <t>IBICUITINGA</t>
  </si>
  <si>
    <t>CENTRAL DE MINAS</t>
  </si>
  <si>
    <t>MARUIM</t>
  </si>
  <si>
    <t>CARMO DE MINAS</t>
  </si>
  <si>
    <t>CACHOEIRA PAULISTA</t>
  </si>
  <si>
    <t>SAO LOURENCO</t>
  </si>
  <si>
    <t>CORUMBATAI</t>
  </si>
  <si>
    <t>CAPARAO</t>
  </si>
  <si>
    <t>PONTE ALTA DO TOCANTINS</t>
  </si>
  <si>
    <t>COXILHA</t>
  </si>
  <si>
    <t>BARRA FUNDA</t>
  </si>
  <si>
    <t>SENADOR FIRMINO</t>
  </si>
  <si>
    <t>ALAGOA NOVA</t>
  </si>
  <si>
    <t>CAAPORA</t>
  </si>
  <si>
    <t>SAO JOSE DO POVO</t>
  </si>
  <si>
    <t>SANTA IZABEL DO OESTE</t>
  </si>
  <si>
    <t>SAO JOSE DOS AUSENTES</t>
  </si>
  <si>
    <t>UBIRETAMA</t>
  </si>
  <si>
    <t>CARLOPOLIS</t>
  </si>
  <si>
    <t>LAGOAO</t>
  </si>
  <si>
    <t>NOVO MACHADO</t>
  </si>
  <si>
    <t>ITACURUBI</t>
  </si>
  <si>
    <t>JOSE BOITEUX</t>
  </si>
  <si>
    <t>SAO GONCALO DO PARA</t>
  </si>
  <si>
    <t>MIRASSOLANDIA</t>
  </si>
  <si>
    <t>TACIBA</t>
  </si>
  <si>
    <t>SANTA CRUZ DE MONTE CASTELO</t>
  </si>
  <si>
    <t>CANITAR</t>
  </si>
  <si>
    <t>FARTURA</t>
  </si>
  <si>
    <t>IGUARACU</t>
  </si>
  <si>
    <t>PRATANIA</t>
  </si>
  <si>
    <t>JEREMOABO</t>
  </si>
  <si>
    <t>PORTO FIRME</t>
  </si>
  <si>
    <t>ANGELANDIA</t>
  </si>
  <si>
    <t>MARLIERIA</t>
  </si>
  <si>
    <t>MATERLANDIA</t>
  </si>
  <si>
    <t>SANTA CRUZ DO ESCALVADO</t>
  </si>
  <si>
    <t>ONCA DE PITANGUI</t>
  </si>
  <si>
    <t>MOTUCA</t>
  </si>
  <si>
    <t>CAMPINAPOLIS</t>
  </si>
  <si>
    <t>MUTUNOPOLIS</t>
  </si>
  <si>
    <t>JOANESIA</t>
  </si>
  <si>
    <t>LAGAMAR</t>
  </si>
  <si>
    <t>PONTE BRANCA</t>
  </si>
  <si>
    <t>MOIPORA</t>
  </si>
  <si>
    <t>MADRE DE DEUS DE MINAS</t>
  </si>
  <si>
    <t>ARAUA</t>
  </si>
  <si>
    <t>SETUBINHA</t>
  </si>
  <si>
    <t>LAJEDAO</t>
  </si>
  <si>
    <t>ITACARE</t>
  </si>
  <si>
    <t>CONDEUBA</t>
  </si>
  <si>
    <t>GUARANI DE GOIAS</t>
  </si>
  <si>
    <t>TANHACU</t>
  </si>
  <si>
    <t>CARINHANHA</t>
  </si>
  <si>
    <t>SAO MANOEL DO PARANA</t>
  </si>
  <si>
    <t>DOM VICOSO</t>
  </si>
  <si>
    <t>AIURUOCA</t>
  </si>
  <si>
    <t>LIMA DUARTE</t>
  </si>
  <si>
    <t>ITANHANDU</t>
  </si>
  <si>
    <t>TARUMA</t>
  </si>
  <si>
    <t>PAULA FREITAS</t>
  </si>
  <si>
    <t>RUBIACEA</t>
  </si>
  <si>
    <t>ABATIA</t>
  </si>
  <si>
    <t>AREALVA</t>
  </si>
  <si>
    <t>TOCOS DO MOJI</t>
  </si>
  <si>
    <t>PONTALINDA</t>
  </si>
  <si>
    <t>PROFESSOR JAMIL</t>
  </si>
  <si>
    <t>PE DE SERRA</t>
  </si>
  <si>
    <t>OLINDINA</t>
  </si>
  <si>
    <t>WAGNER</t>
  </si>
  <si>
    <t>RIACHO DE SANTANA</t>
  </si>
  <si>
    <t>JAGUARIPE</t>
  </si>
  <si>
    <t>ANISIO DE ABREU</t>
  </si>
  <si>
    <t>MANSIDAO</t>
  </si>
  <si>
    <t>AGUA FRIA</t>
  </si>
  <si>
    <t>NOVO HORIZONTE DO OESTE</t>
  </si>
  <si>
    <t>SAO LUIZ</t>
  </si>
  <si>
    <t>SULINA</t>
  </si>
  <si>
    <t>ENTRE RIOS DO OESTE</t>
  </si>
  <si>
    <t>MARQUINHO</t>
  </si>
  <si>
    <t>RENASCENCA</t>
  </si>
  <si>
    <t>ERVAL GRANDE</t>
  </si>
  <si>
    <t>VISTA ALEGRE</t>
  </si>
  <si>
    <t>RESERVA DO IGUACU</t>
  </si>
  <si>
    <t>SAUDADE DO IGUACU</t>
  </si>
  <si>
    <t>GUATAMBU</t>
  </si>
  <si>
    <t>GUAPOREMA</t>
  </si>
  <si>
    <t>MONTE ALEGRE DOS CAMPOS</t>
  </si>
  <si>
    <t>MACAJUBA</t>
  </si>
  <si>
    <t>CARMESIA</t>
  </si>
  <si>
    <t>ITANHOMI</t>
  </si>
  <si>
    <t>TURVOLANDIA</t>
  </si>
  <si>
    <t>TEIXEIRA SOARES</t>
  </si>
  <si>
    <t>POCO FUNDO</t>
  </si>
  <si>
    <t>CONCEICAO DAS PEDRAS</t>
  </si>
  <si>
    <t>URU</t>
  </si>
  <si>
    <t>MASSAPE DO PIAUI</t>
  </si>
  <si>
    <t>BARRA DO CHAPEU</t>
  </si>
  <si>
    <t>VESPASIANO CORREA</t>
  </si>
  <si>
    <t>GRAMADO XAVIER</t>
  </si>
  <si>
    <t>RELVADO</t>
  </si>
  <si>
    <t>IBIRAIARAS</t>
  </si>
  <si>
    <t>AUGUSTO PESTANA</t>
  </si>
  <si>
    <t>FLORIANO PEIXOTO</t>
  </si>
  <si>
    <t>BARAO DE ANTONINA</t>
  </si>
  <si>
    <t>INGA</t>
  </si>
  <si>
    <t>BERILO</t>
  </si>
  <si>
    <t>PEDRO REGIS</t>
  </si>
  <si>
    <t>CUMARI</t>
  </si>
  <si>
    <t>CURRAL DE CIMA</t>
  </si>
  <si>
    <t>DESTERRO</t>
  </si>
  <si>
    <t>SANTANA DO DESERTO</t>
  </si>
  <si>
    <t>DAMIAO</t>
  </si>
  <si>
    <t>SAO SEBASTIAO DA VARGEM ALEGRE</t>
  </si>
  <si>
    <t>ESTRELA DO INDAIA</t>
  </si>
  <si>
    <t>ALVARENGA</t>
  </si>
  <si>
    <t>CAPITAO ANDRADE</t>
  </si>
  <si>
    <t>NOVA AMERICA</t>
  </si>
  <si>
    <t>MONDAI</t>
  </si>
  <si>
    <t>SAO JOSE DE ESPINHARAS</t>
  </si>
  <si>
    <t>HOLAMBRA</t>
  </si>
  <si>
    <t>ITATI</t>
  </si>
  <si>
    <t>TRES FORQUILHAS</t>
  </si>
  <si>
    <t>GUABIJU</t>
  </si>
  <si>
    <t>PAULISTANIA</t>
  </si>
  <si>
    <t>BONITO DE SANTA FE</t>
  </si>
  <si>
    <t>CAJAZEIRINHAS</t>
  </si>
  <si>
    <t>OLHO D AGUA</t>
  </si>
  <si>
    <t>JACARAU</t>
  </si>
  <si>
    <t>ZABELE</t>
  </si>
  <si>
    <t>VARZEA</t>
  </si>
  <si>
    <t>CANGUARETAMA</t>
  </si>
  <si>
    <t>ARARIPE</t>
  </si>
  <si>
    <t>HUGO NAPOLEAO</t>
  </si>
  <si>
    <t>PEDRO II</t>
  </si>
  <si>
    <t>JARDIM DO SERIDO</t>
  </si>
  <si>
    <t>SANTANA DO MATOS</t>
  </si>
  <si>
    <t>PUREZA</t>
  </si>
  <si>
    <t>PESCADOR</t>
  </si>
  <si>
    <t>PARAZINHO</t>
  </si>
  <si>
    <t>ALAGOINHA</t>
  </si>
  <si>
    <t>NOVO ORIENTE DE MINAS</t>
  </si>
  <si>
    <t>BELA VISTA DO PIAUI</t>
  </si>
  <si>
    <t>CASA GRANDE</t>
  </si>
  <si>
    <t>JURU</t>
  </si>
  <si>
    <t>ANITAPOLIS</t>
  </si>
  <si>
    <t>GURJAO</t>
  </si>
  <si>
    <t>LIVRAMENTO</t>
  </si>
  <si>
    <t>BEQUIMAO</t>
  </si>
  <si>
    <t>PAVAO</t>
  </si>
  <si>
    <t>TAPARUBA</t>
  </si>
  <si>
    <t>SANTA TERESINHA</t>
  </si>
  <si>
    <t>CAMBUCI</t>
  </si>
  <si>
    <t>AMERICA DOURADA</t>
  </si>
  <si>
    <t>POTENGI</t>
  </si>
  <si>
    <t>PAIVA</t>
  </si>
  <si>
    <t>RIACHO DE SANTO ANTONIO</t>
  </si>
  <si>
    <t>PEQUI</t>
  </si>
  <si>
    <t>PAQUETA</t>
  </si>
  <si>
    <t>BELA VISTA DO MARANHAO</t>
  </si>
  <si>
    <t>SAO JOSE DO BREJO DO CRUZ</t>
  </si>
  <si>
    <t>SANTA HELENA DE MINAS</t>
  </si>
  <si>
    <t>SANTO ANTONIO DE LISBOA</t>
  </si>
  <si>
    <t>TIROS</t>
  </si>
  <si>
    <t>ITAOBIM</t>
  </si>
  <si>
    <t>PEDRA AZUL</t>
  </si>
  <si>
    <t>PEQUIZEIRO</t>
  </si>
  <si>
    <t>GOIANORTE</t>
  </si>
  <si>
    <t>GOIATINS</t>
  </si>
  <si>
    <t>ARVOREDO</t>
  </si>
  <si>
    <t>COROATA</t>
  </si>
  <si>
    <t>CRISTALANDIA</t>
  </si>
  <si>
    <t>ALTO ALEGRE DO PINDARE</t>
  </si>
  <si>
    <t>SILVANOPOLIS</t>
  </si>
  <si>
    <t>GODOFREDO VIANA</t>
  </si>
  <si>
    <t>BURITI BRAVO</t>
  </si>
  <si>
    <t>BACURI</t>
  </si>
  <si>
    <t>GUIMARAES</t>
  </si>
  <si>
    <t>MONTE DO CARMO</t>
  </si>
  <si>
    <t>TURILANDIA</t>
  </si>
  <si>
    <t>OLHO D AGUA DAS CUNHAS</t>
  </si>
  <si>
    <t>GOVERNADOR LUIZ ROCHA</t>
  </si>
  <si>
    <t>CRISTINAPOLIS</t>
  </si>
  <si>
    <t>QUIJINGUE</t>
  </si>
  <si>
    <t>CANSANCAO</t>
  </si>
  <si>
    <t>CAMPOS VERDES</t>
  </si>
  <si>
    <t>AMERICANO DO BRASIL</t>
  </si>
  <si>
    <t>OURO VERDE DE GOIAS</t>
  </si>
  <si>
    <t>SAO JOAO DA PARAUNA</t>
  </si>
  <si>
    <t>SAO MAMEDE</t>
  </si>
  <si>
    <t>MURICI DOS PORTELAS</t>
  </si>
  <si>
    <t>CRUZEIRO DA FORTALEZA</t>
  </si>
  <si>
    <t>AREIA</t>
  </si>
  <si>
    <t>CENTRO DO GUILHERME</t>
  </si>
  <si>
    <t>ANAPURUS</t>
  </si>
  <si>
    <t>BATURITE</t>
  </si>
  <si>
    <t>PENTECOSTE</t>
  </si>
  <si>
    <t>FORTIM</t>
  </si>
  <si>
    <t>ITAMARI</t>
  </si>
  <si>
    <t>IBATEGUARA</t>
  </si>
  <si>
    <t>NOVA IORQUE</t>
  </si>
  <si>
    <t>CURRALINHOS</t>
  </si>
  <si>
    <t>BARRA DE SANTA ROSA</t>
  </si>
  <si>
    <t>POCO DE JOSE DE MOURA</t>
  </si>
  <si>
    <t>JAPARATINGA</t>
  </si>
  <si>
    <t>BOSSOROCA</t>
  </si>
  <si>
    <t>ITAPICURU</t>
  </si>
  <si>
    <t>GRACCHO CARDOSO</t>
  </si>
  <si>
    <t>NOSSA SENHORA DAS GRACAS</t>
  </si>
  <si>
    <t>TUNAS</t>
  </si>
  <si>
    <t>MAMPITUBA</t>
  </si>
  <si>
    <t>AMARAL FERRADOR</t>
  </si>
  <si>
    <t>RUBINEIA</t>
  </si>
  <si>
    <t>FORTALEZA DE MINAS</t>
  </si>
  <si>
    <t>SANTO EXPEDITO DO SUL</t>
  </si>
  <si>
    <t>SAO JOAO DA URTIGA</t>
  </si>
  <si>
    <t>FIGUEIRA</t>
  </si>
  <si>
    <t>SENTO SE</t>
  </si>
  <si>
    <t>PALMA</t>
  </si>
  <si>
    <t>OROCO</t>
  </si>
  <si>
    <t>ILHA GRANDE</t>
  </si>
  <si>
    <t>MARIO CAMPOS</t>
  </si>
  <si>
    <t>GENERAL SAMPAIO</t>
  </si>
  <si>
    <t>CANA VERDE</t>
  </si>
  <si>
    <t>TAQUARACU DE MINAS</t>
  </si>
  <si>
    <t>NOVO ORIENTE DO PIAUI</t>
  </si>
  <si>
    <t>DOM EXPEDITO LOPES</t>
  </si>
  <si>
    <t>ALAMBARI</t>
  </si>
  <si>
    <t>MUQUI</t>
  </si>
  <si>
    <t>SAO JOAO DA MATA</t>
  </si>
  <si>
    <t>CAAPIRANGA</t>
  </si>
  <si>
    <t>ITAPARICA</t>
  </si>
  <si>
    <t>ANAMA</t>
  </si>
  <si>
    <t>PROTASIO ALVES</t>
  </si>
  <si>
    <t>LAGOA DOS TRES CANTOS</t>
  </si>
  <si>
    <t>COITE DO NOIA</t>
  </si>
  <si>
    <t>SABOEIRO</t>
  </si>
  <si>
    <t>SAO LUIZ DO PARAITINGA</t>
  </si>
  <si>
    <t>SANTO AUGUSTO</t>
  </si>
  <si>
    <t>DARCINOPOLIS</t>
  </si>
  <si>
    <t>BRASILEIA</t>
  </si>
  <si>
    <t>BRASIL NOVO</t>
  </si>
  <si>
    <t>SAO JOAO DE PIRABAS</t>
  </si>
  <si>
    <t>FARO</t>
  </si>
  <si>
    <t>ALTANEIRA</t>
  </si>
  <si>
    <t>QUATIS</t>
  </si>
  <si>
    <t>LUCELIA</t>
  </si>
  <si>
    <t>MANOEL URBANO</t>
  </si>
  <si>
    <t>PEDRALVA</t>
  </si>
  <si>
    <t>CERRO CORA</t>
  </si>
  <si>
    <t>LASSANCE</t>
  </si>
  <si>
    <t>ITABI</t>
  </si>
  <si>
    <t>ARAMARI</t>
  </si>
  <si>
    <t>RIACHAO DO DANTAS</t>
  </si>
  <si>
    <t>RONCADOR</t>
  </si>
  <si>
    <t>DOM FELICIANO</t>
  </si>
  <si>
    <t>PERITORO</t>
  </si>
  <si>
    <t>MUNHOZ DE MELO</t>
  </si>
  <si>
    <t>ARACAS</t>
  </si>
  <si>
    <t>WANDERLEY</t>
  </si>
  <si>
    <t>RIVERSUL</t>
  </si>
  <si>
    <t>CAIRU</t>
  </si>
  <si>
    <t>MONTEZUMA</t>
  </si>
  <si>
    <t>ITIRUCU</t>
  </si>
  <si>
    <t>PLANALTINO</t>
  </si>
  <si>
    <t>ITAETE</t>
  </si>
  <si>
    <t>CHORROCHO</t>
  </si>
  <si>
    <t>PRESIDENTE JANIO QUADROS</t>
  </si>
  <si>
    <t>APUAREMA</t>
  </si>
  <si>
    <t>SAO MIGUEL DAS MATAS</t>
  </si>
  <si>
    <t>CATUJI</t>
  </si>
  <si>
    <t>FELIPE GUERRA</t>
  </si>
  <si>
    <t>LAGOA DO OURO</t>
  </si>
  <si>
    <t>ITAU</t>
  </si>
  <si>
    <t>SANTANA DO SERIDO</t>
  </si>
  <si>
    <t>SANHARO</t>
  </si>
  <si>
    <t>SAGRES</t>
  </si>
  <si>
    <t>IBIRAREMA</t>
  </si>
  <si>
    <t>FERNAO</t>
  </si>
  <si>
    <t>GRUPIARA</t>
  </si>
  <si>
    <t>RIO GRANDE DA SERRA</t>
  </si>
  <si>
    <t>SABINO</t>
  </si>
  <si>
    <t>CAICARA</t>
  </si>
  <si>
    <t>SAO JOSE DO OURO</t>
  </si>
  <si>
    <t>AMETISTA DO SUL</t>
  </si>
  <si>
    <t>CAMBIRA</t>
  </si>
  <si>
    <t>POTE</t>
  </si>
  <si>
    <t>JOAIMA</t>
  </si>
  <si>
    <t>VITORIA DAS MISSOES</t>
  </si>
  <si>
    <t>BELO MONTE</t>
  </si>
  <si>
    <t>ENGENHO VELHO</t>
  </si>
  <si>
    <t>ALMIRANTE TAMANDARE DO SUL</t>
  </si>
  <si>
    <t>CHARRUA</t>
  </si>
  <si>
    <t>CAPIM BRANCO</t>
  </si>
  <si>
    <t>IGUAPE</t>
  </si>
  <si>
    <t>SERTAO SANTANA</t>
  </si>
  <si>
    <t>MAQUINE</t>
  </si>
  <si>
    <t>JACINTO MACHADO</t>
  </si>
  <si>
    <t>CERRO GRANDE DO SUL</t>
  </si>
  <si>
    <t>NOVA SANTA ROSA</t>
  </si>
  <si>
    <t>CAREACU</t>
  </si>
  <si>
    <t>NATIVIDADE DA SERRA</t>
  </si>
  <si>
    <t>IRACEMINHA</t>
  </si>
  <si>
    <t>NOVA UNIAO</t>
  </si>
  <si>
    <t>ASSUNCAO</t>
  </si>
  <si>
    <t>MIGUELOPOLIS</t>
  </si>
  <si>
    <t>RIO CRESPO</t>
  </si>
  <si>
    <t>ITIRAPUA</t>
  </si>
  <si>
    <t>JESUPOLIS</t>
  </si>
  <si>
    <t>SAO MIGUEL DO TOCANTINS</t>
  </si>
  <si>
    <t>VILA NOVA DOS MARTIRIOS</t>
  </si>
  <si>
    <t>SAO GERALDO DO ARAGUAIA</t>
  </si>
  <si>
    <t>AREAL</t>
  </si>
  <si>
    <t>ESTRELA DALVA</t>
  </si>
  <si>
    <t>IOMERE</t>
  </si>
  <si>
    <t>ITAPE</t>
  </si>
  <si>
    <t>LOGRADOURO</t>
  </si>
  <si>
    <t>CHA GRANDE</t>
  </si>
  <si>
    <t>BOCAINA DO SUL</t>
  </si>
  <si>
    <t>PIACATU</t>
  </si>
  <si>
    <t>PASSIRA</t>
  </si>
  <si>
    <t>SANTA TEREZINHA DE ITAIPU</t>
  </si>
  <si>
    <t>SANTA ALBERTINA</t>
  </si>
  <si>
    <t>ANAHY</t>
  </si>
  <si>
    <t>DOUTOR MAURICIO CARDOSO</t>
  </si>
  <si>
    <t>SAO PEDRO DO BUTIA</t>
  </si>
  <si>
    <t>TOROPI</t>
  </si>
  <si>
    <t>JACUIZINHO</t>
  </si>
  <si>
    <t>RAFARD</t>
  </si>
  <si>
    <t>NOVA ROMA</t>
  </si>
  <si>
    <t>ITAARA</t>
  </si>
  <si>
    <t>CASTELANDIA</t>
  </si>
  <si>
    <t>MAIRIPOTABA</t>
  </si>
  <si>
    <t>SANTA RITA DO ITUETO</t>
  </si>
  <si>
    <t>JUPIA</t>
  </si>
  <si>
    <t>RIBEIRA DO PIAUI</t>
  </si>
  <si>
    <t>GONCALVES DIAS</t>
  </si>
  <si>
    <t>SETE QUEDAS</t>
  </si>
  <si>
    <t>AMARALINA</t>
  </si>
  <si>
    <t>ITAGI</t>
  </si>
  <si>
    <t>MATINA</t>
  </si>
  <si>
    <t>MONSENHOR TABOSA</t>
  </si>
  <si>
    <t>AMATURA</t>
  </si>
  <si>
    <t>JORDAO</t>
  </si>
  <si>
    <t>NOVA PALMEIRA</t>
  </si>
  <si>
    <t>IBIRAPUA</t>
  </si>
  <si>
    <t>PINDORAMA DO TOCANTINS</t>
  </si>
  <si>
    <t>BENEDITO LEITE</t>
  </si>
  <si>
    <t>SERRA DO NAVIO</t>
  </si>
  <si>
    <t>SERRA DO MEL</t>
  </si>
  <si>
    <t>ITALVA</t>
  </si>
  <si>
    <t>LAJE</t>
  </si>
  <si>
    <t>MILAGRES DO MARANHAO</t>
  </si>
  <si>
    <t>SAO JOAO DO ITAPERIU</t>
  </si>
  <si>
    <t>LEOPOLDO DE BULHOES</t>
  </si>
  <si>
    <t>POTIM</t>
  </si>
  <si>
    <t>RIBEIRAO GRANDE</t>
  </si>
  <si>
    <t>ANADIA</t>
  </si>
  <si>
    <t>CANAVIEIRA</t>
  </si>
  <si>
    <t>BREJO DO PIAUI</t>
  </si>
  <si>
    <t>CORONEL DOMINGOS SOARES</t>
  </si>
  <si>
    <t>ERMO</t>
  </si>
  <si>
    <t>GURUPA</t>
  </si>
  <si>
    <t>SAO BENTINHO</t>
  </si>
  <si>
    <t>MANARI</t>
  </si>
  <si>
    <t>XAMBRE</t>
  </si>
  <si>
    <t>PRESIDENTE JUSCELINO</t>
  </si>
  <si>
    <t>AGRONOMICA</t>
  </si>
  <si>
    <t>LAGO VERDE</t>
  </si>
  <si>
    <t>CAPINZAL DO NORTE</t>
  </si>
  <si>
    <t>BOM LUGAR</t>
  </si>
  <si>
    <t>FRANCISCO ALVES</t>
  </si>
  <si>
    <t>SAO PEDRO DO IGUACU</t>
  </si>
  <si>
    <t>LIDIANOPOLIS</t>
  </si>
  <si>
    <t>SAO JOAO DAS MISSOES</t>
  </si>
  <si>
    <t>RIO BONITO DO IGUACU</t>
  </si>
  <si>
    <t>ABRE CAMPO</t>
  </si>
  <si>
    <t>SAO FELIX DE MINAS</t>
  </si>
  <si>
    <t>UBAPORANGA</t>
  </si>
  <si>
    <t>SAO PEDRO DO SUL</t>
  </si>
  <si>
    <t>ANGUERA</t>
  </si>
  <si>
    <t>SAO JOAO DO MANHUACU</t>
  </si>
  <si>
    <t>PEDRA BONITA</t>
  </si>
  <si>
    <t>SAO VALENTIM</t>
  </si>
  <si>
    <t>BOA VISTA DAS MISSOES</t>
  </si>
  <si>
    <t>ITATIBA DO SUL</t>
  </si>
  <si>
    <t>BALNEARIO BARRA DO SUL</t>
  </si>
  <si>
    <t>NOVO ITACOLOMI</t>
  </si>
  <si>
    <t>NOVO BARREIRO</t>
  </si>
  <si>
    <t>IBIACA</t>
  </si>
  <si>
    <t>NOVA ESPERANCA DO SUL</t>
  </si>
  <si>
    <t>CHIAPETTA</t>
  </si>
  <si>
    <t>CORDISLANDIA</t>
  </si>
  <si>
    <t>CAPELA DO ALTO</t>
  </si>
  <si>
    <t>OCAUCU</t>
  </si>
  <si>
    <t>OLEO</t>
  </si>
  <si>
    <t>OSCAR BRESSANE</t>
  </si>
  <si>
    <t>MAMBAI</t>
  </si>
  <si>
    <t>COROACI</t>
  </si>
  <si>
    <t>CAEM</t>
  </si>
  <si>
    <t>SAO CRISTOVAO DO SUL</t>
  </si>
  <si>
    <t>ALTO RIO DOCE</t>
  </si>
  <si>
    <t>MACHADINHO</t>
  </si>
  <si>
    <t>CACHOEIRA DA PRATA</t>
  </si>
  <si>
    <t>SAO SEBASTIAO DO OESTE</t>
  </si>
  <si>
    <t>ALVORADA DE MINAS</t>
  </si>
  <si>
    <t>PONTO CHIQUE</t>
  </si>
  <si>
    <t>DIVINOLANDIA DE MINAS</t>
  </si>
  <si>
    <t>IPIACU</t>
  </si>
  <si>
    <t>EDEALINA</t>
  </si>
  <si>
    <t>JUNDIAI DO SUL</t>
  </si>
  <si>
    <t>GLORIA</t>
  </si>
  <si>
    <t>LAJEDINHO</t>
  </si>
  <si>
    <t>BETANIA DO PIAUI</t>
  </si>
  <si>
    <t>NOVORIZONTE</t>
  </si>
  <si>
    <t>JACOBINA DO PIAUI</t>
  </si>
  <si>
    <t>ARAPEI</t>
  </si>
  <si>
    <t>ALAGOA</t>
  </si>
  <si>
    <t>MINDURI</t>
  </si>
  <si>
    <t>SERRANOS</t>
  </si>
  <si>
    <t>CRUZALIA</t>
  </si>
  <si>
    <t>VERISSIMO</t>
  </si>
  <si>
    <t>CARMO DO RIO CLARO</t>
  </si>
  <si>
    <t>IPUIUNA</t>
  </si>
  <si>
    <t>SAO PEDRO DA UNIAO</t>
  </si>
  <si>
    <t>TAQUARAL DE GOIAS</t>
  </si>
  <si>
    <t>SAO ROQUE DE MINAS</t>
  </si>
  <si>
    <t>CENTRAL</t>
  </si>
  <si>
    <t>BOM JESUS DA SERRA</t>
  </si>
  <si>
    <t>NOVA ITARANA</t>
  </si>
  <si>
    <t>PINDOBACU</t>
  </si>
  <si>
    <t>CORUMBATAI DO SUL</t>
  </si>
  <si>
    <t>RAMILANDIA</t>
  </si>
  <si>
    <t>GALVAO</t>
  </si>
  <si>
    <t>NOVA ROMA DO SUL</t>
  </si>
  <si>
    <t>SAO JOSE DO SUL</t>
  </si>
  <si>
    <t>MATOS COSTA</t>
  </si>
  <si>
    <t>SAO DOMINGOS DAS DORES</t>
  </si>
  <si>
    <t>POUSO NOVO</t>
  </si>
  <si>
    <t>SANTA CRUZ DA ESPERANCA</t>
  </si>
  <si>
    <t>EWBANK DA CAMARA</t>
  </si>
  <si>
    <t>TRAVESSEIRO</t>
  </si>
  <si>
    <t>PORTO VERA CRUZ</t>
  </si>
  <si>
    <t>FORQUETINHA</t>
  </si>
  <si>
    <t>PEDRA BELA</t>
  </si>
  <si>
    <t>CASSIA DOS COQUEIROS</t>
  </si>
  <si>
    <t>CAPIM</t>
  </si>
  <si>
    <t>PARICONHA</t>
  </si>
  <si>
    <t>PASSAGEM</t>
  </si>
  <si>
    <t>ITATUBA</t>
  </si>
  <si>
    <t>PILOEZINHOS</t>
  </si>
  <si>
    <t>VISTA SERRANA</t>
  </si>
  <si>
    <t>SAO BENEDITO DO SUL</t>
  </si>
  <si>
    <t>BRAS PIRES</t>
  </si>
  <si>
    <t>CAJUEIRO</t>
  </si>
  <si>
    <t>PATROCINIO DO MURIAE</t>
  </si>
  <si>
    <t>BOM JESUS DO GALHO</t>
  </si>
  <si>
    <t>SENADOR CORTES</t>
  </si>
  <si>
    <t>NOVO CABRAIS</t>
  </si>
  <si>
    <t>CAPELA NOVA</t>
  </si>
  <si>
    <t>ARARICA</t>
  </si>
  <si>
    <t>NOVA ALVORADA</t>
  </si>
  <si>
    <t>CHAVANTES</t>
  </si>
  <si>
    <t>ORIENTE</t>
  </si>
  <si>
    <t>CORONEL JOAO PESSOA</t>
  </si>
  <si>
    <t>CONCEICAO</t>
  </si>
  <si>
    <t>SUME</t>
  </si>
  <si>
    <t>SANTA MARIA DO SALTO</t>
  </si>
  <si>
    <t>FLORANIA</t>
  </si>
  <si>
    <t>MARCACAO</t>
  </si>
  <si>
    <t>SANTO EXPEDITO</t>
  </si>
  <si>
    <t>LARANJA DA TERRA</t>
  </si>
  <si>
    <t>DAVINOPOLIS</t>
  </si>
  <si>
    <t>MIRAIMA</t>
  </si>
  <si>
    <t>ACARI</t>
  </si>
  <si>
    <t>CANELINHA</t>
  </si>
  <si>
    <t>JAGUARETAMA</t>
  </si>
  <si>
    <t>CONEGO MARINHO</t>
  </si>
  <si>
    <t>BARCELONA</t>
  </si>
  <si>
    <t>JANDUIS</t>
  </si>
  <si>
    <t>CARRASCO BONITO</t>
  </si>
  <si>
    <t>ANGICO</t>
  </si>
  <si>
    <t>PRAIA NORTE</t>
  </si>
  <si>
    <t>ANTONIO DIAS</t>
  </si>
  <si>
    <t>PORANGA</t>
  </si>
  <si>
    <t>CARAUBAS</t>
  </si>
  <si>
    <t>ITAMBE DO MATO DENTRO</t>
  </si>
  <si>
    <t>CARRANCAS</t>
  </si>
  <si>
    <t>ARAME</t>
  </si>
  <si>
    <t>SAO PEDRO DOS FERROS</t>
  </si>
  <si>
    <t>DORES DO TURVO</t>
  </si>
  <si>
    <t>SILVEIRANIA</t>
  </si>
  <si>
    <t>SALTO DA DIVISA</t>
  </si>
  <si>
    <t>NOVA FLORESTA</t>
  </si>
  <si>
    <t>BOA VENTURA</t>
  </si>
  <si>
    <t>RECURSOLANDIA</t>
  </si>
  <si>
    <t>RIACHO DOS MACHADOS</t>
  </si>
  <si>
    <t>ARGIRITA</t>
  </si>
  <si>
    <t>SAUDE</t>
  </si>
  <si>
    <t>CURURUPU</t>
  </si>
  <si>
    <t>CARAPEBUS</t>
  </si>
  <si>
    <t>FARIAS BRITO</t>
  </si>
  <si>
    <t>CARMO</t>
  </si>
  <si>
    <t>AGUA DOCE DO MARANHAO</t>
  </si>
  <si>
    <t>CLARO DOS POCOES</t>
  </si>
  <si>
    <t>MEDEIROS</t>
  </si>
  <si>
    <t>RECREIO</t>
  </si>
  <si>
    <t>LAGOA ALEGRE</t>
  </si>
  <si>
    <t>PALESTINA DO PARA</t>
  </si>
  <si>
    <t>ABREULANDIA</t>
  </si>
  <si>
    <t>SANTA MARIA DO TOCANTINS</t>
  </si>
  <si>
    <t>BOA VENTURA DE SAO ROQUE</t>
  </si>
  <si>
    <t>UIBAI</t>
  </si>
  <si>
    <t>UBAIRA</t>
  </si>
  <si>
    <t>SANCLERLANDIA</t>
  </si>
  <si>
    <t>IGARACY</t>
  </si>
  <si>
    <t>BARRA DE SANTANA</t>
  </si>
  <si>
    <t>NAZARE DO PIAUI</t>
  </si>
  <si>
    <t>SIGEFREDO PACHECO</t>
  </si>
  <si>
    <t>ELISEU MARTINS</t>
  </si>
  <si>
    <t>JUAZEIRO DO PIAUI</t>
  </si>
  <si>
    <t>BACURITUBA</t>
  </si>
  <si>
    <t>SANTANA DO ACARAU</t>
  </si>
  <si>
    <t>DEPUTADO IRAPUAN PINHEIRO</t>
  </si>
  <si>
    <t>CARNAUBAL</t>
  </si>
  <si>
    <t>JOSE DA PENHA</t>
  </si>
  <si>
    <t>SANTA RITA DE MINAS</t>
  </si>
  <si>
    <t>DESTERRO DO MELO</t>
  </si>
  <si>
    <t>ALCINOPOLIS</t>
  </si>
  <si>
    <t>SAO TOMAS DE AQUINO</t>
  </si>
  <si>
    <t>GRACA ARANHA</t>
  </si>
  <si>
    <t>CAMPINA DO SIMAO</t>
  </si>
  <si>
    <t>CACIQUE DOBLE</t>
  </si>
  <si>
    <t>MUITOS CAPOES</t>
  </si>
  <si>
    <t>SILVES</t>
  </si>
  <si>
    <t>CODAJAS</t>
  </si>
  <si>
    <t>MARAA</t>
  </si>
  <si>
    <t>PLACAS</t>
  </si>
  <si>
    <t>MARILENA</t>
  </si>
  <si>
    <t>BARRA DO ROCHA</t>
  </si>
  <si>
    <t>SENADOR RUI PALMEIRA</t>
  </si>
  <si>
    <t>AQUIDABA</t>
  </si>
  <si>
    <t>MACAMBIRA</t>
  </si>
  <si>
    <t>CELSO RAMOS</t>
  </si>
  <si>
    <t>BARAO DE COTEGIPE</t>
  </si>
  <si>
    <t>FERREIRA GOMES</t>
  </si>
  <si>
    <t>MARINOPOLIS</t>
  </si>
  <si>
    <t>VILA MARIA</t>
  </si>
  <si>
    <t>QUATRO IRMAOS</t>
  </si>
  <si>
    <t>BRAUNAS</t>
  </si>
  <si>
    <t>CAMPOS BELOS</t>
  </si>
  <si>
    <t>POCAO</t>
  </si>
  <si>
    <t>RIO ACIMA</t>
  </si>
  <si>
    <t>DOURADOQUARA</t>
  </si>
  <si>
    <t>INGAI</t>
  </si>
  <si>
    <t>RIO CASCA</t>
  </si>
  <si>
    <t>PEDRO LAURENTINO</t>
  </si>
  <si>
    <t>SILVIANOPOLIS</t>
  </si>
  <si>
    <t>MUNIZ FERREIRA</t>
  </si>
  <si>
    <t>ANDRE DA ROCHA</t>
  </si>
  <si>
    <t>VALE REAL</t>
  </si>
  <si>
    <t>BOM JESUS DA PENHA</t>
  </si>
  <si>
    <t>MAJOR ISIDORO</t>
  </si>
  <si>
    <t>PASSA QUATRO</t>
  </si>
  <si>
    <t>OURO VERDE</t>
  </si>
  <si>
    <t>MEDICILANDIA</t>
  </si>
  <si>
    <t>PEDRO DE TOLEDO</t>
  </si>
  <si>
    <t>SANTA CRUZ DO ARARI</t>
  </si>
  <si>
    <t>SENADOR ALEXANDRE COSTA</t>
  </si>
  <si>
    <t>TAIOBEIRAS</t>
  </si>
  <si>
    <t>SAO JOSE DO GOIABAL</t>
  </si>
  <si>
    <t>CAMPO REDONDO</t>
  </si>
  <si>
    <t>MARA ROSA</t>
  </si>
  <si>
    <t>CANTANHEDE</t>
  </si>
  <si>
    <t>PIRANGUINHO</t>
  </si>
  <si>
    <t>BOA VISTA DA APARECIDA</t>
  </si>
  <si>
    <t>SILVEIRAS</t>
  </si>
  <si>
    <t>CAPOEIRAS</t>
  </si>
  <si>
    <t>IPANGUACU</t>
  </si>
  <si>
    <t>ITINGA</t>
  </si>
  <si>
    <t>DIVISA ALEGRE</t>
  </si>
  <si>
    <t>GOIOXIM</t>
  </si>
  <si>
    <t>GAMELEIRAS</t>
  </si>
  <si>
    <t>LAFAIETE COUTINHO</t>
  </si>
  <si>
    <t>SAO PAULO DO POTENGI</t>
  </si>
  <si>
    <t>EMILIANOPOLIS</t>
  </si>
  <si>
    <t>CAIABU</t>
  </si>
  <si>
    <t>FLORESTOPOLIS</t>
  </si>
  <si>
    <t>SANTO ANTONIO DO PLANALTO</t>
  </si>
  <si>
    <t>PONTAO</t>
  </si>
  <si>
    <t>CAIANA</t>
  </si>
  <si>
    <t>SAO JOSE DO CALCADO</t>
  </si>
  <si>
    <t>ILHA COMPRIDA</t>
  </si>
  <si>
    <t>SALVADOR DO SUL</t>
  </si>
  <si>
    <t>CAPELA DE SANTANA</t>
  </si>
  <si>
    <t>SILVEIRA MARTINS</t>
  </si>
  <si>
    <t>BOQUEIRAO DO LEAO</t>
  </si>
  <si>
    <t>TREVISO</t>
  </si>
  <si>
    <t>GRAVATAL</t>
  </si>
  <si>
    <t>ANANAS</t>
  </si>
  <si>
    <t>ERVALIA</t>
  </si>
  <si>
    <t>LUIZ ALVES</t>
  </si>
  <si>
    <t>RIO AZUL</t>
  </si>
  <si>
    <t>BRASILANDIA DO TOCANTINS</t>
  </si>
  <si>
    <t>PAI PEDRO</t>
  </si>
  <si>
    <t>UNIAO PAULISTA</t>
  </si>
  <si>
    <t>CATUTI</t>
  </si>
  <si>
    <t>ITAGUAJE</t>
  </si>
  <si>
    <t>PORTO MAUA</t>
  </si>
  <si>
    <t>TIRADENTES DO SUL</t>
  </si>
  <si>
    <t>ALEGRIA</t>
  </si>
  <si>
    <t>QUIXABA</t>
  </si>
  <si>
    <t>JUCATI</t>
  </si>
  <si>
    <t>MANAIRA</t>
  </si>
  <si>
    <t>INGAZEIRA</t>
  </si>
  <si>
    <t>SANTA CRUZ DA VITORIA</t>
  </si>
  <si>
    <t>FEIRA DA MATA</t>
  </si>
  <si>
    <t>MUTUIPE</t>
  </si>
  <si>
    <t>CORONEL MARTINS</t>
  </si>
  <si>
    <t>MARIANO MORO</t>
  </si>
  <si>
    <t>JAPARAIBA</t>
  </si>
  <si>
    <t>ALMAS</t>
  </si>
  <si>
    <t>SANTANA DO PIAUI</t>
  </si>
  <si>
    <t>JURUA</t>
  </si>
  <si>
    <t>SERRANO DO MARANHAO</t>
  </si>
  <si>
    <t>NOVO PLANALTO</t>
  </si>
  <si>
    <t>SAO DOMINGOS DE POMBAL</t>
  </si>
  <si>
    <t>ITAUBAL</t>
  </si>
  <si>
    <t>BUJARI</t>
  </si>
  <si>
    <t>JUARINA</t>
  </si>
  <si>
    <t>ELESBAO VELOSO</t>
  </si>
  <si>
    <t>SAO JOSE DO PEIXE</t>
  </si>
  <si>
    <t>BRASILEIRA</t>
  </si>
  <si>
    <t>LAJEADO DO BUGRE</t>
  </si>
  <si>
    <t>BELA VISTA DA CAROBA</t>
  </si>
  <si>
    <t>DIAMANTE D OESTE</t>
  </si>
  <si>
    <t>SAO JOAO DA VARJOTA</t>
  </si>
  <si>
    <t>ZACARIAS</t>
  </si>
  <si>
    <t>LONTRA</t>
  </si>
  <si>
    <t>BAEPENDI</t>
  </si>
  <si>
    <t>CUNHATAI</t>
  </si>
  <si>
    <t>ALTO BELA VISTA</t>
  </si>
  <si>
    <t>PONTE ALTA DO NORTE</t>
  </si>
  <si>
    <t>CARMOLANDIA</t>
  </si>
  <si>
    <t>SAO SEBASTIAO DA BOA VISTA</t>
  </si>
  <si>
    <t>ALVORADA DO SUL</t>
  </si>
  <si>
    <t>SANTA CECILIA DO PAVAO</t>
  </si>
  <si>
    <t>MENDES PIMENTEL</t>
  </si>
  <si>
    <t>ARARENDA</t>
  </si>
  <si>
    <t>UMBAUBA</t>
  </si>
  <si>
    <t>RIO DOS INDIOS</t>
  </si>
  <si>
    <t>ILOPOLIS</t>
  </si>
  <si>
    <t>GUAPIRAMA</t>
  </si>
  <si>
    <t>SENADOR AMARAL</t>
  </si>
  <si>
    <t>ILICINEA</t>
  </si>
  <si>
    <t>CAMPINA DO MONTE ALEGRE</t>
  </si>
  <si>
    <t>SANTA ERNESTINA</t>
  </si>
  <si>
    <t>PORANGABA</t>
  </si>
  <si>
    <t>SAO PEDRO DO PARANA</t>
  </si>
  <si>
    <t>SANTO ANTONIO DO CAIUA</t>
  </si>
  <si>
    <t>SANTA MARIA DO SUACUI</t>
  </si>
  <si>
    <t>OLIVEIRA FORTES</t>
  </si>
  <si>
    <t>INIMUTABA</t>
  </si>
  <si>
    <t>ADELANDIA</t>
  </si>
  <si>
    <t>SANTO ANTONIO DO ITAMBE</t>
  </si>
  <si>
    <t>SANTANA DOS MONTES</t>
  </si>
  <si>
    <t>JACINTO</t>
  </si>
  <si>
    <t>CONCEICAO DA BARRA DE MINAS</t>
  </si>
  <si>
    <t>ARENOPOLIS</t>
  </si>
  <si>
    <t>FRUTA DE LEITE</t>
  </si>
  <si>
    <t>SANTA AMELIA</t>
  </si>
  <si>
    <t>PONTE ALTA DO BOM JESUS</t>
  </si>
  <si>
    <t>CRISTALANDIA DO PIAUI</t>
  </si>
  <si>
    <t>BOA NOVA</t>
  </si>
  <si>
    <t>RIACHO FRIO</t>
  </si>
  <si>
    <t>SEBASTIAO BARROS</t>
  </si>
  <si>
    <t>DIRCEU ARCOVERDE</t>
  </si>
  <si>
    <t>JACARACI</t>
  </si>
  <si>
    <t>ARICANDUVA</t>
  </si>
  <si>
    <t>JURUENA</t>
  </si>
  <si>
    <t>SAO JOAO BATISTA DO GLORIA</t>
  </si>
  <si>
    <t>INDIANA</t>
  </si>
  <si>
    <t>IBICARE</t>
  </si>
  <si>
    <t>CONSELHEIRO MAIRINCK</t>
  </si>
  <si>
    <t>SANTANA DO ITARARE</t>
  </si>
  <si>
    <t>IBITIURA DE MINAS</t>
  </si>
  <si>
    <t>PARANAPUA</t>
  </si>
  <si>
    <t>GUZOLANDIA</t>
  </si>
  <si>
    <t>MURUTINGA DO SUL</t>
  </si>
  <si>
    <t>MARIAPOLIS</t>
  </si>
  <si>
    <t>NOVAIS</t>
  </si>
  <si>
    <t>TURIUBA</t>
  </si>
  <si>
    <t>CLARAVAL</t>
  </si>
  <si>
    <t>MORPARA</t>
  </si>
  <si>
    <t>IRARA</t>
  </si>
  <si>
    <t>NOVA IGUACU DE GOIAS</t>
  </si>
  <si>
    <t>RODELAS</t>
  </si>
  <si>
    <t>CAMPO BONITO</t>
  </si>
  <si>
    <t>GARRUCHOS</t>
  </si>
  <si>
    <t>SAO VENDELINO</t>
  </si>
  <si>
    <t>ALOANDIA</t>
  </si>
  <si>
    <t>TIMBURI</t>
  </si>
  <si>
    <t>LUPIONOPOLIS</t>
  </si>
  <si>
    <t>MUCURICI</t>
  </si>
  <si>
    <t>TABULEIRO</t>
  </si>
  <si>
    <t>SAO FRANCISCO DE ASSIS DO PIAUI</t>
  </si>
  <si>
    <t>CARLINDA</t>
  </si>
  <si>
    <t>IBARAMA</t>
  </si>
  <si>
    <t>ANTA GORDA</t>
  </si>
  <si>
    <t>COXIXOLA</t>
  </si>
  <si>
    <t>MONTANHAS</t>
  </si>
  <si>
    <t>BARRA DE SANTO ANTONIO</t>
  </si>
  <si>
    <t>BARRA DE GUABIRABA</t>
  </si>
  <si>
    <t>CATAS ALTAS DA NORUEGA</t>
  </si>
  <si>
    <t>SAO GERALDO DO BAIXIO</t>
  </si>
  <si>
    <t>ROSARIO DA LIMEIRA</t>
  </si>
  <si>
    <t>DOM JOAQUIM</t>
  </si>
  <si>
    <t>VIEIRAS</t>
  </si>
  <si>
    <t>OURO VELHO</t>
  </si>
  <si>
    <t>PIEDADE DE CARATINGA</t>
  </si>
  <si>
    <t>FRANCISCOPOLIS</t>
  </si>
  <si>
    <t>PARARI</t>
  </si>
  <si>
    <t>CORTES</t>
  </si>
  <si>
    <t>UNIAO DA SERRA</t>
  </si>
  <si>
    <t>CERRITO</t>
  </si>
  <si>
    <t>CRISTAL DO SUL</t>
  </si>
  <si>
    <t>RESERVA DO CABACAL</t>
  </si>
  <si>
    <t>BARRA LONGA</t>
  </si>
  <si>
    <t>COQUEIROS DO SUL</t>
  </si>
  <si>
    <t>SAO PEDRO DE ALCANTARA</t>
  </si>
  <si>
    <t>SAO PEDRO DAS MISSOES</t>
  </si>
  <si>
    <t>CUMARU</t>
  </si>
  <si>
    <t>FLORESTA AZUL</t>
  </si>
  <si>
    <t>COREMAS</t>
  </si>
  <si>
    <t>AFONSO CUNHA</t>
  </si>
  <si>
    <t>PALMEIRAIS</t>
  </si>
  <si>
    <t>NOVA TIMBOTEUA</t>
  </si>
  <si>
    <t>SAO MIGUEL DO GOSTOSO</t>
  </si>
  <si>
    <t>LUZINOPOLIS</t>
  </si>
  <si>
    <t>MARACANA</t>
  </si>
  <si>
    <t>BENEDITO NOVO</t>
  </si>
  <si>
    <t>SAO BENTO DO SAPUCAI</t>
  </si>
  <si>
    <t>ARAGUAINHA</t>
  </si>
  <si>
    <t>SAO BENTO DO TOCANTINS</t>
  </si>
  <si>
    <t>CAMPO GRANDE DO PIAUI</t>
  </si>
  <si>
    <t>CHIADOR</t>
  </si>
  <si>
    <t>RAFAEL GODEIRO</t>
  </si>
  <si>
    <t>CERRO NEGRO</t>
  </si>
  <si>
    <t>SAO JOAO DO JAGUARIBE</t>
  </si>
  <si>
    <t>CHALE</t>
  </si>
  <si>
    <t>MATUREIA</t>
  </si>
  <si>
    <t>PINGO D AGUA</t>
  </si>
  <si>
    <t>RIACHO DA CRUZ</t>
  </si>
  <si>
    <t>DIVINO DAS LARANJEIRAS</t>
  </si>
  <si>
    <t>VISEU</t>
  </si>
  <si>
    <t>AGUA PRETA</t>
  </si>
  <si>
    <t>SANTANA DE PIRAPAMA</t>
  </si>
  <si>
    <t>LAGOA DE PEDRAS</t>
  </si>
  <si>
    <t>IPABA</t>
  </si>
  <si>
    <t>SAO MIGUEL DO FIDALGO</t>
  </si>
  <si>
    <t>JACARE DOS HOMENS</t>
  </si>
  <si>
    <t>AGUIARNOPOLIS</t>
  </si>
  <si>
    <t>DUERE</t>
  </si>
  <si>
    <t>ICATU</t>
  </si>
  <si>
    <t>MARIANOPOLIS DO TOCANTINS</t>
  </si>
  <si>
    <t>JUNCO DO MARANHAO</t>
  </si>
  <si>
    <t>SAO FELIX DE BALSAS</t>
  </si>
  <si>
    <t>VITORINO</t>
  </si>
  <si>
    <t>JOCA CLAUDINO</t>
  </si>
  <si>
    <t>SANTANA DO MARANHAO</t>
  </si>
  <si>
    <t>PARAMOTI</t>
  </si>
  <si>
    <t>PALMEIRAS</t>
  </si>
  <si>
    <t>FAGUNDES</t>
  </si>
  <si>
    <t>SALOA</t>
  </si>
  <si>
    <t>INDIAROBA</t>
  </si>
  <si>
    <t>PASSO DO SOBRADO</t>
  </si>
  <si>
    <t>LAGOA BONITA DO SUL</t>
  </si>
  <si>
    <t>POCO VERDE</t>
  </si>
  <si>
    <t>CANINDE DE SAO FRANCISCO</t>
  </si>
  <si>
    <t>OURIZONA</t>
  </si>
  <si>
    <t>CASEIROS</t>
  </si>
  <si>
    <t>TREZE TILIAS</t>
  </si>
  <si>
    <t>LAVRAS DO SUL</t>
  </si>
  <si>
    <t>PEDRANOPOLIS</t>
  </si>
  <si>
    <t>BARROS CASSAL</t>
  </si>
  <si>
    <t>CORDISBURGO</t>
  </si>
  <si>
    <t>ITUTINGA</t>
  </si>
  <si>
    <t>AMPARO DA SERRA</t>
  </si>
  <si>
    <t>PEDRA DO INDAIA</t>
  </si>
  <si>
    <t>JEQUITIBA</t>
  </si>
  <si>
    <t>FERREIROS</t>
  </si>
  <si>
    <t>BANANEIRAS</t>
  </si>
  <si>
    <t>ACUCENA</t>
  </si>
  <si>
    <t>MUCAJAI</t>
  </si>
  <si>
    <t>EUGENOPOLIS</t>
  </si>
  <si>
    <t>BURITIRAMA</t>
  </si>
  <si>
    <t>SANTA LUZIA DO PARA</t>
  </si>
  <si>
    <t>ALECRIM</t>
  </si>
  <si>
    <t>MALHADOR</t>
  </si>
  <si>
    <t>LAVRINHAS</t>
  </si>
  <si>
    <t>OLHO D AGUA DO CASADO</t>
  </si>
  <si>
    <t>MONTEIROPOLIS</t>
  </si>
  <si>
    <t>SAO PAULO DE OLIVENCA</t>
  </si>
  <si>
    <t>CARNEIROS</t>
  </si>
  <si>
    <t>MATIAS CARDOSO</t>
  </si>
  <si>
    <t>SENADOR MODESTINO GONCALVES</t>
  </si>
  <si>
    <t>BOA SAUDE</t>
  </si>
  <si>
    <t>RIBAMAR FIQUENE</t>
  </si>
  <si>
    <t>BONINAL</t>
  </si>
  <si>
    <t>NOVA ROSALANDIA</t>
  </si>
  <si>
    <t>INACIO MARTINS</t>
  </si>
  <si>
    <t>LAGOA</t>
  </si>
  <si>
    <t>SAPUCAI MIRIM</t>
  </si>
  <si>
    <t>ORATORIOS</t>
  </si>
  <si>
    <t>NINHEIRA</t>
  </si>
  <si>
    <t>PORTO DA FOLHA</t>
  </si>
  <si>
    <t>SANTO ANTONIO DO RETIRO</t>
  </si>
  <si>
    <t>POCO DANTAS</t>
  </si>
  <si>
    <t>PORTALEGRE</t>
  </si>
  <si>
    <t>FERNANDO PEDROZA</t>
  </si>
  <si>
    <t>SENADOR ELOI DE SOUZA</t>
  </si>
  <si>
    <t>FAZENDA NOVA</t>
  </si>
  <si>
    <t>NOVA GUATAPORANGA</t>
  </si>
  <si>
    <t>SERTANEJA</t>
  </si>
  <si>
    <t>GRANDES RIOS</t>
  </si>
  <si>
    <t>CABIXI</t>
  </si>
  <si>
    <t>PAULO BENTO</t>
  </si>
  <si>
    <t>VANINI</t>
  </si>
  <si>
    <t>BONFIM DO PIAUI</t>
  </si>
  <si>
    <t>AGUAS FRIAS</t>
  </si>
  <si>
    <t>SAO ROMAO</t>
  </si>
  <si>
    <t>SAO BONIFACIO</t>
  </si>
  <si>
    <t>TACAIMBO</t>
  </si>
  <si>
    <t>SAO JOAO DO PAU D ALHO</t>
  </si>
  <si>
    <t>CRUZEIRO DO IGUACU</t>
  </si>
  <si>
    <t>BALNEARIO ARROIO DO SILVA</t>
  </si>
  <si>
    <t>SAO JOSE DA SAFIRA</t>
  </si>
  <si>
    <t>SAO JOAO DO MANTENINHA</t>
  </si>
  <si>
    <t>CONCEICAO DO LAGO ACU</t>
  </si>
  <si>
    <t>PORTO RICO DO MARANHAO</t>
  </si>
  <si>
    <t>LINDOLFO COLLOR</t>
  </si>
  <si>
    <t>PARECIS</t>
  </si>
  <si>
    <t>GIRAU DO PONCIANO</t>
  </si>
  <si>
    <t>ARARA</t>
  </si>
  <si>
    <t>IPIXUNA</t>
  </si>
  <si>
    <t>PRINCESA</t>
  </si>
  <si>
    <t>PRATA DO PIAUI</t>
  </si>
  <si>
    <t>ARATUBA</t>
  </si>
  <si>
    <t>MONTES CLAROS DE GOIAS</t>
  </si>
  <si>
    <t>FARTURA DO PIAUI</t>
  </si>
  <si>
    <t>MANFRINOPOLIS</t>
  </si>
  <si>
    <t>TRACUNHAEM</t>
  </si>
  <si>
    <t>BANDEIRANTE</t>
  </si>
  <si>
    <t>BERNARDO DO MEARIM</t>
  </si>
  <si>
    <t>PACUJA</t>
  </si>
  <si>
    <t>VILA NOVA DO SUL</t>
  </si>
  <si>
    <t>HARMONIA</t>
  </si>
  <si>
    <t>MATHIAS LOBATO</t>
  </si>
  <si>
    <t>DUARTINA</t>
  </si>
  <si>
    <t>SAO NICOLAU</t>
  </si>
  <si>
    <t>CAMPESTRE DA SERRA</t>
  </si>
  <si>
    <t>HULHA NEGRA</t>
  </si>
  <si>
    <t>SAO JOSE DAS MISSOES</t>
  </si>
  <si>
    <t>VITORIA BRASIL</t>
  </si>
  <si>
    <t>FLORIDA</t>
  </si>
  <si>
    <t>GURINHATA</t>
  </si>
  <si>
    <t>TRES RANCHOS</t>
  </si>
  <si>
    <t>ARAGUAIANA</t>
  </si>
  <si>
    <t>CAMPESTRE DE GOIAS</t>
  </si>
  <si>
    <t>FRANCISCO DUMONT</t>
  </si>
  <si>
    <t>SAO JOAO DO PACUI</t>
  </si>
  <si>
    <t>RIO PRETO</t>
  </si>
  <si>
    <t>GUIDOVAL</t>
  </si>
  <si>
    <t>JAU DO TOCANTINS</t>
  </si>
  <si>
    <t>ALTO JEQUITIBA</t>
  </si>
  <si>
    <t>SANTO HIPOLITO</t>
  </si>
  <si>
    <t>GUARAITA</t>
  </si>
  <si>
    <t>SALTO DO ITARARE</t>
  </si>
  <si>
    <t>MATA VERDE</t>
  </si>
  <si>
    <t>LEOPOLIS</t>
  </si>
  <si>
    <t>PATOS DO PIAUI</t>
  </si>
  <si>
    <t>INDAIABIRA</t>
  </si>
  <si>
    <t>SAO JOSE DO BARREIRO</t>
  </si>
  <si>
    <t>SAO SEBASTIAO DO RIO VERDE</t>
  </si>
  <si>
    <t>INCONFIDENTES</t>
  </si>
  <si>
    <t>CRISTIANOPOLIS</t>
  </si>
  <si>
    <t>ELISIO MEDRADO</t>
  </si>
  <si>
    <t>DAMOLANDIA</t>
  </si>
  <si>
    <t>IVORA</t>
  </si>
  <si>
    <t>CARLOS GOMES</t>
  </si>
  <si>
    <t>BOM JESUS DO OESTE</t>
  </si>
  <si>
    <t>PAVERAMA</t>
  </si>
  <si>
    <t>SAO PEDRO DA SERRA</t>
  </si>
  <si>
    <t>CRUCILANDIA</t>
  </si>
  <si>
    <t>GLICERIO</t>
  </si>
  <si>
    <t>RIO ESPERA</t>
  </si>
  <si>
    <t>GOIANDIRA</t>
  </si>
  <si>
    <t>CANAS</t>
  </si>
  <si>
    <t>BRAGA</t>
  </si>
  <si>
    <t>MATO QUEIMADO</t>
  </si>
  <si>
    <t>NOVA ESPERANCA DO SUDOESTE</t>
  </si>
  <si>
    <t>SOSSEGO</t>
  </si>
  <si>
    <t>SERRA NEGRA DO NORTE</t>
  </si>
  <si>
    <t>SAO JOAO DO CARIRI</t>
  </si>
  <si>
    <t>CATURAI</t>
  </si>
  <si>
    <t>BUGRE</t>
  </si>
  <si>
    <t>CACIMBAS</t>
  </si>
  <si>
    <t>ESTRELA DO NORTE</t>
  </si>
  <si>
    <t>IPIRANGA DO SUL</t>
  </si>
  <si>
    <t>AMERICO DE CAMPOS</t>
  </si>
  <si>
    <t>BANDEIRA</t>
  </si>
  <si>
    <t>RIACHO DOS CAVALOS</t>
  </si>
  <si>
    <t>BURITI DOS MONTES</t>
  </si>
  <si>
    <t>SERRA DE SAO BENTO</t>
  </si>
  <si>
    <t>MIRAVANIA</t>
  </si>
  <si>
    <t>TARRAFAS</t>
  </si>
  <si>
    <t>CONCEICAO DO TOCANTINS</t>
  </si>
  <si>
    <t>FRANCISCO BADARO</t>
  </si>
  <si>
    <t>SANTA CRUZ DE MINAS</t>
  </si>
  <si>
    <t>PALMEIRAS DO TOCANTINS</t>
  </si>
  <si>
    <t>SAMPAIO</t>
  </si>
  <si>
    <t>FLORES DO PIAUI</t>
  </si>
  <si>
    <t>JERUMENHA</t>
  </si>
  <si>
    <t>DOM CAVATI</t>
  </si>
  <si>
    <t>PENALVA</t>
  </si>
  <si>
    <t>RIO DOCE</t>
  </si>
  <si>
    <t>RAPOSOS</t>
  </si>
  <si>
    <t>CORONEL XAVIER CHAVES</t>
  </si>
  <si>
    <t>PIEDADE DE PONTE NOVA</t>
  </si>
  <si>
    <t>HELIODORA</t>
  </si>
  <si>
    <t>SANTANA DE CATAGUASES</t>
  </si>
  <si>
    <t>SAO SEBASTIAO DO ANTA</t>
  </si>
  <si>
    <t>VEREDA</t>
  </si>
  <si>
    <t>JARAMATAIA</t>
  </si>
  <si>
    <t>ITAPORA DO TOCANTINS</t>
  </si>
  <si>
    <t>ARAGUACEMA</t>
  </si>
  <si>
    <t>SAO LUIS GONZAGA DO MARANHAO</t>
  </si>
  <si>
    <t>SANTA LUZIA DO ITANHY</t>
  </si>
  <si>
    <t>GUARINOS</t>
  </si>
  <si>
    <t>NOVO BRASIL</t>
  </si>
  <si>
    <t>PORTO</t>
  </si>
  <si>
    <t>LAGOINHA DO PIAUI</t>
  </si>
  <si>
    <t>CARAUBAS DO PIAUI</t>
  </si>
  <si>
    <t>FIRMINO ALVES</t>
  </si>
  <si>
    <t>FREI MARTINHO</t>
  </si>
  <si>
    <t>SERRA REDONDA</t>
  </si>
  <si>
    <t>MOREILANDIA</t>
  </si>
  <si>
    <t>JATI</t>
  </si>
  <si>
    <t>CIRIACO</t>
  </si>
  <si>
    <t>CEDRO DE SAO JOAO</t>
  </si>
  <si>
    <t>DIAMANTE DO SUL</t>
  </si>
  <si>
    <t>AREIAL</t>
  </si>
  <si>
    <t>MARTINOPOLE</t>
  </si>
  <si>
    <t>PIRACEMA</t>
  </si>
  <si>
    <t>AROEIRAS</t>
  </si>
  <si>
    <t>PALMEIRA DO PIAUI</t>
  </si>
  <si>
    <t>JULIO BORGES</t>
  </si>
  <si>
    <t>BOQUEIRAO DO PIAUI</t>
  </si>
  <si>
    <t>INHAUMA</t>
  </si>
  <si>
    <t>ROCA SALES</t>
  </si>
  <si>
    <t>VILA FLORES</t>
  </si>
  <si>
    <t>CRIXAS DO TOCANTINS</t>
  </si>
  <si>
    <t>CHACARA</t>
  </si>
  <si>
    <t>AURORA DO PARA</t>
  </si>
  <si>
    <t>PASSO DE CAMARAGIBE</t>
  </si>
  <si>
    <t>FIGUEIRAO</t>
  </si>
  <si>
    <t>PORTO DE PEDRAS</t>
  </si>
  <si>
    <t>CHAVES</t>
  </si>
  <si>
    <t>LAGOA SALGADA</t>
  </si>
  <si>
    <t>CORONEL EZEQUIEL</t>
  </si>
  <si>
    <t>FLORA RICA</t>
  </si>
  <si>
    <t>PIRANGUCU</t>
  </si>
  <si>
    <t>MATOES DO NORTE</t>
  </si>
  <si>
    <t>GRANJEIRO</t>
  </si>
  <si>
    <t>ESPIGAO ALTO DO IGUACU</t>
  </si>
  <si>
    <t>RIO DOS BOIS</t>
  </si>
  <si>
    <t>CONCEICAO DOS OUROS</t>
  </si>
  <si>
    <t>ANDARAI</t>
  </si>
  <si>
    <t>PEDRAO</t>
  </si>
  <si>
    <t>PORTO VITORIA</t>
  </si>
  <si>
    <t>JENIPAPO DE MINAS</t>
  </si>
  <si>
    <t>BERNARDINO BATISTA</t>
  </si>
  <si>
    <t>TORRE DE PEDRA</t>
  </si>
  <si>
    <t>LOURDES</t>
  </si>
  <si>
    <t>PALMARES PAULISTA</t>
  </si>
  <si>
    <t>NANTES</t>
  </si>
  <si>
    <t>DIRCE REIS</t>
  </si>
  <si>
    <t>GABRIEL MONTEIRO</t>
  </si>
  <si>
    <t>DERRUBADAS</t>
  </si>
  <si>
    <t>ITAMBARACA</t>
  </si>
  <si>
    <t>PONTE PRETA</t>
  </si>
  <si>
    <t>PLANALTO ALEGRE</t>
  </si>
  <si>
    <t>LAJE DO MURIAE</t>
  </si>
  <si>
    <t>BOM PRINCIPIO DO PIAUI</t>
  </si>
  <si>
    <t>SAO JOAO DO POLESINE</t>
  </si>
  <si>
    <t>NOVA BRESCIA</t>
  </si>
  <si>
    <t>CRISTIANO OTONI</t>
  </si>
  <si>
    <t>RESSAQUINHA</t>
  </si>
  <si>
    <t>PINHEIRO PRETO</t>
  </si>
  <si>
    <t>RIO DO OESTE</t>
  </si>
  <si>
    <t>AMAPA</t>
  </si>
  <si>
    <t>PRACUUBA</t>
  </si>
  <si>
    <t>CUTIAS</t>
  </si>
  <si>
    <t>VITORIA DO JARI</t>
  </si>
  <si>
    <t>CARIDADE DO PIAUI</t>
  </si>
  <si>
    <t>BELEM DO PIAUI</t>
  </si>
  <si>
    <t>SAO SEBASTIAO DO UMBUZEIRO</t>
  </si>
  <si>
    <t>MAE D AGUA</t>
  </si>
  <si>
    <t>RIBEIRAO CORRENTE</t>
  </si>
  <si>
    <t>CRAVOLANDIA</t>
  </si>
  <si>
    <t>VILA FLOR</t>
  </si>
  <si>
    <t>FRANCISCO DANTAS</t>
  </si>
  <si>
    <t>PIRAQUE</t>
  </si>
  <si>
    <t>BOM JESUS DO NORTE</t>
  </si>
  <si>
    <t>SAO GONCALO DO GURGUEIA</t>
  </si>
  <si>
    <t>SAO JOSE DO INHACORA</t>
  </si>
  <si>
    <t>OLHO D AGUA GRANDE</t>
  </si>
  <si>
    <t>COLINAS DO SUL</t>
  </si>
  <si>
    <t>TAMBORIL DO PIAUI</t>
  </si>
  <si>
    <t>MIRANGABA</t>
  </si>
  <si>
    <t>RIBEIRAO DO LARGO</t>
  </si>
  <si>
    <t>PAU D ARCO DO PIAUI</t>
  </si>
  <si>
    <t>LUIS DOMINGUES</t>
  </si>
  <si>
    <t>PINTO BANDEIRA</t>
  </si>
  <si>
    <t>IRITUIA</t>
  </si>
  <si>
    <t>CALIFORNIA</t>
  </si>
  <si>
    <t>ITAQUARA</t>
  </si>
  <si>
    <t>MONTAURI</t>
  </si>
  <si>
    <t>ARCO IRIS</t>
  </si>
  <si>
    <t>ITAOCA</t>
  </si>
  <si>
    <t>SERRANIA</t>
  </si>
  <si>
    <t>PEDRO TEIXEIRA</t>
  </si>
  <si>
    <t>MORRO CABECA NO TEMPO</t>
  </si>
  <si>
    <t>PRESIDENTE KUBITSCHEK</t>
  </si>
  <si>
    <t>CONGONHAS DO NORTE</t>
  </si>
  <si>
    <t>CACHOEIRA DE GOIAS</t>
  </si>
  <si>
    <t>OLIMPIO NORONHA</t>
  </si>
  <si>
    <t>SAO FRANCISCO DO GLORIA</t>
  </si>
  <si>
    <t>GOUVELANDIA</t>
  </si>
  <si>
    <t>CAMPO AZUL</t>
  </si>
  <si>
    <t>NOVA NAZARE</t>
  </si>
  <si>
    <t>SANTO ANTONIO DO PARAISO</t>
  </si>
  <si>
    <t>GODOY MOREIRA</t>
  </si>
  <si>
    <t>BOCAINA DE MINAS</t>
  </si>
  <si>
    <t>SANTA RITA DE JACUTINGA</t>
  </si>
  <si>
    <t>ASPASIA</t>
  </si>
  <si>
    <t>SANTO ANTONIO DO JARDIM</t>
  </si>
  <si>
    <t>JIQUIRICA</t>
  </si>
  <si>
    <t>SAO JOSE DAS PALMEIRAS</t>
  </si>
  <si>
    <t>IBEMA</t>
  </si>
  <si>
    <t>PORTO LUCENA</t>
  </si>
  <si>
    <t>BENJAMIN CONSTANT DO SUL</t>
  </si>
  <si>
    <t>BOZANO</t>
  </si>
  <si>
    <t>SAGRADA FAMILIA</t>
  </si>
  <si>
    <t>FAZENDA VILANOVA</t>
  </si>
  <si>
    <t>BRANQUINHA</t>
  </si>
  <si>
    <t>LAMIM</t>
  </si>
  <si>
    <t>RITAPOLIS</t>
  </si>
  <si>
    <t>JOSE RAYDAN</t>
  </si>
  <si>
    <t>CONCEICAO DE IPANEMA</t>
  </si>
  <si>
    <t>DIORAMA</t>
  </si>
  <si>
    <t>BARRA DO JACARE</t>
  </si>
  <si>
    <t>ADOLFO</t>
  </si>
  <si>
    <t>PINHAL DA SERRA</t>
  </si>
  <si>
    <t>GRANITO</t>
  </si>
  <si>
    <t>DIAMANTE</t>
  </si>
  <si>
    <t>PEIXE BOI</t>
  </si>
  <si>
    <t>SANTA RITA DO IBITIPOCA</t>
  </si>
  <si>
    <t>CAMPINACU</t>
  </si>
  <si>
    <t>RIACHAO DO POCO</t>
  </si>
  <si>
    <t>JENIPAPO DOS VIEIRAS</t>
  </si>
  <si>
    <t>PASSA VINTE</t>
  </si>
  <si>
    <t>NOVA PORTEIRINHA</t>
  </si>
  <si>
    <t>SEBASTIAO LEAL</t>
  </si>
  <si>
    <t>SAO JOAO DA LAGOA</t>
  </si>
  <si>
    <t>JITAUNA</t>
  </si>
  <si>
    <t>TOCANTINIA</t>
  </si>
  <si>
    <t>CAJUEIRO DA PRAIA</t>
  </si>
  <si>
    <t>SOLIDAO</t>
  </si>
  <si>
    <t>ARATUIPE</t>
  </si>
  <si>
    <t>GENTIO DO OURO</t>
  </si>
  <si>
    <t>IPIRANGA DE GOIAS</t>
  </si>
  <si>
    <t>FRONTEIRA DOS VALES</t>
  </si>
  <si>
    <t>SANTANA DOS GARROTES</t>
  </si>
  <si>
    <t>SAO JOAO DA SERRA</t>
  </si>
  <si>
    <t>IBARETAMA</t>
  </si>
  <si>
    <t>SANTA ROSA DO PIAUI</t>
  </si>
  <si>
    <t>BAIA DA TRAICAO</t>
  </si>
  <si>
    <t>SAO JOSE DA VITORIA</t>
  </si>
  <si>
    <t>SAO JOSE DO SABUGI</t>
  </si>
  <si>
    <t>SAO VALERIO DO SUL</t>
  </si>
  <si>
    <t>SANTANA DE MANGUEIRA</t>
  </si>
  <si>
    <t>JUNDIA</t>
  </si>
  <si>
    <t>CUMBE</t>
  </si>
  <si>
    <t>MULITERNO</t>
  </si>
  <si>
    <t>MADEIRO</t>
  </si>
  <si>
    <t>CARIRE</t>
  </si>
  <si>
    <t>ARNEIROZ</t>
  </si>
  <si>
    <t>SANTA ROSA DO TOCANTINS</t>
  </si>
  <si>
    <t>POCO DAS TRINCHEIRAS</t>
  </si>
  <si>
    <t>BOM PROGRESSO</t>
  </si>
  <si>
    <t>TRAIPU</t>
  </si>
  <si>
    <t>AFUA</t>
  </si>
  <si>
    <t>SIMAO PEREIRA</t>
  </si>
  <si>
    <t>BREJAO</t>
  </si>
  <si>
    <t>MAMONAS</t>
  </si>
  <si>
    <t>CURRAL DE DENTRO</t>
  </si>
  <si>
    <t>ENCANTO</t>
  </si>
  <si>
    <t>HEITORAI</t>
  </si>
  <si>
    <t>NOVA CASTILHO</t>
  </si>
  <si>
    <t>NAQUE</t>
  </si>
  <si>
    <t>CRUZALTENSE</t>
  </si>
  <si>
    <t>APIACA</t>
  </si>
  <si>
    <t>LEME DO PRADO</t>
  </si>
  <si>
    <t>BOM JARDIM DA SERRA</t>
  </si>
  <si>
    <t>IGARAPE ACU</t>
  </si>
  <si>
    <t>TERRA ALTA</t>
  </si>
  <si>
    <t>NOVO ALEGRE</t>
  </si>
  <si>
    <t>NACIP RAYDAN</t>
  </si>
  <si>
    <t>CENTRAL DO MARANHAO</t>
  </si>
  <si>
    <t>SANTA MARGARIDA DO SUL</t>
  </si>
  <si>
    <t>BALBINOS</t>
  </si>
  <si>
    <t>AGÊNCIA NACIONAL DO PETRÓLEO, GÁS NATURAL E BIOCOMBUSTÍVEIS</t>
  </si>
  <si>
    <t>VENDAS DE ÓLEO DIESEL POR ESTADO E MUNICÍPIO</t>
  </si>
  <si>
    <t>UNIDADE DE MEDIDA: LITRO</t>
  </si>
  <si>
    <t>ANO: 2014</t>
  </si>
  <si>
    <t>TOTAL BRASIL</t>
  </si>
  <si>
    <t>OUTRAS INDUSTRIAS</t>
  </si>
  <si>
    <t>ENERGÉTICO</t>
  </si>
  <si>
    <t>PÚBLICO</t>
  </si>
  <si>
    <t>ABASTECIMENTO NAVIOS EM TRÂNSITO</t>
  </si>
  <si>
    <t>OUTROS CONSUMOS</t>
  </si>
  <si>
    <t xml:space="preserve">AM 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</si>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</sst>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4" fillId="0" borderId="0" xfId="0" applyFont="1" applyAlignment="1"/>
    <xf numFmtId="164" fontId="4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1" applyNumberFormat="1" applyFont="1"/>
    <xf numFmtId="0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/>
    <xf numFmtId="164" fontId="0" fillId="0" borderId="0" xfId="0" applyNumberFormat="1"/>
    <xf numFmtId="0" fontId="3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462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4.5" x14ac:dyDescent="0.35"/>
  <cols>
    <col min="1" max="1" width="14" customWidth="1"/>
    <col min="2" max="2" width="29.54296875" customWidth="1"/>
    <col min="3" max="28" width="22.7265625" customWidth="1"/>
    <col min="29" max="29" width="30.7265625" customWidth="1"/>
    <col min="30" max="31" width="22.7265625" customWidth="1"/>
    <col min="32" max="32" width="14.26953125" bestFit="1" customWidth="1"/>
    <col min="33" max="33" width="18.26953125" customWidth="1"/>
  </cols>
  <sheetData>
    <row r="1" spans="1:33" ht="18.5" x14ac:dyDescent="0.45">
      <c r="A1" s="12" t="s">
        <v>5220</v>
      </c>
      <c r="B1" s="12"/>
      <c r="C1" s="12"/>
      <c r="D1" s="12"/>
    </row>
    <row r="2" spans="1:33" ht="15.5" x14ac:dyDescent="0.35">
      <c r="A2" s="2" t="s">
        <v>5221</v>
      </c>
      <c r="B2" s="2"/>
      <c r="C2" s="3"/>
      <c r="D2" s="2"/>
    </row>
    <row r="3" spans="1:33" x14ac:dyDescent="0.35">
      <c r="A3" s="13" t="s">
        <v>0</v>
      </c>
      <c r="B3" s="13"/>
      <c r="C3" s="13"/>
      <c r="D3" s="13"/>
    </row>
    <row r="4" spans="1:33" x14ac:dyDescent="0.35">
      <c r="A4" s="4" t="s">
        <v>5222</v>
      </c>
      <c r="B4" s="4"/>
      <c r="C4" s="5"/>
      <c r="D4" s="4"/>
    </row>
    <row r="5" spans="1:33" x14ac:dyDescent="0.35">
      <c r="A5" s="4" t="s">
        <v>5223</v>
      </c>
      <c r="B5" s="4"/>
      <c r="C5" s="5"/>
      <c r="D5" s="4"/>
    </row>
    <row r="7" spans="1:33" x14ac:dyDescent="0.35">
      <c r="A7" s="10" t="s">
        <v>1</v>
      </c>
      <c r="B7" s="10" t="s">
        <v>2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0" t="s">
        <v>10</v>
      </c>
      <c r="K7" s="10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0" t="s">
        <v>17</v>
      </c>
      <c r="R7" s="10" t="s">
        <v>18</v>
      </c>
      <c r="S7" s="10" t="s">
        <v>5225</v>
      </c>
      <c r="T7" s="10" t="s">
        <v>19</v>
      </c>
      <c r="U7" s="10" t="s">
        <v>5226</v>
      </c>
      <c r="V7" s="10" t="s">
        <v>20</v>
      </c>
      <c r="W7" s="10" t="s">
        <v>21</v>
      </c>
      <c r="X7" s="10" t="s">
        <v>22</v>
      </c>
      <c r="Y7" s="10" t="s">
        <v>23</v>
      </c>
      <c r="Z7" s="10" t="s">
        <v>24</v>
      </c>
      <c r="AA7" s="10" t="s">
        <v>25</v>
      </c>
      <c r="AB7" s="10" t="s">
        <v>5227</v>
      </c>
      <c r="AC7" s="10" t="s">
        <v>5228</v>
      </c>
      <c r="AD7" s="10" t="s">
        <v>5229</v>
      </c>
      <c r="AE7" s="10" t="s">
        <v>26</v>
      </c>
    </row>
    <row r="8" spans="1:33" x14ac:dyDescent="0.35">
      <c r="A8" s="1" t="s">
        <v>96</v>
      </c>
      <c r="B8" s="1" t="s">
        <v>3329</v>
      </c>
      <c r="C8" s="6">
        <v>2624000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f t="shared" ref="AE8:AE71" si="0">SUM(C8:AD8)</f>
        <v>2624000</v>
      </c>
      <c r="AG8" s="11">
        <f>Y8+AD8</f>
        <v>0</v>
      </c>
    </row>
    <row r="9" spans="1:33" x14ac:dyDescent="0.35">
      <c r="A9" s="1" t="s">
        <v>96</v>
      </c>
      <c r="B9" s="1" t="s">
        <v>1858</v>
      </c>
      <c r="C9" s="6">
        <v>305000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1455000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f t="shared" si="0"/>
        <v>1760000</v>
      </c>
      <c r="AG9" s="11">
        <f t="shared" ref="AG9:AG72" si="1">Y9+AD9</f>
        <v>0</v>
      </c>
    </row>
    <row r="10" spans="1:33" x14ac:dyDescent="0.35">
      <c r="A10" s="1" t="s">
        <v>96</v>
      </c>
      <c r="B10" s="1" t="s">
        <v>4338</v>
      </c>
      <c r="C10" s="6">
        <v>3144000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f t="shared" si="0"/>
        <v>3144000</v>
      </c>
      <c r="AG10" s="11">
        <f t="shared" si="1"/>
        <v>0</v>
      </c>
    </row>
    <row r="11" spans="1:33" x14ac:dyDescent="0.35">
      <c r="A11" s="1" t="s">
        <v>96</v>
      </c>
      <c r="B11" s="1" t="s">
        <v>4726</v>
      </c>
      <c r="C11" s="6">
        <v>331000</v>
      </c>
      <c r="D11" s="6">
        <v>0</v>
      </c>
      <c r="E11" s="6">
        <v>50000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120000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f t="shared" si="0"/>
        <v>501000</v>
      </c>
      <c r="AG11" s="11">
        <f t="shared" si="1"/>
        <v>120000</v>
      </c>
    </row>
    <row r="12" spans="1:33" x14ac:dyDescent="0.35">
      <c r="A12" s="1" t="s">
        <v>96</v>
      </c>
      <c r="B12" s="1" t="s">
        <v>2111</v>
      </c>
      <c r="C12" s="6">
        <v>1619500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70000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60000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f t="shared" si="0"/>
        <v>1749500</v>
      </c>
      <c r="AG12" s="11">
        <f t="shared" si="1"/>
        <v>60000</v>
      </c>
    </row>
    <row r="13" spans="1:33" x14ac:dyDescent="0.35">
      <c r="A13" s="1" t="s">
        <v>96</v>
      </c>
      <c r="B13" s="1" t="s">
        <v>350</v>
      </c>
      <c r="C13" s="6">
        <v>9296000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955000</v>
      </c>
      <c r="T13" s="6">
        <v>36672000</v>
      </c>
      <c r="U13" s="6">
        <v>0</v>
      </c>
      <c r="V13" s="6">
        <v>98000</v>
      </c>
      <c r="W13" s="6">
        <v>0</v>
      </c>
      <c r="X13" s="6">
        <v>0</v>
      </c>
      <c r="Y13" s="6">
        <v>436000</v>
      </c>
      <c r="Z13" s="6">
        <v>440500</v>
      </c>
      <c r="AA13" s="6">
        <v>0</v>
      </c>
      <c r="AB13" s="6">
        <v>125000</v>
      </c>
      <c r="AC13" s="6">
        <v>0</v>
      </c>
      <c r="AD13" s="6">
        <v>0</v>
      </c>
      <c r="AE13" s="6">
        <f t="shared" si="0"/>
        <v>48022500</v>
      </c>
      <c r="AG13" s="11">
        <f t="shared" si="1"/>
        <v>436000</v>
      </c>
    </row>
    <row r="14" spans="1:33" x14ac:dyDescent="0.35">
      <c r="A14" s="1" t="s">
        <v>96</v>
      </c>
      <c r="B14" s="1" t="s">
        <v>3327</v>
      </c>
      <c r="C14" s="6">
        <v>2360000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f t="shared" si="0"/>
        <v>2360000</v>
      </c>
      <c r="AG14" s="11">
        <f t="shared" si="1"/>
        <v>0</v>
      </c>
    </row>
    <row r="15" spans="1:33" x14ac:dyDescent="0.35">
      <c r="A15" s="1" t="s">
        <v>96</v>
      </c>
      <c r="B15" s="1" t="s">
        <v>3898</v>
      </c>
      <c r="C15" s="6">
        <v>1718000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30000</v>
      </c>
      <c r="T15" s="6">
        <v>5009000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f t="shared" si="0"/>
        <v>6757000</v>
      </c>
      <c r="AG15" s="11">
        <f t="shared" si="1"/>
        <v>0</v>
      </c>
    </row>
    <row r="16" spans="1:33" x14ac:dyDescent="0.35">
      <c r="A16" s="1" t="s">
        <v>96</v>
      </c>
      <c r="B16" s="1" t="s">
        <v>4441</v>
      </c>
      <c r="C16" s="6">
        <v>60000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1158560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f t="shared" si="0"/>
        <v>1218560</v>
      </c>
      <c r="AG16" s="11">
        <f t="shared" si="1"/>
        <v>0</v>
      </c>
    </row>
    <row r="17" spans="1:33" x14ac:dyDescent="0.35">
      <c r="A17" s="1" t="s">
        <v>96</v>
      </c>
      <c r="B17" s="1" t="s">
        <v>3181</v>
      </c>
      <c r="C17" s="6">
        <v>330000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369000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f t="shared" si="0"/>
        <v>699000</v>
      </c>
      <c r="AG17" s="11">
        <f t="shared" si="1"/>
        <v>0</v>
      </c>
    </row>
    <row r="18" spans="1:33" x14ac:dyDescent="0.35">
      <c r="A18" s="1" t="s">
        <v>96</v>
      </c>
      <c r="B18" s="1" t="s">
        <v>4345</v>
      </c>
      <c r="C18" s="6">
        <v>1115000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1415000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f t="shared" si="0"/>
        <v>2530000</v>
      </c>
      <c r="AG18" s="11">
        <f t="shared" si="1"/>
        <v>0</v>
      </c>
    </row>
    <row r="19" spans="1:33" x14ac:dyDescent="0.35">
      <c r="A19" s="1" t="s">
        <v>96</v>
      </c>
      <c r="B19" s="1" t="s">
        <v>1818</v>
      </c>
      <c r="C19" s="6">
        <v>180000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1806757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f t="shared" si="0"/>
        <v>1986757</v>
      </c>
      <c r="AG19" s="11">
        <f t="shared" si="1"/>
        <v>0</v>
      </c>
    </row>
    <row r="20" spans="1:33" x14ac:dyDescent="0.35">
      <c r="A20" s="1" t="s">
        <v>96</v>
      </c>
      <c r="B20" s="1" t="s">
        <v>2438</v>
      </c>
      <c r="C20" s="6">
        <v>1161000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217000</v>
      </c>
      <c r="T20" s="6">
        <v>-20000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f t="shared" si="0"/>
        <v>1358000</v>
      </c>
      <c r="AG20" s="11">
        <f t="shared" si="1"/>
        <v>0</v>
      </c>
    </row>
    <row r="21" spans="1:33" x14ac:dyDescent="0.35">
      <c r="A21" s="1" t="s">
        <v>96</v>
      </c>
      <c r="B21" s="1" t="s">
        <v>2299</v>
      </c>
      <c r="C21" s="6">
        <v>1494000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103000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f t="shared" si="0"/>
        <v>1597000</v>
      </c>
      <c r="AG21" s="11">
        <f t="shared" si="1"/>
        <v>103000</v>
      </c>
    </row>
    <row r="22" spans="1:33" x14ac:dyDescent="0.35">
      <c r="A22" s="1" t="s">
        <v>96</v>
      </c>
      <c r="B22" s="1" t="s">
        <v>1845</v>
      </c>
      <c r="C22" s="6">
        <v>195000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1362000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f t="shared" si="0"/>
        <v>1557000</v>
      </c>
      <c r="AG22" s="11">
        <f t="shared" si="1"/>
        <v>0</v>
      </c>
    </row>
    <row r="23" spans="1:33" x14ac:dyDescent="0.35">
      <c r="A23" s="1" t="s">
        <v>96</v>
      </c>
      <c r="B23" s="1" t="s">
        <v>97</v>
      </c>
      <c r="C23" s="6">
        <v>48676150</v>
      </c>
      <c r="D23" s="6">
        <v>55000</v>
      </c>
      <c r="E23" s="6">
        <v>85000</v>
      </c>
      <c r="F23" s="6">
        <v>0</v>
      </c>
      <c r="G23" s="6">
        <v>147000</v>
      </c>
      <c r="H23" s="6">
        <v>100000</v>
      </c>
      <c r="I23" s="6">
        <v>0</v>
      </c>
      <c r="J23" s="6">
        <v>441000</v>
      </c>
      <c r="K23" s="6">
        <v>10000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3697000</v>
      </c>
      <c r="T23" s="6">
        <v>0</v>
      </c>
      <c r="U23" s="6">
        <v>0</v>
      </c>
      <c r="V23" s="6">
        <v>532000</v>
      </c>
      <c r="W23" s="6">
        <v>520000</v>
      </c>
      <c r="X23" s="6">
        <v>0</v>
      </c>
      <c r="Y23" s="6">
        <v>10210000</v>
      </c>
      <c r="Z23" s="6">
        <v>0</v>
      </c>
      <c r="AA23" s="6">
        <v>0</v>
      </c>
      <c r="AB23" s="6">
        <v>5598501</v>
      </c>
      <c r="AC23" s="6">
        <v>0</v>
      </c>
      <c r="AD23" s="6">
        <v>0</v>
      </c>
      <c r="AE23" s="6">
        <f t="shared" si="0"/>
        <v>70071651</v>
      </c>
      <c r="AF23">
        <v>40000</v>
      </c>
      <c r="AG23" s="11">
        <f t="shared" si="1"/>
        <v>10210000</v>
      </c>
    </row>
    <row r="24" spans="1:33" x14ac:dyDescent="0.35">
      <c r="A24" s="1" t="s">
        <v>96</v>
      </c>
      <c r="B24" s="1" t="s">
        <v>3182</v>
      </c>
      <c r="C24" s="6">
        <v>105000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f t="shared" si="0"/>
        <v>105000</v>
      </c>
      <c r="AG24" s="11">
        <f t="shared" si="1"/>
        <v>0</v>
      </c>
    </row>
    <row r="25" spans="1:33" x14ac:dyDescent="0.35">
      <c r="A25" s="1" t="s">
        <v>96</v>
      </c>
      <c r="B25" s="1" t="s">
        <v>2443</v>
      </c>
      <c r="C25" s="6">
        <v>75000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888221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f t="shared" si="0"/>
        <v>963221</v>
      </c>
      <c r="AG25" s="11">
        <f t="shared" si="1"/>
        <v>0</v>
      </c>
    </row>
    <row r="26" spans="1:33" x14ac:dyDescent="0.35">
      <c r="A26" s="1" t="s">
        <v>96</v>
      </c>
      <c r="B26" s="1" t="s">
        <v>1866</v>
      </c>
      <c r="C26" s="6">
        <v>3635000</v>
      </c>
      <c r="D26" s="6">
        <v>0</v>
      </c>
      <c r="E26" s="6">
        <v>10000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5000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45000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f t="shared" si="0"/>
        <v>3695000</v>
      </c>
      <c r="AG26" s="11">
        <f t="shared" si="1"/>
        <v>45000</v>
      </c>
    </row>
    <row r="27" spans="1:33" x14ac:dyDescent="0.35">
      <c r="A27" s="1" t="s">
        <v>96</v>
      </c>
      <c r="B27" s="1" t="s">
        <v>3047</v>
      </c>
      <c r="C27" s="6">
        <v>3557000</v>
      </c>
      <c r="D27" s="6">
        <v>0</v>
      </c>
      <c r="E27" s="6">
        <v>0</v>
      </c>
      <c r="F27" s="6">
        <v>0</v>
      </c>
      <c r="G27" s="6">
        <v>25000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3000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30000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f t="shared" si="0"/>
        <v>3615000</v>
      </c>
      <c r="AG27" s="11">
        <f t="shared" si="1"/>
        <v>30000</v>
      </c>
    </row>
    <row r="28" spans="1:33" x14ac:dyDescent="0.35">
      <c r="A28" s="1" t="s">
        <v>96</v>
      </c>
      <c r="B28" s="1" t="s">
        <v>833</v>
      </c>
      <c r="C28" s="6">
        <v>3796000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5865000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f t="shared" si="0"/>
        <v>9661000</v>
      </c>
      <c r="AG28" s="11">
        <f t="shared" si="1"/>
        <v>0</v>
      </c>
    </row>
    <row r="29" spans="1:33" x14ac:dyDescent="0.35">
      <c r="A29" s="1" t="s">
        <v>96</v>
      </c>
      <c r="B29" s="1" t="s">
        <v>2374</v>
      </c>
      <c r="C29" s="6">
        <v>940000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75000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f t="shared" si="0"/>
        <v>1015000</v>
      </c>
      <c r="AG29" s="11">
        <f t="shared" si="1"/>
        <v>75000</v>
      </c>
    </row>
    <row r="30" spans="1:33" x14ac:dyDescent="0.35">
      <c r="A30" s="1" t="s">
        <v>218</v>
      </c>
      <c r="B30" s="1" t="s">
        <v>75</v>
      </c>
      <c r="C30" s="6">
        <v>1292000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f t="shared" si="0"/>
        <v>1292000</v>
      </c>
      <c r="AG30" s="11">
        <f t="shared" si="1"/>
        <v>0</v>
      </c>
    </row>
    <row r="31" spans="1:33" x14ac:dyDescent="0.35">
      <c r="A31" s="1" t="s">
        <v>218</v>
      </c>
      <c r="B31" s="1" t="s">
        <v>4455</v>
      </c>
      <c r="C31" s="6">
        <v>205000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f t="shared" si="0"/>
        <v>205000</v>
      </c>
      <c r="AG31" s="11">
        <f t="shared" si="1"/>
        <v>0</v>
      </c>
    </row>
    <row r="32" spans="1:33" x14ac:dyDescent="0.35">
      <c r="A32" s="1" t="s">
        <v>218</v>
      </c>
      <c r="B32" s="1" t="s">
        <v>1314</v>
      </c>
      <c r="C32" s="6">
        <v>34067326</v>
      </c>
      <c r="D32" s="6">
        <v>0</v>
      </c>
      <c r="E32" s="6">
        <v>260000</v>
      </c>
      <c r="F32" s="6">
        <v>0</v>
      </c>
      <c r="G32" s="6">
        <v>1770000</v>
      </c>
      <c r="H32" s="6">
        <v>165000</v>
      </c>
      <c r="I32" s="6">
        <v>0</v>
      </c>
      <c r="J32" s="6">
        <v>120000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185000</v>
      </c>
      <c r="T32" s="6">
        <v>0</v>
      </c>
      <c r="U32" s="6">
        <v>0</v>
      </c>
      <c r="V32" s="6">
        <v>1700000</v>
      </c>
      <c r="W32" s="6">
        <v>90000</v>
      </c>
      <c r="X32" s="6">
        <v>0</v>
      </c>
      <c r="Y32" s="6">
        <v>80000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f t="shared" si="0"/>
        <v>38437326</v>
      </c>
      <c r="AG32" s="11">
        <f t="shared" si="1"/>
        <v>80000</v>
      </c>
    </row>
    <row r="33" spans="1:33" x14ac:dyDescent="0.35">
      <c r="A33" s="1" t="s">
        <v>218</v>
      </c>
      <c r="B33" s="1" t="s">
        <v>1081</v>
      </c>
      <c r="C33" s="6">
        <v>3117464</v>
      </c>
      <c r="D33" s="6">
        <v>0</v>
      </c>
      <c r="E33" s="6">
        <v>0</v>
      </c>
      <c r="F33" s="6">
        <v>0</v>
      </c>
      <c r="G33" s="6">
        <v>285000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315000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f t="shared" si="0"/>
        <v>3717464</v>
      </c>
      <c r="AG33" s="11">
        <f t="shared" si="1"/>
        <v>0</v>
      </c>
    </row>
    <row r="34" spans="1:33" x14ac:dyDescent="0.35">
      <c r="A34" s="1" t="s">
        <v>218</v>
      </c>
      <c r="B34" s="1" t="s">
        <v>4809</v>
      </c>
      <c r="C34" s="6">
        <v>343500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f t="shared" si="0"/>
        <v>343500</v>
      </c>
      <c r="AG34" s="11">
        <f t="shared" si="1"/>
        <v>0</v>
      </c>
    </row>
    <row r="35" spans="1:33" x14ac:dyDescent="0.35">
      <c r="A35" s="1" t="s">
        <v>218</v>
      </c>
      <c r="B35" s="1" t="s">
        <v>3360</v>
      </c>
      <c r="C35" s="6">
        <v>1217500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92500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f t="shared" si="0"/>
        <v>1310000</v>
      </c>
      <c r="AG35" s="11">
        <f t="shared" si="1"/>
        <v>0</v>
      </c>
    </row>
    <row r="36" spans="1:33" x14ac:dyDescent="0.35">
      <c r="A36" s="1" t="s">
        <v>218</v>
      </c>
      <c r="B36" s="1" t="s">
        <v>1304</v>
      </c>
      <c r="C36" s="6">
        <v>2303500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f t="shared" si="0"/>
        <v>2303500</v>
      </c>
      <c r="AG36" s="11">
        <f t="shared" si="1"/>
        <v>0</v>
      </c>
    </row>
    <row r="37" spans="1:33" x14ac:dyDescent="0.35">
      <c r="A37" s="1" t="s">
        <v>218</v>
      </c>
      <c r="B37" s="1" t="s">
        <v>68</v>
      </c>
      <c r="C37" s="6">
        <v>154000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f t="shared" si="0"/>
        <v>154000</v>
      </c>
      <c r="AG37" s="11">
        <f t="shared" si="1"/>
        <v>0</v>
      </c>
    </row>
    <row r="38" spans="1:33" x14ac:dyDescent="0.35">
      <c r="A38" s="1" t="s">
        <v>218</v>
      </c>
      <c r="B38" s="1" t="s">
        <v>4387</v>
      </c>
      <c r="C38" s="6">
        <v>0</v>
      </c>
      <c r="D38" s="6">
        <v>0</v>
      </c>
      <c r="E38" s="6">
        <v>0</v>
      </c>
      <c r="F38" s="6">
        <v>615000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f t="shared" si="0"/>
        <v>615000</v>
      </c>
      <c r="AG38" s="11">
        <f t="shared" si="1"/>
        <v>0</v>
      </c>
    </row>
    <row r="39" spans="1:33" x14ac:dyDescent="0.35">
      <c r="A39" s="1" t="s">
        <v>218</v>
      </c>
      <c r="B39" s="1" t="s">
        <v>1076</v>
      </c>
      <c r="C39" s="6">
        <v>975500</v>
      </c>
      <c r="D39" s="6">
        <v>0</v>
      </c>
      <c r="E39" s="6">
        <v>0</v>
      </c>
      <c r="F39" s="6">
        <v>0</v>
      </c>
      <c r="G39" s="6">
        <v>6566000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f t="shared" si="0"/>
        <v>7541500</v>
      </c>
      <c r="AG39" s="11">
        <f t="shared" si="1"/>
        <v>0</v>
      </c>
    </row>
    <row r="40" spans="1:33" x14ac:dyDescent="0.35">
      <c r="A40" s="1" t="s">
        <v>218</v>
      </c>
      <c r="B40" s="1" t="s">
        <v>5153</v>
      </c>
      <c r="C40" s="6">
        <v>100500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f t="shared" si="0"/>
        <v>100500</v>
      </c>
      <c r="AG40" s="11">
        <f t="shared" si="1"/>
        <v>0</v>
      </c>
    </row>
    <row r="41" spans="1:33" x14ac:dyDescent="0.35">
      <c r="A41" s="1" t="s">
        <v>218</v>
      </c>
      <c r="B41" s="1" t="s">
        <v>3055</v>
      </c>
      <c r="C41" s="6">
        <v>1095500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f t="shared" si="0"/>
        <v>1095500</v>
      </c>
      <c r="AG41" s="11">
        <f t="shared" si="1"/>
        <v>0</v>
      </c>
    </row>
    <row r="42" spans="1:33" x14ac:dyDescent="0.35">
      <c r="A42" s="1" t="s">
        <v>218</v>
      </c>
      <c r="B42" s="1" t="s">
        <v>4552</v>
      </c>
      <c r="C42" s="6">
        <v>199500</v>
      </c>
      <c r="D42" s="6">
        <v>0</v>
      </c>
      <c r="E42" s="6">
        <v>0</v>
      </c>
      <c r="F42" s="6">
        <v>0</v>
      </c>
      <c r="G42" s="6">
        <v>1110000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f t="shared" si="0"/>
        <v>1309500</v>
      </c>
      <c r="AG42" s="11">
        <f t="shared" si="1"/>
        <v>0</v>
      </c>
    </row>
    <row r="43" spans="1:33" x14ac:dyDescent="0.35">
      <c r="A43" s="1" t="s">
        <v>218</v>
      </c>
      <c r="B43" s="1" t="s">
        <v>2215</v>
      </c>
      <c r="C43" s="6">
        <v>333500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f t="shared" si="0"/>
        <v>333500</v>
      </c>
      <c r="AG43" s="11">
        <f t="shared" si="1"/>
        <v>0</v>
      </c>
    </row>
    <row r="44" spans="1:33" x14ac:dyDescent="0.35">
      <c r="A44" s="1" t="s">
        <v>218</v>
      </c>
      <c r="B44" s="1" t="s">
        <v>2612</v>
      </c>
      <c r="C44" s="6">
        <v>2300500</v>
      </c>
      <c r="D44" s="6">
        <v>0</v>
      </c>
      <c r="E44" s="6">
        <v>0</v>
      </c>
      <c r="F44" s="6">
        <v>0</v>
      </c>
      <c r="G44" s="6">
        <v>3795000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150000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55000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f t="shared" si="0"/>
        <v>6300500</v>
      </c>
      <c r="AG44" s="11">
        <f t="shared" si="1"/>
        <v>55000</v>
      </c>
    </row>
    <row r="45" spans="1:33" x14ac:dyDescent="0.35">
      <c r="A45" s="1" t="s">
        <v>218</v>
      </c>
      <c r="B45" s="1" t="s">
        <v>452</v>
      </c>
      <c r="C45" s="6">
        <v>380610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f t="shared" si="0"/>
        <v>380610</v>
      </c>
      <c r="AG45" s="11">
        <f t="shared" si="1"/>
        <v>0</v>
      </c>
    </row>
    <row r="46" spans="1:33" x14ac:dyDescent="0.35">
      <c r="A46" s="1" t="s">
        <v>218</v>
      </c>
      <c r="B46" s="1" t="s">
        <v>3395</v>
      </c>
      <c r="C46" s="6">
        <v>575000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f t="shared" si="0"/>
        <v>575000</v>
      </c>
      <c r="AG46" s="11">
        <f t="shared" si="1"/>
        <v>0</v>
      </c>
    </row>
    <row r="47" spans="1:33" x14ac:dyDescent="0.35">
      <c r="A47" s="1" t="s">
        <v>218</v>
      </c>
      <c r="B47" s="1" t="s">
        <v>979</v>
      </c>
      <c r="C47" s="6">
        <v>158000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214000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f t="shared" si="0"/>
        <v>372000</v>
      </c>
      <c r="AG47" s="11">
        <f t="shared" si="1"/>
        <v>214000</v>
      </c>
    </row>
    <row r="48" spans="1:33" x14ac:dyDescent="0.35">
      <c r="A48" s="1" t="s">
        <v>218</v>
      </c>
      <c r="B48" s="1" t="s">
        <v>4901</v>
      </c>
      <c r="C48" s="6">
        <v>196606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f t="shared" si="0"/>
        <v>196606</v>
      </c>
      <c r="AG48" s="11">
        <f t="shared" si="1"/>
        <v>0</v>
      </c>
    </row>
    <row r="49" spans="1:33" x14ac:dyDescent="0.35">
      <c r="A49" s="1" t="s">
        <v>218</v>
      </c>
      <c r="B49" s="1" t="s">
        <v>2802</v>
      </c>
      <c r="C49" s="6">
        <v>596000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f t="shared" si="0"/>
        <v>596000</v>
      </c>
      <c r="AG49" s="11">
        <f t="shared" si="1"/>
        <v>0</v>
      </c>
    </row>
    <row r="50" spans="1:33" x14ac:dyDescent="0.35">
      <c r="A50" s="1" t="s">
        <v>218</v>
      </c>
      <c r="B50" s="1" t="s">
        <v>4333</v>
      </c>
      <c r="C50" s="6">
        <v>511000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f t="shared" si="0"/>
        <v>511000</v>
      </c>
      <c r="AG50" s="11">
        <f t="shared" si="1"/>
        <v>0</v>
      </c>
    </row>
    <row r="51" spans="1:33" x14ac:dyDescent="0.35">
      <c r="A51" s="1" t="s">
        <v>218</v>
      </c>
      <c r="B51" s="1" t="s">
        <v>1833</v>
      </c>
      <c r="C51" s="6">
        <v>317000</v>
      </c>
      <c r="D51" s="6">
        <v>0</v>
      </c>
      <c r="E51" s="6">
        <v>0</v>
      </c>
      <c r="F51" s="6">
        <v>0</v>
      </c>
      <c r="G51" s="6">
        <v>250000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835000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f t="shared" si="0"/>
        <v>1402000</v>
      </c>
      <c r="AG51" s="11">
        <f t="shared" si="1"/>
        <v>0</v>
      </c>
    </row>
    <row r="52" spans="1:33" x14ac:dyDescent="0.35">
      <c r="A52" s="1" t="s">
        <v>218</v>
      </c>
      <c r="B52" s="1" t="s">
        <v>2490</v>
      </c>
      <c r="C52" s="6">
        <v>7344500</v>
      </c>
      <c r="D52" s="6">
        <v>0</v>
      </c>
      <c r="E52" s="6">
        <v>0</v>
      </c>
      <c r="F52" s="6">
        <v>0</v>
      </c>
      <c r="G52" s="6">
        <v>5012000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15000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f t="shared" si="0"/>
        <v>12371500</v>
      </c>
      <c r="AG52" s="11">
        <f t="shared" si="1"/>
        <v>15000</v>
      </c>
    </row>
    <row r="53" spans="1:33" x14ac:dyDescent="0.35">
      <c r="A53" s="1" t="s">
        <v>218</v>
      </c>
      <c r="B53" s="1" t="s">
        <v>2216</v>
      </c>
      <c r="C53" s="6">
        <v>973000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261500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f t="shared" si="0"/>
        <v>1234500</v>
      </c>
      <c r="AG53" s="11">
        <f t="shared" si="1"/>
        <v>0</v>
      </c>
    </row>
    <row r="54" spans="1:33" x14ac:dyDescent="0.35">
      <c r="A54" s="1" t="s">
        <v>218</v>
      </c>
      <c r="B54" s="1" t="s">
        <v>1522</v>
      </c>
      <c r="C54" s="6">
        <v>5759500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f t="shared" si="0"/>
        <v>5759500</v>
      </c>
      <c r="AG54" s="11">
        <f t="shared" si="1"/>
        <v>0</v>
      </c>
    </row>
    <row r="55" spans="1:33" x14ac:dyDescent="0.35">
      <c r="A55" s="1" t="s">
        <v>218</v>
      </c>
      <c r="B55" s="1" t="s">
        <v>3718</v>
      </c>
      <c r="C55" s="6">
        <v>276000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f t="shared" si="0"/>
        <v>276000</v>
      </c>
      <c r="AG55" s="11">
        <f t="shared" si="1"/>
        <v>0</v>
      </c>
    </row>
    <row r="56" spans="1:33" x14ac:dyDescent="0.35">
      <c r="A56" s="1" t="s">
        <v>218</v>
      </c>
      <c r="B56" s="1" t="s">
        <v>2946</v>
      </c>
      <c r="C56" s="6">
        <v>356000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f t="shared" si="0"/>
        <v>356000</v>
      </c>
      <c r="AG56" s="11">
        <f t="shared" si="1"/>
        <v>0</v>
      </c>
    </row>
    <row r="57" spans="1:33" x14ac:dyDescent="0.35">
      <c r="A57" s="1" t="s">
        <v>218</v>
      </c>
      <c r="B57" s="1" t="s">
        <v>3186</v>
      </c>
      <c r="C57" s="6">
        <v>240000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f t="shared" si="0"/>
        <v>240000</v>
      </c>
      <c r="AG57" s="11">
        <f t="shared" si="1"/>
        <v>0</v>
      </c>
    </row>
    <row r="58" spans="1:33" x14ac:dyDescent="0.35">
      <c r="A58" s="1" t="s">
        <v>218</v>
      </c>
      <c r="B58" s="1" t="s">
        <v>3830</v>
      </c>
      <c r="C58" s="6">
        <v>304500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f t="shared" si="0"/>
        <v>304500</v>
      </c>
      <c r="AG58" s="11">
        <f t="shared" si="1"/>
        <v>0</v>
      </c>
    </row>
    <row r="59" spans="1:33" x14ac:dyDescent="0.35">
      <c r="A59" s="1" t="s">
        <v>218</v>
      </c>
      <c r="B59" s="1" t="s">
        <v>4940</v>
      </c>
      <c r="C59" s="6">
        <v>2841500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f t="shared" si="0"/>
        <v>2841500</v>
      </c>
      <c r="AG59" s="11">
        <f t="shared" si="1"/>
        <v>0</v>
      </c>
    </row>
    <row r="60" spans="1:33" x14ac:dyDescent="0.35">
      <c r="A60" s="1" t="s">
        <v>218</v>
      </c>
      <c r="B60" s="1" t="s">
        <v>4297</v>
      </c>
      <c r="C60" s="6">
        <v>609000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f t="shared" si="0"/>
        <v>609000</v>
      </c>
      <c r="AG60" s="11">
        <f t="shared" si="1"/>
        <v>0</v>
      </c>
    </row>
    <row r="61" spans="1:33" x14ac:dyDescent="0.35">
      <c r="A61" s="1" t="s">
        <v>218</v>
      </c>
      <c r="B61" s="1" t="s">
        <v>1826</v>
      </c>
      <c r="C61" s="6">
        <v>1235500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f t="shared" si="0"/>
        <v>1235500</v>
      </c>
      <c r="AG61" s="11">
        <f t="shared" si="1"/>
        <v>0</v>
      </c>
    </row>
    <row r="62" spans="1:33" x14ac:dyDescent="0.35">
      <c r="A62" s="1" t="s">
        <v>218</v>
      </c>
      <c r="B62" s="1" t="s">
        <v>4068</v>
      </c>
      <c r="C62" s="6">
        <v>5000</v>
      </c>
      <c r="D62" s="6">
        <v>0</v>
      </c>
      <c r="E62" s="6">
        <v>0</v>
      </c>
      <c r="F62" s="6">
        <v>0</v>
      </c>
      <c r="G62" s="6">
        <v>3415000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f t="shared" si="0"/>
        <v>3420000</v>
      </c>
      <c r="AG62" s="11">
        <f t="shared" si="1"/>
        <v>0</v>
      </c>
    </row>
    <row r="63" spans="1:33" x14ac:dyDescent="0.35">
      <c r="A63" s="1" t="s">
        <v>218</v>
      </c>
      <c r="B63" s="1" t="s">
        <v>3889</v>
      </c>
      <c r="C63" s="6">
        <v>1375000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4085000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f t="shared" si="0"/>
        <v>5460000</v>
      </c>
      <c r="AG63" s="11">
        <f t="shared" si="1"/>
        <v>0</v>
      </c>
    </row>
    <row r="64" spans="1:33" x14ac:dyDescent="0.35">
      <c r="A64" s="1" t="s">
        <v>218</v>
      </c>
      <c r="B64" s="1" t="s">
        <v>4858</v>
      </c>
      <c r="C64" s="6">
        <v>69500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f t="shared" si="0"/>
        <v>69500</v>
      </c>
      <c r="AG64" s="11">
        <f t="shared" si="1"/>
        <v>0</v>
      </c>
    </row>
    <row r="65" spans="1:33" x14ac:dyDescent="0.35">
      <c r="A65" s="1" t="s">
        <v>218</v>
      </c>
      <c r="B65" s="1" t="s">
        <v>2160</v>
      </c>
      <c r="C65" s="6">
        <v>214000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f t="shared" si="0"/>
        <v>214000</v>
      </c>
      <c r="AG65" s="11">
        <f t="shared" si="1"/>
        <v>0</v>
      </c>
    </row>
    <row r="66" spans="1:33" x14ac:dyDescent="0.35">
      <c r="A66" s="1" t="s">
        <v>218</v>
      </c>
      <c r="B66" s="1" t="s">
        <v>4302</v>
      </c>
      <c r="C66" s="6">
        <v>430000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f t="shared" si="0"/>
        <v>430000</v>
      </c>
      <c r="AG66" s="11">
        <f t="shared" si="1"/>
        <v>0</v>
      </c>
    </row>
    <row r="67" spans="1:33" x14ac:dyDescent="0.35">
      <c r="A67" s="1" t="s">
        <v>218</v>
      </c>
      <c r="B67" s="1" t="s">
        <v>5031</v>
      </c>
      <c r="C67" s="6">
        <v>90000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f t="shared" si="0"/>
        <v>90000</v>
      </c>
      <c r="AG67" s="11">
        <f t="shared" si="1"/>
        <v>0</v>
      </c>
    </row>
    <row r="68" spans="1:33" x14ac:dyDescent="0.35">
      <c r="A68" s="1" t="s">
        <v>218</v>
      </c>
      <c r="B68" s="1" t="s">
        <v>226</v>
      </c>
      <c r="C68" s="6">
        <v>460000</v>
      </c>
      <c r="D68" s="6">
        <v>0</v>
      </c>
      <c r="E68" s="6">
        <v>0</v>
      </c>
      <c r="F68" s="6">
        <v>0</v>
      </c>
      <c r="G68" s="6">
        <v>1936500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f t="shared" si="0"/>
        <v>2396500</v>
      </c>
      <c r="AG68" s="11">
        <f t="shared" si="1"/>
        <v>0</v>
      </c>
    </row>
    <row r="69" spans="1:33" x14ac:dyDescent="0.35">
      <c r="A69" s="1" t="s">
        <v>218</v>
      </c>
      <c r="B69" s="1" t="s">
        <v>3674</v>
      </c>
      <c r="C69" s="6">
        <v>515500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f t="shared" si="0"/>
        <v>515500</v>
      </c>
      <c r="AG69" s="11">
        <f t="shared" si="1"/>
        <v>0</v>
      </c>
    </row>
    <row r="70" spans="1:33" x14ac:dyDescent="0.35">
      <c r="A70" s="1" t="s">
        <v>218</v>
      </c>
      <c r="B70" s="1" t="s">
        <v>5190</v>
      </c>
      <c r="C70" s="6">
        <v>185000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f t="shared" si="0"/>
        <v>185000</v>
      </c>
      <c r="AG70" s="11">
        <f t="shared" si="1"/>
        <v>0</v>
      </c>
    </row>
    <row r="71" spans="1:33" x14ac:dyDescent="0.35">
      <c r="A71" s="1" t="s">
        <v>218</v>
      </c>
      <c r="B71" s="1" t="s">
        <v>3175</v>
      </c>
      <c r="C71" s="6">
        <v>4291000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f t="shared" si="0"/>
        <v>4291000</v>
      </c>
      <c r="AG71" s="11">
        <f t="shared" si="1"/>
        <v>0</v>
      </c>
    </row>
    <row r="72" spans="1:33" x14ac:dyDescent="0.35">
      <c r="A72" s="1" t="s">
        <v>218</v>
      </c>
      <c r="B72" s="1" t="s">
        <v>3831</v>
      </c>
      <c r="C72" s="6">
        <v>1465500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f t="shared" ref="AE72:AE135" si="2">SUM(C72:AD72)</f>
        <v>1465500</v>
      </c>
      <c r="AG72" s="11">
        <f t="shared" si="1"/>
        <v>0</v>
      </c>
    </row>
    <row r="73" spans="1:33" x14ac:dyDescent="0.35">
      <c r="A73" s="1" t="s">
        <v>218</v>
      </c>
      <c r="B73" s="1" t="s">
        <v>3677</v>
      </c>
      <c r="C73" s="6">
        <v>493000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f t="shared" si="2"/>
        <v>493000</v>
      </c>
      <c r="AG73" s="11">
        <f t="shared" ref="AG73:AG136" si="3">Y73+AD73</f>
        <v>0</v>
      </c>
    </row>
    <row r="74" spans="1:33" x14ac:dyDescent="0.35">
      <c r="A74" s="1" t="s">
        <v>218</v>
      </c>
      <c r="B74" s="1" t="s">
        <v>222</v>
      </c>
      <c r="C74" s="6">
        <v>60042584</v>
      </c>
      <c r="D74" s="6">
        <v>20871000</v>
      </c>
      <c r="E74" s="6">
        <v>0</v>
      </c>
      <c r="F74" s="6">
        <v>170000</v>
      </c>
      <c r="G74" s="6">
        <v>5374000</v>
      </c>
      <c r="H74" s="6">
        <v>405000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35000</v>
      </c>
      <c r="P74" s="6">
        <v>0</v>
      </c>
      <c r="Q74" s="6">
        <v>0</v>
      </c>
      <c r="R74" s="6">
        <v>0</v>
      </c>
      <c r="S74" s="6">
        <v>3670000</v>
      </c>
      <c r="T74" s="6">
        <v>0</v>
      </c>
      <c r="U74" s="6">
        <v>0</v>
      </c>
      <c r="V74" s="6">
        <v>2017500</v>
      </c>
      <c r="W74" s="6">
        <v>1217000</v>
      </c>
      <c r="X74" s="6">
        <v>495000</v>
      </c>
      <c r="Y74" s="6">
        <v>28835500</v>
      </c>
      <c r="Z74" s="6">
        <v>155000</v>
      </c>
      <c r="AA74" s="6">
        <v>0</v>
      </c>
      <c r="AB74" s="6">
        <v>279000</v>
      </c>
      <c r="AC74" s="6">
        <v>0</v>
      </c>
      <c r="AD74" s="6">
        <v>0</v>
      </c>
      <c r="AE74" s="6">
        <f t="shared" si="2"/>
        <v>123566584</v>
      </c>
      <c r="AF74">
        <v>9500</v>
      </c>
      <c r="AG74" s="11">
        <f t="shared" si="3"/>
        <v>28835500</v>
      </c>
    </row>
    <row r="75" spans="1:33" x14ac:dyDescent="0.35">
      <c r="A75" s="1" t="s">
        <v>218</v>
      </c>
      <c r="B75" s="1" t="s">
        <v>4660</v>
      </c>
      <c r="C75" s="6">
        <v>1093500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f t="shared" si="2"/>
        <v>1093500</v>
      </c>
      <c r="AG75" s="11">
        <f t="shared" si="3"/>
        <v>0</v>
      </c>
    </row>
    <row r="76" spans="1:33" x14ac:dyDescent="0.35">
      <c r="A76" s="1" t="s">
        <v>218</v>
      </c>
      <c r="B76" s="1" t="s">
        <v>2805</v>
      </c>
      <c r="C76" s="6">
        <v>40000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f t="shared" si="2"/>
        <v>40000</v>
      </c>
      <c r="AG76" s="11">
        <f t="shared" si="3"/>
        <v>0</v>
      </c>
    </row>
    <row r="77" spans="1:33" x14ac:dyDescent="0.35">
      <c r="A77" s="1" t="s">
        <v>218</v>
      </c>
      <c r="B77" s="1" t="s">
        <v>3301</v>
      </c>
      <c r="C77" s="6">
        <v>2257000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125000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f t="shared" si="2"/>
        <v>2382000</v>
      </c>
      <c r="AF77" s="11">
        <f>Y74+AF74</f>
        <v>28845000</v>
      </c>
      <c r="AG77" s="11">
        <f t="shared" si="3"/>
        <v>0</v>
      </c>
    </row>
    <row r="78" spans="1:33" x14ac:dyDescent="0.35">
      <c r="A78" s="1" t="s">
        <v>218</v>
      </c>
      <c r="B78" s="1" t="s">
        <v>1080</v>
      </c>
      <c r="C78" s="6">
        <v>285000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f t="shared" si="2"/>
        <v>285000</v>
      </c>
      <c r="AG78" s="11">
        <f t="shared" si="3"/>
        <v>0</v>
      </c>
    </row>
    <row r="79" spans="1:33" x14ac:dyDescent="0.35">
      <c r="A79" s="1" t="s">
        <v>218</v>
      </c>
      <c r="B79" s="1" t="s">
        <v>2881</v>
      </c>
      <c r="C79" s="6">
        <v>8830000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62286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f t="shared" si="2"/>
        <v>8892286</v>
      </c>
      <c r="AG79" s="11">
        <f t="shared" si="3"/>
        <v>0</v>
      </c>
    </row>
    <row r="80" spans="1:33" x14ac:dyDescent="0.35">
      <c r="A80" s="1" t="s">
        <v>218</v>
      </c>
      <c r="B80" s="1" t="s">
        <v>3530</v>
      </c>
      <c r="C80" s="6">
        <v>2956500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f t="shared" si="2"/>
        <v>2956500</v>
      </c>
      <c r="AG80" s="11">
        <f t="shared" si="3"/>
        <v>0</v>
      </c>
    </row>
    <row r="81" spans="1:33" x14ac:dyDescent="0.35">
      <c r="A81" s="1" t="s">
        <v>218</v>
      </c>
      <c r="B81" s="1" t="s">
        <v>1852</v>
      </c>
      <c r="C81" s="6">
        <v>1252000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f t="shared" si="2"/>
        <v>1252000</v>
      </c>
      <c r="AG81" s="11">
        <f t="shared" si="3"/>
        <v>0</v>
      </c>
    </row>
    <row r="82" spans="1:33" x14ac:dyDescent="0.35">
      <c r="A82" s="1" t="s">
        <v>218</v>
      </c>
      <c r="B82" s="1" t="s">
        <v>3886</v>
      </c>
      <c r="C82" s="6">
        <v>1017500</v>
      </c>
      <c r="D82" s="6">
        <v>0</v>
      </c>
      <c r="E82" s="6">
        <v>0</v>
      </c>
      <c r="F82" s="6">
        <v>0</v>
      </c>
      <c r="G82" s="6">
        <v>1550000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f t="shared" si="2"/>
        <v>2567500</v>
      </c>
      <c r="AG82" s="11">
        <f t="shared" si="3"/>
        <v>0</v>
      </c>
    </row>
    <row r="83" spans="1:33" x14ac:dyDescent="0.35">
      <c r="A83" s="1" t="s">
        <v>218</v>
      </c>
      <c r="B83" s="1" t="s">
        <v>2221</v>
      </c>
      <c r="C83" s="6">
        <v>5582500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55000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f t="shared" si="2"/>
        <v>5637500</v>
      </c>
      <c r="AG83" s="11">
        <f t="shared" si="3"/>
        <v>55000</v>
      </c>
    </row>
    <row r="84" spans="1:33" x14ac:dyDescent="0.35">
      <c r="A84" s="1" t="s">
        <v>218</v>
      </c>
      <c r="B84" s="1" t="s">
        <v>4899</v>
      </c>
      <c r="C84" s="6">
        <v>490000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f t="shared" si="2"/>
        <v>490000</v>
      </c>
      <c r="AG84" s="11">
        <f t="shared" si="3"/>
        <v>0</v>
      </c>
    </row>
    <row r="85" spans="1:33" x14ac:dyDescent="0.35">
      <c r="A85" s="1" t="s">
        <v>218</v>
      </c>
      <c r="B85" s="1" t="s">
        <v>3887</v>
      </c>
      <c r="C85" s="6">
        <v>1900250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300000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20000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f t="shared" si="2"/>
        <v>2220250</v>
      </c>
      <c r="AG85" s="11">
        <f t="shared" si="3"/>
        <v>20000</v>
      </c>
    </row>
    <row r="86" spans="1:33" x14ac:dyDescent="0.35">
      <c r="A86" s="1" t="s">
        <v>218</v>
      </c>
      <c r="B86" s="1" t="s">
        <v>2392</v>
      </c>
      <c r="C86" s="6">
        <v>1151000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2860000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f t="shared" si="2"/>
        <v>4011000</v>
      </c>
      <c r="AG86" s="11">
        <f t="shared" si="3"/>
        <v>0</v>
      </c>
    </row>
    <row r="87" spans="1:33" x14ac:dyDescent="0.35">
      <c r="A87" s="1" t="s">
        <v>218</v>
      </c>
      <c r="B87" s="1" t="s">
        <v>3178</v>
      </c>
      <c r="C87" s="6">
        <v>3343000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f t="shared" si="2"/>
        <v>3343000</v>
      </c>
      <c r="AG87" s="11">
        <f t="shared" si="3"/>
        <v>0</v>
      </c>
    </row>
    <row r="88" spans="1:33" x14ac:dyDescent="0.35">
      <c r="A88" s="1" t="s">
        <v>218</v>
      </c>
      <c r="B88" s="1" t="s">
        <v>4898</v>
      </c>
      <c r="C88" s="6">
        <v>367500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f t="shared" si="2"/>
        <v>367500</v>
      </c>
      <c r="AG88" s="11">
        <f t="shared" si="3"/>
        <v>0</v>
      </c>
    </row>
    <row r="89" spans="1:33" x14ac:dyDescent="0.35">
      <c r="A89" s="1" t="s">
        <v>218</v>
      </c>
      <c r="B89" s="1" t="s">
        <v>5114</v>
      </c>
      <c r="C89" s="6">
        <v>167500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f t="shared" si="2"/>
        <v>167500</v>
      </c>
      <c r="AG89" s="11">
        <f t="shared" si="3"/>
        <v>0</v>
      </c>
    </row>
    <row r="90" spans="1:33" x14ac:dyDescent="0.35">
      <c r="A90" s="1" t="s">
        <v>218</v>
      </c>
      <c r="B90" s="1" t="s">
        <v>3052</v>
      </c>
      <c r="C90" s="6">
        <v>178000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f t="shared" si="2"/>
        <v>178000</v>
      </c>
      <c r="AG90" s="11">
        <f t="shared" si="3"/>
        <v>0</v>
      </c>
    </row>
    <row r="91" spans="1:33" x14ac:dyDescent="0.35">
      <c r="A91" s="1" t="s">
        <v>218</v>
      </c>
      <c r="B91" s="1" t="s">
        <v>300</v>
      </c>
      <c r="C91" s="6">
        <v>237500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f t="shared" si="2"/>
        <v>237500</v>
      </c>
      <c r="AG91" s="11">
        <f t="shared" si="3"/>
        <v>0</v>
      </c>
    </row>
    <row r="92" spans="1:33" x14ac:dyDescent="0.35">
      <c r="A92" s="1" t="s">
        <v>218</v>
      </c>
      <c r="B92" s="1" t="s">
        <v>220</v>
      </c>
      <c r="C92" s="6">
        <v>10462947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655000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f t="shared" si="2"/>
        <v>11117947</v>
      </c>
      <c r="AG92" s="11">
        <f t="shared" si="3"/>
        <v>655000</v>
      </c>
    </row>
    <row r="93" spans="1:33" x14ac:dyDescent="0.35">
      <c r="A93" s="1" t="s">
        <v>218</v>
      </c>
      <c r="B93" s="1" t="s">
        <v>3176</v>
      </c>
      <c r="C93" s="6">
        <v>1142000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f t="shared" si="2"/>
        <v>1142000</v>
      </c>
      <c r="AG93" s="11">
        <f t="shared" si="3"/>
        <v>0</v>
      </c>
    </row>
    <row r="94" spans="1:33" x14ac:dyDescent="0.35">
      <c r="A94" s="1" t="s">
        <v>218</v>
      </c>
      <c r="B94" s="1" t="s">
        <v>4545</v>
      </c>
      <c r="C94" s="6">
        <v>170500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f t="shared" si="2"/>
        <v>170500</v>
      </c>
      <c r="AG94" s="11">
        <f t="shared" si="3"/>
        <v>0</v>
      </c>
    </row>
    <row r="95" spans="1:33" x14ac:dyDescent="0.35">
      <c r="A95" s="1" t="s">
        <v>218</v>
      </c>
      <c r="B95" s="1" t="s">
        <v>3734</v>
      </c>
      <c r="C95" s="6">
        <v>879000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f t="shared" si="2"/>
        <v>879000</v>
      </c>
      <c r="AG95" s="11">
        <f t="shared" si="3"/>
        <v>0</v>
      </c>
    </row>
    <row r="96" spans="1:33" x14ac:dyDescent="0.35">
      <c r="A96" s="1" t="s">
        <v>218</v>
      </c>
      <c r="B96" s="1" t="s">
        <v>5062</v>
      </c>
      <c r="C96" s="6">
        <v>450000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f t="shared" si="2"/>
        <v>450000</v>
      </c>
      <c r="AG96" s="11">
        <f t="shared" si="3"/>
        <v>0</v>
      </c>
    </row>
    <row r="97" spans="1:33" x14ac:dyDescent="0.35">
      <c r="A97" s="1" t="s">
        <v>218</v>
      </c>
      <c r="B97" s="1" t="s">
        <v>3303</v>
      </c>
      <c r="C97" s="6">
        <v>190000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f t="shared" si="2"/>
        <v>190000</v>
      </c>
      <c r="AG97" s="11">
        <f t="shared" si="3"/>
        <v>0</v>
      </c>
    </row>
    <row r="98" spans="1:33" x14ac:dyDescent="0.35">
      <c r="A98" s="1" t="s">
        <v>218</v>
      </c>
      <c r="B98" s="1" t="s">
        <v>1825</v>
      </c>
      <c r="C98" s="6">
        <v>4117000</v>
      </c>
      <c r="D98" s="6">
        <v>0</v>
      </c>
      <c r="E98" s="6">
        <v>0</v>
      </c>
      <c r="F98" s="6">
        <v>0</v>
      </c>
      <c r="G98" s="6">
        <v>1165000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f t="shared" si="2"/>
        <v>5282000</v>
      </c>
      <c r="AG98" s="11">
        <f t="shared" si="3"/>
        <v>0</v>
      </c>
    </row>
    <row r="99" spans="1:33" x14ac:dyDescent="0.35">
      <c r="A99" s="1" t="s">
        <v>218</v>
      </c>
      <c r="B99" s="1" t="s">
        <v>1824</v>
      </c>
      <c r="C99" s="6">
        <v>741000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f t="shared" si="2"/>
        <v>741000</v>
      </c>
      <c r="AG99" s="11">
        <f t="shared" si="3"/>
        <v>0</v>
      </c>
    </row>
    <row r="100" spans="1:33" x14ac:dyDescent="0.35">
      <c r="A100" s="1" t="s">
        <v>218</v>
      </c>
      <c r="B100" s="1" t="s">
        <v>957</v>
      </c>
      <c r="C100" s="6">
        <v>4885000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40000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25000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f t="shared" si="2"/>
        <v>4950000</v>
      </c>
      <c r="AG100" s="11">
        <f t="shared" si="3"/>
        <v>25000</v>
      </c>
    </row>
    <row r="101" spans="1:33" x14ac:dyDescent="0.35">
      <c r="A101" s="1" t="s">
        <v>218</v>
      </c>
      <c r="B101" s="1" t="s">
        <v>1180</v>
      </c>
      <c r="C101" s="6">
        <v>1925000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f t="shared" si="2"/>
        <v>1925000</v>
      </c>
      <c r="AG101" s="11">
        <f t="shared" si="3"/>
        <v>0</v>
      </c>
    </row>
    <row r="102" spans="1:33" x14ac:dyDescent="0.35">
      <c r="A102" s="1" t="s">
        <v>218</v>
      </c>
      <c r="B102" s="1" t="s">
        <v>5197</v>
      </c>
      <c r="C102" s="6">
        <v>1028000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f t="shared" si="2"/>
        <v>1028000</v>
      </c>
      <c r="AG102" s="11">
        <f t="shared" si="3"/>
        <v>0</v>
      </c>
    </row>
    <row r="103" spans="1:33" x14ac:dyDescent="0.35">
      <c r="A103" s="1" t="s">
        <v>218</v>
      </c>
      <c r="B103" s="1" t="s">
        <v>1850</v>
      </c>
      <c r="C103" s="6">
        <v>2860000</v>
      </c>
      <c r="D103" s="6">
        <v>0</v>
      </c>
      <c r="E103" s="6">
        <v>0</v>
      </c>
      <c r="F103" s="6">
        <v>0</v>
      </c>
      <c r="G103" s="6">
        <v>715000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f t="shared" si="2"/>
        <v>3575000</v>
      </c>
      <c r="AG103" s="11">
        <f t="shared" si="3"/>
        <v>0</v>
      </c>
    </row>
    <row r="104" spans="1:33" x14ac:dyDescent="0.35">
      <c r="A104" s="1" t="s">
        <v>218</v>
      </c>
      <c r="B104" s="1" t="s">
        <v>5064</v>
      </c>
      <c r="C104" s="6">
        <v>340000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f t="shared" si="2"/>
        <v>340000</v>
      </c>
      <c r="AG104" s="11">
        <f t="shared" si="3"/>
        <v>0</v>
      </c>
    </row>
    <row r="105" spans="1:33" x14ac:dyDescent="0.35">
      <c r="A105" s="1" t="s">
        <v>218</v>
      </c>
      <c r="B105" s="1" t="s">
        <v>2381</v>
      </c>
      <c r="C105" s="6">
        <v>1307500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f t="shared" si="2"/>
        <v>1307500</v>
      </c>
      <c r="AG105" s="11">
        <f t="shared" si="3"/>
        <v>0</v>
      </c>
    </row>
    <row r="106" spans="1:33" x14ac:dyDescent="0.35">
      <c r="A106" s="1" t="s">
        <v>218</v>
      </c>
      <c r="B106" s="1" t="s">
        <v>3195</v>
      </c>
      <c r="C106" s="6">
        <v>162000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f t="shared" si="2"/>
        <v>162000</v>
      </c>
      <c r="AG106" s="11">
        <f t="shared" si="3"/>
        <v>0</v>
      </c>
    </row>
    <row r="107" spans="1:33" x14ac:dyDescent="0.35">
      <c r="A107" s="1" t="s">
        <v>218</v>
      </c>
      <c r="B107" s="1" t="s">
        <v>219</v>
      </c>
      <c r="C107" s="6">
        <v>23241300</v>
      </c>
      <c r="D107" s="6">
        <v>0</v>
      </c>
      <c r="E107" s="6">
        <v>55000</v>
      </c>
      <c r="F107" s="6">
        <v>540000</v>
      </c>
      <c r="G107" s="6">
        <v>5335000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1308000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f t="shared" si="2"/>
        <v>30479300</v>
      </c>
      <c r="AG107" s="11">
        <f t="shared" si="3"/>
        <v>1308000</v>
      </c>
    </row>
    <row r="108" spans="1:33" x14ac:dyDescent="0.35">
      <c r="A108" s="1" t="s">
        <v>218</v>
      </c>
      <c r="B108" s="1" t="s">
        <v>1524</v>
      </c>
      <c r="C108" s="6">
        <v>5246500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f t="shared" si="2"/>
        <v>5246500</v>
      </c>
      <c r="AG108" s="11">
        <f t="shared" si="3"/>
        <v>0</v>
      </c>
    </row>
    <row r="109" spans="1:33" x14ac:dyDescent="0.35">
      <c r="A109" s="1" t="s">
        <v>218</v>
      </c>
      <c r="B109" s="1" t="s">
        <v>2804</v>
      </c>
      <c r="C109" s="6">
        <v>409500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f t="shared" si="2"/>
        <v>409500</v>
      </c>
      <c r="AG109" s="11">
        <f t="shared" si="3"/>
        <v>0</v>
      </c>
    </row>
    <row r="110" spans="1:33" x14ac:dyDescent="0.35">
      <c r="A110" s="1" t="s">
        <v>218</v>
      </c>
      <c r="B110" s="1" t="s">
        <v>2803</v>
      </c>
      <c r="C110" s="6">
        <v>232000</v>
      </c>
      <c r="D110" s="6">
        <v>0</v>
      </c>
      <c r="E110" s="6">
        <v>0</v>
      </c>
      <c r="F110" s="6">
        <v>0</v>
      </c>
      <c r="G110" s="6">
        <v>4235000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f t="shared" si="2"/>
        <v>4467000</v>
      </c>
      <c r="AG110" s="11">
        <f t="shared" si="3"/>
        <v>0</v>
      </c>
    </row>
    <row r="111" spans="1:33" x14ac:dyDescent="0.35">
      <c r="A111" s="1" t="s">
        <v>218</v>
      </c>
      <c r="B111" s="1" t="s">
        <v>1820</v>
      </c>
      <c r="C111" s="6">
        <v>2740000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2819000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f t="shared" si="2"/>
        <v>5559000</v>
      </c>
      <c r="AG111" s="11">
        <f t="shared" si="3"/>
        <v>0</v>
      </c>
    </row>
    <row r="112" spans="1:33" x14ac:dyDescent="0.35">
      <c r="A112" s="1" t="s">
        <v>218</v>
      </c>
      <c r="B112" s="1" t="s">
        <v>2807</v>
      </c>
      <c r="C112" s="6">
        <v>1785000</v>
      </c>
      <c r="D112" s="6">
        <v>0</v>
      </c>
      <c r="E112" s="6">
        <v>0</v>
      </c>
      <c r="F112" s="6">
        <v>0</v>
      </c>
      <c r="G112" s="6">
        <v>4748000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f t="shared" si="2"/>
        <v>6533000</v>
      </c>
      <c r="AG112" s="11">
        <f t="shared" si="3"/>
        <v>0</v>
      </c>
    </row>
    <row r="113" spans="1:33" x14ac:dyDescent="0.35">
      <c r="A113" s="1" t="s">
        <v>218</v>
      </c>
      <c r="B113" s="1" t="s">
        <v>1839</v>
      </c>
      <c r="C113" s="6">
        <v>16650000</v>
      </c>
      <c r="D113" s="6">
        <v>0</v>
      </c>
      <c r="E113" s="6">
        <v>0</v>
      </c>
      <c r="F113" s="6">
        <v>0</v>
      </c>
      <c r="G113" s="6">
        <v>6082000</v>
      </c>
      <c r="H113" s="6">
        <v>0</v>
      </c>
      <c r="I113" s="6">
        <v>0</v>
      </c>
      <c r="J113" s="6">
        <v>1410000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10000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220000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f t="shared" si="2"/>
        <v>24372000</v>
      </c>
      <c r="AG113" s="11">
        <f t="shared" si="3"/>
        <v>220000</v>
      </c>
    </row>
    <row r="114" spans="1:33" x14ac:dyDescent="0.35">
      <c r="A114" s="1" t="s">
        <v>218</v>
      </c>
      <c r="B114" s="1" t="s">
        <v>3368</v>
      </c>
      <c r="C114" s="6">
        <v>620000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f t="shared" si="2"/>
        <v>620000</v>
      </c>
      <c r="AG114" s="11">
        <f t="shared" si="3"/>
        <v>0</v>
      </c>
    </row>
    <row r="115" spans="1:33" x14ac:dyDescent="0.35">
      <c r="A115" s="1" t="s">
        <v>218</v>
      </c>
      <c r="B115" s="1" t="s">
        <v>1713</v>
      </c>
      <c r="C115" s="6">
        <v>17378500</v>
      </c>
      <c r="D115" s="6">
        <v>0</v>
      </c>
      <c r="E115" s="6">
        <v>55000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f t="shared" si="2"/>
        <v>17433500</v>
      </c>
      <c r="AG115" s="11">
        <f t="shared" si="3"/>
        <v>0</v>
      </c>
    </row>
    <row r="116" spans="1:33" x14ac:dyDescent="0.35">
      <c r="A116" s="1" t="s">
        <v>218</v>
      </c>
      <c r="B116" s="1" t="s">
        <v>3296</v>
      </c>
      <c r="C116" s="6">
        <v>2800000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f t="shared" si="2"/>
        <v>2800000</v>
      </c>
      <c r="AG116" s="11">
        <f t="shared" si="3"/>
        <v>0</v>
      </c>
    </row>
    <row r="117" spans="1:33" x14ac:dyDescent="0.35">
      <c r="A117" s="1" t="s">
        <v>218</v>
      </c>
      <c r="B117" s="1" t="s">
        <v>4638</v>
      </c>
      <c r="C117" s="6">
        <v>87500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f t="shared" si="2"/>
        <v>87500</v>
      </c>
      <c r="AG117" s="11">
        <f t="shared" si="3"/>
        <v>0</v>
      </c>
    </row>
    <row r="118" spans="1:33" x14ac:dyDescent="0.35">
      <c r="A118" s="1" t="s">
        <v>218</v>
      </c>
      <c r="B118" s="1" t="s">
        <v>3429</v>
      </c>
      <c r="C118" s="6">
        <v>10000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f t="shared" si="2"/>
        <v>10000</v>
      </c>
      <c r="AG118" s="11">
        <f t="shared" si="3"/>
        <v>0</v>
      </c>
    </row>
    <row r="119" spans="1:33" x14ac:dyDescent="0.35">
      <c r="A119" s="1" t="s">
        <v>218</v>
      </c>
      <c r="B119" s="1" t="s">
        <v>1823</v>
      </c>
      <c r="C119" s="6">
        <v>1265000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f t="shared" si="2"/>
        <v>1265000</v>
      </c>
      <c r="AG119" s="11">
        <f t="shared" si="3"/>
        <v>0</v>
      </c>
    </row>
    <row r="120" spans="1:33" x14ac:dyDescent="0.35">
      <c r="A120" s="1" t="s">
        <v>218</v>
      </c>
      <c r="B120" s="1" t="s">
        <v>2852</v>
      </c>
      <c r="C120" s="6">
        <v>1395000</v>
      </c>
      <c r="D120" s="6">
        <v>0</v>
      </c>
      <c r="E120" s="6">
        <v>0</v>
      </c>
      <c r="F120" s="6">
        <v>0</v>
      </c>
      <c r="G120" s="6">
        <v>2973000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2355000</v>
      </c>
      <c r="T120" s="6">
        <v>0</v>
      </c>
      <c r="U120" s="6">
        <v>0</v>
      </c>
      <c r="V120" s="6">
        <v>215000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f t="shared" si="2"/>
        <v>6938000</v>
      </c>
      <c r="AG120" s="11">
        <f t="shared" si="3"/>
        <v>0</v>
      </c>
    </row>
    <row r="121" spans="1:33" x14ac:dyDescent="0.35">
      <c r="A121" s="1" t="s">
        <v>218</v>
      </c>
      <c r="B121" s="1" t="s">
        <v>5199</v>
      </c>
      <c r="C121" s="6">
        <v>330000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f t="shared" si="2"/>
        <v>330000</v>
      </c>
      <c r="AG121" s="11">
        <f t="shared" si="3"/>
        <v>0</v>
      </c>
    </row>
    <row r="122" spans="1:33" x14ac:dyDescent="0.35">
      <c r="A122" s="1" t="s">
        <v>218</v>
      </c>
      <c r="B122" s="1" t="s">
        <v>956</v>
      </c>
      <c r="C122" s="6">
        <v>5415000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30000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771000</v>
      </c>
      <c r="AC122" s="6">
        <v>0</v>
      </c>
      <c r="AD122" s="6">
        <v>0</v>
      </c>
      <c r="AE122" s="6">
        <f t="shared" si="2"/>
        <v>6216000</v>
      </c>
      <c r="AG122" s="11">
        <f t="shared" si="3"/>
        <v>0</v>
      </c>
    </row>
    <row r="123" spans="1:33" x14ac:dyDescent="0.35">
      <c r="A123" s="1" t="s">
        <v>218</v>
      </c>
      <c r="B123" s="1" t="s">
        <v>223</v>
      </c>
      <c r="C123" s="6">
        <v>1678500</v>
      </c>
      <c r="D123" s="6">
        <v>0</v>
      </c>
      <c r="E123" s="6">
        <v>90000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f t="shared" si="2"/>
        <v>1768500</v>
      </c>
      <c r="AG123" s="11">
        <f t="shared" si="3"/>
        <v>0</v>
      </c>
    </row>
    <row r="124" spans="1:33" x14ac:dyDescent="0.35">
      <c r="A124" s="1" t="s">
        <v>76</v>
      </c>
      <c r="B124" s="1" t="s">
        <v>2306</v>
      </c>
      <c r="C124" s="6">
        <v>150000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2645000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f t="shared" si="2"/>
        <v>2795000</v>
      </c>
      <c r="AG124" s="11">
        <f t="shared" si="3"/>
        <v>0</v>
      </c>
    </row>
    <row r="125" spans="1:33" x14ac:dyDescent="0.35">
      <c r="A125" s="1" t="s">
        <v>76</v>
      </c>
      <c r="B125" s="1" t="s">
        <v>4440</v>
      </c>
      <c r="C125" s="6">
        <v>65229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1678700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f t="shared" si="2"/>
        <v>1743929</v>
      </c>
      <c r="AG125" s="11">
        <f t="shared" si="3"/>
        <v>0</v>
      </c>
    </row>
    <row r="126" spans="1:33" x14ac:dyDescent="0.35">
      <c r="A126" s="1" t="s">
        <v>76</v>
      </c>
      <c r="B126" s="1" t="s">
        <v>4330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210000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f t="shared" si="2"/>
        <v>210000</v>
      </c>
      <c r="AG126" s="11">
        <f t="shared" si="3"/>
        <v>0</v>
      </c>
    </row>
    <row r="127" spans="1:33" x14ac:dyDescent="0.35">
      <c r="A127" s="1" t="s">
        <v>76</v>
      </c>
      <c r="B127" s="1" t="s">
        <v>1884</v>
      </c>
      <c r="C127" s="6">
        <v>149600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433964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f t="shared" si="2"/>
        <v>583564</v>
      </c>
      <c r="AG127" s="11">
        <f t="shared" si="3"/>
        <v>0</v>
      </c>
    </row>
    <row r="128" spans="1:33" x14ac:dyDescent="0.35">
      <c r="A128" s="1" t="s">
        <v>76</v>
      </c>
      <c r="B128" s="1" t="s">
        <v>3325</v>
      </c>
      <c r="C128" s="6">
        <v>5563050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245000</v>
      </c>
      <c r="T128" s="6">
        <v>5357500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f t="shared" si="2"/>
        <v>11165550</v>
      </c>
      <c r="AG128" s="11">
        <f t="shared" si="3"/>
        <v>0</v>
      </c>
    </row>
    <row r="129" spans="1:33" x14ac:dyDescent="0.35">
      <c r="A129" s="1" t="s">
        <v>76</v>
      </c>
      <c r="B129" s="1" t="s">
        <v>2315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440000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15000</v>
      </c>
      <c r="AC129" s="6">
        <v>0</v>
      </c>
      <c r="AD129" s="6">
        <v>0</v>
      </c>
      <c r="AE129" s="6">
        <f t="shared" si="2"/>
        <v>455000</v>
      </c>
      <c r="AG129" s="11">
        <f t="shared" si="3"/>
        <v>0</v>
      </c>
    </row>
    <row r="130" spans="1:33" x14ac:dyDescent="0.35">
      <c r="A130" s="1" t="s">
        <v>76</v>
      </c>
      <c r="B130" s="1" t="s">
        <v>797</v>
      </c>
      <c r="C130" s="6">
        <v>760000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10299371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20000</v>
      </c>
      <c r="AC130" s="6">
        <v>0</v>
      </c>
      <c r="AD130" s="6">
        <v>0</v>
      </c>
      <c r="AE130" s="6">
        <f t="shared" si="2"/>
        <v>11079371</v>
      </c>
      <c r="AG130" s="11">
        <f t="shared" si="3"/>
        <v>0</v>
      </c>
    </row>
    <row r="131" spans="1:33" x14ac:dyDescent="0.35">
      <c r="A131" s="1" t="s">
        <v>76</v>
      </c>
      <c r="B131" s="1" t="s">
        <v>1501</v>
      </c>
      <c r="C131" s="6">
        <v>995566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4685878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15000</v>
      </c>
      <c r="AC131" s="6">
        <v>0</v>
      </c>
      <c r="AD131" s="6">
        <v>0</v>
      </c>
      <c r="AE131" s="6">
        <f t="shared" si="2"/>
        <v>5696444</v>
      </c>
      <c r="AG131" s="11">
        <f t="shared" si="3"/>
        <v>0</v>
      </c>
    </row>
    <row r="132" spans="1:33" x14ac:dyDescent="0.35">
      <c r="A132" s="1" t="s">
        <v>76</v>
      </c>
      <c r="B132" s="1" t="s">
        <v>3641</v>
      </c>
      <c r="C132" s="6">
        <v>551000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4314000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f t="shared" si="2"/>
        <v>4865000</v>
      </c>
      <c r="AG132" s="11">
        <f t="shared" si="3"/>
        <v>0</v>
      </c>
    </row>
    <row r="133" spans="1:33" x14ac:dyDescent="0.35">
      <c r="A133" s="1" t="s">
        <v>76</v>
      </c>
      <c r="B133" s="1" t="s">
        <v>3896</v>
      </c>
      <c r="C133" s="6">
        <v>173874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8380762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10000</v>
      </c>
      <c r="AC133" s="6">
        <v>0</v>
      </c>
      <c r="AD133" s="6">
        <v>0</v>
      </c>
      <c r="AE133" s="6">
        <f t="shared" si="2"/>
        <v>8564636</v>
      </c>
      <c r="AG133" s="11">
        <f t="shared" si="3"/>
        <v>0</v>
      </c>
    </row>
    <row r="134" spans="1:33" x14ac:dyDescent="0.35">
      <c r="A134" s="1" t="s">
        <v>76</v>
      </c>
      <c r="B134" s="1" t="s">
        <v>2323</v>
      </c>
      <c r="C134" s="6">
        <v>330000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3082113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f t="shared" si="2"/>
        <v>3412113</v>
      </c>
      <c r="AG134" s="11">
        <f t="shared" si="3"/>
        <v>0</v>
      </c>
    </row>
    <row r="135" spans="1:33" x14ac:dyDescent="0.35">
      <c r="A135" s="1" t="s">
        <v>76</v>
      </c>
      <c r="B135" s="1" t="s">
        <v>3157</v>
      </c>
      <c r="C135" s="6">
        <v>15000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3179910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f t="shared" si="2"/>
        <v>3194910</v>
      </c>
      <c r="AG135" s="11">
        <f t="shared" si="3"/>
        <v>0</v>
      </c>
    </row>
    <row r="136" spans="1:33" x14ac:dyDescent="0.35">
      <c r="A136" s="1" t="s">
        <v>76</v>
      </c>
      <c r="B136" s="1" t="s">
        <v>834</v>
      </c>
      <c r="C136" s="6">
        <v>2138000</v>
      </c>
      <c r="D136" s="6">
        <v>0</v>
      </c>
      <c r="E136" s="6">
        <v>0</v>
      </c>
      <c r="F136" s="6">
        <v>0</v>
      </c>
      <c r="G136" s="6">
        <v>355000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65000</v>
      </c>
      <c r="T136" s="6">
        <v>8391994</v>
      </c>
      <c r="U136" s="6">
        <v>0</v>
      </c>
      <c r="V136" s="6">
        <v>0</v>
      </c>
      <c r="W136" s="6">
        <v>0</v>
      </c>
      <c r="X136" s="6">
        <v>0</v>
      </c>
      <c r="Y136" s="6">
        <v>195000</v>
      </c>
      <c r="Z136" s="6">
        <v>0</v>
      </c>
      <c r="AA136" s="6">
        <v>0</v>
      </c>
      <c r="AB136" s="6">
        <v>65000</v>
      </c>
      <c r="AC136" s="6">
        <v>0</v>
      </c>
      <c r="AD136" s="6">
        <v>0</v>
      </c>
      <c r="AE136" s="6">
        <f t="shared" ref="AE136:AE199" si="4">SUM(C136:AD136)</f>
        <v>11209994</v>
      </c>
      <c r="AG136" s="11">
        <f t="shared" si="3"/>
        <v>195000</v>
      </c>
    </row>
    <row r="137" spans="1:33" x14ac:dyDescent="0.35">
      <c r="A137" s="1" t="s">
        <v>76</v>
      </c>
      <c r="B137" s="1" t="s">
        <v>3897</v>
      </c>
      <c r="C137" s="6">
        <v>250000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6950628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15000</v>
      </c>
      <c r="AC137" s="6">
        <v>0</v>
      </c>
      <c r="AD137" s="6">
        <v>0</v>
      </c>
      <c r="AE137" s="6">
        <f t="shared" si="4"/>
        <v>7215628</v>
      </c>
      <c r="AG137" s="11">
        <f t="shared" ref="AG137:AG200" si="5">Y137+AD137</f>
        <v>0</v>
      </c>
    </row>
    <row r="138" spans="1:33" x14ac:dyDescent="0.35">
      <c r="A138" s="1" t="s">
        <v>76</v>
      </c>
      <c r="B138" s="1" t="s">
        <v>4328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354000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f t="shared" si="4"/>
        <v>354000</v>
      </c>
      <c r="AG138" s="11">
        <f t="shared" si="5"/>
        <v>0</v>
      </c>
    </row>
    <row r="139" spans="1:33" x14ac:dyDescent="0.35">
      <c r="A139" s="1" t="s">
        <v>76</v>
      </c>
      <c r="B139" s="1" t="s">
        <v>1773</v>
      </c>
      <c r="C139" s="6">
        <v>34490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2254087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10000</v>
      </c>
      <c r="AC139" s="6">
        <v>0</v>
      </c>
      <c r="AD139" s="6">
        <v>0</v>
      </c>
      <c r="AE139" s="6">
        <f t="shared" si="4"/>
        <v>2298577</v>
      </c>
      <c r="AG139" s="11">
        <f t="shared" si="5"/>
        <v>0</v>
      </c>
    </row>
    <row r="140" spans="1:33" x14ac:dyDescent="0.35">
      <c r="A140" s="1" t="s">
        <v>76</v>
      </c>
      <c r="B140" s="1" t="s">
        <v>3882</v>
      </c>
      <c r="C140" s="6">
        <v>791777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40000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6323016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5000</v>
      </c>
      <c r="AC140" s="6">
        <v>0</v>
      </c>
      <c r="AD140" s="6">
        <v>0</v>
      </c>
      <c r="AE140" s="6">
        <f t="shared" si="4"/>
        <v>7159793</v>
      </c>
      <c r="AG140" s="11">
        <f t="shared" si="5"/>
        <v>0</v>
      </c>
    </row>
    <row r="141" spans="1:33" x14ac:dyDescent="0.35">
      <c r="A141" s="1" t="s">
        <v>76</v>
      </c>
      <c r="B141" s="1" t="s">
        <v>1760</v>
      </c>
      <c r="C141" s="6">
        <v>1451000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285000</v>
      </c>
      <c r="T141" s="6">
        <v>15285000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35000</v>
      </c>
      <c r="AC141" s="6">
        <v>0</v>
      </c>
      <c r="AD141" s="6">
        <v>0</v>
      </c>
      <c r="AE141" s="6">
        <f t="shared" si="4"/>
        <v>17056000</v>
      </c>
      <c r="AG141" s="11">
        <f t="shared" si="5"/>
        <v>0</v>
      </c>
    </row>
    <row r="142" spans="1:33" x14ac:dyDescent="0.35">
      <c r="A142" s="1" t="s">
        <v>76</v>
      </c>
      <c r="B142" s="1" t="s">
        <v>846</v>
      </c>
      <c r="C142" s="6">
        <v>260000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2949311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f t="shared" si="4"/>
        <v>3209311</v>
      </c>
      <c r="AG142" s="11">
        <f t="shared" si="5"/>
        <v>0</v>
      </c>
    </row>
    <row r="143" spans="1:33" x14ac:dyDescent="0.35">
      <c r="A143" s="1" t="s">
        <v>76</v>
      </c>
      <c r="B143" s="1" t="s">
        <v>1013</v>
      </c>
      <c r="C143" s="6">
        <v>4596176</v>
      </c>
      <c r="D143" s="6">
        <v>0</v>
      </c>
      <c r="E143" s="6">
        <v>0</v>
      </c>
      <c r="F143" s="6">
        <v>777222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22391675</v>
      </c>
      <c r="U143" s="6">
        <v>0</v>
      </c>
      <c r="V143" s="6">
        <v>0</v>
      </c>
      <c r="W143" s="6">
        <v>52938</v>
      </c>
      <c r="X143" s="6">
        <v>0</v>
      </c>
      <c r="Y143" s="6">
        <v>748871</v>
      </c>
      <c r="Z143" s="6">
        <v>276000</v>
      </c>
      <c r="AA143" s="6">
        <v>0</v>
      </c>
      <c r="AB143" s="6">
        <v>40000</v>
      </c>
      <c r="AC143" s="6">
        <v>0</v>
      </c>
      <c r="AD143" s="6">
        <v>0</v>
      </c>
      <c r="AE143" s="6">
        <f t="shared" si="4"/>
        <v>28882882</v>
      </c>
      <c r="AG143" s="11">
        <f t="shared" si="5"/>
        <v>748871</v>
      </c>
    </row>
    <row r="144" spans="1:33" x14ac:dyDescent="0.35">
      <c r="A144" s="1" t="s">
        <v>76</v>
      </c>
      <c r="B144" s="1" t="s">
        <v>4633</v>
      </c>
      <c r="C144" s="6">
        <v>845061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1156356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15000</v>
      </c>
      <c r="AC144" s="6">
        <v>0</v>
      </c>
      <c r="AD144" s="6">
        <v>0</v>
      </c>
      <c r="AE144" s="6">
        <f t="shared" si="4"/>
        <v>2016417</v>
      </c>
      <c r="AG144" s="11">
        <f t="shared" si="5"/>
        <v>0</v>
      </c>
    </row>
    <row r="145" spans="1:33" x14ac:dyDescent="0.35">
      <c r="A145" s="1" t="s">
        <v>76</v>
      </c>
      <c r="B145" s="1" t="s">
        <v>2314</v>
      </c>
      <c r="C145" s="6">
        <v>540332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5750835</v>
      </c>
      <c r="U145" s="6">
        <v>0</v>
      </c>
      <c r="V145" s="6">
        <v>421517</v>
      </c>
      <c r="W145" s="6">
        <v>0</v>
      </c>
      <c r="X145" s="6">
        <v>0</v>
      </c>
      <c r="Y145" s="6">
        <v>0</v>
      </c>
      <c r="Z145" s="6">
        <v>315000</v>
      </c>
      <c r="AA145" s="6">
        <v>0</v>
      </c>
      <c r="AB145" s="6">
        <v>123798</v>
      </c>
      <c r="AC145" s="6">
        <v>0</v>
      </c>
      <c r="AD145" s="6">
        <v>0</v>
      </c>
      <c r="AE145" s="6">
        <f t="shared" si="4"/>
        <v>7151482</v>
      </c>
      <c r="AG145" s="11">
        <f t="shared" si="5"/>
        <v>0</v>
      </c>
    </row>
    <row r="146" spans="1:33" x14ac:dyDescent="0.35">
      <c r="A146" s="1" t="s">
        <v>76</v>
      </c>
      <c r="B146" s="1" t="s">
        <v>2318</v>
      </c>
      <c r="C146" s="6">
        <v>171869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3444461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10000</v>
      </c>
      <c r="AC146" s="6">
        <v>0</v>
      </c>
      <c r="AD146" s="6">
        <v>0</v>
      </c>
      <c r="AE146" s="6">
        <f t="shared" si="4"/>
        <v>3626330</v>
      </c>
      <c r="AG146" s="11">
        <f t="shared" si="5"/>
        <v>0</v>
      </c>
    </row>
    <row r="147" spans="1:33" x14ac:dyDescent="0.35">
      <c r="A147" s="1" t="s">
        <v>76</v>
      </c>
      <c r="B147" s="1" t="s">
        <v>1513</v>
      </c>
      <c r="C147" s="6">
        <v>655611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4941645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10000</v>
      </c>
      <c r="AC147" s="6">
        <v>0</v>
      </c>
      <c r="AD147" s="6">
        <v>0</v>
      </c>
      <c r="AE147" s="6">
        <f t="shared" si="4"/>
        <v>5607256</v>
      </c>
      <c r="AG147" s="11">
        <f t="shared" si="5"/>
        <v>0</v>
      </c>
    </row>
    <row r="148" spans="1:33" x14ac:dyDescent="0.35">
      <c r="A148" s="1" t="s">
        <v>76</v>
      </c>
      <c r="B148" s="1" t="s">
        <v>802</v>
      </c>
      <c r="C148" s="6">
        <v>355000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65000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50000</v>
      </c>
      <c r="AC148" s="6">
        <v>0</v>
      </c>
      <c r="AD148" s="6">
        <v>0</v>
      </c>
      <c r="AE148" s="6">
        <f t="shared" si="4"/>
        <v>470000</v>
      </c>
      <c r="AG148" s="11">
        <f t="shared" si="5"/>
        <v>0</v>
      </c>
    </row>
    <row r="149" spans="1:33" x14ac:dyDescent="0.35">
      <c r="A149" s="1" t="s">
        <v>76</v>
      </c>
      <c r="B149" s="1" t="s">
        <v>1887</v>
      </c>
      <c r="C149" s="6">
        <v>5930000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80000</v>
      </c>
      <c r="T149" s="6">
        <v>16030867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470000</v>
      </c>
      <c r="AC149" s="6">
        <v>0</v>
      </c>
      <c r="AD149" s="6">
        <v>0</v>
      </c>
      <c r="AE149" s="6">
        <f t="shared" si="4"/>
        <v>22510867</v>
      </c>
      <c r="AG149" s="11">
        <f t="shared" si="5"/>
        <v>0</v>
      </c>
    </row>
    <row r="150" spans="1:33" x14ac:dyDescent="0.35">
      <c r="A150" s="1" t="s">
        <v>76</v>
      </c>
      <c r="B150" s="1" t="s">
        <v>4942</v>
      </c>
      <c r="C150" s="6">
        <v>247000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2642500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5000</v>
      </c>
      <c r="AC150" s="6">
        <v>0</v>
      </c>
      <c r="AD150" s="6">
        <v>0</v>
      </c>
      <c r="AE150" s="6">
        <f t="shared" si="4"/>
        <v>2894500</v>
      </c>
      <c r="AG150" s="11">
        <f t="shared" si="5"/>
        <v>0</v>
      </c>
    </row>
    <row r="151" spans="1:33" x14ac:dyDescent="0.35">
      <c r="A151" s="1" t="s">
        <v>76</v>
      </c>
      <c r="B151" s="1" t="s">
        <v>838</v>
      </c>
      <c r="C151" s="6">
        <v>4602000</v>
      </c>
      <c r="D151" s="6">
        <v>0</v>
      </c>
      <c r="E151" s="6">
        <v>0</v>
      </c>
      <c r="F151" s="6">
        <v>8000</v>
      </c>
      <c r="G151" s="6">
        <v>80770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35000</v>
      </c>
      <c r="T151" s="6">
        <v>55281300</v>
      </c>
      <c r="U151" s="6">
        <v>0</v>
      </c>
      <c r="V151" s="6">
        <v>0</v>
      </c>
      <c r="W151" s="6">
        <v>0</v>
      </c>
      <c r="X151" s="6">
        <v>0</v>
      </c>
      <c r="Y151" s="6">
        <v>265000</v>
      </c>
      <c r="Z151" s="6">
        <v>0</v>
      </c>
      <c r="AA151" s="6">
        <v>0</v>
      </c>
      <c r="AB151" s="6">
        <v>10000</v>
      </c>
      <c r="AC151" s="6">
        <v>0</v>
      </c>
      <c r="AD151" s="6">
        <v>0</v>
      </c>
      <c r="AE151" s="6">
        <f t="shared" si="4"/>
        <v>60282070</v>
      </c>
      <c r="AG151" s="11">
        <f t="shared" si="5"/>
        <v>265000</v>
      </c>
    </row>
    <row r="152" spans="1:33" x14ac:dyDescent="0.35">
      <c r="A152" s="1" t="s">
        <v>76</v>
      </c>
      <c r="B152" s="1" t="s">
        <v>810</v>
      </c>
      <c r="C152" s="6">
        <v>4774000</v>
      </c>
      <c r="D152" s="6">
        <v>0</v>
      </c>
      <c r="E152" s="6">
        <v>0</v>
      </c>
      <c r="F152" s="6">
        <v>0</v>
      </c>
      <c r="G152" s="6">
        <v>85000</v>
      </c>
      <c r="H152" s="6">
        <v>0</v>
      </c>
      <c r="I152" s="6">
        <v>0</v>
      </c>
      <c r="J152" s="6">
        <v>0</v>
      </c>
      <c r="K152" s="6">
        <v>240000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1325000</v>
      </c>
      <c r="T152" s="6">
        <v>42202523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8232564</v>
      </c>
      <c r="AA152" s="6">
        <v>0</v>
      </c>
      <c r="AB152" s="6">
        <v>150000</v>
      </c>
      <c r="AC152" s="6">
        <v>0</v>
      </c>
      <c r="AD152" s="6">
        <v>0</v>
      </c>
      <c r="AE152" s="6">
        <f t="shared" si="4"/>
        <v>57009087</v>
      </c>
      <c r="AG152" s="11">
        <f t="shared" si="5"/>
        <v>0</v>
      </c>
    </row>
    <row r="153" spans="1:33" x14ac:dyDescent="0.35">
      <c r="A153" s="1" t="s">
        <v>76</v>
      </c>
      <c r="B153" s="1" t="s">
        <v>1772</v>
      </c>
      <c r="C153" s="6">
        <v>21588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1897988</v>
      </c>
      <c r="U153" s="6">
        <v>0</v>
      </c>
      <c r="V153" s="6">
        <v>23000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5000</v>
      </c>
      <c r="AC153" s="6">
        <v>0</v>
      </c>
      <c r="AD153" s="6">
        <v>0</v>
      </c>
      <c r="AE153" s="6">
        <f t="shared" si="4"/>
        <v>1947576</v>
      </c>
      <c r="AG153" s="11">
        <f t="shared" si="5"/>
        <v>0</v>
      </c>
    </row>
    <row r="154" spans="1:33" x14ac:dyDescent="0.35">
      <c r="A154" s="1" t="s">
        <v>76</v>
      </c>
      <c r="B154" s="1" t="s">
        <v>1503</v>
      </c>
      <c r="C154" s="6">
        <v>882000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3095000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f t="shared" si="4"/>
        <v>3977000</v>
      </c>
      <c r="AG154" s="11">
        <f t="shared" si="5"/>
        <v>0</v>
      </c>
    </row>
    <row r="155" spans="1:33" x14ac:dyDescent="0.35">
      <c r="A155" s="1" t="s">
        <v>76</v>
      </c>
      <c r="B155" s="1" t="s">
        <v>671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1675000</v>
      </c>
      <c r="U155" s="6">
        <v>0</v>
      </c>
      <c r="V155" s="6">
        <v>15000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10000</v>
      </c>
      <c r="AC155" s="6">
        <v>0</v>
      </c>
      <c r="AD155" s="6">
        <v>0</v>
      </c>
      <c r="AE155" s="6">
        <f t="shared" si="4"/>
        <v>1700000</v>
      </c>
      <c r="AG155" s="11">
        <f t="shared" si="5"/>
        <v>0</v>
      </c>
    </row>
    <row r="156" spans="1:33" x14ac:dyDescent="0.35">
      <c r="A156" s="1" t="s">
        <v>76</v>
      </c>
      <c r="B156" s="1" t="s">
        <v>4721</v>
      </c>
      <c r="C156" s="6">
        <v>257376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1820890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10000</v>
      </c>
      <c r="AC156" s="6">
        <v>0</v>
      </c>
      <c r="AD156" s="6">
        <v>0</v>
      </c>
      <c r="AE156" s="6">
        <f t="shared" si="4"/>
        <v>2088266</v>
      </c>
      <c r="AG156" s="11">
        <f t="shared" si="5"/>
        <v>0</v>
      </c>
    </row>
    <row r="157" spans="1:33" x14ac:dyDescent="0.35">
      <c r="A157" s="1" t="s">
        <v>76</v>
      </c>
      <c r="B157" s="1" t="s">
        <v>4035</v>
      </c>
      <c r="C157" s="6">
        <v>870571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3775400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10000</v>
      </c>
      <c r="AC157" s="6">
        <v>0</v>
      </c>
      <c r="AD157" s="6">
        <v>0</v>
      </c>
      <c r="AE157" s="6">
        <f t="shared" si="4"/>
        <v>4655971</v>
      </c>
      <c r="AG157" s="11">
        <f t="shared" si="5"/>
        <v>0</v>
      </c>
    </row>
    <row r="158" spans="1:33" x14ac:dyDescent="0.35">
      <c r="A158" s="1" t="s">
        <v>76</v>
      </c>
      <c r="B158" s="1" t="s">
        <v>2269</v>
      </c>
      <c r="C158" s="6">
        <v>1477904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8704208</v>
      </c>
      <c r="U158" s="6">
        <v>0</v>
      </c>
      <c r="V158" s="6">
        <v>0</v>
      </c>
      <c r="W158" s="6">
        <v>0</v>
      </c>
      <c r="X158" s="6">
        <v>0</v>
      </c>
      <c r="Y158" s="6">
        <v>40000</v>
      </c>
      <c r="Z158" s="6">
        <v>258000</v>
      </c>
      <c r="AA158" s="6">
        <v>0</v>
      </c>
      <c r="AB158" s="6">
        <v>160000</v>
      </c>
      <c r="AC158" s="6">
        <v>0</v>
      </c>
      <c r="AD158" s="6">
        <v>0</v>
      </c>
      <c r="AE158" s="6">
        <f t="shared" si="4"/>
        <v>10640112</v>
      </c>
      <c r="AG158" s="11">
        <f t="shared" si="5"/>
        <v>40000</v>
      </c>
    </row>
    <row r="159" spans="1:33" x14ac:dyDescent="0.35">
      <c r="A159" s="1" t="s">
        <v>76</v>
      </c>
      <c r="B159" s="1" t="s">
        <v>1771</v>
      </c>
      <c r="C159" s="6">
        <v>6830450</v>
      </c>
      <c r="D159" s="6">
        <v>0</v>
      </c>
      <c r="E159" s="6">
        <v>0</v>
      </c>
      <c r="F159" s="6">
        <v>0</v>
      </c>
      <c r="G159" s="6">
        <v>20000</v>
      </c>
      <c r="H159" s="6">
        <v>0</v>
      </c>
      <c r="I159" s="6">
        <v>0</v>
      </c>
      <c r="J159" s="6">
        <v>0</v>
      </c>
      <c r="K159" s="6">
        <v>180000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2124577</v>
      </c>
      <c r="U159" s="6">
        <v>0</v>
      </c>
      <c r="V159" s="6">
        <v>0</v>
      </c>
      <c r="W159" s="6">
        <v>0</v>
      </c>
      <c r="X159" s="6">
        <v>0</v>
      </c>
      <c r="Y159" s="6">
        <v>420000</v>
      </c>
      <c r="Z159" s="6">
        <v>0</v>
      </c>
      <c r="AA159" s="6">
        <v>0</v>
      </c>
      <c r="AB159" s="6">
        <v>120000</v>
      </c>
      <c r="AC159" s="6">
        <v>0</v>
      </c>
      <c r="AD159" s="6">
        <v>0</v>
      </c>
      <c r="AE159" s="6">
        <f t="shared" si="4"/>
        <v>9695027</v>
      </c>
      <c r="AG159" s="11">
        <f t="shared" si="5"/>
        <v>420000</v>
      </c>
    </row>
    <row r="160" spans="1:33" x14ac:dyDescent="0.35">
      <c r="A160" s="1" t="s">
        <v>76</v>
      </c>
      <c r="B160" s="1" t="s">
        <v>3154</v>
      </c>
      <c r="C160" s="6">
        <v>300600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4763500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15000</v>
      </c>
      <c r="AC160" s="6">
        <v>0</v>
      </c>
      <c r="AD160" s="6">
        <v>0</v>
      </c>
      <c r="AE160" s="6">
        <f t="shared" si="4"/>
        <v>5079100</v>
      </c>
      <c r="AG160" s="11">
        <f t="shared" si="5"/>
        <v>0</v>
      </c>
    </row>
    <row r="161" spans="1:33" x14ac:dyDescent="0.35">
      <c r="A161" s="1" t="s">
        <v>76</v>
      </c>
      <c r="B161" s="1" t="s">
        <v>77</v>
      </c>
      <c r="C161" s="6">
        <v>153352350</v>
      </c>
      <c r="D161" s="6">
        <v>0</v>
      </c>
      <c r="E161" s="6">
        <v>25000</v>
      </c>
      <c r="F161" s="6">
        <v>1247731</v>
      </c>
      <c r="G161" s="6">
        <v>689000</v>
      </c>
      <c r="H161" s="6">
        <v>594780</v>
      </c>
      <c r="I161" s="6">
        <v>0</v>
      </c>
      <c r="J161" s="6">
        <v>650000</v>
      </c>
      <c r="K161" s="6">
        <v>0</v>
      </c>
      <c r="L161" s="6">
        <v>120000</v>
      </c>
      <c r="M161" s="6">
        <v>45000</v>
      </c>
      <c r="N161" s="6">
        <v>145000</v>
      </c>
      <c r="O161" s="6">
        <v>150250</v>
      </c>
      <c r="P161" s="6">
        <v>0</v>
      </c>
      <c r="Q161" s="6">
        <v>0</v>
      </c>
      <c r="R161" s="6">
        <v>35000</v>
      </c>
      <c r="S161" s="6">
        <v>24194228</v>
      </c>
      <c r="T161" s="6">
        <v>365042419</v>
      </c>
      <c r="U161" s="6">
        <v>0</v>
      </c>
      <c r="V161" s="6">
        <v>12862091</v>
      </c>
      <c r="W161" s="6">
        <v>4944240</v>
      </c>
      <c r="X161" s="6">
        <v>0</v>
      </c>
      <c r="Y161" s="6">
        <v>113765107</v>
      </c>
      <c r="Z161" s="6">
        <v>45527729</v>
      </c>
      <c r="AA161" s="6">
        <v>4000</v>
      </c>
      <c r="AB161" s="6">
        <v>10533192</v>
      </c>
      <c r="AC161" s="6">
        <v>0</v>
      </c>
      <c r="AD161" s="6">
        <v>0</v>
      </c>
      <c r="AE161" s="6">
        <f t="shared" si="4"/>
        <v>733927117</v>
      </c>
      <c r="AF161">
        <v>1187760</v>
      </c>
      <c r="AG161" s="11">
        <f t="shared" si="5"/>
        <v>113765107</v>
      </c>
    </row>
    <row r="162" spans="1:33" x14ac:dyDescent="0.35">
      <c r="A162" s="1" t="s">
        <v>76</v>
      </c>
      <c r="B162" s="1" t="s">
        <v>841</v>
      </c>
      <c r="C162" s="6">
        <v>3859000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11138663</v>
      </c>
      <c r="U162" s="6">
        <v>0</v>
      </c>
      <c r="V162" s="6">
        <v>5000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35000</v>
      </c>
      <c r="AC162" s="6">
        <v>0</v>
      </c>
      <c r="AD162" s="6">
        <v>0</v>
      </c>
      <c r="AE162" s="6">
        <f t="shared" si="4"/>
        <v>15037663</v>
      </c>
      <c r="AG162" s="11">
        <f t="shared" si="5"/>
        <v>0</v>
      </c>
    </row>
    <row r="163" spans="1:33" x14ac:dyDescent="0.35">
      <c r="A163" s="1" t="s">
        <v>76</v>
      </c>
      <c r="B163" s="1" t="s">
        <v>4634</v>
      </c>
      <c r="C163" s="6">
        <v>95200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2600000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f t="shared" si="4"/>
        <v>2695200</v>
      </c>
      <c r="AF163" s="11">
        <f>Y161-AF161</f>
        <v>112577347</v>
      </c>
      <c r="AG163" s="11">
        <f t="shared" si="5"/>
        <v>0</v>
      </c>
    </row>
    <row r="164" spans="1:33" x14ac:dyDescent="0.35">
      <c r="A164" s="1" t="s">
        <v>76</v>
      </c>
      <c r="B164" s="1" t="s">
        <v>813</v>
      </c>
      <c r="C164" s="6">
        <v>2235000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11867545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130000</v>
      </c>
      <c r="AC164" s="6">
        <v>0</v>
      </c>
      <c r="AD164" s="6">
        <v>0</v>
      </c>
      <c r="AE164" s="6">
        <f t="shared" si="4"/>
        <v>14232545</v>
      </c>
      <c r="AG164" s="11">
        <f t="shared" si="5"/>
        <v>0</v>
      </c>
    </row>
    <row r="165" spans="1:33" x14ac:dyDescent="0.35">
      <c r="A165" s="1" t="s">
        <v>76</v>
      </c>
      <c r="B165" s="1" t="s">
        <v>1881</v>
      </c>
      <c r="C165" s="6">
        <v>369000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3395016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f t="shared" si="4"/>
        <v>3764016</v>
      </c>
      <c r="AG165" s="11">
        <f t="shared" si="5"/>
        <v>0</v>
      </c>
    </row>
    <row r="166" spans="1:33" x14ac:dyDescent="0.35">
      <c r="A166" s="1" t="s">
        <v>76</v>
      </c>
      <c r="B166" s="1" t="s">
        <v>1883</v>
      </c>
      <c r="C166" s="6">
        <v>1027000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5786064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10000</v>
      </c>
      <c r="AC166" s="6">
        <v>0</v>
      </c>
      <c r="AD166" s="6">
        <v>0</v>
      </c>
      <c r="AE166" s="6">
        <f t="shared" si="4"/>
        <v>6823064</v>
      </c>
      <c r="AG166" s="11">
        <f t="shared" si="5"/>
        <v>0</v>
      </c>
    </row>
    <row r="167" spans="1:33" x14ac:dyDescent="0.35">
      <c r="A167" s="1" t="s">
        <v>76</v>
      </c>
      <c r="B167" s="1" t="s">
        <v>4027</v>
      </c>
      <c r="C167" s="6">
        <v>491000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4547000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f t="shared" si="4"/>
        <v>5038000</v>
      </c>
      <c r="AG167" s="11">
        <f t="shared" si="5"/>
        <v>0</v>
      </c>
    </row>
    <row r="168" spans="1:33" x14ac:dyDescent="0.35">
      <c r="A168" s="1" t="s">
        <v>76</v>
      </c>
      <c r="B168" s="1" t="s">
        <v>1499</v>
      </c>
      <c r="C168" s="6">
        <v>586000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4970000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1157000</v>
      </c>
      <c r="AA168" s="6">
        <v>0</v>
      </c>
      <c r="AB168" s="6">
        <v>5000</v>
      </c>
      <c r="AC168" s="6">
        <v>0</v>
      </c>
      <c r="AD168" s="6">
        <v>0</v>
      </c>
      <c r="AE168" s="6">
        <f t="shared" si="4"/>
        <v>6718000</v>
      </c>
      <c r="AG168" s="11">
        <f t="shared" si="5"/>
        <v>0</v>
      </c>
    </row>
    <row r="169" spans="1:33" x14ac:dyDescent="0.35">
      <c r="A169" s="1" t="s">
        <v>76</v>
      </c>
      <c r="B169" s="1" t="s">
        <v>2442</v>
      </c>
      <c r="C169" s="6">
        <v>2755710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38725981</v>
      </c>
      <c r="U169" s="6">
        <v>0</v>
      </c>
      <c r="V169" s="6">
        <v>10600</v>
      </c>
      <c r="W169" s="6">
        <v>0</v>
      </c>
      <c r="X169" s="6">
        <v>0</v>
      </c>
      <c r="Y169" s="6">
        <v>0</v>
      </c>
      <c r="Z169" s="6">
        <v>159100</v>
      </c>
      <c r="AA169" s="6">
        <v>0</v>
      </c>
      <c r="AB169" s="6">
        <v>53386</v>
      </c>
      <c r="AC169" s="6">
        <v>0</v>
      </c>
      <c r="AD169" s="6">
        <v>0</v>
      </c>
      <c r="AE169" s="6">
        <f t="shared" si="4"/>
        <v>41704777</v>
      </c>
      <c r="AG169" s="11">
        <f t="shared" si="5"/>
        <v>0</v>
      </c>
    </row>
    <row r="170" spans="1:33" x14ac:dyDescent="0.35">
      <c r="A170" s="1" t="s">
        <v>76</v>
      </c>
      <c r="B170" s="1" t="s">
        <v>2456</v>
      </c>
      <c r="C170" s="6">
        <v>392000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2397675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f t="shared" si="4"/>
        <v>2789675</v>
      </c>
      <c r="AG170" s="11">
        <f t="shared" si="5"/>
        <v>0</v>
      </c>
    </row>
    <row r="171" spans="1:33" x14ac:dyDescent="0.35">
      <c r="A171" s="1" t="s">
        <v>76</v>
      </c>
      <c r="B171" s="1" t="s">
        <v>1754</v>
      </c>
      <c r="C171" s="6">
        <v>5551000</v>
      </c>
      <c r="D171" s="6">
        <v>0</v>
      </c>
      <c r="E171" s="6">
        <v>1765000</v>
      </c>
      <c r="F171" s="6">
        <v>11239900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50000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230000</v>
      </c>
      <c r="Z171" s="6">
        <v>0</v>
      </c>
      <c r="AA171" s="6">
        <v>0</v>
      </c>
      <c r="AB171" s="6">
        <v>25000</v>
      </c>
      <c r="AC171" s="6">
        <v>0</v>
      </c>
      <c r="AD171" s="6">
        <v>0</v>
      </c>
      <c r="AE171" s="6">
        <f t="shared" si="4"/>
        <v>18860900</v>
      </c>
      <c r="AG171" s="11">
        <f t="shared" si="5"/>
        <v>230000</v>
      </c>
    </row>
    <row r="172" spans="1:33" x14ac:dyDescent="0.35">
      <c r="A172" s="1" t="s">
        <v>76</v>
      </c>
      <c r="B172" s="1" t="s">
        <v>1767</v>
      </c>
      <c r="C172" s="6">
        <v>895000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12038000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20000</v>
      </c>
      <c r="AC172" s="6">
        <v>0</v>
      </c>
      <c r="AD172" s="6">
        <v>0</v>
      </c>
      <c r="AE172" s="6">
        <f t="shared" si="4"/>
        <v>12953000</v>
      </c>
      <c r="AG172" s="11">
        <f t="shared" si="5"/>
        <v>0</v>
      </c>
    </row>
    <row r="173" spans="1:33" x14ac:dyDescent="0.35">
      <c r="A173" s="1" t="s">
        <v>76</v>
      </c>
      <c r="B173" s="1" t="s">
        <v>3156</v>
      </c>
      <c r="C173" s="6">
        <v>328266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2208610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f t="shared" si="4"/>
        <v>2536876</v>
      </c>
      <c r="AG173" s="11">
        <f t="shared" si="5"/>
        <v>0</v>
      </c>
    </row>
    <row r="174" spans="1:33" x14ac:dyDescent="0.35">
      <c r="A174" s="1" t="s">
        <v>76</v>
      </c>
      <c r="B174" s="1" t="s">
        <v>3159</v>
      </c>
      <c r="C174" s="6">
        <v>280999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4790075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40000</v>
      </c>
      <c r="AC174" s="6">
        <v>0</v>
      </c>
      <c r="AD174" s="6">
        <v>0</v>
      </c>
      <c r="AE174" s="6">
        <f t="shared" si="4"/>
        <v>5111074</v>
      </c>
      <c r="AG174" s="11">
        <f t="shared" si="5"/>
        <v>0</v>
      </c>
    </row>
    <row r="175" spans="1:33" x14ac:dyDescent="0.35">
      <c r="A175" s="1" t="s">
        <v>76</v>
      </c>
      <c r="B175" s="1" t="s">
        <v>2268</v>
      </c>
      <c r="C175" s="6">
        <v>1469140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11523404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296541</v>
      </c>
      <c r="AC175" s="6">
        <v>0</v>
      </c>
      <c r="AD175" s="6">
        <v>0</v>
      </c>
      <c r="AE175" s="6">
        <f t="shared" si="4"/>
        <v>13289085</v>
      </c>
      <c r="AG175" s="11">
        <f t="shared" si="5"/>
        <v>0</v>
      </c>
    </row>
    <row r="176" spans="1:33" x14ac:dyDescent="0.35">
      <c r="A176" s="1" t="s">
        <v>76</v>
      </c>
      <c r="B176" s="1" t="s">
        <v>4900</v>
      </c>
      <c r="C176" s="6">
        <v>1617260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3819780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f t="shared" si="4"/>
        <v>5437040</v>
      </c>
      <c r="AG176" s="11">
        <f t="shared" si="5"/>
        <v>0</v>
      </c>
    </row>
    <row r="177" spans="1:33" x14ac:dyDescent="0.35">
      <c r="A177" s="1" t="s">
        <v>76</v>
      </c>
      <c r="B177" s="1" t="s">
        <v>4061</v>
      </c>
      <c r="C177" s="6">
        <v>254000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2235000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5000</v>
      </c>
      <c r="AC177" s="6">
        <v>0</v>
      </c>
      <c r="AD177" s="6">
        <v>0</v>
      </c>
      <c r="AE177" s="6">
        <f t="shared" si="4"/>
        <v>2494000</v>
      </c>
      <c r="AG177" s="11">
        <f t="shared" si="5"/>
        <v>0</v>
      </c>
    </row>
    <row r="178" spans="1:33" x14ac:dyDescent="0.35">
      <c r="A178" s="1" t="s">
        <v>76</v>
      </c>
      <c r="B178" s="1" t="s">
        <v>4632</v>
      </c>
      <c r="C178" s="6">
        <v>272000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2135000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f t="shared" si="4"/>
        <v>2407000</v>
      </c>
      <c r="AG178" s="11">
        <f t="shared" si="5"/>
        <v>0</v>
      </c>
    </row>
    <row r="179" spans="1:33" x14ac:dyDescent="0.35">
      <c r="A179" s="1" t="s">
        <v>76</v>
      </c>
      <c r="B179" s="1" t="s">
        <v>2841</v>
      </c>
      <c r="C179" s="6">
        <v>588989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17640353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334469</v>
      </c>
      <c r="AC179" s="6">
        <v>0</v>
      </c>
      <c r="AD179" s="6">
        <v>0</v>
      </c>
      <c r="AE179" s="6">
        <f t="shared" si="4"/>
        <v>18563811</v>
      </c>
      <c r="AG179" s="11">
        <f t="shared" si="5"/>
        <v>0</v>
      </c>
    </row>
    <row r="180" spans="1:33" x14ac:dyDescent="0.35">
      <c r="A180" s="1" t="s">
        <v>76</v>
      </c>
      <c r="B180" s="1" t="s">
        <v>3883</v>
      </c>
      <c r="C180" s="6">
        <v>103696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3637243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10000</v>
      </c>
      <c r="AC180" s="6">
        <v>0</v>
      </c>
      <c r="AD180" s="6">
        <v>0</v>
      </c>
      <c r="AE180" s="6">
        <f t="shared" si="4"/>
        <v>3750939</v>
      </c>
      <c r="AG180" s="11">
        <f t="shared" si="5"/>
        <v>0</v>
      </c>
    </row>
    <row r="181" spans="1:33" x14ac:dyDescent="0.35">
      <c r="A181" s="1" t="s">
        <v>76</v>
      </c>
      <c r="B181" s="1" t="s">
        <v>2311</v>
      </c>
      <c r="C181" s="6">
        <v>4466287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23313126</v>
      </c>
      <c r="U181" s="6">
        <v>0</v>
      </c>
      <c r="V181" s="6">
        <v>55404</v>
      </c>
      <c r="W181" s="6">
        <v>0</v>
      </c>
      <c r="X181" s="6">
        <v>0</v>
      </c>
      <c r="Y181" s="6">
        <v>0</v>
      </c>
      <c r="Z181" s="6">
        <v>153100</v>
      </c>
      <c r="AA181" s="6">
        <v>0</v>
      </c>
      <c r="AB181" s="6">
        <v>273299</v>
      </c>
      <c r="AC181" s="6">
        <v>0</v>
      </c>
      <c r="AD181" s="6">
        <v>0</v>
      </c>
      <c r="AE181" s="6">
        <f t="shared" si="4"/>
        <v>28261216</v>
      </c>
      <c r="AG181" s="11">
        <f t="shared" si="5"/>
        <v>0</v>
      </c>
    </row>
    <row r="182" spans="1:33" x14ac:dyDescent="0.35">
      <c r="A182" s="1" t="s">
        <v>76</v>
      </c>
      <c r="B182" s="1" t="s">
        <v>3439</v>
      </c>
      <c r="C182" s="6">
        <v>58656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2830000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10000</v>
      </c>
      <c r="AC182" s="6">
        <v>0</v>
      </c>
      <c r="AD182" s="6">
        <v>0</v>
      </c>
      <c r="AE182" s="6">
        <f t="shared" si="4"/>
        <v>2898656</v>
      </c>
      <c r="AG182" s="11">
        <f t="shared" si="5"/>
        <v>0</v>
      </c>
    </row>
    <row r="183" spans="1:33" x14ac:dyDescent="0.35">
      <c r="A183" s="1" t="s">
        <v>76</v>
      </c>
      <c r="B183" s="1" t="s">
        <v>3482</v>
      </c>
      <c r="C183" s="6">
        <v>376920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2788612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10000</v>
      </c>
      <c r="AC183" s="6">
        <v>0</v>
      </c>
      <c r="AD183" s="6">
        <v>0</v>
      </c>
      <c r="AE183" s="6">
        <f t="shared" si="4"/>
        <v>3175532</v>
      </c>
      <c r="AG183" s="11">
        <f t="shared" si="5"/>
        <v>0</v>
      </c>
    </row>
    <row r="184" spans="1:33" x14ac:dyDescent="0.35">
      <c r="A184" s="1" t="s">
        <v>76</v>
      </c>
      <c r="B184" s="1" t="s">
        <v>2745</v>
      </c>
      <c r="C184" s="6">
        <v>425000</v>
      </c>
      <c r="D184" s="6">
        <v>0</v>
      </c>
      <c r="E184" s="6">
        <v>0</v>
      </c>
      <c r="F184" s="6">
        <v>997031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4349020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5000</v>
      </c>
      <c r="AC184" s="6">
        <v>0</v>
      </c>
      <c r="AD184" s="6">
        <v>0</v>
      </c>
      <c r="AE184" s="6">
        <f t="shared" si="4"/>
        <v>5776051</v>
      </c>
      <c r="AG184" s="11">
        <f t="shared" si="5"/>
        <v>0</v>
      </c>
    </row>
    <row r="185" spans="1:33" x14ac:dyDescent="0.35">
      <c r="A185" s="1" t="s">
        <v>76</v>
      </c>
      <c r="B185" s="1" t="s">
        <v>2762</v>
      </c>
      <c r="C185" s="6">
        <v>161000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4026900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f t="shared" si="4"/>
        <v>4187900</v>
      </c>
      <c r="AG185" s="11">
        <f t="shared" si="5"/>
        <v>0</v>
      </c>
    </row>
    <row r="186" spans="1:33" x14ac:dyDescent="0.35">
      <c r="A186" s="1" t="s">
        <v>1562</v>
      </c>
      <c r="B186" s="1" t="s">
        <v>5098</v>
      </c>
      <c r="C186" s="6">
        <v>295000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38000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f t="shared" si="4"/>
        <v>333000</v>
      </c>
      <c r="AG186" s="11">
        <f t="shared" si="5"/>
        <v>0</v>
      </c>
    </row>
    <row r="187" spans="1:33" x14ac:dyDescent="0.35">
      <c r="A187" s="1" t="s">
        <v>1562</v>
      </c>
      <c r="B187" s="1" t="s">
        <v>1563</v>
      </c>
      <c r="C187" s="6">
        <v>3065000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843500</v>
      </c>
      <c r="AC187" s="6">
        <v>0</v>
      </c>
      <c r="AD187" s="6">
        <v>0</v>
      </c>
      <c r="AE187" s="6">
        <f t="shared" si="4"/>
        <v>3908500</v>
      </c>
      <c r="AG187" s="11">
        <f t="shared" si="5"/>
        <v>0</v>
      </c>
    </row>
    <row r="188" spans="1:33" x14ac:dyDescent="0.35">
      <c r="A188" s="1" t="s">
        <v>1562</v>
      </c>
      <c r="B188" s="1" t="s">
        <v>5100</v>
      </c>
      <c r="C188" s="6">
        <v>155000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f t="shared" si="4"/>
        <v>155000</v>
      </c>
      <c r="AG188" s="11">
        <f t="shared" si="5"/>
        <v>0</v>
      </c>
    </row>
    <row r="189" spans="1:33" x14ac:dyDescent="0.35">
      <c r="A189" s="1" t="s">
        <v>1562</v>
      </c>
      <c r="B189" s="1" t="s">
        <v>4643</v>
      </c>
      <c r="C189" s="6">
        <v>425000</v>
      </c>
      <c r="D189" s="6">
        <v>0</v>
      </c>
      <c r="E189" s="6">
        <v>0</v>
      </c>
      <c r="F189" s="6">
        <v>585000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3246400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f t="shared" si="4"/>
        <v>4256400</v>
      </c>
      <c r="AG189" s="11">
        <f t="shared" si="5"/>
        <v>0</v>
      </c>
    </row>
    <row r="190" spans="1:33" x14ac:dyDescent="0.35">
      <c r="A190" s="1" t="s">
        <v>1562</v>
      </c>
      <c r="B190" s="1" t="s">
        <v>4725</v>
      </c>
      <c r="C190" s="6">
        <v>35000</v>
      </c>
      <c r="D190" s="6">
        <v>0</v>
      </c>
      <c r="E190" s="6">
        <v>30000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90000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f t="shared" si="4"/>
        <v>155000</v>
      </c>
      <c r="AG190" s="11">
        <f t="shared" si="5"/>
        <v>90000</v>
      </c>
    </row>
    <row r="191" spans="1:33" x14ac:dyDescent="0.35">
      <c r="A191" s="1" t="s">
        <v>1562</v>
      </c>
      <c r="B191" s="1" t="s">
        <v>2183</v>
      </c>
      <c r="C191" s="6">
        <v>1580000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3151000</v>
      </c>
      <c r="T191" s="6">
        <v>15000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18245045</v>
      </c>
      <c r="AC191" s="6">
        <v>0</v>
      </c>
      <c r="AD191" s="6">
        <v>0</v>
      </c>
      <c r="AE191" s="6">
        <f t="shared" si="4"/>
        <v>22991045</v>
      </c>
      <c r="AG191" s="11">
        <f t="shared" si="5"/>
        <v>0</v>
      </c>
    </row>
    <row r="192" spans="1:33" x14ac:dyDescent="0.35">
      <c r="A192" s="1" t="s">
        <v>1562</v>
      </c>
      <c r="B192" s="1" t="s">
        <v>1566</v>
      </c>
      <c r="C192" s="6">
        <v>37675500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2985500</v>
      </c>
      <c r="T192" s="6">
        <v>0</v>
      </c>
      <c r="U192" s="6">
        <v>0</v>
      </c>
      <c r="V192" s="6">
        <v>120000</v>
      </c>
      <c r="W192" s="6">
        <v>120000</v>
      </c>
      <c r="X192" s="6">
        <v>0</v>
      </c>
      <c r="Y192" s="6">
        <v>2497000</v>
      </c>
      <c r="Z192" s="6">
        <v>50000</v>
      </c>
      <c r="AA192" s="6">
        <v>0</v>
      </c>
      <c r="AB192" s="6">
        <v>2660000</v>
      </c>
      <c r="AC192" s="6">
        <v>0</v>
      </c>
      <c r="AD192" s="6">
        <v>0</v>
      </c>
      <c r="AE192" s="6">
        <f t="shared" si="4"/>
        <v>46108000</v>
      </c>
      <c r="AG192" s="11">
        <f t="shared" si="5"/>
        <v>2497000</v>
      </c>
    </row>
    <row r="193" spans="1:33" x14ac:dyDescent="0.35">
      <c r="A193" s="1" t="s">
        <v>1562</v>
      </c>
      <c r="B193" s="1" t="s">
        <v>3372</v>
      </c>
      <c r="C193" s="6">
        <v>475000</v>
      </c>
      <c r="D193" s="6">
        <v>0</v>
      </c>
      <c r="E193" s="6">
        <v>0</v>
      </c>
      <c r="F193" s="6">
        <v>4062000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f t="shared" si="4"/>
        <v>4537000</v>
      </c>
      <c r="AG193" s="11">
        <f t="shared" si="5"/>
        <v>0</v>
      </c>
    </row>
    <row r="194" spans="1:33" x14ac:dyDescent="0.35">
      <c r="A194" s="1" t="s">
        <v>1562</v>
      </c>
      <c r="B194" s="1" t="s">
        <v>1565</v>
      </c>
      <c r="C194" s="6">
        <v>2561000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9865500</v>
      </c>
      <c r="AC194" s="6">
        <v>0</v>
      </c>
      <c r="AD194" s="6">
        <v>0</v>
      </c>
      <c r="AE194" s="6">
        <f t="shared" si="4"/>
        <v>12426500</v>
      </c>
      <c r="AG194" s="11">
        <f t="shared" si="5"/>
        <v>0</v>
      </c>
    </row>
    <row r="195" spans="1:33" x14ac:dyDescent="0.35">
      <c r="A195" s="1" t="s">
        <v>1562</v>
      </c>
      <c r="B195" s="1" t="s">
        <v>2182</v>
      </c>
      <c r="C195" s="6">
        <v>710000</v>
      </c>
      <c r="D195" s="6">
        <v>0</v>
      </c>
      <c r="E195" s="6">
        <v>0</v>
      </c>
      <c r="F195" s="6">
        <v>38547739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59000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f t="shared" si="4"/>
        <v>39316739</v>
      </c>
      <c r="AG195" s="11">
        <f t="shared" si="5"/>
        <v>0</v>
      </c>
    </row>
    <row r="196" spans="1:33" x14ac:dyDescent="0.35">
      <c r="A196" s="1" t="s">
        <v>1562</v>
      </c>
      <c r="B196" s="1" t="s">
        <v>1569</v>
      </c>
      <c r="C196" s="6">
        <v>1493000</v>
      </c>
      <c r="D196" s="6">
        <v>0</v>
      </c>
      <c r="E196" s="6">
        <v>0</v>
      </c>
      <c r="F196" s="6">
        <v>340000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2630000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1695000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f t="shared" si="4"/>
        <v>6158000</v>
      </c>
      <c r="AG196" s="11">
        <f t="shared" si="5"/>
        <v>1695000</v>
      </c>
    </row>
    <row r="197" spans="1:33" x14ac:dyDescent="0.35">
      <c r="A197" s="1" t="s">
        <v>1562</v>
      </c>
      <c r="B197" s="1" t="s">
        <v>5099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905000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f t="shared" si="4"/>
        <v>905000</v>
      </c>
      <c r="AG197" s="11">
        <f t="shared" si="5"/>
        <v>0</v>
      </c>
    </row>
    <row r="198" spans="1:33" x14ac:dyDescent="0.35">
      <c r="A198" s="1" t="s">
        <v>1562</v>
      </c>
      <c r="B198" s="1" t="s">
        <v>2169</v>
      </c>
      <c r="C198" s="6">
        <v>9236500</v>
      </c>
      <c r="D198" s="6">
        <v>0</v>
      </c>
      <c r="E198" s="6">
        <v>115000</v>
      </c>
      <c r="F198" s="6">
        <v>895000</v>
      </c>
      <c r="G198" s="6">
        <v>0</v>
      </c>
      <c r="H198" s="6">
        <v>175000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3370000</v>
      </c>
      <c r="T198" s="6">
        <v>199827000</v>
      </c>
      <c r="U198" s="6">
        <v>0</v>
      </c>
      <c r="V198" s="6">
        <v>0</v>
      </c>
      <c r="W198" s="6">
        <v>229000</v>
      </c>
      <c r="X198" s="6">
        <v>2705000</v>
      </c>
      <c r="Y198" s="6">
        <v>7283000</v>
      </c>
      <c r="Z198" s="6">
        <v>1433000</v>
      </c>
      <c r="AA198" s="6">
        <v>0</v>
      </c>
      <c r="AB198" s="6">
        <v>93869000</v>
      </c>
      <c r="AC198" s="6">
        <v>0</v>
      </c>
      <c r="AD198" s="6">
        <v>0</v>
      </c>
      <c r="AE198" s="6">
        <f t="shared" si="4"/>
        <v>319137500</v>
      </c>
      <c r="AG198" s="11">
        <f t="shared" si="5"/>
        <v>7283000</v>
      </c>
    </row>
    <row r="199" spans="1:33" x14ac:dyDescent="0.35">
      <c r="A199" s="1" t="s">
        <v>1562</v>
      </c>
      <c r="B199" s="1" t="s">
        <v>4446</v>
      </c>
      <c r="C199" s="6">
        <v>100000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9338360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f t="shared" si="4"/>
        <v>9438360</v>
      </c>
      <c r="AG199" s="11">
        <f t="shared" si="5"/>
        <v>0</v>
      </c>
    </row>
    <row r="200" spans="1:33" x14ac:dyDescent="0.35">
      <c r="A200" s="1" t="s">
        <v>1562</v>
      </c>
      <c r="B200" s="1" t="s">
        <v>2445</v>
      </c>
      <c r="C200" s="6">
        <v>1142000</v>
      </c>
      <c r="D200" s="6">
        <v>0</v>
      </c>
      <c r="E200" s="6">
        <v>40000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5000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f t="shared" ref="AE200:AE263" si="6">SUM(C200:AD200)</f>
        <v>1187000</v>
      </c>
      <c r="AG200" s="11">
        <f t="shared" si="5"/>
        <v>0</v>
      </c>
    </row>
    <row r="201" spans="1:33" x14ac:dyDescent="0.35">
      <c r="A201" s="1" t="s">
        <v>1562</v>
      </c>
      <c r="B201" s="1" t="s">
        <v>5101</v>
      </c>
      <c r="C201" s="6">
        <v>200000</v>
      </c>
      <c r="D201" s="6">
        <v>0</v>
      </c>
      <c r="E201" s="6">
        <v>0</v>
      </c>
      <c r="F201" s="6">
        <v>528000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f t="shared" si="6"/>
        <v>728000</v>
      </c>
      <c r="AG201" s="11">
        <f t="shared" ref="AG201:AG264" si="7">Y201+AD201</f>
        <v>0</v>
      </c>
    </row>
    <row r="202" spans="1:33" x14ac:dyDescent="0.35">
      <c r="A202" s="1" t="s">
        <v>355</v>
      </c>
      <c r="B202" s="1" t="s">
        <v>2742</v>
      </c>
      <c r="C202" s="6">
        <v>325000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60000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f t="shared" si="6"/>
        <v>385000</v>
      </c>
      <c r="AG202" s="11">
        <f t="shared" si="7"/>
        <v>0</v>
      </c>
    </row>
    <row r="203" spans="1:33" x14ac:dyDescent="0.35">
      <c r="A203" s="1" t="s">
        <v>355</v>
      </c>
      <c r="B203" s="1" t="s">
        <v>3549</v>
      </c>
      <c r="C203" s="6">
        <v>3275000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f t="shared" si="6"/>
        <v>3275000</v>
      </c>
      <c r="AG203" s="11">
        <f t="shared" si="7"/>
        <v>0</v>
      </c>
    </row>
    <row r="204" spans="1:33" x14ac:dyDescent="0.35">
      <c r="A204" s="1" t="s">
        <v>355</v>
      </c>
      <c r="B204" s="1" t="s">
        <v>3927</v>
      </c>
      <c r="C204" s="6">
        <v>477000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f t="shared" si="6"/>
        <v>477000</v>
      </c>
      <c r="AG204" s="11">
        <f t="shared" si="7"/>
        <v>0</v>
      </c>
    </row>
    <row r="205" spans="1:33" x14ac:dyDescent="0.35">
      <c r="A205" s="1" t="s">
        <v>355</v>
      </c>
      <c r="B205" s="1" t="s">
        <v>2984</v>
      </c>
      <c r="C205" s="6">
        <v>2307000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f t="shared" si="6"/>
        <v>2307000</v>
      </c>
      <c r="AG205" s="11">
        <f t="shared" si="7"/>
        <v>0</v>
      </c>
    </row>
    <row r="206" spans="1:33" x14ac:dyDescent="0.35">
      <c r="A206" s="1" t="s">
        <v>355</v>
      </c>
      <c r="B206" s="1" t="s">
        <v>4172</v>
      </c>
      <c r="C206" s="6">
        <v>487000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f t="shared" si="6"/>
        <v>487000</v>
      </c>
      <c r="AG206" s="11">
        <f t="shared" si="7"/>
        <v>0</v>
      </c>
    </row>
    <row r="207" spans="1:33" x14ac:dyDescent="0.35">
      <c r="A207" s="1" t="s">
        <v>355</v>
      </c>
      <c r="B207" s="1" t="s">
        <v>1993</v>
      </c>
      <c r="C207" s="6">
        <v>99000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f t="shared" si="6"/>
        <v>99000</v>
      </c>
      <c r="AG207" s="11">
        <f t="shared" si="7"/>
        <v>0</v>
      </c>
    </row>
    <row r="208" spans="1:33" x14ac:dyDescent="0.35">
      <c r="A208" s="1" t="s">
        <v>355</v>
      </c>
      <c r="B208" s="1" t="s">
        <v>367</v>
      </c>
      <c r="C208" s="6">
        <v>43273238</v>
      </c>
      <c r="D208" s="6">
        <v>0</v>
      </c>
      <c r="E208" s="6">
        <v>0</v>
      </c>
      <c r="F208" s="6">
        <v>0</v>
      </c>
      <c r="G208" s="6">
        <v>215000</v>
      </c>
      <c r="H208" s="6">
        <v>558000</v>
      </c>
      <c r="I208" s="6">
        <v>0</v>
      </c>
      <c r="J208" s="6">
        <v>0</v>
      </c>
      <c r="K208" s="6">
        <v>57000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4300000</v>
      </c>
      <c r="T208" s="6">
        <v>0</v>
      </c>
      <c r="U208" s="6">
        <v>0</v>
      </c>
      <c r="V208" s="6">
        <v>245000</v>
      </c>
      <c r="W208" s="6">
        <v>0</v>
      </c>
      <c r="X208" s="6">
        <v>6906500</v>
      </c>
      <c r="Y208" s="6">
        <v>970000</v>
      </c>
      <c r="Z208" s="6">
        <v>0</v>
      </c>
      <c r="AA208" s="6">
        <v>0</v>
      </c>
      <c r="AB208" s="6">
        <v>40000</v>
      </c>
      <c r="AC208" s="6">
        <v>0</v>
      </c>
      <c r="AD208" s="6">
        <v>0</v>
      </c>
      <c r="AE208" s="6">
        <f t="shared" si="6"/>
        <v>56564738</v>
      </c>
      <c r="AG208" s="11">
        <f t="shared" si="7"/>
        <v>970000</v>
      </c>
    </row>
    <row r="209" spans="1:33" x14ac:dyDescent="0.35">
      <c r="A209" s="1" t="s">
        <v>355</v>
      </c>
      <c r="B209" s="1" t="s">
        <v>2847</v>
      </c>
      <c r="C209" s="6">
        <v>1181250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f t="shared" si="6"/>
        <v>1181250</v>
      </c>
      <c r="AG209" s="11">
        <f t="shared" si="7"/>
        <v>0</v>
      </c>
    </row>
    <row r="210" spans="1:33" x14ac:dyDescent="0.35">
      <c r="A210" s="1" t="s">
        <v>355</v>
      </c>
      <c r="B210" s="1" t="s">
        <v>3418</v>
      </c>
      <c r="C210" s="6">
        <v>48000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f t="shared" si="6"/>
        <v>48000</v>
      </c>
      <c r="AG210" s="11">
        <f t="shared" si="7"/>
        <v>0</v>
      </c>
    </row>
    <row r="211" spans="1:33" x14ac:dyDescent="0.35">
      <c r="A211" s="1" t="s">
        <v>355</v>
      </c>
      <c r="B211" s="1" t="s">
        <v>2572</v>
      </c>
      <c r="C211" s="6">
        <v>2308000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f t="shared" si="6"/>
        <v>2308000</v>
      </c>
      <c r="AG211" s="11">
        <f t="shared" si="7"/>
        <v>0</v>
      </c>
    </row>
    <row r="212" spans="1:33" x14ac:dyDescent="0.35">
      <c r="A212" s="1" t="s">
        <v>355</v>
      </c>
      <c r="B212" s="1" t="s">
        <v>1527</v>
      </c>
      <c r="C212" s="6">
        <v>15275868</v>
      </c>
      <c r="D212" s="6">
        <v>0</v>
      </c>
      <c r="E212" s="6">
        <v>0</v>
      </c>
      <c r="F212" s="6">
        <v>0</v>
      </c>
      <c r="G212" s="6">
        <v>109000</v>
      </c>
      <c r="H212" s="6">
        <v>0</v>
      </c>
      <c r="I212" s="6">
        <v>0</v>
      </c>
      <c r="J212" s="6">
        <v>80000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240000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20000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f t="shared" si="6"/>
        <v>15724868</v>
      </c>
      <c r="AG212" s="11">
        <f t="shared" si="7"/>
        <v>20000</v>
      </c>
    </row>
    <row r="213" spans="1:33" x14ac:dyDescent="0.35">
      <c r="A213" s="1" t="s">
        <v>355</v>
      </c>
      <c r="B213" s="1" t="s">
        <v>4251</v>
      </c>
      <c r="C213" s="6">
        <v>1164000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f t="shared" si="6"/>
        <v>1164000</v>
      </c>
      <c r="AG213" s="11">
        <f t="shared" si="7"/>
        <v>0</v>
      </c>
    </row>
    <row r="214" spans="1:33" x14ac:dyDescent="0.35">
      <c r="A214" s="1" t="s">
        <v>355</v>
      </c>
      <c r="B214" s="1" t="s">
        <v>1207</v>
      </c>
      <c r="C214" s="6">
        <v>4628000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f t="shared" si="6"/>
        <v>4628000</v>
      </c>
      <c r="AG214" s="11">
        <f t="shared" si="7"/>
        <v>0</v>
      </c>
    </row>
    <row r="215" spans="1:33" x14ac:dyDescent="0.35">
      <c r="A215" s="1" t="s">
        <v>355</v>
      </c>
      <c r="B215" s="1" t="s">
        <v>5075</v>
      </c>
      <c r="C215" s="6">
        <v>717000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f t="shared" si="6"/>
        <v>717000</v>
      </c>
      <c r="AG215" s="11">
        <f t="shared" si="7"/>
        <v>0</v>
      </c>
    </row>
    <row r="216" spans="1:33" x14ac:dyDescent="0.35">
      <c r="A216" s="1" t="s">
        <v>355</v>
      </c>
      <c r="B216" s="1" t="s">
        <v>3032</v>
      </c>
      <c r="C216" s="6">
        <v>515000</v>
      </c>
      <c r="D216" s="6">
        <v>0</v>
      </c>
      <c r="E216" s="6">
        <v>0</v>
      </c>
      <c r="F216" s="6">
        <v>2600000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f t="shared" si="6"/>
        <v>3115000</v>
      </c>
      <c r="AG216" s="11">
        <f t="shared" si="7"/>
        <v>0</v>
      </c>
    </row>
    <row r="217" spans="1:33" x14ac:dyDescent="0.35">
      <c r="A217" s="1" t="s">
        <v>355</v>
      </c>
      <c r="B217" s="1" t="s">
        <v>1321</v>
      </c>
      <c r="C217" s="6">
        <v>619500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f t="shared" si="6"/>
        <v>619500</v>
      </c>
      <c r="AG217" s="11">
        <f t="shared" si="7"/>
        <v>0</v>
      </c>
    </row>
    <row r="218" spans="1:33" x14ac:dyDescent="0.35">
      <c r="A218" s="1" t="s">
        <v>355</v>
      </c>
      <c r="B218" s="1" t="s">
        <v>4478</v>
      </c>
      <c r="C218" s="6">
        <v>2458000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f t="shared" si="6"/>
        <v>2458000</v>
      </c>
      <c r="AG218" s="11">
        <f t="shared" si="7"/>
        <v>0</v>
      </c>
    </row>
    <row r="219" spans="1:33" x14ac:dyDescent="0.35">
      <c r="A219" s="1" t="s">
        <v>355</v>
      </c>
      <c r="B219" s="1" t="s">
        <v>1444</v>
      </c>
      <c r="C219" s="6">
        <v>386000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f t="shared" si="6"/>
        <v>386000</v>
      </c>
      <c r="AG219" s="11">
        <f t="shared" si="7"/>
        <v>0</v>
      </c>
    </row>
    <row r="220" spans="1:33" x14ac:dyDescent="0.35">
      <c r="A220" s="1" t="s">
        <v>355</v>
      </c>
      <c r="B220" s="1" t="s">
        <v>3153</v>
      </c>
      <c r="C220" s="6">
        <v>23380500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f t="shared" si="6"/>
        <v>23380500</v>
      </c>
      <c r="AG220" s="11">
        <f t="shared" si="7"/>
        <v>0</v>
      </c>
    </row>
    <row r="221" spans="1:33" x14ac:dyDescent="0.35">
      <c r="A221" s="1" t="s">
        <v>355</v>
      </c>
      <c r="B221" s="1" t="s">
        <v>2735</v>
      </c>
      <c r="C221" s="6">
        <v>547000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f t="shared" si="6"/>
        <v>547000</v>
      </c>
      <c r="AG221" s="11">
        <f t="shared" si="7"/>
        <v>0</v>
      </c>
    </row>
    <row r="222" spans="1:33" x14ac:dyDescent="0.35">
      <c r="A222" s="1" t="s">
        <v>355</v>
      </c>
      <c r="B222" s="1" t="s">
        <v>3404</v>
      </c>
      <c r="C222" s="6">
        <v>664000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f t="shared" si="6"/>
        <v>664000</v>
      </c>
      <c r="AG222" s="11">
        <f t="shared" si="7"/>
        <v>0</v>
      </c>
    </row>
    <row r="223" spans="1:33" x14ac:dyDescent="0.35">
      <c r="A223" s="1" t="s">
        <v>355</v>
      </c>
      <c r="B223" s="1" t="s">
        <v>4366</v>
      </c>
      <c r="C223" s="6">
        <v>169000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f t="shared" si="6"/>
        <v>169000</v>
      </c>
      <c r="AG223" s="11">
        <f t="shared" si="7"/>
        <v>0</v>
      </c>
    </row>
    <row r="224" spans="1:33" x14ac:dyDescent="0.35">
      <c r="A224" s="1" t="s">
        <v>355</v>
      </c>
      <c r="B224" s="1" t="s">
        <v>4356</v>
      </c>
      <c r="C224" s="6">
        <v>1210000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175000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f t="shared" si="6"/>
        <v>1385000</v>
      </c>
      <c r="AG224" s="11">
        <f t="shared" si="7"/>
        <v>0</v>
      </c>
    </row>
    <row r="225" spans="1:33" x14ac:dyDescent="0.35">
      <c r="A225" s="1" t="s">
        <v>355</v>
      </c>
      <c r="B225" s="1" t="s">
        <v>2948</v>
      </c>
      <c r="C225" s="6">
        <v>1682000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f t="shared" si="6"/>
        <v>1682000</v>
      </c>
      <c r="AG225" s="11">
        <f t="shared" si="7"/>
        <v>0</v>
      </c>
    </row>
    <row r="226" spans="1:33" x14ac:dyDescent="0.35">
      <c r="A226" s="1" t="s">
        <v>355</v>
      </c>
      <c r="B226" s="1" t="s">
        <v>3250</v>
      </c>
      <c r="C226" s="6">
        <v>3518000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18000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f t="shared" si="6"/>
        <v>3536000</v>
      </c>
      <c r="AG226" s="11">
        <f t="shared" si="7"/>
        <v>18000</v>
      </c>
    </row>
    <row r="227" spans="1:33" x14ac:dyDescent="0.35">
      <c r="A227" s="1" t="s">
        <v>355</v>
      </c>
      <c r="B227" s="1" t="s">
        <v>4350</v>
      </c>
      <c r="C227" s="6">
        <v>72000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f t="shared" si="6"/>
        <v>72000</v>
      </c>
      <c r="AG227" s="11">
        <f t="shared" si="7"/>
        <v>0</v>
      </c>
    </row>
    <row r="228" spans="1:33" x14ac:dyDescent="0.35">
      <c r="A228" s="1" t="s">
        <v>355</v>
      </c>
      <c r="B228" s="1" t="s">
        <v>3722</v>
      </c>
      <c r="C228" s="6">
        <v>164000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53000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f t="shared" si="6"/>
        <v>217000</v>
      </c>
      <c r="AG228" s="11">
        <f t="shared" si="7"/>
        <v>53000</v>
      </c>
    </row>
    <row r="229" spans="1:33" x14ac:dyDescent="0.35">
      <c r="A229" s="1" t="s">
        <v>355</v>
      </c>
      <c r="B229" s="1" t="s">
        <v>5177</v>
      </c>
      <c r="C229" s="6">
        <v>967000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f t="shared" si="6"/>
        <v>967000</v>
      </c>
      <c r="AG229" s="11">
        <f t="shared" si="7"/>
        <v>0</v>
      </c>
    </row>
    <row r="230" spans="1:33" x14ac:dyDescent="0.35">
      <c r="A230" s="1" t="s">
        <v>355</v>
      </c>
      <c r="B230" s="1" t="s">
        <v>2910</v>
      </c>
      <c r="C230" s="6">
        <v>570000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255000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f t="shared" si="6"/>
        <v>825000</v>
      </c>
      <c r="AG230" s="11">
        <f t="shared" si="7"/>
        <v>0</v>
      </c>
    </row>
    <row r="231" spans="1:33" x14ac:dyDescent="0.35">
      <c r="A231" s="1" t="s">
        <v>355</v>
      </c>
      <c r="B231" s="1" t="s">
        <v>825</v>
      </c>
      <c r="C231" s="6">
        <v>638000</v>
      </c>
      <c r="D231" s="6">
        <v>0</v>
      </c>
      <c r="E231" s="6">
        <v>65000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120000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f t="shared" si="6"/>
        <v>823000</v>
      </c>
      <c r="AG231" s="11">
        <f t="shared" si="7"/>
        <v>120000</v>
      </c>
    </row>
    <row r="232" spans="1:33" x14ac:dyDescent="0.35">
      <c r="A232" s="1" t="s">
        <v>355</v>
      </c>
      <c r="B232" s="1" t="s">
        <v>814</v>
      </c>
      <c r="C232" s="6">
        <v>1980000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f t="shared" si="6"/>
        <v>1980000</v>
      </c>
      <c r="AG232" s="11">
        <f t="shared" si="7"/>
        <v>0</v>
      </c>
    </row>
    <row r="233" spans="1:33" x14ac:dyDescent="0.35">
      <c r="A233" s="1" t="s">
        <v>355</v>
      </c>
      <c r="B233" s="1" t="s">
        <v>619</v>
      </c>
      <c r="C233" s="6">
        <v>532500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f t="shared" si="6"/>
        <v>532500</v>
      </c>
      <c r="AG233" s="11">
        <f t="shared" si="7"/>
        <v>0</v>
      </c>
    </row>
    <row r="234" spans="1:33" x14ac:dyDescent="0.35">
      <c r="A234" s="1" t="s">
        <v>355</v>
      </c>
      <c r="B234" s="1" t="s">
        <v>2477</v>
      </c>
      <c r="C234" s="6">
        <v>2607000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f t="shared" si="6"/>
        <v>2607000</v>
      </c>
      <c r="AG234" s="11">
        <f t="shared" si="7"/>
        <v>0</v>
      </c>
    </row>
    <row r="235" spans="1:33" x14ac:dyDescent="0.35">
      <c r="A235" s="1" t="s">
        <v>355</v>
      </c>
      <c r="B235" s="1" t="s">
        <v>3402</v>
      </c>
      <c r="C235" s="6">
        <v>3134920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f t="shared" si="6"/>
        <v>3134920</v>
      </c>
      <c r="AG235" s="11">
        <f t="shared" si="7"/>
        <v>0</v>
      </c>
    </row>
    <row r="236" spans="1:33" x14ac:dyDescent="0.35">
      <c r="A236" s="1" t="s">
        <v>355</v>
      </c>
      <c r="B236" s="1" t="s">
        <v>1607</v>
      </c>
      <c r="C236" s="6">
        <v>2346000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f t="shared" si="6"/>
        <v>2346000</v>
      </c>
      <c r="AG236" s="11">
        <f t="shared" si="7"/>
        <v>0</v>
      </c>
    </row>
    <row r="237" spans="1:33" x14ac:dyDescent="0.35">
      <c r="A237" s="1" t="s">
        <v>355</v>
      </c>
      <c r="B237" s="1" t="s">
        <v>4014</v>
      </c>
      <c r="C237" s="6">
        <v>416500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5000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f t="shared" si="6"/>
        <v>421500</v>
      </c>
      <c r="AG237" s="11">
        <f t="shared" si="7"/>
        <v>0</v>
      </c>
    </row>
    <row r="238" spans="1:33" x14ac:dyDescent="0.35">
      <c r="A238" s="1" t="s">
        <v>355</v>
      </c>
      <c r="B238" s="1" t="s">
        <v>4637</v>
      </c>
      <c r="C238" s="6">
        <v>95000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3255000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f t="shared" si="6"/>
        <v>3350000</v>
      </c>
      <c r="AG238" s="11">
        <f t="shared" si="7"/>
        <v>0</v>
      </c>
    </row>
    <row r="239" spans="1:33" x14ac:dyDescent="0.35">
      <c r="A239" s="1" t="s">
        <v>355</v>
      </c>
      <c r="B239" s="1" t="s">
        <v>1766</v>
      </c>
      <c r="C239" s="6">
        <v>64927847</v>
      </c>
      <c r="D239" s="6">
        <v>53610900</v>
      </c>
      <c r="E239" s="6">
        <v>1003000</v>
      </c>
      <c r="F239" s="6">
        <v>10000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9332000</v>
      </c>
      <c r="Z239" s="6">
        <v>0</v>
      </c>
      <c r="AA239" s="6">
        <v>0</v>
      </c>
      <c r="AB239" s="6">
        <v>995000</v>
      </c>
      <c r="AC239" s="6">
        <v>0</v>
      </c>
      <c r="AD239" s="6">
        <v>0</v>
      </c>
      <c r="AE239" s="6">
        <f t="shared" si="6"/>
        <v>129878747</v>
      </c>
      <c r="AG239" s="11">
        <f t="shared" si="7"/>
        <v>9332000</v>
      </c>
    </row>
    <row r="240" spans="1:33" x14ac:dyDescent="0.35">
      <c r="A240" s="1" t="s">
        <v>355</v>
      </c>
      <c r="B240" s="1" t="s">
        <v>816</v>
      </c>
      <c r="C240" s="6">
        <v>1190000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f t="shared" si="6"/>
        <v>1190000</v>
      </c>
      <c r="AG240" s="11">
        <f t="shared" si="7"/>
        <v>0</v>
      </c>
    </row>
    <row r="241" spans="1:33" x14ac:dyDescent="0.35">
      <c r="A241" s="1" t="s">
        <v>355</v>
      </c>
      <c r="B241" s="1" t="s">
        <v>3699</v>
      </c>
      <c r="C241" s="6">
        <v>49000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f t="shared" si="6"/>
        <v>49000</v>
      </c>
      <c r="AG241" s="11">
        <f t="shared" si="7"/>
        <v>0</v>
      </c>
    </row>
    <row r="242" spans="1:33" x14ac:dyDescent="0.35">
      <c r="A242" s="1" t="s">
        <v>355</v>
      </c>
      <c r="B242" s="1" t="s">
        <v>1770</v>
      </c>
      <c r="C242" s="6">
        <v>413000</v>
      </c>
      <c r="D242" s="6">
        <v>0</v>
      </c>
      <c r="E242" s="6">
        <v>0</v>
      </c>
      <c r="F242" s="6">
        <v>3435000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f t="shared" si="6"/>
        <v>3848000</v>
      </c>
      <c r="AG242" s="11">
        <f t="shared" si="7"/>
        <v>0</v>
      </c>
    </row>
    <row r="243" spans="1:33" x14ac:dyDescent="0.35">
      <c r="A243" s="1" t="s">
        <v>355</v>
      </c>
      <c r="B243" s="1" t="s">
        <v>3068</v>
      </c>
      <c r="C243" s="6">
        <v>539000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f t="shared" si="6"/>
        <v>539000</v>
      </c>
      <c r="AG243" s="11">
        <f t="shared" si="7"/>
        <v>0</v>
      </c>
    </row>
    <row r="244" spans="1:33" x14ac:dyDescent="0.35">
      <c r="A244" s="1" t="s">
        <v>355</v>
      </c>
      <c r="B244" s="1" t="s">
        <v>2950</v>
      </c>
      <c r="C244" s="6">
        <v>952500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f t="shared" si="6"/>
        <v>952500</v>
      </c>
      <c r="AG244" s="11">
        <f t="shared" si="7"/>
        <v>0</v>
      </c>
    </row>
    <row r="245" spans="1:33" x14ac:dyDescent="0.35">
      <c r="A245" s="1" t="s">
        <v>355</v>
      </c>
      <c r="B245" s="1" t="s">
        <v>3636</v>
      </c>
      <c r="C245" s="6">
        <v>538800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f t="shared" si="6"/>
        <v>538800</v>
      </c>
      <c r="AG245" s="11">
        <f t="shared" si="7"/>
        <v>0</v>
      </c>
    </row>
    <row r="246" spans="1:33" x14ac:dyDescent="0.35">
      <c r="A246" s="1" t="s">
        <v>355</v>
      </c>
      <c r="B246" s="1" t="s">
        <v>4771</v>
      </c>
      <c r="C246" s="6">
        <v>411000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f t="shared" si="6"/>
        <v>411000</v>
      </c>
      <c r="AG246" s="11">
        <f t="shared" si="7"/>
        <v>0</v>
      </c>
    </row>
    <row r="247" spans="1:33" x14ac:dyDescent="0.35">
      <c r="A247" s="1" t="s">
        <v>355</v>
      </c>
      <c r="B247" s="1" t="s">
        <v>3242</v>
      </c>
      <c r="C247" s="6">
        <v>1245100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f t="shared" si="6"/>
        <v>1245100</v>
      </c>
      <c r="AG247" s="11">
        <f t="shared" si="7"/>
        <v>0</v>
      </c>
    </row>
    <row r="248" spans="1:33" x14ac:dyDescent="0.35">
      <c r="A248" s="1" t="s">
        <v>355</v>
      </c>
      <c r="B248" s="1" t="s">
        <v>2222</v>
      </c>
      <c r="C248" s="6">
        <v>9152500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370000</v>
      </c>
      <c r="W248" s="6">
        <v>0</v>
      </c>
      <c r="X248" s="6">
        <v>0</v>
      </c>
      <c r="Y248" s="6">
        <v>197000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f t="shared" si="6"/>
        <v>9719500</v>
      </c>
      <c r="AG248" s="11">
        <f t="shared" si="7"/>
        <v>197000</v>
      </c>
    </row>
    <row r="249" spans="1:33" x14ac:dyDescent="0.35">
      <c r="A249" s="1" t="s">
        <v>355</v>
      </c>
      <c r="B249" s="1" t="s">
        <v>4526</v>
      </c>
      <c r="C249" s="6">
        <v>139000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f t="shared" si="6"/>
        <v>139000</v>
      </c>
      <c r="AG249" s="11">
        <f t="shared" si="7"/>
        <v>0</v>
      </c>
    </row>
    <row r="250" spans="1:33" x14ac:dyDescent="0.35">
      <c r="A250" s="1" t="s">
        <v>355</v>
      </c>
      <c r="B250" s="1" t="s">
        <v>4906</v>
      </c>
      <c r="C250" s="6">
        <v>1122500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f t="shared" si="6"/>
        <v>1122500</v>
      </c>
      <c r="AG250" s="11">
        <f t="shared" si="7"/>
        <v>0</v>
      </c>
    </row>
    <row r="251" spans="1:33" x14ac:dyDescent="0.35">
      <c r="A251" s="1" t="s">
        <v>355</v>
      </c>
      <c r="B251" s="1" t="s">
        <v>1286</v>
      </c>
      <c r="C251" s="6">
        <v>512500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f t="shared" si="6"/>
        <v>512500</v>
      </c>
      <c r="AG251" s="11">
        <f t="shared" si="7"/>
        <v>0</v>
      </c>
    </row>
    <row r="252" spans="1:33" x14ac:dyDescent="0.35">
      <c r="A252" s="1" t="s">
        <v>355</v>
      </c>
      <c r="B252" s="1" t="s">
        <v>1238</v>
      </c>
      <c r="C252" s="6">
        <v>1153000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f t="shared" si="6"/>
        <v>1153000</v>
      </c>
      <c r="AG252" s="11">
        <f t="shared" si="7"/>
        <v>0</v>
      </c>
    </row>
    <row r="253" spans="1:33" x14ac:dyDescent="0.35">
      <c r="A253" s="1" t="s">
        <v>355</v>
      </c>
      <c r="B253" s="1" t="s">
        <v>3619</v>
      </c>
      <c r="C253" s="6">
        <v>702300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f t="shared" si="6"/>
        <v>702300</v>
      </c>
      <c r="AG253" s="11">
        <f t="shared" si="7"/>
        <v>0</v>
      </c>
    </row>
    <row r="254" spans="1:33" x14ac:dyDescent="0.35">
      <c r="A254" s="1" t="s">
        <v>355</v>
      </c>
      <c r="B254" s="1" t="s">
        <v>2720</v>
      </c>
      <c r="C254" s="6">
        <v>11210000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90000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f t="shared" si="6"/>
        <v>11300000</v>
      </c>
      <c r="AG254" s="11">
        <f t="shared" si="7"/>
        <v>90000</v>
      </c>
    </row>
    <row r="255" spans="1:33" x14ac:dyDescent="0.35">
      <c r="A255" s="1" t="s">
        <v>355</v>
      </c>
      <c r="B255" s="1" t="s">
        <v>815</v>
      </c>
      <c r="C255" s="6">
        <v>148150</v>
      </c>
      <c r="D255" s="6">
        <v>0</v>
      </c>
      <c r="E255" s="6">
        <v>0</v>
      </c>
      <c r="F255" s="6">
        <v>28000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130000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f t="shared" si="6"/>
        <v>306150</v>
      </c>
      <c r="AG255" s="11">
        <f t="shared" si="7"/>
        <v>130000</v>
      </c>
    </row>
    <row r="256" spans="1:33" x14ac:dyDescent="0.35">
      <c r="A256" s="1" t="s">
        <v>355</v>
      </c>
      <c r="B256" s="1" t="s">
        <v>2725</v>
      </c>
      <c r="C256" s="6">
        <v>574250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f t="shared" si="6"/>
        <v>574250</v>
      </c>
      <c r="AG256" s="11">
        <f t="shared" si="7"/>
        <v>0</v>
      </c>
    </row>
    <row r="257" spans="1:33" x14ac:dyDescent="0.35">
      <c r="A257" s="1" t="s">
        <v>355</v>
      </c>
      <c r="B257" s="1" t="s">
        <v>400</v>
      </c>
      <c r="C257" s="6">
        <v>15064500</v>
      </c>
      <c r="D257" s="6">
        <v>0</v>
      </c>
      <c r="E257" s="6">
        <v>0</v>
      </c>
      <c r="F257" s="6">
        <v>8208000</v>
      </c>
      <c r="G257" s="6">
        <v>0</v>
      </c>
      <c r="H257" s="6">
        <v>0</v>
      </c>
      <c r="I257" s="6">
        <v>0</v>
      </c>
      <c r="J257" s="6">
        <v>45000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3107000</v>
      </c>
      <c r="T257" s="6">
        <v>0</v>
      </c>
      <c r="U257" s="6">
        <v>0</v>
      </c>
      <c r="V257" s="6">
        <v>115000</v>
      </c>
      <c r="W257" s="6">
        <v>0</v>
      </c>
      <c r="X257" s="6">
        <v>0</v>
      </c>
      <c r="Y257" s="6">
        <v>4922000</v>
      </c>
      <c r="Z257" s="6">
        <v>0</v>
      </c>
      <c r="AA257" s="6">
        <v>0</v>
      </c>
      <c r="AB257" s="6">
        <v>20000</v>
      </c>
      <c r="AC257" s="6">
        <v>0</v>
      </c>
      <c r="AD257" s="6">
        <v>0</v>
      </c>
      <c r="AE257" s="6">
        <f t="shared" si="6"/>
        <v>31481500</v>
      </c>
      <c r="AG257" s="11">
        <f t="shared" si="7"/>
        <v>4922000</v>
      </c>
    </row>
    <row r="258" spans="1:33" x14ac:dyDescent="0.35">
      <c r="A258" s="1" t="s">
        <v>355</v>
      </c>
      <c r="B258" s="1" t="s">
        <v>3097</v>
      </c>
      <c r="C258" s="6">
        <v>15231000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170000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f t="shared" si="6"/>
        <v>15401000</v>
      </c>
      <c r="AG258" s="11">
        <f t="shared" si="7"/>
        <v>170000</v>
      </c>
    </row>
    <row r="259" spans="1:33" x14ac:dyDescent="0.35">
      <c r="A259" s="1" t="s">
        <v>355</v>
      </c>
      <c r="B259" s="1" t="s">
        <v>4893</v>
      </c>
      <c r="C259" s="6">
        <v>1042000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f t="shared" si="6"/>
        <v>1042000</v>
      </c>
      <c r="AG259" s="11">
        <f t="shared" si="7"/>
        <v>0</v>
      </c>
    </row>
    <row r="260" spans="1:33" x14ac:dyDescent="0.35">
      <c r="A260" s="1" t="s">
        <v>355</v>
      </c>
      <c r="B260" s="1" t="s">
        <v>3808</v>
      </c>
      <c r="C260" s="6">
        <v>118000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f t="shared" si="6"/>
        <v>118000</v>
      </c>
      <c r="AG260" s="11">
        <f t="shared" si="7"/>
        <v>0</v>
      </c>
    </row>
    <row r="261" spans="1:33" x14ac:dyDescent="0.35">
      <c r="A261" s="1" t="s">
        <v>355</v>
      </c>
      <c r="B261" s="1" t="s">
        <v>805</v>
      </c>
      <c r="C261" s="6">
        <v>645000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f t="shared" si="6"/>
        <v>645000</v>
      </c>
      <c r="AG261" s="11">
        <f t="shared" si="7"/>
        <v>0</v>
      </c>
    </row>
    <row r="262" spans="1:33" x14ac:dyDescent="0.35">
      <c r="A262" s="1" t="s">
        <v>355</v>
      </c>
      <c r="B262" s="1" t="s">
        <v>811</v>
      </c>
      <c r="C262" s="6">
        <v>1353000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255000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f t="shared" si="6"/>
        <v>1608000</v>
      </c>
      <c r="AG262" s="11">
        <f t="shared" si="7"/>
        <v>0</v>
      </c>
    </row>
    <row r="263" spans="1:33" x14ac:dyDescent="0.35">
      <c r="A263" s="1" t="s">
        <v>355</v>
      </c>
      <c r="B263" s="1" t="s">
        <v>2329</v>
      </c>
      <c r="C263" s="6">
        <v>1819500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620750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f t="shared" si="6"/>
        <v>2440250</v>
      </c>
      <c r="AG263" s="11">
        <f t="shared" si="7"/>
        <v>0</v>
      </c>
    </row>
    <row r="264" spans="1:33" x14ac:dyDescent="0.35">
      <c r="A264" s="1" t="s">
        <v>355</v>
      </c>
      <c r="B264" s="1" t="s">
        <v>4497</v>
      </c>
      <c r="C264" s="6">
        <v>234100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f t="shared" ref="AE264:AE327" si="8">SUM(C264:AD264)</f>
        <v>234100</v>
      </c>
      <c r="AG264" s="11">
        <f t="shared" si="7"/>
        <v>0</v>
      </c>
    </row>
    <row r="265" spans="1:33" x14ac:dyDescent="0.35">
      <c r="A265" s="1" t="s">
        <v>355</v>
      </c>
      <c r="B265" s="1" t="s">
        <v>3933</v>
      </c>
      <c r="C265" s="6">
        <v>597000</v>
      </c>
      <c r="D265" s="6">
        <v>0</v>
      </c>
      <c r="E265" s="6">
        <v>0</v>
      </c>
      <c r="F265" s="6">
        <v>115000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f t="shared" si="8"/>
        <v>712000</v>
      </c>
      <c r="AG265" s="11">
        <f t="shared" ref="AG265:AG328" si="9">Y265+AD265</f>
        <v>0</v>
      </c>
    </row>
    <row r="266" spans="1:33" x14ac:dyDescent="0.35">
      <c r="A266" s="1" t="s">
        <v>355</v>
      </c>
      <c r="B266" s="1" t="s">
        <v>609</v>
      </c>
      <c r="C266" s="6">
        <v>9872000</v>
      </c>
      <c r="D266" s="6">
        <v>0</v>
      </c>
      <c r="E266" s="6">
        <v>0</v>
      </c>
      <c r="F266" s="6">
        <v>115000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470000</v>
      </c>
      <c r="T266" s="6">
        <v>315000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f t="shared" si="8"/>
        <v>10772000</v>
      </c>
      <c r="AG266" s="11">
        <f t="shared" si="9"/>
        <v>0</v>
      </c>
    </row>
    <row r="267" spans="1:33" x14ac:dyDescent="0.35">
      <c r="A267" s="1" t="s">
        <v>355</v>
      </c>
      <c r="B267" s="1" t="s">
        <v>2734</v>
      </c>
      <c r="C267" s="6">
        <v>2135000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f t="shared" si="8"/>
        <v>2135000</v>
      </c>
      <c r="AG267" s="11">
        <f t="shared" si="9"/>
        <v>0</v>
      </c>
    </row>
    <row r="268" spans="1:33" x14ac:dyDescent="0.35">
      <c r="A268" s="1" t="s">
        <v>355</v>
      </c>
      <c r="B268" s="1" t="s">
        <v>4359</v>
      </c>
      <c r="C268" s="6">
        <v>135000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f t="shared" si="8"/>
        <v>135000</v>
      </c>
      <c r="AG268" s="11">
        <f t="shared" si="9"/>
        <v>0</v>
      </c>
    </row>
    <row r="269" spans="1:33" x14ac:dyDescent="0.35">
      <c r="A269" s="1" t="s">
        <v>355</v>
      </c>
      <c r="B269" s="1" t="s">
        <v>2737</v>
      </c>
      <c r="C269" s="6">
        <v>2394000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f t="shared" si="8"/>
        <v>2394000</v>
      </c>
      <c r="AG269" s="11">
        <f t="shared" si="9"/>
        <v>0</v>
      </c>
    </row>
    <row r="270" spans="1:33" x14ac:dyDescent="0.35">
      <c r="A270" s="1" t="s">
        <v>355</v>
      </c>
      <c r="B270" s="1" t="s">
        <v>605</v>
      </c>
      <c r="C270" s="6">
        <v>1814300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544000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f t="shared" si="8"/>
        <v>2358300</v>
      </c>
      <c r="AG270" s="11">
        <f t="shared" si="9"/>
        <v>544000</v>
      </c>
    </row>
    <row r="271" spans="1:33" x14ac:dyDescent="0.35">
      <c r="A271" s="1" t="s">
        <v>355</v>
      </c>
      <c r="B271" s="1" t="s">
        <v>684</v>
      </c>
      <c r="C271" s="6">
        <v>37140670</v>
      </c>
      <c r="D271" s="6">
        <v>60311000</v>
      </c>
      <c r="E271" s="6">
        <v>645000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250000</v>
      </c>
      <c r="N271" s="6">
        <v>0</v>
      </c>
      <c r="O271" s="6">
        <v>300000</v>
      </c>
      <c r="P271" s="6">
        <v>0</v>
      </c>
      <c r="Q271" s="6">
        <v>0</v>
      </c>
      <c r="R271" s="6">
        <v>0</v>
      </c>
      <c r="S271" s="6">
        <v>1645000</v>
      </c>
      <c r="T271" s="6">
        <v>5569000</v>
      </c>
      <c r="U271" s="6">
        <v>0</v>
      </c>
      <c r="V271" s="6">
        <v>5000</v>
      </c>
      <c r="W271" s="6">
        <v>950000</v>
      </c>
      <c r="X271" s="6">
        <v>0</v>
      </c>
      <c r="Y271" s="6">
        <v>11749000</v>
      </c>
      <c r="Z271" s="6">
        <v>0</v>
      </c>
      <c r="AA271" s="6">
        <v>0</v>
      </c>
      <c r="AB271" s="6">
        <v>25000</v>
      </c>
      <c r="AC271" s="6">
        <v>0</v>
      </c>
      <c r="AD271" s="6">
        <v>0</v>
      </c>
      <c r="AE271" s="6">
        <f t="shared" si="8"/>
        <v>118589670</v>
      </c>
      <c r="AG271" s="11">
        <f t="shared" si="9"/>
        <v>11749000</v>
      </c>
    </row>
    <row r="272" spans="1:33" x14ac:dyDescent="0.35">
      <c r="A272" s="1" t="s">
        <v>355</v>
      </c>
      <c r="B272" s="1" t="s">
        <v>2828</v>
      </c>
      <c r="C272" s="6">
        <v>3727500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2041000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f t="shared" si="8"/>
        <v>5768500</v>
      </c>
      <c r="AG272" s="11">
        <f t="shared" si="9"/>
        <v>0</v>
      </c>
    </row>
    <row r="273" spans="1:33" x14ac:dyDescent="0.35">
      <c r="A273" s="1" t="s">
        <v>355</v>
      </c>
      <c r="B273" s="1" t="s">
        <v>831</v>
      </c>
      <c r="C273" s="6">
        <v>2934000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f t="shared" si="8"/>
        <v>2934000</v>
      </c>
      <c r="AG273" s="11">
        <f t="shared" si="9"/>
        <v>0</v>
      </c>
    </row>
    <row r="274" spans="1:33" x14ac:dyDescent="0.35">
      <c r="A274" s="1" t="s">
        <v>355</v>
      </c>
      <c r="B274" s="1" t="s">
        <v>824</v>
      </c>
      <c r="C274" s="6">
        <v>7298850</v>
      </c>
      <c r="D274" s="6">
        <v>0</v>
      </c>
      <c r="E274" s="6">
        <v>0</v>
      </c>
      <c r="F274" s="6">
        <v>1635000</v>
      </c>
      <c r="G274" s="6">
        <v>0</v>
      </c>
      <c r="H274" s="6">
        <v>0</v>
      </c>
      <c r="I274" s="6">
        <v>0</v>
      </c>
      <c r="J274" s="6">
        <v>1950000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30000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f t="shared" si="8"/>
        <v>10913850</v>
      </c>
      <c r="AG274" s="11">
        <f t="shared" si="9"/>
        <v>0</v>
      </c>
    </row>
    <row r="275" spans="1:33" x14ac:dyDescent="0.35">
      <c r="A275" s="1" t="s">
        <v>355</v>
      </c>
      <c r="B275" s="1" t="s">
        <v>2148</v>
      </c>
      <c r="C275" s="6">
        <v>158000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f t="shared" si="8"/>
        <v>158000</v>
      </c>
      <c r="AG275" s="11">
        <f t="shared" si="9"/>
        <v>0</v>
      </c>
    </row>
    <row r="276" spans="1:33" x14ac:dyDescent="0.35">
      <c r="A276" s="1" t="s">
        <v>355</v>
      </c>
      <c r="B276" s="1" t="s">
        <v>473</v>
      </c>
      <c r="C276" s="6">
        <v>2325000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6399000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f t="shared" si="8"/>
        <v>8724000</v>
      </c>
      <c r="AG276" s="11">
        <f t="shared" si="9"/>
        <v>6399000</v>
      </c>
    </row>
    <row r="277" spans="1:33" x14ac:dyDescent="0.35">
      <c r="A277" s="1" t="s">
        <v>355</v>
      </c>
      <c r="B277" s="1" t="s">
        <v>1383</v>
      </c>
      <c r="C277" s="6">
        <v>1768200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f t="shared" si="8"/>
        <v>1768200</v>
      </c>
      <c r="AG277" s="11">
        <f t="shared" si="9"/>
        <v>0</v>
      </c>
    </row>
    <row r="278" spans="1:33" x14ac:dyDescent="0.35">
      <c r="A278" s="1" t="s">
        <v>355</v>
      </c>
      <c r="B278" s="1" t="s">
        <v>1981</v>
      </c>
      <c r="C278" s="6">
        <v>155000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f t="shared" si="8"/>
        <v>155000</v>
      </c>
      <c r="AG278" s="11">
        <f t="shared" si="9"/>
        <v>0</v>
      </c>
    </row>
    <row r="279" spans="1:33" x14ac:dyDescent="0.35">
      <c r="A279" s="1" t="s">
        <v>355</v>
      </c>
      <c r="B279" s="1" t="s">
        <v>357</v>
      </c>
      <c r="C279" s="6">
        <v>33486250</v>
      </c>
      <c r="D279" s="6">
        <v>0</v>
      </c>
      <c r="E279" s="6">
        <v>25000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141000</v>
      </c>
      <c r="L279" s="6">
        <v>0</v>
      </c>
      <c r="M279" s="6">
        <v>0</v>
      </c>
      <c r="N279" s="6">
        <v>0</v>
      </c>
      <c r="O279" s="6">
        <v>585000</v>
      </c>
      <c r="P279" s="6">
        <v>0</v>
      </c>
      <c r="Q279" s="6">
        <v>0</v>
      </c>
      <c r="R279" s="6">
        <v>0</v>
      </c>
      <c r="S279" s="6">
        <v>92000</v>
      </c>
      <c r="T279" s="6">
        <v>16406000</v>
      </c>
      <c r="U279" s="6">
        <v>180000</v>
      </c>
      <c r="V279" s="6">
        <v>20000</v>
      </c>
      <c r="W279" s="6">
        <v>427500</v>
      </c>
      <c r="X279" s="6">
        <v>0</v>
      </c>
      <c r="Y279" s="6">
        <v>10473890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f t="shared" si="8"/>
        <v>61836640</v>
      </c>
      <c r="AG279" s="11">
        <f t="shared" si="9"/>
        <v>10473890</v>
      </c>
    </row>
    <row r="280" spans="1:33" x14ac:dyDescent="0.35">
      <c r="A280" s="1" t="s">
        <v>355</v>
      </c>
      <c r="B280" s="1" t="s">
        <v>3591</v>
      </c>
      <c r="C280" s="6">
        <v>3393000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f t="shared" si="8"/>
        <v>3393000</v>
      </c>
      <c r="AG280" s="11">
        <f t="shared" si="9"/>
        <v>0</v>
      </c>
    </row>
    <row r="281" spans="1:33" x14ac:dyDescent="0.35">
      <c r="A281" s="1" t="s">
        <v>355</v>
      </c>
      <c r="B281" s="1" t="s">
        <v>3021</v>
      </c>
      <c r="C281" s="6">
        <v>3287000</v>
      </c>
      <c r="D281" s="6">
        <v>0</v>
      </c>
      <c r="E281" s="6">
        <v>40000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f t="shared" si="8"/>
        <v>3327000</v>
      </c>
      <c r="AG281" s="11">
        <f t="shared" si="9"/>
        <v>0</v>
      </c>
    </row>
    <row r="282" spans="1:33" x14ac:dyDescent="0.35">
      <c r="A282" s="1" t="s">
        <v>355</v>
      </c>
      <c r="B282" s="1" t="s">
        <v>4282</v>
      </c>
      <c r="C282" s="6">
        <v>1881000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f t="shared" si="8"/>
        <v>1881000</v>
      </c>
      <c r="AG282" s="11">
        <f t="shared" si="9"/>
        <v>0</v>
      </c>
    </row>
    <row r="283" spans="1:33" x14ac:dyDescent="0.35">
      <c r="A283" s="1" t="s">
        <v>355</v>
      </c>
      <c r="B283" s="1" t="s">
        <v>2721</v>
      </c>
      <c r="C283" s="6">
        <v>606000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f t="shared" si="8"/>
        <v>606000</v>
      </c>
      <c r="AG283" s="11">
        <f t="shared" si="9"/>
        <v>0</v>
      </c>
    </row>
    <row r="284" spans="1:33" x14ac:dyDescent="0.35">
      <c r="A284" s="1" t="s">
        <v>355</v>
      </c>
      <c r="B284" s="1" t="s">
        <v>379</v>
      </c>
      <c r="C284" s="6">
        <v>23586140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430000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f t="shared" si="8"/>
        <v>24016140</v>
      </c>
      <c r="AG284" s="11">
        <f t="shared" si="9"/>
        <v>0</v>
      </c>
    </row>
    <row r="285" spans="1:33" x14ac:dyDescent="0.35">
      <c r="A285" s="1" t="s">
        <v>355</v>
      </c>
      <c r="B285" s="1" t="s">
        <v>3610</v>
      </c>
      <c r="C285" s="6">
        <v>372000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f t="shared" si="8"/>
        <v>372000</v>
      </c>
      <c r="AG285" s="11">
        <f t="shared" si="9"/>
        <v>0</v>
      </c>
    </row>
    <row r="286" spans="1:33" x14ac:dyDescent="0.35">
      <c r="A286" s="1" t="s">
        <v>355</v>
      </c>
      <c r="B286" s="1" t="s">
        <v>1529</v>
      </c>
      <c r="C286" s="6">
        <v>1601000</v>
      </c>
      <c r="D286" s="6">
        <v>0</v>
      </c>
      <c r="E286" s="6">
        <v>4487500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50000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f t="shared" si="8"/>
        <v>6138500</v>
      </c>
      <c r="AG286" s="11">
        <f t="shared" si="9"/>
        <v>50000</v>
      </c>
    </row>
    <row r="287" spans="1:33" x14ac:dyDescent="0.35">
      <c r="A287" s="1" t="s">
        <v>355</v>
      </c>
      <c r="B287" s="1" t="s">
        <v>1369</v>
      </c>
      <c r="C287" s="6">
        <v>1208400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f t="shared" si="8"/>
        <v>1208400</v>
      </c>
      <c r="AG287" s="11">
        <f t="shared" si="9"/>
        <v>0</v>
      </c>
    </row>
    <row r="288" spans="1:33" x14ac:dyDescent="0.35">
      <c r="A288" s="1" t="s">
        <v>355</v>
      </c>
      <c r="B288" s="1" t="s">
        <v>4151</v>
      </c>
      <c r="C288" s="6">
        <v>2375000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f t="shared" si="8"/>
        <v>2375000</v>
      </c>
      <c r="AG288" s="11">
        <f t="shared" si="9"/>
        <v>0</v>
      </c>
    </row>
    <row r="289" spans="1:33" x14ac:dyDescent="0.35">
      <c r="A289" s="1" t="s">
        <v>355</v>
      </c>
      <c r="B289" s="1" t="s">
        <v>2724</v>
      </c>
      <c r="C289" s="6">
        <v>6864000</v>
      </c>
      <c r="D289" s="6">
        <v>0</v>
      </c>
      <c r="E289" s="6">
        <v>160000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270000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60000</v>
      </c>
      <c r="AC289" s="6">
        <v>0</v>
      </c>
      <c r="AD289" s="6">
        <v>0</v>
      </c>
      <c r="AE289" s="6">
        <f t="shared" si="8"/>
        <v>7354000</v>
      </c>
      <c r="AG289" s="11">
        <f t="shared" si="9"/>
        <v>0</v>
      </c>
    </row>
    <row r="290" spans="1:33" x14ac:dyDescent="0.35">
      <c r="A290" s="1" t="s">
        <v>355</v>
      </c>
      <c r="B290" s="1" t="s">
        <v>2731</v>
      </c>
      <c r="C290" s="6">
        <v>2133000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f t="shared" si="8"/>
        <v>2133000</v>
      </c>
      <c r="AG290" s="11">
        <f t="shared" si="9"/>
        <v>0</v>
      </c>
    </row>
    <row r="291" spans="1:33" x14ac:dyDescent="0.35">
      <c r="A291" s="1" t="s">
        <v>355</v>
      </c>
      <c r="B291" s="1" t="s">
        <v>3638</v>
      </c>
      <c r="C291" s="6">
        <v>19919000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f t="shared" si="8"/>
        <v>19919000</v>
      </c>
      <c r="AG291" s="11">
        <f t="shared" si="9"/>
        <v>0</v>
      </c>
    </row>
    <row r="292" spans="1:33" x14ac:dyDescent="0.35">
      <c r="A292" s="1" t="s">
        <v>355</v>
      </c>
      <c r="B292" s="1" t="s">
        <v>1372</v>
      </c>
      <c r="C292" s="6">
        <v>6554000</v>
      </c>
      <c r="D292" s="6">
        <v>0</v>
      </c>
      <c r="E292" s="6">
        <v>0</v>
      </c>
      <c r="F292" s="6">
        <v>1680000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160000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145000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f t="shared" si="8"/>
        <v>8539000</v>
      </c>
      <c r="AG292" s="11">
        <f t="shared" si="9"/>
        <v>145000</v>
      </c>
    </row>
    <row r="293" spans="1:33" x14ac:dyDescent="0.35">
      <c r="A293" s="1" t="s">
        <v>355</v>
      </c>
      <c r="B293" s="1" t="s">
        <v>2739</v>
      </c>
      <c r="C293" s="6">
        <v>318000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f t="shared" si="8"/>
        <v>318000</v>
      </c>
      <c r="AG293" s="11">
        <f t="shared" si="9"/>
        <v>0</v>
      </c>
    </row>
    <row r="294" spans="1:33" x14ac:dyDescent="0.35">
      <c r="A294" s="1" t="s">
        <v>355</v>
      </c>
      <c r="B294" s="1" t="s">
        <v>4525</v>
      </c>
      <c r="C294" s="6">
        <v>5665000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f t="shared" si="8"/>
        <v>5665000</v>
      </c>
      <c r="AG294" s="11">
        <f t="shared" si="9"/>
        <v>0</v>
      </c>
    </row>
    <row r="295" spans="1:33" x14ac:dyDescent="0.35">
      <c r="A295" s="1" t="s">
        <v>355</v>
      </c>
      <c r="B295" s="1" t="s">
        <v>4364</v>
      </c>
      <c r="C295" s="6">
        <v>1099000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f t="shared" si="8"/>
        <v>1099000</v>
      </c>
      <c r="AG295" s="11">
        <f t="shared" si="9"/>
        <v>0</v>
      </c>
    </row>
    <row r="296" spans="1:33" x14ac:dyDescent="0.35">
      <c r="A296" s="1" t="s">
        <v>355</v>
      </c>
      <c r="B296" s="1" t="s">
        <v>618</v>
      </c>
      <c r="C296" s="6">
        <v>2763000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f t="shared" si="8"/>
        <v>2763000</v>
      </c>
      <c r="AG296" s="11">
        <f t="shared" si="9"/>
        <v>0</v>
      </c>
    </row>
    <row r="297" spans="1:33" x14ac:dyDescent="0.35">
      <c r="A297" s="1" t="s">
        <v>355</v>
      </c>
      <c r="B297" s="1" t="s">
        <v>2305</v>
      </c>
      <c r="C297" s="6">
        <v>473000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40000</v>
      </c>
      <c r="AC297" s="6">
        <v>0</v>
      </c>
      <c r="AD297" s="6">
        <v>0</v>
      </c>
      <c r="AE297" s="6">
        <f t="shared" si="8"/>
        <v>513000</v>
      </c>
      <c r="AG297" s="11">
        <f t="shared" si="9"/>
        <v>0</v>
      </c>
    </row>
    <row r="298" spans="1:33" x14ac:dyDescent="0.35">
      <c r="A298" s="1" t="s">
        <v>355</v>
      </c>
      <c r="B298" s="1" t="s">
        <v>3854</v>
      </c>
      <c r="C298" s="6">
        <v>820500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f t="shared" si="8"/>
        <v>820500</v>
      </c>
      <c r="AG298" s="11">
        <f t="shared" si="9"/>
        <v>0</v>
      </c>
    </row>
    <row r="299" spans="1:33" x14ac:dyDescent="0.35">
      <c r="A299" s="1" t="s">
        <v>355</v>
      </c>
      <c r="B299" s="1" t="s">
        <v>2719</v>
      </c>
      <c r="C299" s="6">
        <v>1652177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f t="shared" si="8"/>
        <v>1652177</v>
      </c>
      <c r="AG299" s="11">
        <f t="shared" si="9"/>
        <v>0</v>
      </c>
    </row>
    <row r="300" spans="1:33" x14ac:dyDescent="0.35">
      <c r="A300" s="1" t="s">
        <v>355</v>
      </c>
      <c r="B300" s="1" t="s">
        <v>2730</v>
      </c>
      <c r="C300" s="6">
        <v>5304000</v>
      </c>
      <c r="D300" s="6">
        <v>0</v>
      </c>
      <c r="E300" s="6">
        <v>905000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80000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f t="shared" si="8"/>
        <v>6289000</v>
      </c>
      <c r="AG300" s="11">
        <f t="shared" si="9"/>
        <v>80000</v>
      </c>
    </row>
    <row r="301" spans="1:33" x14ac:dyDescent="0.35">
      <c r="A301" s="1" t="s">
        <v>355</v>
      </c>
      <c r="B301" s="1" t="s">
        <v>2237</v>
      </c>
      <c r="C301" s="6">
        <v>5733000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f t="shared" si="8"/>
        <v>5733000</v>
      </c>
      <c r="AG301" s="11">
        <f t="shared" si="9"/>
        <v>0</v>
      </c>
    </row>
    <row r="302" spans="1:33" x14ac:dyDescent="0.35">
      <c r="A302" s="1" t="s">
        <v>355</v>
      </c>
      <c r="B302" s="1" t="s">
        <v>2360</v>
      </c>
      <c r="C302" s="6">
        <v>6589400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70000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210000</v>
      </c>
      <c r="W302" s="6">
        <v>15000</v>
      </c>
      <c r="X302" s="6">
        <v>0</v>
      </c>
      <c r="Y302" s="6">
        <v>25000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f t="shared" si="8"/>
        <v>6909400</v>
      </c>
      <c r="AG302" s="11">
        <f t="shared" si="9"/>
        <v>25000</v>
      </c>
    </row>
    <row r="303" spans="1:33" x14ac:dyDescent="0.35">
      <c r="A303" s="1" t="s">
        <v>355</v>
      </c>
      <c r="B303" s="1" t="s">
        <v>1382</v>
      </c>
      <c r="C303" s="6">
        <v>28170487</v>
      </c>
      <c r="D303" s="6">
        <v>0</v>
      </c>
      <c r="E303" s="6">
        <v>0</v>
      </c>
      <c r="F303" s="6">
        <v>30000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310000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7465100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f t="shared" si="8"/>
        <v>35975587</v>
      </c>
      <c r="AG303" s="11">
        <f t="shared" si="9"/>
        <v>7465100</v>
      </c>
    </row>
    <row r="304" spans="1:33" x14ac:dyDescent="0.35">
      <c r="A304" s="1" t="s">
        <v>355</v>
      </c>
      <c r="B304" s="1" t="s">
        <v>1493</v>
      </c>
      <c r="C304" s="6">
        <v>1713000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f t="shared" si="8"/>
        <v>1713000</v>
      </c>
      <c r="AG304" s="11">
        <f t="shared" si="9"/>
        <v>0</v>
      </c>
    </row>
    <row r="305" spans="1:33" x14ac:dyDescent="0.35">
      <c r="A305" s="1" t="s">
        <v>355</v>
      </c>
      <c r="B305" s="1" t="s">
        <v>4148</v>
      </c>
      <c r="C305" s="6">
        <v>1101000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134500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f t="shared" si="8"/>
        <v>1235500</v>
      </c>
      <c r="AG305" s="11">
        <f t="shared" si="9"/>
        <v>134500</v>
      </c>
    </row>
    <row r="306" spans="1:33" x14ac:dyDescent="0.35">
      <c r="A306" s="1" t="s">
        <v>355</v>
      </c>
      <c r="B306" s="1" t="s">
        <v>3165</v>
      </c>
      <c r="C306" s="6">
        <v>918000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4000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f t="shared" si="8"/>
        <v>922000</v>
      </c>
      <c r="AG306" s="11">
        <f t="shared" si="9"/>
        <v>4000</v>
      </c>
    </row>
    <row r="307" spans="1:33" x14ac:dyDescent="0.35">
      <c r="A307" s="1" t="s">
        <v>355</v>
      </c>
      <c r="B307" s="1" t="s">
        <v>3609</v>
      </c>
      <c r="C307" s="6">
        <v>549000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f t="shared" si="8"/>
        <v>549000</v>
      </c>
      <c r="AG307" s="11">
        <f t="shared" si="9"/>
        <v>0</v>
      </c>
    </row>
    <row r="308" spans="1:33" x14ac:dyDescent="0.35">
      <c r="A308" s="1" t="s">
        <v>355</v>
      </c>
      <c r="B308" s="1" t="s">
        <v>1976</v>
      </c>
      <c r="C308" s="6">
        <v>884000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360000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f t="shared" si="8"/>
        <v>1244000</v>
      </c>
      <c r="AG308" s="11">
        <f t="shared" si="9"/>
        <v>360000</v>
      </c>
    </row>
    <row r="309" spans="1:33" x14ac:dyDescent="0.35">
      <c r="A309" s="1" t="s">
        <v>355</v>
      </c>
      <c r="B309" s="1" t="s">
        <v>3500</v>
      </c>
      <c r="C309" s="6">
        <v>1583000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257100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f t="shared" si="8"/>
        <v>1840100</v>
      </c>
      <c r="AG309" s="11">
        <f t="shared" si="9"/>
        <v>0</v>
      </c>
    </row>
    <row r="310" spans="1:33" x14ac:dyDescent="0.35">
      <c r="A310" s="1" t="s">
        <v>355</v>
      </c>
      <c r="B310" s="1" t="s">
        <v>1007</v>
      </c>
      <c r="C310" s="6">
        <v>27954100</v>
      </c>
      <c r="D310" s="6">
        <v>36719000</v>
      </c>
      <c r="E310" s="6">
        <v>2223000</v>
      </c>
      <c r="F310" s="6">
        <v>24000</v>
      </c>
      <c r="G310" s="6">
        <v>0</v>
      </c>
      <c r="H310" s="6">
        <v>5000</v>
      </c>
      <c r="I310" s="6">
        <v>0</v>
      </c>
      <c r="J310" s="6">
        <v>5000</v>
      </c>
      <c r="K310" s="6">
        <v>12000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10000</v>
      </c>
      <c r="T310" s="6">
        <v>0</v>
      </c>
      <c r="U310" s="6">
        <v>0</v>
      </c>
      <c r="V310" s="6">
        <v>21000</v>
      </c>
      <c r="W310" s="6">
        <v>15000</v>
      </c>
      <c r="X310" s="6">
        <v>0</v>
      </c>
      <c r="Y310" s="6">
        <v>1110000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f t="shared" si="8"/>
        <v>68098100</v>
      </c>
      <c r="AG310" s="11">
        <f t="shared" si="9"/>
        <v>1110000</v>
      </c>
    </row>
    <row r="311" spans="1:33" x14ac:dyDescent="0.35">
      <c r="A311" s="1" t="s">
        <v>355</v>
      </c>
      <c r="B311" s="1" t="s">
        <v>4034</v>
      </c>
      <c r="C311" s="6">
        <v>1357000</v>
      </c>
      <c r="D311" s="6">
        <v>0</v>
      </c>
      <c r="E311" s="6">
        <v>255000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f t="shared" si="8"/>
        <v>1612000</v>
      </c>
      <c r="AG311" s="11">
        <f t="shared" si="9"/>
        <v>0</v>
      </c>
    </row>
    <row r="312" spans="1:33" x14ac:dyDescent="0.35">
      <c r="A312" s="1" t="s">
        <v>355</v>
      </c>
      <c r="B312" s="1" t="s">
        <v>5107</v>
      </c>
      <c r="C312" s="6">
        <v>158500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f t="shared" si="8"/>
        <v>158500</v>
      </c>
      <c r="AG312" s="11">
        <f t="shared" si="9"/>
        <v>0</v>
      </c>
    </row>
    <row r="313" spans="1:33" x14ac:dyDescent="0.35">
      <c r="A313" s="1" t="s">
        <v>355</v>
      </c>
      <c r="B313" s="1" t="s">
        <v>1521</v>
      </c>
      <c r="C313" s="6">
        <v>802000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f t="shared" si="8"/>
        <v>802000</v>
      </c>
      <c r="AG313" s="11">
        <f t="shared" si="9"/>
        <v>0</v>
      </c>
    </row>
    <row r="314" spans="1:33" x14ac:dyDescent="0.35">
      <c r="A314" s="1" t="s">
        <v>355</v>
      </c>
      <c r="B314" s="1" t="s">
        <v>3689</v>
      </c>
      <c r="C314" s="6">
        <v>10288900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f t="shared" si="8"/>
        <v>10288900</v>
      </c>
      <c r="AG314" s="11">
        <f t="shared" si="9"/>
        <v>0</v>
      </c>
    </row>
    <row r="315" spans="1:33" x14ac:dyDescent="0.35">
      <c r="A315" s="1" t="s">
        <v>355</v>
      </c>
      <c r="B315" s="1" t="s">
        <v>3049</v>
      </c>
      <c r="C315" s="6">
        <v>9181500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123000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f t="shared" si="8"/>
        <v>9304500</v>
      </c>
      <c r="AG315" s="11">
        <f t="shared" si="9"/>
        <v>0</v>
      </c>
    </row>
    <row r="316" spans="1:33" x14ac:dyDescent="0.35">
      <c r="A316" s="1" t="s">
        <v>355</v>
      </c>
      <c r="B316" s="1" t="s">
        <v>2976</v>
      </c>
      <c r="C316" s="6">
        <v>2344000</v>
      </c>
      <c r="D316" s="6">
        <v>0</v>
      </c>
      <c r="E316" s="6">
        <v>0</v>
      </c>
      <c r="F316" s="6">
        <v>5580000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f t="shared" si="8"/>
        <v>7924000</v>
      </c>
      <c r="AG316" s="11">
        <f t="shared" si="9"/>
        <v>0</v>
      </c>
    </row>
    <row r="317" spans="1:33" x14ac:dyDescent="0.35">
      <c r="A317" s="1" t="s">
        <v>355</v>
      </c>
      <c r="B317" s="1" t="s">
        <v>1930</v>
      </c>
      <c r="C317" s="6">
        <v>460000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f t="shared" si="8"/>
        <v>460000</v>
      </c>
      <c r="AG317" s="11">
        <f t="shared" si="9"/>
        <v>0</v>
      </c>
    </row>
    <row r="318" spans="1:33" x14ac:dyDescent="0.35">
      <c r="A318" s="1" t="s">
        <v>355</v>
      </c>
      <c r="B318" s="1" t="s">
        <v>369</v>
      </c>
      <c r="C318" s="6">
        <v>10486000</v>
      </c>
      <c r="D318" s="6">
        <v>0</v>
      </c>
      <c r="E318" s="6">
        <v>0</v>
      </c>
      <c r="F318" s="6">
        <v>0</v>
      </c>
      <c r="G318" s="6">
        <v>0</v>
      </c>
      <c r="H318" s="6">
        <v>120000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1020000</v>
      </c>
      <c r="S318" s="6">
        <v>265000</v>
      </c>
      <c r="T318" s="6">
        <v>102347000</v>
      </c>
      <c r="U318" s="6">
        <v>0</v>
      </c>
      <c r="V318" s="6">
        <v>0</v>
      </c>
      <c r="W318" s="6">
        <v>0</v>
      </c>
      <c r="X318" s="6">
        <v>0</v>
      </c>
      <c r="Y318" s="6">
        <v>3420000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f t="shared" si="8"/>
        <v>117658000</v>
      </c>
      <c r="AG318" s="11">
        <f t="shared" si="9"/>
        <v>3420000</v>
      </c>
    </row>
    <row r="319" spans="1:33" x14ac:dyDescent="0.35">
      <c r="A319" s="1" t="s">
        <v>355</v>
      </c>
      <c r="B319" s="1" t="s">
        <v>2412</v>
      </c>
      <c r="C319" s="6">
        <v>2281000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75000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f t="shared" si="8"/>
        <v>2356000</v>
      </c>
      <c r="AG319" s="11">
        <f t="shared" si="9"/>
        <v>75000</v>
      </c>
    </row>
    <row r="320" spans="1:33" x14ac:dyDescent="0.35">
      <c r="A320" s="1" t="s">
        <v>355</v>
      </c>
      <c r="B320" s="1" t="s">
        <v>3657</v>
      </c>
      <c r="C320" s="6">
        <v>126000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f t="shared" si="8"/>
        <v>126000</v>
      </c>
      <c r="AG320" s="11">
        <f t="shared" si="9"/>
        <v>0</v>
      </c>
    </row>
    <row r="321" spans="1:33" x14ac:dyDescent="0.35">
      <c r="A321" s="1" t="s">
        <v>355</v>
      </c>
      <c r="B321" s="1" t="s">
        <v>4984</v>
      </c>
      <c r="C321" s="6">
        <v>395000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f t="shared" si="8"/>
        <v>395000</v>
      </c>
      <c r="AG321" s="11">
        <f t="shared" si="9"/>
        <v>0</v>
      </c>
    </row>
    <row r="322" spans="1:33" x14ac:dyDescent="0.35">
      <c r="A322" s="1" t="s">
        <v>355</v>
      </c>
      <c r="B322" s="1" t="s">
        <v>2463</v>
      </c>
      <c r="C322" s="6">
        <v>13884023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f t="shared" si="8"/>
        <v>13884023</v>
      </c>
      <c r="AG322" s="11">
        <f t="shared" si="9"/>
        <v>0</v>
      </c>
    </row>
    <row r="323" spans="1:33" x14ac:dyDescent="0.35">
      <c r="A323" s="1" t="s">
        <v>355</v>
      </c>
      <c r="B323" s="1" t="s">
        <v>1765</v>
      </c>
      <c r="C323" s="6">
        <v>10174897</v>
      </c>
      <c r="D323" s="6">
        <v>0</v>
      </c>
      <c r="E323" s="6">
        <v>280000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355000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f t="shared" si="8"/>
        <v>10809897</v>
      </c>
      <c r="AG323" s="11">
        <f t="shared" si="9"/>
        <v>0</v>
      </c>
    </row>
    <row r="324" spans="1:33" x14ac:dyDescent="0.35">
      <c r="A324" s="1" t="s">
        <v>355</v>
      </c>
      <c r="B324" s="1" t="s">
        <v>1327</v>
      </c>
      <c r="C324" s="6">
        <v>179000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f t="shared" si="8"/>
        <v>179000</v>
      </c>
      <c r="AG324" s="11">
        <f t="shared" si="9"/>
        <v>0</v>
      </c>
    </row>
    <row r="325" spans="1:33" x14ac:dyDescent="0.35">
      <c r="A325" s="1" t="s">
        <v>355</v>
      </c>
      <c r="B325" s="1" t="s">
        <v>1380</v>
      </c>
      <c r="C325" s="6">
        <v>11072000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f t="shared" si="8"/>
        <v>11072000</v>
      </c>
      <c r="AG325" s="11">
        <f t="shared" si="9"/>
        <v>0</v>
      </c>
    </row>
    <row r="326" spans="1:33" x14ac:dyDescent="0.35">
      <c r="A326" s="1" t="s">
        <v>355</v>
      </c>
      <c r="B326" s="1" t="s">
        <v>1769</v>
      </c>
      <c r="C326" s="6">
        <v>11407500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f t="shared" si="8"/>
        <v>11407500</v>
      </c>
      <c r="AG326" s="11">
        <f t="shared" si="9"/>
        <v>0</v>
      </c>
    </row>
    <row r="327" spans="1:33" x14ac:dyDescent="0.35">
      <c r="A327" s="1" t="s">
        <v>355</v>
      </c>
      <c r="B327" s="1" t="s">
        <v>1677</v>
      </c>
      <c r="C327" s="6">
        <v>23125130</v>
      </c>
      <c r="D327" s="6">
        <v>0</v>
      </c>
      <c r="E327" s="6">
        <v>45200</v>
      </c>
      <c r="F327" s="6">
        <v>16000</v>
      </c>
      <c r="G327" s="6">
        <v>180000</v>
      </c>
      <c r="H327" s="6">
        <v>0</v>
      </c>
      <c r="I327" s="6">
        <v>0</v>
      </c>
      <c r="J327" s="6">
        <v>0</v>
      </c>
      <c r="K327" s="6">
        <v>45000</v>
      </c>
      <c r="L327" s="6">
        <v>0</v>
      </c>
      <c r="M327" s="6">
        <v>0</v>
      </c>
      <c r="N327" s="6">
        <v>18680000</v>
      </c>
      <c r="O327" s="6">
        <v>0</v>
      </c>
      <c r="P327" s="6">
        <v>0</v>
      </c>
      <c r="Q327" s="6">
        <v>0</v>
      </c>
      <c r="R327" s="6">
        <v>0</v>
      </c>
      <c r="S327" s="6">
        <v>70000</v>
      </c>
      <c r="T327" s="6">
        <v>0</v>
      </c>
      <c r="U327" s="6">
        <v>0</v>
      </c>
      <c r="V327" s="6">
        <v>463000</v>
      </c>
      <c r="W327" s="6">
        <v>63000</v>
      </c>
      <c r="X327" s="6">
        <v>0</v>
      </c>
      <c r="Y327" s="6">
        <v>8267000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f t="shared" si="8"/>
        <v>50954330</v>
      </c>
      <c r="AG327" s="11">
        <f t="shared" si="9"/>
        <v>8267000</v>
      </c>
    </row>
    <row r="328" spans="1:33" x14ac:dyDescent="0.35">
      <c r="A328" s="1" t="s">
        <v>355</v>
      </c>
      <c r="B328" s="1" t="s">
        <v>3587</v>
      </c>
      <c r="C328" s="6">
        <v>878500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f t="shared" ref="AE328:AE391" si="10">SUM(C328:AD328)</f>
        <v>878500</v>
      </c>
      <c r="AG328" s="11">
        <f t="shared" si="9"/>
        <v>0</v>
      </c>
    </row>
    <row r="329" spans="1:33" x14ac:dyDescent="0.35">
      <c r="A329" s="1" t="s">
        <v>355</v>
      </c>
      <c r="B329" s="1" t="s">
        <v>4714</v>
      </c>
      <c r="C329" s="6">
        <v>503000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f t="shared" si="10"/>
        <v>503000</v>
      </c>
      <c r="AG329" s="11">
        <f t="shared" ref="AG329:AG392" si="11">Y329+AD329</f>
        <v>0</v>
      </c>
    </row>
    <row r="330" spans="1:33" x14ac:dyDescent="0.35">
      <c r="A330" s="1" t="s">
        <v>355</v>
      </c>
      <c r="B330" s="1" t="s">
        <v>366</v>
      </c>
      <c r="C330" s="6">
        <v>219480021</v>
      </c>
      <c r="D330" s="6">
        <v>0</v>
      </c>
      <c r="E330" s="6">
        <v>15000</v>
      </c>
      <c r="F330" s="6">
        <v>624000</v>
      </c>
      <c r="G330" s="6">
        <v>850000</v>
      </c>
      <c r="H330" s="6">
        <v>0</v>
      </c>
      <c r="I330" s="6">
        <v>84000</v>
      </c>
      <c r="J330" s="6">
        <v>0</v>
      </c>
      <c r="K330" s="6">
        <v>29000</v>
      </c>
      <c r="L330" s="6">
        <v>0</v>
      </c>
      <c r="M330" s="6">
        <v>8000</v>
      </c>
      <c r="N330" s="6">
        <v>195000</v>
      </c>
      <c r="O330" s="6">
        <v>50000</v>
      </c>
      <c r="P330" s="6">
        <v>0</v>
      </c>
      <c r="Q330" s="6">
        <v>0</v>
      </c>
      <c r="R330" s="6">
        <v>0</v>
      </c>
      <c r="S330" s="6">
        <v>3872000</v>
      </c>
      <c r="T330" s="6">
        <v>0</v>
      </c>
      <c r="U330" s="6">
        <v>0</v>
      </c>
      <c r="V330" s="6">
        <v>3181000</v>
      </c>
      <c r="W330" s="6">
        <v>156000</v>
      </c>
      <c r="X330" s="6">
        <v>0</v>
      </c>
      <c r="Y330" s="6">
        <v>20656500</v>
      </c>
      <c r="Z330" s="6">
        <v>0</v>
      </c>
      <c r="AA330" s="6">
        <v>0</v>
      </c>
      <c r="AB330" s="6">
        <v>155000</v>
      </c>
      <c r="AC330" s="6">
        <v>0</v>
      </c>
      <c r="AD330" s="6">
        <v>0</v>
      </c>
      <c r="AE330" s="6">
        <f t="shared" si="10"/>
        <v>249355521</v>
      </c>
      <c r="AG330" s="11">
        <f t="shared" si="11"/>
        <v>20656500</v>
      </c>
    </row>
    <row r="331" spans="1:33" x14ac:dyDescent="0.35">
      <c r="A331" s="1" t="s">
        <v>355</v>
      </c>
      <c r="B331" s="1" t="s">
        <v>830</v>
      </c>
      <c r="C331" s="6">
        <v>2427500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15000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f t="shared" si="10"/>
        <v>2442500</v>
      </c>
      <c r="AG331" s="11">
        <f t="shared" si="11"/>
        <v>0</v>
      </c>
    </row>
    <row r="332" spans="1:33" x14ac:dyDescent="0.35">
      <c r="A332" s="1" t="s">
        <v>355</v>
      </c>
      <c r="B332" s="1" t="s">
        <v>5041</v>
      </c>
      <c r="C332" s="6">
        <v>90500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f t="shared" si="10"/>
        <v>90500</v>
      </c>
      <c r="AG332" s="11">
        <f t="shared" si="11"/>
        <v>0</v>
      </c>
    </row>
    <row r="333" spans="1:33" x14ac:dyDescent="0.35">
      <c r="A333" s="1" t="s">
        <v>355</v>
      </c>
      <c r="B333" s="1" t="s">
        <v>4830</v>
      </c>
      <c r="C333" s="6">
        <v>28000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f t="shared" si="10"/>
        <v>28000</v>
      </c>
      <c r="AG333" s="11">
        <f t="shared" si="11"/>
        <v>0</v>
      </c>
    </row>
    <row r="334" spans="1:33" x14ac:dyDescent="0.35">
      <c r="A334" s="1" t="s">
        <v>355</v>
      </c>
      <c r="B334" s="1" t="s">
        <v>2387</v>
      </c>
      <c r="C334" s="6">
        <v>4858253</v>
      </c>
      <c r="D334" s="6">
        <v>0</v>
      </c>
      <c r="E334" s="6">
        <v>1635000</v>
      </c>
      <c r="F334" s="6">
        <v>8000</v>
      </c>
      <c r="G334" s="6">
        <v>0</v>
      </c>
      <c r="H334" s="6">
        <v>0</v>
      </c>
      <c r="I334" s="6">
        <v>0</v>
      </c>
      <c r="J334" s="6">
        <v>5000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5000</v>
      </c>
      <c r="W334" s="6">
        <v>0</v>
      </c>
      <c r="X334" s="6">
        <v>0</v>
      </c>
      <c r="Y334" s="6">
        <v>1900500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f t="shared" si="10"/>
        <v>8411753</v>
      </c>
      <c r="AG334" s="11">
        <f t="shared" si="11"/>
        <v>1900500</v>
      </c>
    </row>
    <row r="335" spans="1:33" x14ac:dyDescent="0.35">
      <c r="A335" s="1" t="s">
        <v>355</v>
      </c>
      <c r="B335" s="1" t="s">
        <v>1144</v>
      </c>
      <c r="C335" s="6">
        <v>4703344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30000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f t="shared" si="10"/>
        <v>4733344</v>
      </c>
      <c r="AG335" s="11">
        <f t="shared" si="11"/>
        <v>30000</v>
      </c>
    </row>
    <row r="336" spans="1:33" x14ac:dyDescent="0.35">
      <c r="A336" s="1" t="s">
        <v>355</v>
      </c>
      <c r="B336" s="1" t="s">
        <v>1786</v>
      </c>
      <c r="C336" s="6">
        <v>267500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f t="shared" si="10"/>
        <v>267500</v>
      </c>
      <c r="AG336" s="11">
        <f t="shared" si="11"/>
        <v>0</v>
      </c>
    </row>
    <row r="337" spans="1:33" x14ac:dyDescent="0.35">
      <c r="A337" s="1" t="s">
        <v>355</v>
      </c>
      <c r="B337" s="1" t="s">
        <v>5178</v>
      </c>
      <c r="C337" s="6">
        <v>373000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f t="shared" si="10"/>
        <v>373000</v>
      </c>
      <c r="AG337" s="11">
        <f t="shared" si="11"/>
        <v>0</v>
      </c>
    </row>
    <row r="338" spans="1:33" x14ac:dyDescent="0.35">
      <c r="A338" s="1" t="s">
        <v>355</v>
      </c>
      <c r="B338" s="1" t="s">
        <v>4509</v>
      </c>
      <c r="C338" s="6">
        <v>858000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f t="shared" si="10"/>
        <v>858000</v>
      </c>
      <c r="AG338" s="11">
        <f t="shared" si="11"/>
        <v>0</v>
      </c>
    </row>
    <row r="339" spans="1:33" x14ac:dyDescent="0.35">
      <c r="A339" s="1" t="s">
        <v>355</v>
      </c>
      <c r="B339" s="1" t="s">
        <v>1449</v>
      </c>
      <c r="C339" s="6">
        <v>109000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120000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82000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f t="shared" si="10"/>
        <v>311000</v>
      </c>
      <c r="AG339" s="11">
        <f t="shared" si="11"/>
        <v>82000</v>
      </c>
    </row>
    <row r="340" spans="1:33" x14ac:dyDescent="0.35">
      <c r="A340" s="1" t="s">
        <v>355</v>
      </c>
      <c r="B340" s="1" t="s">
        <v>3753</v>
      </c>
      <c r="C340" s="6">
        <v>6208000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f t="shared" si="10"/>
        <v>6208000</v>
      </c>
      <c r="AG340" s="11">
        <f t="shared" si="11"/>
        <v>0</v>
      </c>
    </row>
    <row r="341" spans="1:33" x14ac:dyDescent="0.35">
      <c r="A341" s="1" t="s">
        <v>355</v>
      </c>
      <c r="B341" s="1" t="s">
        <v>3016</v>
      </c>
      <c r="C341" s="6">
        <v>382000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f t="shared" si="10"/>
        <v>382000</v>
      </c>
      <c r="AG341" s="11">
        <f t="shared" si="11"/>
        <v>0</v>
      </c>
    </row>
    <row r="342" spans="1:33" x14ac:dyDescent="0.35">
      <c r="A342" s="1" t="s">
        <v>355</v>
      </c>
      <c r="B342" s="1" t="s">
        <v>678</v>
      </c>
      <c r="C342" s="6">
        <v>19343600</v>
      </c>
      <c r="D342" s="6">
        <v>0</v>
      </c>
      <c r="E342" s="6">
        <v>0</v>
      </c>
      <c r="F342" s="6">
        <v>160000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2425000</v>
      </c>
      <c r="T342" s="6">
        <v>0</v>
      </c>
      <c r="U342" s="6">
        <v>0</v>
      </c>
      <c r="V342" s="6">
        <v>60000</v>
      </c>
      <c r="W342" s="6">
        <v>0</v>
      </c>
      <c r="X342" s="6">
        <v>0</v>
      </c>
      <c r="Y342" s="6">
        <v>10103000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f t="shared" si="10"/>
        <v>32091600</v>
      </c>
      <c r="AG342" s="11">
        <f t="shared" si="11"/>
        <v>10103000</v>
      </c>
    </row>
    <row r="343" spans="1:33" x14ac:dyDescent="0.35">
      <c r="A343" s="1" t="s">
        <v>355</v>
      </c>
      <c r="B343" s="1" t="s">
        <v>1959</v>
      </c>
      <c r="C343" s="6">
        <v>563000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119000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f t="shared" si="10"/>
        <v>682000</v>
      </c>
      <c r="AG343" s="11">
        <f t="shared" si="11"/>
        <v>119000</v>
      </c>
    </row>
    <row r="344" spans="1:33" x14ac:dyDescent="0.35">
      <c r="A344" s="1" t="s">
        <v>355</v>
      </c>
      <c r="B344" s="1" t="s">
        <v>3828</v>
      </c>
      <c r="C344" s="6">
        <v>530000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f t="shared" si="10"/>
        <v>530000</v>
      </c>
      <c r="AG344" s="11">
        <f t="shared" si="11"/>
        <v>0</v>
      </c>
    </row>
    <row r="345" spans="1:33" x14ac:dyDescent="0.35">
      <c r="A345" s="1" t="s">
        <v>355</v>
      </c>
      <c r="B345" s="1" t="s">
        <v>823</v>
      </c>
      <c r="C345" s="6">
        <v>1627000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14000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f t="shared" si="10"/>
        <v>1641000</v>
      </c>
      <c r="AG345" s="11">
        <f t="shared" si="11"/>
        <v>0</v>
      </c>
    </row>
    <row r="346" spans="1:33" x14ac:dyDescent="0.35">
      <c r="A346" s="1" t="s">
        <v>355</v>
      </c>
      <c r="B346" s="1" t="s">
        <v>1974</v>
      </c>
      <c r="C346" s="6">
        <v>1111500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45000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f t="shared" si="10"/>
        <v>1156500</v>
      </c>
      <c r="AG346" s="11">
        <f t="shared" si="11"/>
        <v>0</v>
      </c>
    </row>
    <row r="347" spans="1:33" x14ac:dyDescent="0.35">
      <c r="A347" s="1" t="s">
        <v>355</v>
      </c>
      <c r="B347" s="1" t="s">
        <v>497</v>
      </c>
      <c r="C347" s="6">
        <v>1562100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f t="shared" si="10"/>
        <v>1562100</v>
      </c>
      <c r="AG347" s="11">
        <f t="shared" si="11"/>
        <v>0</v>
      </c>
    </row>
    <row r="348" spans="1:33" x14ac:dyDescent="0.35">
      <c r="A348" s="1" t="s">
        <v>355</v>
      </c>
      <c r="B348" s="1" t="s">
        <v>3884</v>
      </c>
      <c r="C348" s="6">
        <v>3609000</v>
      </c>
      <c r="D348" s="6">
        <v>0</v>
      </c>
      <c r="E348" s="6">
        <v>1170000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60000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f t="shared" si="10"/>
        <v>4839000</v>
      </c>
      <c r="AG348" s="11">
        <f t="shared" si="11"/>
        <v>60000</v>
      </c>
    </row>
    <row r="349" spans="1:33" x14ac:dyDescent="0.35">
      <c r="A349" s="1" t="s">
        <v>355</v>
      </c>
      <c r="B349" s="1" t="s">
        <v>3496</v>
      </c>
      <c r="C349" s="6">
        <v>447000</v>
      </c>
      <c r="D349" s="6">
        <v>0</v>
      </c>
      <c r="E349" s="6">
        <v>15000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f t="shared" si="10"/>
        <v>462000</v>
      </c>
      <c r="AG349" s="11">
        <f t="shared" si="11"/>
        <v>0</v>
      </c>
    </row>
    <row r="350" spans="1:33" x14ac:dyDescent="0.35">
      <c r="A350" s="1" t="s">
        <v>355</v>
      </c>
      <c r="B350" s="1" t="s">
        <v>608</v>
      </c>
      <c r="C350" s="6">
        <v>756500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17000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f t="shared" si="10"/>
        <v>773500</v>
      </c>
      <c r="AG350" s="11">
        <f t="shared" si="11"/>
        <v>17000</v>
      </c>
    </row>
    <row r="351" spans="1:33" x14ac:dyDescent="0.35">
      <c r="A351" s="1" t="s">
        <v>355</v>
      </c>
      <c r="B351" s="1" t="s">
        <v>2743</v>
      </c>
      <c r="C351" s="6">
        <v>863500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f t="shared" si="10"/>
        <v>863500</v>
      </c>
      <c r="AG351" s="11">
        <f t="shared" si="11"/>
        <v>0</v>
      </c>
    </row>
    <row r="352" spans="1:33" x14ac:dyDescent="0.35">
      <c r="A352" s="1" t="s">
        <v>355</v>
      </c>
      <c r="B352" s="1" t="s">
        <v>688</v>
      </c>
      <c r="C352" s="6">
        <v>170000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f t="shared" si="10"/>
        <v>170000</v>
      </c>
      <c r="AG352" s="11">
        <f t="shared" si="11"/>
        <v>0</v>
      </c>
    </row>
    <row r="353" spans="1:33" x14ac:dyDescent="0.35">
      <c r="A353" s="1" t="s">
        <v>355</v>
      </c>
      <c r="B353" s="1" t="s">
        <v>690</v>
      </c>
      <c r="C353" s="6">
        <v>983900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f t="shared" si="10"/>
        <v>983900</v>
      </c>
      <c r="AG353" s="11">
        <f t="shared" si="11"/>
        <v>0</v>
      </c>
    </row>
    <row r="354" spans="1:33" x14ac:dyDescent="0.35">
      <c r="A354" s="1" t="s">
        <v>355</v>
      </c>
      <c r="B354" s="1" t="s">
        <v>4443</v>
      </c>
      <c r="C354" s="6">
        <v>1261000</v>
      </c>
      <c r="D354" s="6">
        <v>0</v>
      </c>
      <c r="E354" s="6">
        <v>1050000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f t="shared" si="10"/>
        <v>2311000</v>
      </c>
      <c r="AG354" s="11">
        <f t="shared" si="11"/>
        <v>0</v>
      </c>
    </row>
    <row r="355" spans="1:33" x14ac:dyDescent="0.35">
      <c r="A355" s="1" t="s">
        <v>355</v>
      </c>
      <c r="B355" s="1" t="s">
        <v>2359</v>
      </c>
      <c r="C355" s="6">
        <v>698500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f t="shared" si="10"/>
        <v>698500</v>
      </c>
      <c r="AG355" s="11">
        <f t="shared" si="11"/>
        <v>0</v>
      </c>
    </row>
    <row r="356" spans="1:33" x14ac:dyDescent="0.35">
      <c r="A356" s="1" t="s">
        <v>355</v>
      </c>
      <c r="B356" s="1" t="s">
        <v>3266</v>
      </c>
      <c r="C356" s="6">
        <v>1271500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f t="shared" si="10"/>
        <v>1271500</v>
      </c>
      <c r="AG356" s="11">
        <f t="shared" si="11"/>
        <v>0</v>
      </c>
    </row>
    <row r="357" spans="1:33" x14ac:dyDescent="0.35">
      <c r="A357" s="1" t="s">
        <v>355</v>
      </c>
      <c r="B357" s="1" t="s">
        <v>2722</v>
      </c>
      <c r="C357" s="6">
        <v>922000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f t="shared" si="10"/>
        <v>922000</v>
      </c>
      <c r="AG357" s="11">
        <f t="shared" si="11"/>
        <v>0</v>
      </c>
    </row>
    <row r="358" spans="1:33" x14ac:dyDescent="0.35">
      <c r="A358" s="1" t="s">
        <v>355</v>
      </c>
      <c r="B358" s="1" t="s">
        <v>2646</v>
      </c>
      <c r="C358" s="6">
        <v>33016600</v>
      </c>
      <c r="D358" s="6">
        <v>0</v>
      </c>
      <c r="E358" s="6">
        <v>0</v>
      </c>
      <c r="F358" s="6">
        <v>482000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48000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f t="shared" si="10"/>
        <v>33546600</v>
      </c>
      <c r="AG358" s="11">
        <f t="shared" si="11"/>
        <v>48000</v>
      </c>
    </row>
    <row r="359" spans="1:33" x14ac:dyDescent="0.35">
      <c r="A359" s="1" t="s">
        <v>355</v>
      </c>
      <c r="B359" s="1" t="s">
        <v>2979</v>
      </c>
      <c r="C359" s="6">
        <v>356000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f t="shared" si="10"/>
        <v>356000</v>
      </c>
      <c r="AG359" s="11">
        <f t="shared" si="11"/>
        <v>0</v>
      </c>
    </row>
    <row r="360" spans="1:33" x14ac:dyDescent="0.35">
      <c r="A360" s="1" t="s">
        <v>355</v>
      </c>
      <c r="B360" s="1" t="s">
        <v>827</v>
      </c>
      <c r="C360" s="6">
        <v>3128000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10000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f t="shared" si="10"/>
        <v>3138000</v>
      </c>
      <c r="AG360" s="11">
        <f t="shared" si="11"/>
        <v>0</v>
      </c>
    </row>
    <row r="361" spans="1:33" x14ac:dyDescent="0.35">
      <c r="A361" s="1" t="s">
        <v>355</v>
      </c>
      <c r="B361" s="1" t="s">
        <v>2991</v>
      </c>
      <c r="C361" s="6">
        <v>168000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f t="shared" si="10"/>
        <v>168000</v>
      </c>
      <c r="AG361" s="11">
        <f t="shared" si="11"/>
        <v>0</v>
      </c>
    </row>
    <row r="362" spans="1:33" x14ac:dyDescent="0.35">
      <c r="A362" s="1" t="s">
        <v>355</v>
      </c>
      <c r="B362" s="1" t="s">
        <v>1605</v>
      </c>
      <c r="C362" s="6">
        <v>999500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f t="shared" si="10"/>
        <v>999500</v>
      </c>
      <c r="AG362" s="11">
        <f t="shared" si="11"/>
        <v>0</v>
      </c>
    </row>
    <row r="363" spans="1:33" x14ac:dyDescent="0.35">
      <c r="A363" s="1" t="s">
        <v>355</v>
      </c>
      <c r="B363" s="1" t="s">
        <v>412</v>
      </c>
      <c r="C363" s="6">
        <v>9660863</v>
      </c>
      <c r="D363" s="6">
        <v>0</v>
      </c>
      <c r="E363" s="6">
        <v>60000</v>
      </c>
      <c r="F363" s="6">
        <v>50000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858750</v>
      </c>
      <c r="T363" s="6">
        <v>0</v>
      </c>
      <c r="U363" s="6">
        <v>0</v>
      </c>
      <c r="V363" s="6">
        <v>268000</v>
      </c>
      <c r="W363" s="6">
        <v>0</v>
      </c>
      <c r="X363" s="6">
        <v>0</v>
      </c>
      <c r="Y363" s="6">
        <v>5950000</v>
      </c>
      <c r="Z363" s="6">
        <v>30000</v>
      </c>
      <c r="AA363" s="6">
        <v>0</v>
      </c>
      <c r="AB363" s="6">
        <v>155000</v>
      </c>
      <c r="AC363" s="6">
        <v>0</v>
      </c>
      <c r="AD363" s="6">
        <v>0</v>
      </c>
      <c r="AE363" s="6">
        <f t="shared" si="10"/>
        <v>17032613</v>
      </c>
      <c r="AG363" s="11">
        <f t="shared" si="11"/>
        <v>5950000</v>
      </c>
    </row>
    <row r="364" spans="1:33" x14ac:dyDescent="0.35">
      <c r="A364" s="1" t="s">
        <v>355</v>
      </c>
      <c r="B364" s="1" t="s">
        <v>1763</v>
      </c>
      <c r="C364" s="6">
        <v>5257560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155000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f t="shared" si="10"/>
        <v>5412560</v>
      </c>
      <c r="AG364" s="11">
        <f t="shared" si="11"/>
        <v>155000</v>
      </c>
    </row>
    <row r="365" spans="1:33" x14ac:dyDescent="0.35">
      <c r="A365" s="1" t="s">
        <v>355</v>
      </c>
      <c r="B365" s="1" t="s">
        <v>1373</v>
      </c>
      <c r="C365" s="6">
        <v>337000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f t="shared" si="10"/>
        <v>337000</v>
      </c>
      <c r="AG365" s="11">
        <f t="shared" si="11"/>
        <v>0</v>
      </c>
    </row>
    <row r="366" spans="1:33" x14ac:dyDescent="0.35">
      <c r="A366" s="1" t="s">
        <v>355</v>
      </c>
      <c r="B366" s="1" t="s">
        <v>3353</v>
      </c>
      <c r="C366" s="6">
        <v>4559600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f t="shared" si="10"/>
        <v>4559600</v>
      </c>
      <c r="AG366" s="11">
        <f t="shared" si="11"/>
        <v>0</v>
      </c>
    </row>
    <row r="367" spans="1:33" x14ac:dyDescent="0.35">
      <c r="A367" s="1" t="s">
        <v>355</v>
      </c>
      <c r="B367" s="1" t="s">
        <v>806</v>
      </c>
      <c r="C367" s="6">
        <v>7745000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f t="shared" si="10"/>
        <v>7745000</v>
      </c>
      <c r="AG367" s="11">
        <f t="shared" si="11"/>
        <v>0</v>
      </c>
    </row>
    <row r="368" spans="1:33" x14ac:dyDescent="0.35">
      <c r="A368" s="1" t="s">
        <v>355</v>
      </c>
      <c r="B368" s="1" t="s">
        <v>2765</v>
      </c>
      <c r="C368" s="6">
        <v>721000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f t="shared" si="10"/>
        <v>721000</v>
      </c>
      <c r="AG368" s="11">
        <f t="shared" si="11"/>
        <v>0</v>
      </c>
    </row>
    <row r="369" spans="1:33" x14ac:dyDescent="0.35">
      <c r="A369" s="1" t="s">
        <v>355</v>
      </c>
      <c r="B369" s="1" t="s">
        <v>3635</v>
      </c>
      <c r="C369" s="6">
        <v>3319000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f t="shared" si="10"/>
        <v>3319000</v>
      </c>
      <c r="AG369" s="11">
        <f t="shared" si="11"/>
        <v>0</v>
      </c>
    </row>
    <row r="370" spans="1:33" x14ac:dyDescent="0.35">
      <c r="A370" s="1" t="s">
        <v>355</v>
      </c>
      <c r="B370" s="1" t="s">
        <v>801</v>
      </c>
      <c r="C370" s="6">
        <v>2531000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f t="shared" si="10"/>
        <v>2531000</v>
      </c>
      <c r="AG370" s="11">
        <f t="shared" si="11"/>
        <v>0</v>
      </c>
    </row>
    <row r="371" spans="1:33" x14ac:dyDescent="0.35">
      <c r="A371" s="1" t="s">
        <v>355</v>
      </c>
      <c r="B371" s="1" t="s">
        <v>2651</v>
      </c>
      <c r="C371" s="6">
        <v>2016000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360000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f t="shared" si="10"/>
        <v>2376000</v>
      </c>
      <c r="AG371" s="11">
        <f t="shared" si="11"/>
        <v>0</v>
      </c>
    </row>
    <row r="372" spans="1:33" x14ac:dyDescent="0.35">
      <c r="A372" s="1" t="s">
        <v>355</v>
      </c>
      <c r="B372" s="1" t="s">
        <v>4792</v>
      </c>
      <c r="C372" s="6">
        <v>1876600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105000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f t="shared" si="10"/>
        <v>1981600</v>
      </c>
      <c r="AG372" s="11">
        <f t="shared" si="11"/>
        <v>105000</v>
      </c>
    </row>
    <row r="373" spans="1:33" x14ac:dyDescent="0.35">
      <c r="A373" s="1" t="s">
        <v>355</v>
      </c>
      <c r="B373" s="1" t="s">
        <v>611</v>
      </c>
      <c r="C373" s="6">
        <v>14126600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1695000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f t="shared" si="10"/>
        <v>15821600</v>
      </c>
      <c r="AG373" s="11">
        <f t="shared" si="11"/>
        <v>1695000</v>
      </c>
    </row>
    <row r="374" spans="1:33" x14ac:dyDescent="0.35">
      <c r="A374" s="1" t="s">
        <v>355</v>
      </c>
      <c r="B374" s="1" t="s">
        <v>3926</v>
      </c>
      <c r="C374" s="6">
        <v>9540000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110000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f t="shared" si="10"/>
        <v>9650000</v>
      </c>
      <c r="AG374" s="11">
        <f t="shared" si="11"/>
        <v>110000</v>
      </c>
    </row>
    <row r="375" spans="1:33" x14ac:dyDescent="0.35">
      <c r="A375" s="1" t="s">
        <v>355</v>
      </c>
      <c r="B375" s="1" t="s">
        <v>356</v>
      </c>
      <c r="C375" s="6">
        <v>33545500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10000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150000</v>
      </c>
      <c r="Z375" s="6">
        <v>0</v>
      </c>
      <c r="AA375" s="6">
        <v>0</v>
      </c>
      <c r="AB375" s="6">
        <v>40000</v>
      </c>
      <c r="AC375" s="6">
        <v>0</v>
      </c>
      <c r="AD375" s="6">
        <v>0</v>
      </c>
      <c r="AE375" s="6">
        <f t="shared" si="10"/>
        <v>33745500</v>
      </c>
      <c r="AG375" s="11">
        <f t="shared" si="11"/>
        <v>150000</v>
      </c>
    </row>
    <row r="376" spans="1:33" x14ac:dyDescent="0.35">
      <c r="A376" s="1" t="s">
        <v>355</v>
      </c>
      <c r="B376" s="1" t="s">
        <v>490</v>
      </c>
      <c r="C376" s="6">
        <v>28407150</v>
      </c>
      <c r="D376" s="6">
        <v>0</v>
      </c>
      <c r="E376" s="6">
        <v>0</v>
      </c>
      <c r="F376" s="6">
        <v>400000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238000</v>
      </c>
      <c r="W376" s="6">
        <v>0</v>
      </c>
      <c r="X376" s="6">
        <v>0</v>
      </c>
      <c r="Y376" s="6">
        <v>10942600</v>
      </c>
      <c r="Z376" s="6">
        <v>0</v>
      </c>
      <c r="AA376" s="6">
        <v>0</v>
      </c>
      <c r="AB376" s="6">
        <v>30000</v>
      </c>
      <c r="AC376" s="6">
        <v>0</v>
      </c>
      <c r="AD376" s="6">
        <v>0</v>
      </c>
      <c r="AE376" s="6">
        <f t="shared" si="10"/>
        <v>40017750</v>
      </c>
      <c r="AG376" s="11">
        <f t="shared" si="11"/>
        <v>10942600</v>
      </c>
    </row>
    <row r="377" spans="1:33" x14ac:dyDescent="0.35">
      <c r="A377" s="1" t="s">
        <v>355</v>
      </c>
      <c r="B377" s="1" t="s">
        <v>4147</v>
      </c>
      <c r="C377" s="6">
        <v>640000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f t="shared" si="10"/>
        <v>640000</v>
      </c>
      <c r="AG377" s="11">
        <f t="shared" si="11"/>
        <v>0</v>
      </c>
    </row>
    <row r="378" spans="1:33" x14ac:dyDescent="0.35">
      <c r="A378" s="1" t="s">
        <v>355</v>
      </c>
      <c r="B378" s="1" t="s">
        <v>4363</v>
      </c>
      <c r="C378" s="6">
        <v>850000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f t="shared" si="10"/>
        <v>850000</v>
      </c>
      <c r="AG378" s="11">
        <f t="shared" si="11"/>
        <v>0</v>
      </c>
    </row>
    <row r="379" spans="1:33" x14ac:dyDescent="0.35">
      <c r="A379" s="1" t="s">
        <v>355</v>
      </c>
      <c r="B379" s="1" t="s">
        <v>4437</v>
      </c>
      <c r="C379" s="6">
        <v>440000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f t="shared" si="10"/>
        <v>440000</v>
      </c>
      <c r="AG379" s="11">
        <f t="shared" si="11"/>
        <v>0</v>
      </c>
    </row>
    <row r="380" spans="1:33" x14ac:dyDescent="0.35">
      <c r="A380" s="1" t="s">
        <v>355</v>
      </c>
      <c r="B380" s="1" t="s">
        <v>1977</v>
      </c>
      <c r="C380" s="6">
        <v>460000</v>
      </c>
      <c r="D380" s="6">
        <v>0</v>
      </c>
      <c r="E380" s="6">
        <v>0</v>
      </c>
      <c r="F380" s="6">
        <v>18999000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f t="shared" si="10"/>
        <v>19459000</v>
      </c>
      <c r="AG380" s="11">
        <f t="shared" si="11"/>
        <v>0</v>
      </c>
    </row>
    <row r="381" spans="1:33" x14ac:dyDescent="0.35">
      <c r="A381" s="1" t="s">
        <v>355</v>
      </c>
      <c r="B381" s="1" t="s">
        <v>2580</v>
      </c>
      <c r="C381" s="6">
        <v>4919000</v>
      </c>
      <c r="D381" s="6">
        <v>0</v>
      </c>
      <c r="E381" s="6">
        <v>0</v>
      </c>
      <c r="F381" s="6">
        <v>65000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365000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35000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f t="shared" si="10"/>
        <v>5384000</v>
      </c>
      <c r="AG381" s="11">
        <f t="shared" si="11"/>
        <v>35000</v>
      </c>
    </row>
    <row r="382" spans="1:33" x14ac:dyDescent="0.35">
      <c r="A382" s="1" t="s">
        <v>355</v>
      </c>
      <c r="B382" s="1" t="s">
        <v>2385</v>
      </c>
      <c r="C382" s="6">
        <v>383000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f t="shared" si="10"/>
        <v>383000</v>
      </c>
      <c r="AG382" s="11">
        <f t="shared" si="11"/>
        <v>0</v>
      </c>
    </row>
    <row r="383" spans="1:33" x14ac:dyDescent="0.35">
      <c r="A383" s="1" t="s">
        <v>355</v>
      </c>
      <c r="B383" s="1" t="s">
        <v>4043</v>
      </c>
      <c r="C383" s="6">
        <v>45000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f t="shared" si="10"/>
        <v>45000</v>
      </c>
      <c r="AG383" s="11">
        <f t="shared" si="11"/>
        <v>0</v>
      </c>
    </row>
    <row r="384" spans="1:33" x14ac:dyDescent="0.35">
      <c r="A384" s="1" t="s">
        <v>355</v>
      </c>
      <c r="B384" s="1" t="s">
        <v>3713</v>
      </c>
      <c r="C384" s="6">
        <v>246100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f t="shared" si="10"/>
        <v>246100</v>
      </c>
      <c r="AG384" s="11">
        <f t="shared" si="11"/>
        <v>0</v>
      </c>
    </row>
    <row r="385" spans="1:33" x14ac:dyDescent="0.35">
      <c r="A385" s="1" t="s">
        <v>355</v>
      </c>
      <c r="B385" s="1" t="s">
        <v>388</v>
      </c>
      <c r="C385" s="6">
        <v>10785000</v>
      </c>
      <c r="D385" s="6">
        <v>0</v>
      </c>
      <c r="E385" s="6">
        <v>229000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50000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f t="shared" si="10"/>
        <v>11064000</v>
      </c>
      <c r="AG385" s="11">
        <f t="shared" si="11"/>
        <v>50000</v>
      </c>
    </row>
    <row r="386" spans="1:33" x14ac:dyDescent="0.35">
      <c r="A386" s="1" t="s">
        <v>355</v>
      </c>
      <c r="B386" s="1" t="s">
        <v>4296</v>
      </c>
      <c r="C386" s="6">
        <v>195000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f t="shared" si="10"/>
        <v>195000</v>
      </c>
      <c r="AG386" s="11">
        <f t="shared" si="11"/>
        <v>0</v>
      </c>
    </row>
    <row r="387" spans="1:33" x14ac:dyDescent="0.35">
      <c r="A387" s="1" t="s">
        <v>355</v>
      </c>
      <c r="B387" s="1" t="s">
        <v>3534</v>
      </c>
      <c r="C387" s="6">
        <v>2439000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f t="shared" si="10"/>
        <v>2439000</v>
      </c>
      <c r="AG387" s="11">
        <f t="shared" si="11"/>
        <v>0</v>
      </c>
    </row>
    <row r="388" spans="1:33" x14ac:dyDescent="0.35">
      <c r="A388" s="1" t="s">
        <v>355</v>
      </c>
      <c r="B388" s="1" t="s">
        <v>2423</v>
      </c>
      <c r="C388" s="6">
        <v>622000</v>
      </c>
      <c r="D388" s="6">
        <v>0</v>
      </c>
      <c r="E388" s="6">
        <v>0</v>
      </c>
      <c r="F388" s="6">
        <v>0</v>
      </c>
      <c r="G388" s="6">
        <v>94000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f t="shared" si="10"/>
        <v>716000</v>
      </c>
      <c r="AG388" s="11">
        <f t="shared" si="11"/>
        <v>0</v>
      </c>
    </row>
    <row r="389" spans="1:33" x14ac:dyDescent="0.35">
      <c r="A389" s="1" t="s">
        <v>355</v>
      </c>
      <c r="B389" s="1" t="s">
        <v>4329</v>
      </c>
      <c r="C389" s="6">
        <v>874000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f t="shared" si="10"/>
        <v>874000</v>
      </c>
      <c r="AG389" s="11">
        <f t="shared" si="11"/>
        <v>0</v>
      </c>
    </row>
    <row r="390" spans="1:33" x14ac:dyDescent="0.35">
      <c r="A390" s="1" t="s">
        <v>355</v>
      </c>
      <c r="B390" s="1" t="s">
        <v>4413</v>
      </c>
      <c r="C390" s="6">
        <v>435500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f t="shared" si="10"/>
        <v>435500</v>
      </c>
      <c r="AG390" s="11">
        <f t="shared" si="11"/>
        <v>0</v>
      </c>
    </row>
    <row r="391" spans="1:33" x14ac:dyDescent="0.35">
      <c r="A391" s="1" t="s">
        <v>355</v>
      </c>
      <c r="B391" s="1" t="s">
        <v>2284</v>
      </c>
      <c r="C391" s="6">
        <v>208000</v>
      </c>
      <c r="D391" s="6">
        <v>0</v>
      </c>
      <c r="E391" s="6">
        <v>0</v>
      </c>
      <c r="F391" s="6">
        <v>87000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f t="shared" si="10"/>
        <v>295000</v>
      </c>
      <c r="AG391" s="11">
        <f t="shared" si="11"/>
        <v>0</v>
      </c>
    </row>
    <row r="392" spans="1:33" x14ac:dyDescent="0.35">
      <c r="A392" s="1" t="s">
        <v>355</v>
      </c>
      <c r="B392" s="1" t="s">
        <v>694</v>
      </c>
      <c r="C392" s="6">
        <v>7256500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45000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1145000</v>
      </c>
      <c r="Z392" s="6">
        <v>0</v>
      </c>
      <c r="AA392" s="6">
        <v>0</v>
      </c>
      <c r="AB392" s="6">
        <v>70000</v>
      </c>
      <c r="AC392" s="6">
        <v>0</v>
      </c>
      <c r="AD392" s="6">
        <v>0</v>
      </c>
      <c r="AE392" s="6">
        <f t="shared" ref="AE392:AE455" si="12">SUM(C392:AD392)</f>
        <v>8516500</v>
      </c>
      <c r="AG392" s="11">
        <f t="shared" si="11"/>
        <v>1145000</v>
      </c>
    </row>
    <row r="393" spans="1:33" x14ac:dyDescent="0.35">
      <c r="A393" s="1" t="s">
        <v>355</v>
      </c>
      <c r="B393" s="1" t="s">
        <v>4304</v>
      </c>
      <c r="C393" s="6">
        <v>974000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f t="shared" si="12"/>
        <v>974000</v>
      </c>
      <c r="AG393" s="11">
        <f t="shared" ref="AG393:AG456" si="13">Y393+AD393</f>
        <v>0</v>
      </c>
    </row>
    <row r="394" spans="1:33" x14ac:dyDescent="0.35">
      <c r="A394" s="1" t="s">
        <v>355</v>
      </c>
      <c r="B394" s="1" t="s">
        <v>2989</v>
      </c>
      <c r="C394" s="6">
        <v>134000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f t="shared" si="12"/>
        <v>134000</v>
      </c>
      <c r="AG394" s="11">
        <f t="shared" si="13"/>
        <v>0</v>
      </c>
    </row>
    <row r="395" spans="1:33" x14ac:dyDescent="0.35">
      <c r="A395" s="1" t="s">
        <v>355</v>
      </c>
      <c r="B395" s="1" t="s">
        <v>5124</v>
      </c>
      <c r="C395" s="6">
        <v>747000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f t="shared" si="12"/>
        <v>747000</v>
      </c>
      <c r="AG395" s="11">
        <f t="shared" si="13"/>
        <v>0</v>
      </c>
    </row>
    <row r="396" spans="1:33" x14ac:dyDescent="0.35">
      <c r="A396" s="1" t="s">
        <v>355</v>
      </c>
      <c r="B396" s="1" t="s">
        <v>646</v>
      </c>
      <c r="C396" s="6">
        <v>1047200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f t="shared" si="12"/>
        <v>1047200</v>
      </c>
      <c r="AG396" s="11">
        <f t="shared" si="13"/>
        <v>0</v>
      </c>
    </row>
    <row r="397" spans="1:33" x14ac:dyDescent="0.35">
      <c r="A397" s="1" t="s">
        <v>355</v>
      </c>
      <c r="B397" s="1" t="s">
        <v>368</v>
      </c>
      <c r="C397" s="6">
        <v>123455210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5730000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f t="shared" si="12"/>
        <v>129185210</v>
      </c>
      <c r="AG397" s="11">
        <f t="shared" si="13"/>
        <v>5730000</v>
      </c>
    </row>
    <row r="398" spans="1:33" x14ac:dyDescent="0.35">
      <c r="A398" s="1" t="s">
        <v>355</v>
      </c>
      <c r="B398" s="1" t="s">
        <v>4361</v>
      </c>
      <c r="C398" s="6">
        <v>362000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f t="shared" si="12"/>
        <v>362000</v>
      </c>
      <c r="AG398" s="11">
        <f t="shared" si="13"/>
        <v>0</v>
      </c>
    </row>
    <row r="399" spans="1:33" x14ac:dyDescent="0.35">
      <c r="A399" s="1" t="s">
        <v>355</v>
      </c>
      <c r="B399" s="1" t="s">
        <v>1523</v>
      </c>
      <c r="C399" s="6">
        <v>1816500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45000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f t="shared" si="12"/>
        <v>1861500</v>
      </c>
      <c r="AG399" s="11">
        <f t="shared" si="13"/>
        <v>0</v>
      </c>
    </row>
    <row r="400" spans="1:33" x14ac:dyDescent="0.35">
      <c r="A400" s="1" t="s">
        <v>355</v>
      </c>
      <c r="B400" s="1" t="s">
        <v>3015</v>
      </c>
      <c r="C400" s="6">
        <v>1181000</v>
      </c>
      <c r="D400" s="6">
        <v>0</v>
      </c>
      <c r="E400" s="6">
        <v>10000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f t="shared" si="12"/>
        <v>1191000</v>
      </c>
      <c r="AG400" s="11">
        <f t="shared" si="13"/>
        <v>0</v>
      </c>
    </row>
    <row r="401" spans="1:33" x14ac:dyDescent="0.35">
      <c r="A401" s="1" t="s">
        <v>355</v>
      </c>
      <c r="B401" s="1" t="s">
        <v>2947</v>
      </c>
      <c r="C401" s="6">
        <v>1463480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120000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f t="shared" si="12"/>
        <v>1583480</v>
      </c>
      <c r="AG401" s="11">
        <f t="shared" si="13"/>
        <v>0</v>
      </c>
    </row>
    <row r="402" spans="1:33" x14ac:dyDescent="0.35">
      <c r="A402" s="1" t="s">
        <v>355</v>
      </c>
      <c r="B402" s="1" t="s">
        <v>3102</v>
      </c>
      <c r="C402" s="6">
        <v>2407100</v>
      </c>
      <c r="D402" s="6">
        <v>0</v>
      </c>
      <c r="E402" s="6">
        <v>8000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263000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f t="shared" si="12"/>
        <v>2678100</v>
      </c>
      <c r="AG402" s="11">
        <f t="shared" si="13"/>
        <v>0</v>
      </c>
    </row>
    <row r="403" spans="1:33" x14ac:dyDescent="0.35">
      <c r="A403" s="1" t="s">
        <v>355</v>
      </c>
      <c r="B403" s="1" t="s">
        <v>3618</v>
      </c>
      <c r="C403" s="6">
        <v>948000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f t="shared" si="12"/>
        <v>948000</v>
      </c>
      <c r="AG403" s="11">
        <f t="shared" si="13"/>
        <v>0</v>
      </c>
    </row>
    <row r="404" spans="1:33" x14ac:dyDescent="0.35">
      <c r="A404" s="1" t="s">
        <v>355</v>
      </c>
      <c r="B404" s="1" t="s">
        <v>2860</v>
      </c>
      <c r="C404" s="6">
        <v>1219000</v>
      </c>
      <c r="D404" s="6">
        <v>0</v>
      </c>
      <c r="E404" s="6">
        <v>755000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905000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f t="shared" si="12"/>
        <v>2879000</v>
      </c>
      <c r="AG404" s="11">
        <f t="shared" si="13"/>
        <v>905000</v>
      </c>
    </row>
    <row r="405" spans="1:33" x14ac:dyDescent="0.35">
      <c r="A405" s="1" t="s">
        <v>355</v>
      </c>
      <c r="B405" s="1" t="s">
        <v>4775</v>
      </c>
      <c r="C405" s="6">
        <v>800500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f t="shared" si="12"/>
        <v>800500</v>
      </c>
      <c r="AG405" s="11">
        <f t="shared" si="13"/>
        <v>0</v>
      </c>
    </row>
    <row r="406" spans="1:33" x14ac:dyDescent="0.35">
      <c r="A406" s="1" t="s">
        <v>355</v>
      </c>
      <c r="B406" s="1" t="s">
        <v>798</v>
      </c>
      <c r="C406" s="6">
        <v>11245650</v>
      </c>
      <c r="D406" s="6">
        <v>0</v>
      </c>
      <c r="E406" s="6">
        <v>0</v>
      </c>
      <c r="F406" s="6">
        <v>3250000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50000</v>
      </c>
      <c r="W406" s="6">
        <v>0</v>
      </c>
      <c r="X406" s="6">
        <v>0</v>
      </c>
      <c r="Y406" s="6">
        <v>340000</v>
      </c>
      <c r="Z406" s="6">
        <v>0</v>
      </c>
      <c r="AA406" s="6">
        <v>0</v>
      </c>
      <c r="AB406" s="6">
        <v>55000</v>
      </c>
      <c r="AC406" s="6">
        <v>0</v>
      </c>
      <c r="AD406" s="6">
        <v>0</v>
      </c>
      <c r="AE406" s="6">
        <f t="shared" si="12"/>
        <v>14940650</v>
      </c>
      <c r="AG406" s="11">
        <f t="shared" si="13"/>
        <v>340000</v>
      </c>
    </row>
    <row r="407" spans="1:33" x14ac:dyDescent="0.35">
      <c r="A407" s="1" t="s">
        <v>355</v>
      </c>
      <c r="B407" s="1" t="s">
        <v>1975</v>
      </c>
      <c r="C407" s="6">
        <v>22081100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f t="shared" si="12"/>
        <v>22081100</v>
      </c>
      <c r="AG407" s="11">
        <f t="shared" si="13"/>
        <v>0</v>
      </c>
    </row>
    <row r="408" spans="1:33" x14ac:dyDescent="0.35">
      <c r="A408" s="1" t="s">
        <v>355</v>
      </c>
      <c r="B408" s="1" t="s">
        <v>2574</v>
      </c>
      <c r="C408" s="6">
        <v>6509700</v>
      </c>
      <c r="D408" s="6">
        <v>0</v>
      </c>
      <c r="E408" s="6">
        <v>0</v>
      </c>
      <c r="F408" s="6">
        <v>3335000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f t="shared" si="12"/>
        <v>9844700</v>
      </c>
      <c r="AG408" s="11">
        <f t="shared" si="13"/>
        <v>0</v>
      </c>
    </row>
    <row r="409" spans="1:33" x14ac:dyDescent="0.35">
      <c r="A409" s="1" t="s">
        <v>355</v>
      </c>
      <c r="B409" s="1" t="s">
        <v>4169</v>
      </c>
      <c r="C409" s="6">
        <v>3427000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f t="shared" si="12"/>
        <v>3427000</v>
      </c>
      <c r="AG409" s="11">
        <f t="shared" si="13"/>
        <v>0</v>
      </c>
    </row>
    <row r="410" spans="1:33" x14ac:dyDescent="0.35">
      <c r="A410" s="1" t="s">
        <v>355</v>
      </c>
      <c r="B410" s="1" t="s">
        <v>1367</v>
      </c>
      <c r="C410" s="6">
        <v>569500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f t="shared" si="12"/>
        <v>569500</v>
      </c>
      <c r="AG410" s="11">
        <f t="shared" si="13"/>
        <v>0</v>
      </c>
    </row>
    <row r="411" spans="1:33" x14ac:dyDescent="0.35">
      <c r="A411" s="1" t="s">
        <v>355</v>
      </c>
      <c r="B411" s="1" t="s">
        <v>1326</v>
      </c>
      <c r="C411" s="6">
        <v>18914800</v>
      </c>
      <c r="D411" s="6">
        <v>0</v>
      </c>
      <c r="E411" s="6">
        <v>0</v>
      </c>
      <c r="F411" s="6">
        <v>190000</v>
      </c>
      <c r="G411" s="6">
        <v>1343000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6668000</v>
      </c>
      <c r="T411" s="6">
        <v>0</v>
      </c>
      <c r="U411" s="6">
        <v>0</v>
      </c>
      <c r="V411" s="6">
        <v>933000</v>
      </c>
      <c r="W411" s="6">
        <v>165000</v>
      </c>
      <c r="X411" s="6">
        <v>0</v>
      </c>
      <c r="Y411" s="6">
        <v>4936000</v>
      </c>
      <c r="Z411" s="6">
        <v>0</v>
      </c>
      <c r="AA411" s="6">
        <v>0</v>
      </c>
      <c r="AB411" s="6">
        <v>40000</v>
      </c>
      <c r="AC411" s="6">
        <v>0</v>
      </c>
      <c r="AD411" s="6">
        <v>0</v>
      </c>
      <c r="AE411" s="6">
        <f t="shared" si="12"/>
        <v>33189800</v>
      </c>
      <c r="AG411" s="11">
        <f t="shared" si="13"/>
        <v>4936000</v>
      </c>
    </row>
    <row r="412" spans="1:33" x14ac:dyDescent="0.35">
      <c r="A412" s="1" t="s">
        <v>355</v>
      </c>
      <c r="B412" s="1" t="s">
        <v>4074</v>
      </c>
      <c r="C412" s="6">
        <v>151000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f t="shared" si="12"/>
        <v>151000</v>
      </c>
      <c r="AG412" s="11">
        <f t="shared" si="13"/>
        <v>0</v>
      </c>
    </row>
    <row r="413" spans="1:33" x14ac:dyDescent="0.35">
      <c r="A413" s="1" t="s">
        <v>355</v>
      </c>
      <c r="B413" s="1" t="s">
        <v>4129</v>
      </c>
      <c r="C413" s="6">
        <v>10345000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f t="shared" si="12"/>
        <v>10345000</v>
      </c>
      <c r="AG413" s="11">
        <f t="shared" si="13"/>
        <v>0</v>
      </c>
    </row>
    <row r="414" spans="1:33" x14ac:dyDescent="0.35">
      <c r="A414" s="1" t="s">
        <v>355</v>
      </c>
      <c r="B414" s="1" t="s">
        <v>5145</v>
      </c>
      <c r="C414" s="6">
        <v>537000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f t="shared" si="12"/>
        <v>537000</v>
      </c>
      <c r="AG414" s="11">
        <f t="shared" si="13"/>
        <v>0</v>
      </c>
    </row>
    <row r="415" spans="1:33" x14ac:dyDescent="0.35">
      <c r="A415" s="1" t="s">
        <v>355</v>
      </c>
      <c r="B415" s="1" t="s">
        <v>5173</v>
      </c>
      <c r="C415" s="6">
        <v>395000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f t="shared" si="12"/>
        <v>395000</v>
      </c>
      <c r="AG415" s="11">
        <f t="shared" si="13"/>
        <v>0</v>
      </c>
    </row>
    <row r="416" spans="1:33" x14ac:dyDescent="0.35">
      <c r="A416" s="1" t="s">
        <v>355</v>
      </c>
      <c r="B416" s="1" t="s">
        <v>3011</v>
      </c>
      <c r="C416" s="6">
        <v>2570000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f t="shared" si="12"/>
        <v>2570000</v>
      </c>
      <c r="AG416" s="11">
        <f t="shared" si="13"/>
        <v>0</v>
      </c>
    </row>
    <row r="417" spans="1:33" x14ac:dyDescent="0.35">
      <c r="A417" s="1" t="s">
        <v>355</v>
      </c>
      <c r="B417" s="1" t="s">
        <v>691</v>
      </c>
      <c r="C417" s="6">
        <v>46018729</v>
      </c>
      <c r="D417" s="6">
        <v>0</v>
      </c>
      <c r="E417" s="6">
        <v>520000</v>
      </c>
      <c r="F417" s="6">
        <v>0</v>
      </c>
      <c r="G417" s="6">
        <v>3935000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915000</v>
      </c>
      <c r="T417" s="6">
        <v>0</v>
      </c>
      <c r="U417" s="6">
        <v>0</v>
      </c>
      <c r="V417" s="6">
        <v>1470000</v>
      </c>
      <c r="W417" s="6">
        <v>0</v>
      </c>
      <c r="X417" s="6">
        <v>0</v>
      </c>
      <c r="Y417" s="6">
        <v>1965000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f t="shared" si="12"/>
        <v>54823729</v>
      </c>
      <c r="AG417" s="11">
        <f t="shared" si="13"/>
        <v>1965000</v>
      </c>
    </row>
    <row r="418" spans="1:33" x14ac:dyDescent="0.35">
      <c r="A418" s="1" t="s">
        <v>355</v>
      </c>
      <c r="B418" s="1" t="s">
        <v>4059</v>
      </c>
      <c r="C418" s="6">
        <v>256000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351000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f t="shared" si="12"/>
        <v>607000</v>
      </c>
      <c r="AG418" s="11">
        <f t="shared" si="13"/>
        <v>0</v>
      </c>
    </row>
    <row r="419" spans="1:33" x14ac:dyDescent="0.35">
      <c r="A419" s="1" t="s">
        <v>355</v>
      </c>
      <c r="B419" s="1" t="s">
        <v>968</v>
      </c>
      <c r="C419" s="6">
        <v>798000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f t="shared" si="12"/>
        <v>798000</v>
      </c>
      <c r="AG419" s="11">
        <f t="shared" si="13"/>
        <v>0</v>
      </c>
    </row>
    <row r="420" spans="1:33" x14ac:dyDescent="0.35">
      <c r="A420" s="1" t="s">
        <v>355</v>
      </c>
      <c r="B420" s="1" t="s">
        <v>2345</v>
      </c>
      <c r="C420" s="6">
        <v>20000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f t="shared" si="12"/>
        <v>20000</v>
      </c>
      <c r="AG420" s="11">
        <f t="shared" si="13"/>
        <v>0</v>
      </c>
    </row>
    <row r="421" spans="1:33" x14ac:dyDescent="0.35">
      <c r="A421" s="1" t="s">
        <v>355</v>
      </c>
      <c r="B421" s="1" t="s">
        <v>2949</v>
      </c>
      <c r="C421" s="6">
        <v>257000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f t="shared" si="12"/>
        <v>257000</v>
      </c>
      <c r="AG421" s="11">
        <f t="shared" si="13"/>
        <v>0</v>
      </c>
    </row>
    <row r="422" spans="1:33" x14ac:dyDescent="0.35">
      <c r="A422" s="1" t="s">
        <v>355</v>
      </c>
      <c r="B422" s="1" t="s">
        <v>4681</v>
      </c>
      <c r="C422" s="6">
        <v>155000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f t="shared" si="12"/>
        <v>155000</v>
      </c>
      <c r="AG422" s="11">
        <f t="shared" si="13"/>
        <v>0</v>
      </c>
    </row>
    <row r="423" spans="1:33" x14ac:dyDescent="0.35">
      <c r="A423" s="1" t="s">
        <v>355</v>
      </c>
      <c r="B423" s="1" t="s">
        <v>2736</v>
      </c>
      <c r="C423" s="6">
        <v>805500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156500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f t="shared" si="12"/>
        <v>962000</v>
      </c>
      <c r="AG423" s="11">
        <f t="shared" si="13"/>
        <v>0</v>
      </c>
    </row>
    <row r="424" spans="1:33" x14ac:dyDescent="0.35">
      <c r="A424" s="1" t="s">
        <v>355</v>
      </c>
      <c r="B424" s="1" t="s">
        <v>4449</v>
      </c>
      <c r="C424" s="6">
        <v>5034000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f t="shared" si="12"/>
        <v>5034000</v>
      </c>
      <c r="AG424" s="11">
        <f t="shared" si="13"/>
        <v>0</v>
      </c>
    </row>
    <row r="425" spans="1:33" x14ac:dyDescent="0.35">
      <c r="A425" s="1" t="s">
        <v>355</v>
      </c>
      <c r="B425" s="1" t="s">
        <v>4146</v>
      </c>
      <c r="C425" s="6">
        <v>285000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1213000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f t="shared" si="12"/>
        <v>1498000</v>
      </c>
      <c r="AG425" s="11">
        <f t="shared" si="13"/>
        <v>0</v>
      </c>
    </row>
    <row r="426" spans="1:33" x14ac:dyDescent="0.35">
      <c r="A426" s="1" t="s">
        <v>355</v>
      </c>
      <c r="B426" s="1" t="s">
        <v>4510</v>
      </c>
      <c r="C426" s="6">
        <v>10316000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f t="shared" si="12"/>
        <v>10316000</v>
      </c>
      <c r="AG426" s="11">
        <f t="shared" si="13"/>
        <v>0</v>
      </c>
    </row>
    <row r="427" spans="1:33" x14ac:dyDescent="0.35">
      <c r="A427" s="1" t="s">
        <v>355</v>
      </c>
      <c r="B427" s="1" t="s">
        <v>812</v>
      </c>
      <c r="C427" s="6">
        <v>883500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f t="shared" si="12"/>
        <v>883500</v>
      </c>
      <c r="AG427" s="11">
        <f t="shared" si="13"/>
        <v>0</v>
      </c>
    </row>
    <row r="428" spans="1:33" x14ac:dyDescent="0.35">
      <c r="A428" s="1" t="s">
        <v>355</v>
      </c>
      <c r="B428" s="1" t="s">
        <v>2982</v>
      </c>
      <c r="C428" s="6">
        <v>190250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f t="shared" si="12"/>
        <v>190250</v>
      </c>
      <c r="AG428" s="11">
        <f t="shared" si="13"/>
        <v>0</v>
      </c>
    </row>
    <row r="429" spans="1:33" x14ac:dyDescent="0.35">
      <c r="A429" s="1" t="s">
        <v>355</v>
      </c>
      <c r="B429" s="1" t="s">
        <v>3220</v>
      </c>
      <c r="C429" s="6">
        <v>2663500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f t="shared" si="12"/>
        <v>2663500</v>
      </c>
      <c r="AG429" s="11">
        <f t="shared" si="13"/>
        <v>0</v>
      </c>
    </row>
    <row r="430" spans="1:33" x14ac:dyDescent="0.35">
      <c r="A430" s="1" t="s">
        <v>355</v>
      </c>
      <c r="B430" s="1" t="s">
        <v>375</v>
      </c>
      <c r="C430" s="6">
        <v>17248743</v>
      </c>
      <c r="D430" s="6">
        <v>0</v>
      </c>
      <c r="E430" s="6">
        <v>0</v>
      </c>
      <c r="F430" s="6">
        <v>712000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381000</v>
      </c>
      <c r="T430" s="6">
        <v>0</v>
      </c>
      <c r="U430" s="6">
        <v>0</v>
      </c>
      <c r="V430" s="6">
        <v>125000</v>
      </c>
      <c r="W430" s="6">
        <v>1295000</v>
      </c>
      <c r="X430" s="6">
        <v>0</v>
      </c>
      <c r="Y430" s="6">
        <v>14187000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f t="shared" si="12"/>
        <v>33948743</v>
      </c>
      <c r="AG430" s="11">
        <f t="shared" si="13"/>
        <v>14187000</v>
      </c>
    </row>
    <row r="431" spans="1:33" x14ac:dyDescent="0.35">
      <c r="A431" s="1" t="s">
        <v>355</v>
      </c>
      <c r="B431" s="1" t="s">
        <v>2653</v>
      </c>
      <c r="C431" s="6">
        <v>4440000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f t="shared" si="12"/>
        <v>4440000</v>
      </c>
      <c r="AG431" s="11">
        <f t="shared" si="13"/>
        <v>0</v>
      </c>
    </row>
    <row r="432" spans="1:33" x14ac:dyDescent="0.35">
      <c r="A432" s="1" t="s">
        <v>355</v>
      </c>
      <c r="B432" s="1" t="s">
        <v>809</v>
      </c>
      <c r="C432" s="6">
        <v>1189000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961000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f t="shared" si="12"/>
        <v>2150000</v>
      </c>
      <c r="AG432" s="11">
        <f t="shared" si="13"/>
        <v>961000</v>
      </c>
    </row>
    <row r="433" spans="1:33" x14ac:dyDescent="0.35">
      <c r="A433" s="1" t="s">
        <v>355</v>
      </c>
      <c r="B433" s="1" t="s">
        <v>1377</v>
      </c>
      <c r="C433" s="6">
        <v>4965285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f t="shared" si="12"/>
        <v>4965285</v>
      </c>
      <c r="AG433" s="11">
        <f t="shared" si="13"/>
        <v>0</v>
      </c>
    </row>
    <row r="434" spans="1:33" x14ac:dyDescent="0.35">
      <c r="A434" s="1" t="s">
        <v>355</v>
      </c>
      <c r="B434" s="1" t="s">
        <v>701</v>
      </c>
      <c r="C434" s="6">
        <v>86998365</v>
      </c>
      <c r="D434" s="6">
        <v>47197000</v>
      </c>
      <c r="E434" s="6">
        <v>3091000</v>
      </c>
      <c r="F434" s="6">
        <v>25000</v>
      </c>
      <c r="G434" s="6">
        <v>1773000</v>
      </c>
      <c r="H434" s="6">
        <v>0</v>
      </c>
      <c r="I434" s="6">
        <v>0</v>
      </c>
      <c r="J434" s="6">
        <v>0</v>
      </c>
      <c r="K434" s="6">
        <v>5000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260000</v>
      </c>
      <c r="T434" s="6">
        <v>0</v>
      </c>
      <c r="U434" s="6">
        <v>0</v>
      </c>
      <c r="V434" s="6">
        <v>27000</v>
      </c>
      <c r="W434" s="6">
        <v>15000</v>
      </c>
      <c r="X434" s="6">
        <v>0</v>
      </c>
      <c r="Y434" s="6">
        <v>3260290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f t="shared" si="12"/>
        <v>142651655</v>
      </c>
      <c r="AG434" s="11">
        <f t="shared" si="13"/>
        <v>3260290</v>
      </c>
    </row>
    <row r="435" spans="1:33" x14ac:dyDescent="0.35">
      <c r="A435" s="1" t="s">
        <v>355</v>
      </c>
      <c r="B435" s="1" t="s">
        <v>4186</v>
      </c>
      <c r="C435" s="6">
        <v>428000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f t="shared" si="12"/>
        <v>428000</v>
      </c>
      <c r="AG435" s="11">
        <f t="shared" si="13"/>
        <v>0</v>
      </c>
    </row>
    <row r="436" spans="1:33" x14ac:dyDescent="0.35">
      <c r="A436" s="1" t="s">
        <v>355</v>
      </c>
      <c r="B436" s="1" t="s">
        <v>1069</v>
      </c>
      <c r="C436" s="6">
        <v>751000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f t="shared" si="12"/>
        <v>751000</v>
      </c>
      <c r="AG436" s="11">
        <f t="shared" si="13"/>
        <v>0</v>
      </c>
    </row>
    <row r="437" spans="1:33" x14ac:dyDescent="0.35">
      <c r="A437" s="1" t="s">
        <v>355</v>
      </c>
      <c r="B437" s="1" t="s">
        <v>2880</v>
      </c>
      <c r="C437" s="6">
        <v>2472000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f t="shared" si="12"/>
        <v>2472000</v>
      </c>
      <c r="AG437" s="11">
        <f t="shared" si="13"/>
        <v>0</v>
      </c>
    </row>
    <row r="438" spans="1:33" x14ac:dyDescent="0.35">
      <c r="A438" s="1" t="s">
        <v>355</v>
      </c>
      <c r="B438" s="1" t="s">
        <v>3640</v>
      </c>
      <c r="C438" s="6">
        <v>504000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f t="shared" si="12"/>
        <v>504000</v>
      </c>
      <c r="AG438" s="11">
        <f t="shared" si="13"/>
        <v>0</v>
      </c>
    </row>
    <row r="439" spans="1:33" x14ac:dyDescent="0.35">
      <c r="A439" s="1" t="s">
        <v>355</v>
      </c>
      <c r="B439" s="1" t="s">
        <v>2573</v>
      </c>
      <c r="C439" s="6">
        <v>627500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257000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f t="shared" si="12"/>
        <v>884500</v>
      </c>
      <c r="AG439" s="11">
        <f t="shared" si="13"/>
        <v>257000</v>
      </c>
    </row>
    <row r="440" spans="1:33" x14ac:dyDescent="0.35">
      <c r="A440" s="1" t="s">
        <v>355</v>
      </c>
      <c r="B440" s="1" t="s">
        <v>1287</v>
      </c>
      <c r="C440" s="6">
        <v>359000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f t="shared" si="12"/>
        <v>359000</v>
      </c>
      <c r="AG440" s="11">
        <f t="shared" si="13"/>
        <v>0</v>
      </c>
    </row>
    <row r="441" spans="1:33" x14ac:dyDescent="0.35">
      <c r="A441" s="1" t="s">
        <v>355</v>
      </c>
      <c r="B441" s="1" t="s">
        <v>3105</v>
      </c>
      <c r="C441" s="6">
        <v>769700</v>
      </c>
      <c r="D441" s="6">
        <v>0</v>
      </c>
      <c r="E441" s="6">
        <v>0</v>
      </c>
      <c r="F441" s="6">
        <v>435000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f t="shared" si="12"/>
        <v>1204700</v>
      </c>
      <c r="AG441" s="11">
        <f t="shared" si="13"/>
        <v>0</v>
      </c>
    </row>
    <row r="442" spans="1:33" x14ac:dyDescent="0.35">
      <c r="A442" s="1" t="s">
        <v>355</v>
      </c>
      <c r="B442" s="1" t="s">
        <v>2474</v>
      </c>
      <c r="C442" s="6">
        <v>1374000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f t="shared" si="12"/>
        <v>1374000</v>
      </c>
      <c r="AG442" s="11">
        <f t="shared" si="13"/>
        <v>0</v>
      </c>
    </row>
    <row r="443" spans="1:33" x14ac:dyDescent="0.35">
      <c r="A443" s="1" t="s">
        <v>355</v>
      </c>
      <c r="B443" s="1" t="s">
        <v>3775</v>
      </c>
      <c r="C443" s="6">
        <v>1377000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f t="shared" si="12"/>
        <v>1377000</v>
      </c>
      <c r="AG443" s="11">
        <f t="shared" si="13"/>
        <v>0</v>
      </c>
    </row>
    <row r="444" spans="1:33" x14ac:dyDescent="0.35">
      <c r="A444" s="1" t="s">
        <v>355</v>
      </c>
      <c r="B444" s="1" t="s">
        <v>3228</v>
      </c>
      <c r="C444" s="6">
        <v>1004000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f t="shared" si="12"/>
        <v>1004000</v>
      </c>
      <c r="AG444" s="11">
        <f t="shared" si="13"/>
        <v>0</v>
      </c>
    </row>
    <row r="445" spans="1:33" x14ac:dyDescent="0.35">
      <c r="A445" s="1" t="s">
        <v>355</v>
      </c>
      <c r="B445" s="1" t="s">
        <v>370</v>
      </c>
      <c r="C445" s="6">
        <v>1361500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30000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f t="shared" si="12"/>
        <v>1391500</v>
      </c>
      <c r="AG445" s="11">
        <f t="shared" si="13"/>
        <v>0</v>
      </c>
    </row>
    <row r="446" spans="1:33" x14ac:dyDescent="0.35">
      <c r="A446" s="1" t="s">
        <v>355</v>
      </c>
      <c r="B446" s="1" t="s">
        <v>4171</v>
      </c>
      <c r="C446" s="6">
        <v>497000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f t="shared" si="12"/>
        <v>497000</v>
      </c>
      <c r="AG446" s="11">
        <f t="shared" si="13"/>
        <v>0</v>
      </c>
    </row>
    <row r="447" spans="1:33" x14ac:dyDescent="0.35">
      <c r="A447" s="1" t="s">
        <v>355</v>
      </c>
      <c r="B447" s="1" t="s">
        <v>829</v>
      </c>
      <c r="C447" s="6">
        <v>2251000</v>
      </c>
      <c r="D447" s="6">
        <v>0</v>
      </c>
      <c r="E447" s="6">
        <v>0</v>
      </c>
      <c r="F447" s="6">
        <v>3320000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f t="shared" si="12"/>
        <v>5571000</v>
      </c>
      <c r="AG447" s="11">
        <f t="shared" si="13"/>
        <v>0</v>
      </c>
    </row>
    <row r="448" spans="1:33" x14ac:dyDescent="0.35">
      <c r="A448" s="1" t="s">
        <v>355</v>
      </c>
      <c r="B448" s="1" t="s">
        <v>3447</v>
      </c>
      <c r="C448" s="6">
        <v>1057000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6597000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25000</v>
      </c>
      <c r="AA448" s="6">
        <v>0</v>
      </c>
      <c r="AB448" s="6">
        <v>0</v>
      </c>
      <c r="AC448" s="6">
        <v>0</v>
      </c>
      <c r="AD448" s="6">
        <v>0</v>
      </c>
      <c r="AE448" s="6">
        <f t="shared" si="12"/>
        <v>7679000</v>
      </c>
      <c r="AG448" s="11">
        <f t="shared" si="13"/>
        <v>0</v>
      </c>
    </row>
    <row r="449" spans="1:33" x14ac:dyDescent="0.35">
      <c r="A449" s="1" t="s">
        <v>355</v>
      </c>
      <c r="B449" s="1" t="s">
        <v>343</v>
      </c>
      <c r="C449" s="6">
        <v>333100</v>
      </c>
      <c r="D449" s="6">
        <v>0</v>
      </c>
      <c r="E449" s="6">
        <v>34000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f t="shared" si="12"/>
        <v>367100</v>
      </c>
      <c r="AG449" s="11">
        <f t="shared" si="13"/>
        <v>0</v>
      </c>
    </row>
    <row r="450" spans="1:33" x14ac:dyDescent="0.35">
      <c r="A450" s="1" t="s">
        <v>355</v>
      </c>
      <c r="B450" s="1" t="s">
        <v>1374</v>
      </c>
      <c r="C450" s="6">
        <v>670000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110000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f t="shared" si="12"/>
        <v>780000</v>
      </c>
      <c r="AG450" s="11">
        <f t="shared" si="13"/>
        <v>110000</v>
      </c>
    </row>
    <row r="451" spans="1:33" x14ac:dyDescent="0.35">
      <c r="A451" s="1" t="s">
        <v>355</v>
      </c>
      <c r="B451" s="1" t="s">
        <v>1181</v>
      </c>
      <c r="C451" s="6">
        <v>1331000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f t="shared" si="12"/>
        <v>1331000</v>
      </c>
      <c r="AG451" s="11">
        <f t="shared" si="13"/>
        <v>0</v>
      </c>
    </row>
    <row r="452" spans="1:33" x14ac:dyDescent="0.35">
      <c r="A452" s="1" t="s">
        <v>355</v>
      </c>
      <c r="B452" s="1" t="s">
        <v>2063</v>
      </c>
      <c r="C452" s="6">
        <v>6041000</v>
      </c>
      <c r="D452" s="6">
        <v>0</v>
      </c>
      <c r="E452" s="6">
        <v>0</v>
      </c>
      <c r="F452" s="6">
        <v>44000</v>
      </c>
      <c r="G452" s="6">
        <v>0</v>
      </c>
      <c r="H452" s="6">
        <v>0</v>
      </c>
      <c r="I452" s="6">
        <v>0</v>
      </c>
      <c r="J452" s="6">
        <v>0</v>
      </c>
      <c r="K452" s="6">
        <v>20000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1585000</v>
      </c>
      <c r="X452" s="6">
        <v>0</v>
      </c>
      <c r="Y452" s="6">
        <v>30000</v>
      </c>
      <c r="Z452" s="6">
        <v>0</v>
      </c>
      <c r="AA452" s="6">
        <v>0</v>
      </c>
      <c r="AB452" s="6">
        <v>250000</v>
      </c>
      <c r="AC452" s="6">
        <v>0</v>
      </c>
      <c r="AD452" s="6">
        <v>0</v>
      </c>
      <c r="AE452" s="6">
        <f t="shared" si="12"/>
        <v>7970000</v>
      </c>
      <c r="AG452" s="11">
        <f t="shared" si="13"/>
        <v>30000</v>
      </c>
    </row>
    <row r="453" spans="1:33" x14ac:dyDescent="0.35">
      <c r="A453" s="1" t="s">
        <v>355</v>
      </c>
      <c r="B453" s="1" t="s">
        <v>4438</v>
      </c>
      <c r="C453" s="6">
        <v>531000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f t="shared" si="12"/>
        <v>531000</v>
      </c>
      <c r="AG453" s="11">
        <f t="shared" si="13"/>
        <v>0</v>
      </c>
    </row>
    <row r="454" spans="1:33" x14ac:dyDescent="0.35">
      <c r="A454" s="1" t="s">
        <v>355</v>
      </c>
      <c r="B454" s="1" t="s">
        <v>2419</v>
      </c>
      <c r="C454" s="6">
        <v>1511000</v>
      </c>
      <c r="D454" s="6">
        <v>0</v>
      </c>
      <c r="E454" s="6">
        <v>0</v>
      </c>
      <c r="F454" s="6">
        <v>764000</v>
      </c>
      <c r="G454" s="6">
        <v>2192000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f t="shared" si="12"/>
        <v>4467000</v>
      </c>
      <c r="AG454" s="11">
        <f t="shared" si="13"/>
        <v>0</v>
      </c>
    </row>
    <row r="455" spans="1:33" x14ac:dyDescent="0.35">
      <c r="A455" s="1" t="s">
        <v>355</v>
      </c>
      <c r="B455" s="1" t="s">
        <v>2741</v>
      </c>
      <c r="C455" s="6">
        <v>1084000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f t="shared" si="12"/>
        <v>1084000</v>
      </c>
      <c r="AG455" s="11">
        <f t="shared" si="13"/>
        <v>0</v>
      </c>
    </row>
    <row r="456" spans="1:33" x14ac:dyDescent="0.35">
      <c r="A456" s="1" t="s">
        <v>355</v>
      </c>
      <c r="B456" s="1" t="s">
        <v>3311</v>
      </c>
      <c r="C456" s="6">
        <v>4608650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230000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f t="shared" ref="AE456:AE519" si="14">SUM(C456:AD456)</f>
        <v>4838650</v>
      </c>
      <c r="AG456" s="11">
        <f t="shared" si="13"/>
        <v>230000</v>
      </c>
    </row>
    <row r="457" spans="1:33" x14ac:dyDescent="0.35">
      <c r="A457" s="1" t="s">
        <v>355</v>
      </c>
      <c r="B457" s="1" t="s">
        <v>5117</v>
      </c>
      <c r="C457" s="6">
        <v>457000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f t="shared" si="14"/>
        <v>457000</v>
      </c>
      <c r="AG457" s="11">
        <f t="shared" ref="AG457:AG520" si="15">Y457+AD457</f>
        <v>0</v>
      </c>
    </row>
    <row r="458" spans="1:33" x14ac:dyDescent="0.35">
      <c r="A458" s="1" t="s">
        <v>355</v>
      </c>
      <c r="B458" s="1" t="s">
        <v>2452</v>
      </c>
      <c r="C458" s="6">
        <v>397000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f t="shared" si="14"/>
        <v>397000</v>
      </c>
      <c r="AG458" s="11">
        <f t="shared" si="15"/>
        <v>0</v>
      </c>
    </row>
    <row r="459" spans="1:33" x14ac:dyDescent="0.35">
      <c r="A459" s="1" t="s">
        <v>355</v>
      </c>
      <c r="B459" s="1" t="s">
        <v>1381</v>
      </c>
      <c r="C459" s="6">
        <v>2384000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15000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f t="shared" si="14"/>
        <v>2399000</v>
      </c>
      <c r="AG459" s="11">
        <f t="shared" si="15"/>
        <v>0</v>
      </c>
    </row>
    <row r="460" spans="1:33" x14ac:dyDescent="0.35">
      <c r="A460" s="1" t="s">
        <v>355</v>
      </c>
      <c r="B460" s="1" t="s">
        <v>4791</v>
      </c>
      <c r="C460" s="6">
        <v>325000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f t="shared" si="14"/>
        <v>325000</v>
      </c>
      <c r="AG460" s="11">
        <f t="shared" si="15"/>
        <v>0</v>
      </c>
    </row>
    <row r="461" spans="1:33" x14ac:dyDescent="0.35">
      <c r="A461" s="1" t="s">
        <v>355</v>
      </c>
      <c r="B461" s="1" t="s">
        <v>3448</v>
      </c>
      <c r="C461" s="6">
        <v>7002500</v>
      </c>
      <c r="D461" s="6">
        <v>0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50000</v>
      </c>
      <c r="AC461" s="6">
        <v>0</v>
      </c>
      <c r="AD461" s="6">
        <v>0</v>
      </c>
      <c r="AE461" s="6">
        <f t="shared" si="14"/>
        <v>7052500</v>
      </c>
      <c r="AG461" s="11">
        <f t="shared" si="15"/>
        <v>0</v>
      </c>
    </row>
    <row r="462" spans="1:33" x14ac:dyDescent="0.35">
      <c r="A462" s="1" t="s">
        <v>355</v>
      </c>
      <c r="B462" s="1" t="s">
        <v>1070</v>
      </c>
      <c r="C462" s="6">
        <v>907000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f t="shared" si="14"/>
        <v>907000</v>
      </c>
      <c r="AG462" s="11">
        <f t="shared" si="15"/>
        <v>0</v>
      </c>
    </row>
    <row r="463" spans="1:33" x14ac:dyDescent="0.35">
      <c r="A463" s="1" t="s">
        <v>355</v>
      </c>
      <c r="B463" s="1" t="s">
        <v>2247</v>
      </c>
      <c r="C463" s="6">
        <v>1330000</v>
      </c>
      <c r="D463" s="6">
        <v>0</v>
      </c>
      <c r="E463" s="6">
        <v>1280000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288000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f t="shared" si="14"/>
        <v>2898000</v>
      </c>
      <c r="AG463" s="11">
        <f t="shared" si="15"/>
        <v>288000</v>
      </c>
    </row>
    <row r="464" spans="1:33" x14ac:dyDescent="0.35">
      <c r="A464" s="1" t="s">
        <v>355</v>
      </c>
      <c r="B464" s="1" t="s">
        <v>2571</v>
      </c>
      <c r="C464" s="6">
        <v>9939000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420000</v>
      </c>
      <c r="T464" s="6">
        <v>0</v>
      </c>
      <c r="U464" s="6">
        <v>0</v>
      </c>
      <c r="V464" s="6">
        <v>498500</v>
      </c>
      <c r="W464" s="6">
        <v>0</v>
      </c>
      <c r="X464" s="6">
        <v>0</v>
      </c>
      <c r="Y464" s="6">
        <v>8732000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f t="shared" si="14"/>
        <v>19589500</v>
      </c>
      <c r="AG464" s="11">
        <f t="shared" si="15"/>
        <v>8732000</v>
      </c>
    </row>
    <row r="465" spans="1:33" x14ac:dyDescent="0.35">
      <c r="A465" s="1" t="s">
        <v>355</v>
      </c>
      <c r="B465" s="1" t="s">
        <v>799</v>
      </c>
      <c r="C465" s="6">
        <v>4603000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165000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f t="shared" si="14"/>
        <v>4768000</v>
      </c>
      <c r="AG465" s="11">
        <f t="shared" si="15"/>
        <v>0</v>
      </c>
    </row>
    <row r="466" spans="1:33" x14ac:dyDescent="0.35">
      <c r="A466" s="1" t="s">
        <v>355</v>
      </c>
      <c r="B466" s="1" t="s">
        <v>2293</v>
      </c>
      <c r="C466" s="6">
        <v>985000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f t="shared" si="14"/>
        <v>985000</v>
      </c>
      <c r="AG466" s="11">
        <f t="shared" si="15"/>
        <v>0</v>
      </c>
    </row>
    <row r="467" spans="1:33" x14ac:dyDescent="0.35">
      <c r="A467" s="1" t="s">
        <v>355</v>
      </c>
      <c r="B467" s="1" t="s">
        <v>4656</v>
      </c>
      <c r="C467" s="6">
        <v>595000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f t="shared" si="14"/>
        <v>595000</v>
      </c>
      <c r="AG467" s="11">
        <f t="shared" si="15"/>
        <v>0</v>
      </c>
    </row>
    <row r="468" spans="1:33" x14ac:dyDescent="0.35">
      <c r="A468" s="1" t="s">
        <v>355</v>
      </c>
      <c r="B468" s="1" t="s">
        <v>4016</v>
      </c>
      <c r="C468" s="6">
        <v>3397900</v>
      </c>
      <c r="D468" s="6">
        <v>0</v>
      </c>
      <c r="E468" s="6">
        <v>0</v>
      </c>
      <c r="F468" s="6">
        <v>0</v>
      </c>
      <c r="G468" s="6">
        <v>1083000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f t="shared" si="14"/>
        <v>4480900</v>
      </c>
      <c r="AG468" s="11">
        <f t="shared" si="15"/>
        <v>0</v>
      </c>
    </row>
    <row r="469" spans="1:33" x14ac:dyDescent="0.35">
      <c r="A469" s="1" t="s">
        <v>355</v>
      </c>
      <c r="B469" s="1" t="s">
        <v>2479</v>
      </c>
      <c r="C469" s="6">
        <v>2370000</v>
      </c>
      <c r="D469" s="6">
        <v>0</v>
      </c>
      <c r="E469" s="6">
        <v>0</v>
      </c>
      <c r="F469" s="6">
        <v>85000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f t="shared" si="14"/>
        <v>2455000</v>
      </c>
      <c r="AG469" s="11">
        <f t="shared" si="15"/>
        <v>0</v>
      </c>
    </row>
    <row r="470" spans="1:33" x14ac:dyDescent="0.35">
      <c r="A470" s="1" t="s">
        <v>355</v>
      </c>
      <c r="B470" s="1" t="s">
        <v>4715</v>
      </c>
      <c r="C470" s="6">
        <v>1231500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f t="shared" si="14"/>
        <v>1231500</v>
      </c>
      <c r="AG470" s="11">
        <f t="shared" si="15"/>
        <v>0</v>
      </c>
    </row>
    <row r="471" spans="1:33" x14ac:dyDescent="0.35">
      <c r="A471" s="1" t="s">
        <v>355</v>
      </c>
      <c r="B471" s="1" t="s">
        <v>2977</v>
      </c>
      <c r="C471" s="6">
        <v>7002000</v>
      </c>
      <c r="D471" s="6">
        <v>0</v>
      </c>
      <c r="E471" s="6">
        <v>0</v>
      </c>
      <c r="F471" s="6">
        <v>0</v>
      </c>
      <c r="G471" s="6">
        <v>100000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f t="shared" si="14"/>
        <v>7102000</v>
      </c>
      <c r="AG471" s="11">
        <f t="shared" si="15"/>
        <v>0</v>
      </c>
    </row>
    <row r="472" spans="1:33" x14ac:dyDescent="0.35">
      <c r="A472" s="1" t="s">
        <v>355</v>
      </c>
      <c r="B472" s="1" t="s">
        <v>3403</v>
      </c>
      <c r="C472" s="6">
        <v>87000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f t="shared" si="14"/>
        <v>87000</v>
      </c>
      <c r="AG472" s="11">
        <f t="shared" si="15"/>
        <v>0</v>
      </c>
    </row>
    <row r="473" spans="1:33" x14ac:dyDescent="0.35">
      <c r="A473" s="1" t="s">
        <v>355</v>
      </c>
      <c r="B473" s="1" t="s">
        <v>2985</v>
      </c>
      <c r="C473" s="6">
        <v>435000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f t="shared" si="14"/>
        <v>435000</v>
      </c>
      <c r="AG473" s="11">
        <f t="shared" si="15"/>
        <v>0</v>
      </c>
    </row>
    <row r="474" spans="1:33" x14ac:dyDescent="0.35">
      <c r="A474" s="1" t="s">
        <v>355</v>
      </c>
      <c r="B474" s="1" t="s">
        <v>1394</v>
      </c>
      <c r="C474" s="6">
        <v>659000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f t="shared" si="14"/>
        <v>659000</v>
      </c>
      <c r="AG474" s="11">
        <f t="shared" si="15"/>
        <v>0</v>
      </c>
    </row>
    <row r="475" spans="1:33" x14ac:dyDescent="0.35">
      <c r="A475" s="1" t="s">
        <v>355</v>
      </c>
      <c r="B475" s="1" t="s">
        <v>3241</v>
      </c>
      <c r="C475" s="6">
        <v>1886000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f t="shared" si="14"/>
        <v>1886000</v>
      </c>
      <c r="AG475" s="11">
        <f t="shared" si="15"/>
        <v>0</v>
      </c>
    </row>
    <row r="476" spans="1:33" x14ac:dyDescent="0.35">
      <c r="A476" s="1" t="s">
        <v>355</v>
      </c>
      <c r="B476" s="1" t="s">
        <v>3819</v>
      </c>
      <c r="C476" s="6">
        <v>52000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f t="shared" si="14"/>
        <v>52000</v>
      </c>
      <c r="AG476" s="11">
        <f t="shared" si="15"/>
        <v>0</v>
      </c>
    </row>
    <row r="477" spans="1:33" x14ac:dyDescent="0.35">
      <c r="A477" s="1" t="s">
        <v>355</v>
      </c>
      <c r="B477" s="1" t="s">
        <v>4527</v>
      </c>
      <c r="C477" s="6">
        <v>4411000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f t="shared" si="14"/>
        <v>4411000</v>
      </c>
      <c r="AG477" s="11">
        <f t="shared" si="15"/>
        <v>0</v>
      </c>
    </row>
    <row r="478" spans="1:33" x14ac:dyDescent="0.35">
      <c r="A478" s="1" t="s">
        <v>355</v>
      </c>
      <c r="B478" s="1" t="s">
        <v>2053</v>
      </c>
      <c r="C478" s="6">
        <v>160000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f t="shared" si="14"/>
        <v>160000</v>
      </c>
      <c r="AG478" s="11">
        <f t="shared" si="15"/>
        <v>0</v>
      </c>
    </row>
    <row r="479" spans="1:33" x14ac:dyDescent="0.35">
      <c r="A479" s="1" t="s">
        <v>355</v>
      </c>
      <c r="B479" s="1" t="s">
        <v>3507</v>
      </c>
      <c r="C479" s="6">
        <v>1221000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f t="shared" si="14"/>
        <v>1221000</v>
      </c>
      <c r="AG479" s="11">
        <f t="shared" si="15"/>
        <v>0</v>
      </c>
    </row>
    <row r="480" spans="1:33" x14ac:dyDescent="0.35">
      <c r="A480" s="1" t="s">
        <v>355</v>
      </c>
      <c r="B480" s="1" t="s">
        <v>2829</v>
      </c>
      <c r="C480" s="6">
        <v>12026700</v>
      </c>
      <c r="D480" s="6">
        <v>0</v>
      </c>
      <c r="E480" s="6">
        <v>6597500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181000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f t="shared" si="14"/>
        <v>18805200</v>
      </c>
      <c r="AG480" s="11">
        <f t="shared" si="15"/>
        <v>181000</v>
      </c>
    </row>
    <row r="481" spans="1:33" x14ac:dyDescent="0.35">
      <c r="A481" s="1" t="s">
        <v>355</v>
      </c>
      <c r="B481" s="1" t="s">
        <v>1060</v>
      </c>
      <c r="C481" s="6">
        <v>640000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f t="shared" si="14"/>
        <v>640000</v>
      </c>
      <c r="AG481" s="11">
        <f t="shared" si="15"/>
        <v>0</v>
      </c>
    </row>
    <row r="482" spans="1:33" x14ac:dyDescent="0.35">
      <c r="A482" s="1" t="s">
        <v>355</v>
      </c>
      <c r="B482" s="1" t="s">
        <v>1253</v>
      </c>
      <c r="C482" s="6">
        <v>252000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f t="shared" si="14"/>
        <v>252000</v>
      </c>
      <c r="AG482" s="11">
        <f t="shared" si="15"/>
        <v>0</v>
      </c>
    </row>
    <row r="483" spans="1:33" x14ac:dyDescent="0.35">
      <c r="A483" s="1" t="s">
        <v>355</v>
      </c>
      <c r="B483" s="1" t="s">
        <v>4166</v>
      </c>
      <c r="C483" s="6">
        <v>1572000</v>
      </c>
      <c r="D483" s="6">
        <v>0</v>
      </c>
      <c r="E483" s="6">
        <v>0</v>
      </c>
      <c r="F483" s="6">
        <v>0</v>
      </c>
      <c r="G483" s="6">
        <v>320000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f t="shared" si="14"/>
        <v>1892000</v>
      </c>
      <c r="AG483" s="11">
        <f t="shared" si="15"/>
        <v>0</v>
      </c>
    </row>
    <row r="484" spans="1:33" x14ac:dyDescent="0.35">
      <c r="A484" s="1" t="s">
        <v>355</v>
      </c>
      <c r="B484" s="1" t="s">
        <v>380</v>
      </c>
      <c r="C484" s="6">
        <v>20318400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f t="shared" si="14"/>
        <v>20318400</v>
      </c>
      <c r="AG484" s="11">
        <f t="shared" si="15"/>
        <v>0</v>
      </c>
    </row>
    <row r="485" spans="1:33" x14ac:dyDescent="0.35">
      <c r="A485" s="1" t="s">
        <v>355</v>
      </c>
      <c r="B485" s="1" t="s">
        <v>4017</v>
      </c>
      <c r="C485" s="6">
        <v>330000</v>
      </c>
      <c r="D485" s="6">
        <v>0</v>
      </c>
      <c r="E485" s="6">
        <v>85000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f t="shared" si="14"/>
        <v>415000</v>
      </c>
      <c r="AG485" s="11">
        <f t="shared" si="15"/>
        <v>0</v>
      </c>
    </row>
    <row r="486" spans="1:33" x14ac:dyDescent="0.35">
      <c r="A486" s="1" t="s">
        <v>355</v>
      </c>
      <c r="B486" s="1" t="s">
        <v>1973</v>
      </c>
      <c r="C486" s="6">
        <v>1362000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f t="shared" si="14"/>
        <v>1362000</v>
      </c>
      <c r="AG486" s="11">
        <f t="shared" si="15"/>
        <v>0</v>
      </c>
    </row>
    <row r="487" spans="1:33" x14ac:dyDescent="0.35">
      <c r="A487" s="1" t="s">
        <v>355</v>
      </c>
      <c r="B487" s="1" t="s">
        <v>1445</v>
      </c>
      <c r="C487" s="6">
        <v>1433000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f t="shared" si="14"/>
        <v>1433000</v>
      </c>
      <c r="AG487" s="11">
        <f t="shared" si="15"/>
        <v>0</v>
      </c>
    </row>
    <row r="488" spans="1:33" x14ac:dyDescent="0.35">
      <c r="A488" s="1" t="s">
        <v>355</v>
      </c>
      <c r="B488" s="1" t="s">
        <v>4869</v>
      </c>
      <c r="C488" s="6">
        <v>187000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f t="shared" si="14"/>
        <v>187000</v>
      </c>
      <c r="AG488" s="11">
        <f t="shared" si="15"/>
        <v>0</v>
      </c>
    </row>
    <row r="489" spans="1:33" x14ac:dyDescent="0.35">
      <c r="A489" s="1" t="s">
        <v>355</v>
      </c>
      <c r="B489" s="1" t="s">
        <v>1791</v>
      </c>
      <c r="C489" s="6">
        <v>3813011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f t="shared" si="14"/>
        <v>3813011</v>
      </c>
      <c r="AG489" s="11">
        <f t="shared" si="15"/>
        <v>0</v>
      </c>
    </row>
    <row r="490" spans="1:33" x14ac:dyDescent="0.35">
      <c r="A490" s="1" t="s">
        <v>355</v>
      </c>
      <c r="B490" s="1" t="s">
        <v>2686</v>
      </c>
      <c r="C490" s="6">
        <v>1375000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f t="shared" si="14"/>
        <v>1375000</v>
      </c>
      <c r="AG490" s="11">
        <f t="shared" si="15"/>
        <v>0</v>
      </c>
    </row>
    <row r="491" spans="1:33" x14ac:dyDescent="0.35">
      <c r="A491" s="1" t="s">
        <v>355</v>
      </c>
      <c r="B491" s="1" t="s">
        <v>807</v>
      </c>
      <c r="C491" s="6">
        <v>1914000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f t="shared" si="14"/>
        <v>1914000</v>
      </c>
      <c r="AG491" s="11">
        <f t="shared" si="15"/>
        <v>0</v>
      </c>
    </row>
    <row r="492" spans="1:33" x14ac:dyDescent="0.35">
      <c r="A492" s="1" t="s">
        <v>355</v>
      </c>
      <c r="B492" s="1" t="s">
        <v>3613</v>
      </c>
      <c r="C492" s="6">
        <v>359700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232000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f t="shared" si="14"/>
        <v>591700</v>
      </c>
      <c r="AG492" s="11">
        <f t="shared" si="15"/>
        <v>232000</v>
      </c>
    </row>
    <row r="493" spans="1:33" x14ac:dyDescent="0.35">
      <c r="A493" s="1" t="s">
        <v>355</v>
      </c>
      <c r="B493" s="1" t="s">
        <v>2122</v>
      </c>
      <c r="C493" s="6">
        <v>13436000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230000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40000</v>
      </c>
      <c r="AC493" s="6">
        <v>0</v>
      </c>
      <c r="AD493" s="6">
        <v>0</v>
      </c>
      <c r="AE493" s="6">
        <f t="shared" si="14"/>
        <v>13706000</v>
      </c>
      <c r="AG493" s="11">
        <f t="shared" si="15"/>
        <v>0</v>
      </c>
    </row>
    <row r="494" spans="1:33" x14ac:dyDescent="0.35">
      <c r="A494" s="1" t="s">
        <v>355</v>
      </c>
      <c r="B494" s="1" t="s">
        <v>4165</v>
      </c>
      <c r="C494" s="6">
        <v>494000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f t="shared" si="14"/>
        <v>494000</v>
      </c>
      <c r="AG494" s="11">
        <f t="shared" si="15"/>
        <v>0</v>
      </c>
    </row>
    <row r="495" spans="1:33" x14ac:dyDescent="0.35">
      <c r="A495" s="1" t="s">
        <v>355</v>
      </c>
      <c r="B495" s="1" t="s">
        <v>5076</v>
      </c>
      <c r="C495" s="6">
        <v>222000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f t="shared" si="14"/>
        <v>222000</v>
      </c>
      <c r="AG495" s="11">
        <f t="shared" si="15"/>
        <v>0</v>
      </c>
    </row>
    <row r="496" spans="1:33" x14ac:dyDescent="0.35">
      <c r="A496" s="1" t="s">
        <v>355</v>
      </c>
      <c r="B496" s="1" t="s">
        <v>2241</v>
      </c>
      <c r="C496" s="6">
        <v>433000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55000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f t="shared" si="14"/>
        <v>488000</v>
      </c>
      <c r="AG496" s="11">
        <f t="shared" si="15"/>
        <v>55000</v>
      </c>
    </row>
    <row r="497" spans="1:33" x14ac:dyDescent="0.35">
      <c r="A497" s="1" t="s">
        <v>355</v>
      </c>
      <c r="B497" s="1" t="s">
        <v>3612</v>
      </c>
      <c r="C497" s="6">
        <v>1171500</v>
      </c>
      <c r="D497" s="6">
        <v>0</v>
      </c>
      <c r="E497" s="6">
        <v>0</v>
      </c>
      <c r="F497" s="6">
        <v>72000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f t="shared" si="14"/>
        <v>1243500</v>
      </c>
      <c r="AG497" s="11">
        <f t="shared" si="15"/>
        <v>0</v>
      </c>
    </row>
    <row r="498" spans="1:33" x14ac:dyDescent="0.35">
      <c r="A498" s="1" t="s">
        <v>355</v>
      </c>
      <c r="B498" s="1" t="s">
        <v>617</v>
      </c>
      <c r="C498" s="6">
        <v>1562500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20000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f t="shared" si="14"/>
        <v>1582500</v>
      </c>
      <c r="AG498" s="11">
        <f t="shared" si="15"/>
        <v>0</v>
      </c>
    </row>
    <row r="499" spans="1:33" x14ac:dyDescent="0.35">
      <c r="A499" s="1" t="s">
        <v>355</v>
      </c>
      <c r="B499" s="1" t="s">
        <v>2766</v>
      </c>
      <c r="C499" s="6">
        <v>1262000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55000</v>
      </c>
      <c r="T499" s="6">
        <v>480000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f t="shared" si="14"/>
        <v>1797000</v>
      </c>
      <c r="AG499" s="11">
        <f t="shared" si="15"/>
        <v>0</v>
      </c>
    </row>
    <row r="500" spans="1:33" x14ac:dyDescent="0.35">
      <c r="A500" s="1" t="s">
        <v>355</v>
      </c>
      <c r="B500" s="1" t="s">
        <v>4528</v>
      </c>
      <c r="C500" s="6">
        <v>323000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f t="shared" si="14"/>
        <v>323000</v>
      </c>
      <c r="AG500" s="11">
        <f t="shared" si="15"/>
        <v>0</v>
      </c>
    </row>
    <row r="501" spans="1:33" x14ac:dyDescent="0.35">
      <c r="A501" s="1" t="s">
        <v>355</v>
      </c>
      <c r="B501" s="1" t="s">
        <v>689</v>
      </c>
      <c r="C501" s="6">
        <v>607000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f t="shared" si="14"/>
        <v>607000</v>
      </c>
      <c r="AG501" s="11">
        <f t="shared" si="15"/>
        <v>0</v>
      </c>
    </row>
    <row r="502" spans="1:33" x14ac:dyDescent="0.35">
      <c r="A502" s="1" t="s">
        <v>355</v>
      </c>
      <c r="B502" s="1" t="s">
        <v>4048</v>
      </c>
      <c r="C502" s="6">
        <v>234000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f t="shared" si="14"/>
        <v>234000</v>
      </c>
      <c r="AG502" s="11">
        <f t="shared" si="15"/>
        <v>0</v>
      </c>
    </row>
    <row r="503" spans="1:33" x14ac:dyDescent="0.35">
      <c r="A503" s="1" t="s">
        <v>355</v>
      </c>
      <c r="B503" s="1" t="s">
        <v>3715</v>
      </c>
      <c r="C503" s="6">
        <v>696500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f t="shared" si="14"/>
        <v>696500</v>
      </c>
      <c r="AG503" s="11">
        <f t="shared" si="15"/>
        <v>0</v>
      </c>
    </row>
    <row r="504" spans="1:33" x14ac:dyDescent="0.35">
      <c r="A504" s="1" t="s">
        <v>355</v>
      </c>
      <c r="B504" s="1" t="s">
        <v>3637</v>
      </c>
      <c r="C504" s="6">
        <v>855000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f t="shared" si="14"/>
        <v>855000</v>
      </c>
      <c r="AG504" s="11">
        <f t="shared" si="15"/>
        <v>0</v>
      </c>
    </row>
    <row r="505" spans="1:33" x14ac:dyDescent="0.35">
      <c r="A505" s="1" t="s">
        <v>355</v>
      </c>
      <c r="B505" s="1" t="s">
        <v>4362</v>
      </c>
      <c r="C505" s="6">
        <v>405000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f t="shared" si="14"/>
        <v>405000</v>
      </c>
      <c r="AG505" s="11">
        <f t="shared" si="15"/>
        <v>0</v>
      </c>
    </row>
    <row r="506" spans="1:33" x14ac:dyDescent="0.35">
      <c r="A506" s="1" t="s">
        <v>355</v>
      </c>
      <c r="B506" s="1" t="s">
        <v>1758</v>
      </c>
      <c r="C506" s="6">
        <v>35203330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f t="shared" si="14"/>
        <v>35203330</v>
      </c>
      <c r="AG506" s="11">
        <f t="shared" si="15"/>
        <v>0</v>
      </c>
    </row>
    <row r="507" spans="1:33" x14ac:dyDescent="0.35">
      <c r="A507" s="1" t="s">
        <v>355</v>
      </c>
      <c r="B507" s="1" t="s">
        <v>1236</v>
      </c>
      <c r="C507" s="6">
        <v>42211000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f t="shared" si="14"/>
        <v>42211000</v>
      </c>
      <c r="AG507" s="11">
        <f t="shared" si="15"/>
        <v>0</v>
      </c>
    </row>
    <row r="508" spans="1:33" x14ac:dyDescent="0.35">
      <c r="A508" s="1" t="s">
        <v>355</v>
      </c>
      <c r="B508" s="1" t="s">
        <v>695</v>
      </c>
      <c r="C508" s="6">
        <v>1816500</v>
      </c>
      <c r="D508" s="6">
        <v>0</v>
      </c>
      <c r="E508" s="6">
        <v>0</v>
      </c>
      <c r="F508" s="6">
        <v>135000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1170000</v>
      </c>
      <c r="R508" s="6">
        <v>0</v>
      </c>
      <c r="S508" s="6">
        <v>4940000</v>
      </c>
      <c r="T508" s="6">
        <v>0</v>
      </c>
      <c r="U508" s="6">
        <v>0</v>
      </c>
      <c r="V508" s="6">
        <v>5000</v>
      </c>
      <c r="W508" s="6">
        <v>60000</v>
      </c>
      <c r="X508" s="6">
        <v>0</v>
      </c>
      <c r="Y508" s="6">
        <v>1599000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f t="shared" si="14"/>
        <v>9725500</v>
      </c>
      <c r="AG508" s="11">
        <f t="shared" si="15"/>
        <v>1599000</v>
      </c>
    </row>
    <row r="509" spans="1:33" x14ac:dyDescent="0.35">
      <c r="A509" s="1" t="s">
        <v>355</v>
      </c>
      <c r="B509" s="1" t="s">
        <v>1992</v>
      </c>
      <c r="C509" s="6">
        <v>552000</v>
      </c>
      <c r="D509" s="6">
        <v>0</v>
      </c>
      <c r="E509" s="6">
        <v>320000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f t="shared" si="14"/>
        <v>872000</v>
      </c>
      <c r="AG509" s="11">
        <f t="shared" si="15"/>
        <v>0</v>
      </c>
    </row>
    <row r="510" spans="1:33" x14ac:dyDescent="0.35">
      <c r="A510" s="1" t="s">
        <v>355</v>
      </c>
      <c r="B510" s="1" t="s">
        <v>1014</v>
      </c>
      <c r="C510" s="6">
        <v>8130240</v>
      </c>
      <c r="D510" s="6">
        <v>0</v>
      </c>
      <c r="E510" s="6">
        <v>268000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65000</v>
      </c>
      <c r="T510" s="6">
        <v>0</v>
      </c>
      <c r="U510" s="6">
        <v>0</v>
      </c>
      <c r="V510" s="6">
        <v>3000</v>
      </c>
      <c r="W510" s="6">
        <v>825000</v>
      </c>
      <c r="X510" s="6">
        <v>0</v>
      </c>
      <c r="Y510" s="6">
        <v>3080600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f t="shared" si="14"/>
        <v>12371840</v>
      </c>
      <c r="AG510" s="11">
        <f t="shared" si="15"/>
        <v>3080600</v>
      </c>
    </row>
    <row r="511" spans="1:33" x14ac:dyDescent="0.35">
      <c r="A511" s="1" t="s">
        <v>355</v>
      </c>
      <c r="B511" s="1" t="s">
        <v>1929</v>
      </c>
      <c r="C511" s="6">
        <v>275000</v>
      </c>
      <c r="D511" s="6">
        <v>0</v>
      </c>
      <c r="E511" s="6">
        <v>0</v>
      </c>
      <c r="F511" s="6">
        <v>592000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12000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f t="shared" si="14"/>
        <v>879000</v>
      </c>
      <c r="AG511" s="11">
        <f t="shared" si="15"/>
        <v>0</v>
      </c>
    </row>
    <row r="512" spans="1:33" x14ac:dyDescent="0.35">
      <c r="A512" s="1" t="s">
        <v>355</v>
      </c>
      <c r="B512" s="1" t="s">
        <v>1528</v>
      </c>
      <c r="C512" s="6">
        <v>1292000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20000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17000</v>
      </c>
      <c r="X512" s="6">
        <v>0</v>
      </c>
      <c r="Y512" s="6">
        <v>60000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f t="shared" si="14"/>
        <v>1389000</v>
      </c>
      <c r="AG512" s="11">
        <f t="shared" si="15"/>
        <v>60000</v>
      </c>
    </row>
    <row r="513" spans="1:33" x14ac:dyDescent="0.35">
      <c r="A513" s="1" t="s">
        <v>355</v>
      </c>
      <c r="B513" s="1" t="s">
        <v>1220</v>
      </c>
      <c r="C513" s="6">
        <v>500000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165000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f t="shared" si="14"/>
        <v>665000</v>
      </c>
      <c r="AG513" s="11">
        <f t="shared" si="15"/>
        <v>0</v>
      </c>
    </row>
    <row r="514" spans="1:33" x14ac:dyDescent="0.35">
      <c r="A514" s="1" t="s">
        <v>355</v>
      </c>
      <c r="B514" s="1" t="s">
        <v>4365</v>
      </c>
      <c r="C514" s="6">
        <v>836500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f t="shared" si="14"/>
        <v>836500</v>
      </c>
      <c r="AG514" s="11">
        <f t="shared" si="15"/>
        <v>0</v>
      </c>
    </row>
    <row r="515" spans="1:33" x14ac:dyDescent="0.35">
      <c r="A515" s="1" t="s">
        <v>355</v>
      </c>
      <c r="B515" s="1" t="s">
        <v>2830</v>
      </c>
      <c r="C515" s="6">
        <v>2041600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f t="shared" si="14"/>
        <v>2041600</v>
      </c>
      <c r="AG515" s="11">
        <f t="shared" si="15"/>
        <v>0</v>
      </c>
    </row>
    <row r="516" spans="1:33" x14ac:dyDescent="0.35">
      <c r="A516" s="1" t="s">
        <v>355</v>
      </c>
      <c r="B516" s="1" t="s">
        <v>1965</v>
      </c>
      <c r="C516" s="6">
        <v>1512000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f t="shared" si="14"/>
        <v>1512000</v>
      </c>
      <c r="AG516" s="11">
        <f t="shared" si="15"/>
        <v>0</v>
      </c>
    </row>
    <row r="517" spans="1:33" x14ac:dyDescent="0.35">
      <c r="A517" s="1" t="s">
        <v>355</v>
      </c>
      <c r="B517" s="1" t="s">
        <v>4281</v>
      </c>
      <c r="C517" s="6">
        <v>1224000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f t="shared" si="14"/>
        <v>1224000</v>
      </c>
      <c r="AG517" s="11">
        <f t="shared" si="15"/>
        <v>0</v>
      </c>
    </row>
    <row r="518" spans="1:33" x14ac:dyDescent="0.35">
      <c r="A518" s="1" t="s">
        <v>355</v>
      </c>
      <c r="B518" s="1" t="s">
        <v>4015</v>
      </c>
      <c r="C518" s="6">
        <v>259000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f t="shared" si="14"/>
        <v>259000</v>
      </c>
      <c r="AG518" s="11">
        <f t="shared" si="15"/>
        <v>0</v>
      </c>
    </row>
    <row r="519" spans="1:33" x14ac:dyDescent="0.35">
      <c r="A519" s="1" t="s">
        <v>355</v>
      </c>
      <c r="B519" s="1" t="s">
        <v>803</v>
      </c>
      <c r="C519" s="6">
        <v>44131120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f t="shared" si="14"/>
        <v>44131120</v>
      </c>
      <c r="AG519" s="11">
        <f t="shared" si="15"/>
        <v>0</v>
      </c>
    </row>
    <row r="520" spans="1:33" x14ac:dyDescent="0.35">
      <c r="A520" s="1" t="s">
        <v>355</v>
      </c>
      <c r="B520" s="1" t="s">
        <v>1147</v>
      </c>
      <c r="C520" s="6">
        <v>3589500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f t="shared" ref="AE520:AE583" si="16">SUM(C520:AD520)</f>
        <v>3589500</v>
      </c>
      <c r="AG520" s="11">
        <f t="shared" si="15"/>
        <v>0</v>
      </c>
    </row>
    <row r="521" spans="1:33" x14ac:dyDescent="0.35">
      <c r="A521" s="1" t="s">
        <v>355</v>
      </c>
      <c r="B521" s="1" t="s">
        <v>2978</v>
      </c>
      <c r="C521" s="6">
        <v>1643000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85000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f t="shared" si="16"/>
        <v>1728000</v>
      </c>
      <c r="AG521" s="11">
        <f t="shared" ref="AG521:AG584" si="17">Y521+AD521</f>
        <v>0</v>
      </c>
    </row>
    <row r="522" spans="1:33" x14ac:dyDescent="0.35">
      <c r="A522" s="1" t="s">
        <v>355</v>
      </c>
      <c r="B522" s="1" t="s">
        <v>696</v>
      </c>
      <c r="C522" s="6">
        <v>1923890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4361000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f t="shared" si="16"/>
        <v>6284890</v>
      </c>
      <c r="AG522" s="11">
        <f t="shared" si="17"/>
        <v>4361000</v>
      </c>
    </row>
    <row r="523" spans="1:33" x14ac:dyDescent="0.35">
      <c r="A523" s="1" t="s">
        <v>355</v>
      </c>
      <c r="B523" s="1" t="s">
        <v>1366</v>
      </c>
      <c r="C523" s="6">
        <v>5222500</v>
      </c>
      <c r="D523" s="6">
        <v>0</v>
      </c>
      <c r="E523" s="6">
        <v>0</v>
      </c>
      <c r="F523" s="6">
        <v>195000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10000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f t="shared" si="16"/>
        <v>5427500</v>
      </c>
      <c r="AG523" s="11">
        <f t="shared" si="17"/>
        <v>0</v>
      </c>
    </row>
    <row r="524" spans="1:33" x14ac:dyDescent="0.35">
      <c r="A524" s="1" t="s">
        <v>355</v>
      </c>
      <c r="B524" s="1" t="s">
        <v>4168</v>
      </c>
      <c r="C524" s="6">
        <v>4909300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f t="shared" si="16"/>
        <v>4909300</v>
      </c>
      <c r="AG524" s="11">
        <f t="shared" si="17"/>
        <v>0</v>
      </c>
    </row>
    <row r="525" spans="1:33" x14ac:dyDescent="0.35">
      <c r="A525" s="1" t="s">
        <v>355</v>
      </c>
      <c r="B525" s="1" t="s">
        <v>1254</v>
      </c>
      <c r="C525" s="6">
        <v>525000</v>
      </c>
      <c r="D525" s="6">
        <v>0</v>
      </c>
      <c r="E525" s="6">
        <v>195000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f t="shared" si="16"/>
        <v>720000</v>
      </c>
      <c r="AG525" s="11">
        <f t="shared" si="17"/>
        <v>0</v>
      </c>
    </row>
    <row r="526" spans="1:33" x14ac:dyDescent="0.35">
      <c r="A526" s="1" t="s">
        <v>355</v>
      </c>
      <c r="B526" s="1" t="s">
        <v>1262</v>
      </c>
      <c r="C526" s="6">
        <v>4312000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30000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f t="shared" si="16"/>
        <v>4342000</v>
      </c>
      <c r="AG526" s="11">
        <f t="shared" si="17"/>
        <v>0</v>
      </c>
    </row>
    <row r="527" spans="1:33" x14ac:dyDescent="0.35">
      <c r="A527" s="1" t="s">
        <v>355</v>
      </c>
      <c r="B527" s="1" t="s">
        <v>5118</v>
      </c>
      <c r="C527" s="6">
        <v>148000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f t="shared" si="16"/>
        <v>148000</v>
      </c>
      <c r="AG527" s="11">
        <f t="shared" si="17"/>
        <v>0</v>
      </c>
    </row>
    <row r="528" spans="1:33" x14ac:dyDescent="0.35">
      <c r="A528" s="1" t="s">
        <v>355</v>
      </c>
      <c r="B528" s="1" t="s">
        <v>3768</v>
      </c>
      <c r="C528" s="6">
        <v>824000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f t="shared" si="16"/>
        <v>824000</v>
      </c>
      <c r="AG528" s="11">
        <f t="shared" si="17"/>
        <v>0</v>
      </c>
    </row>
    <row r="529" spans="1:33" x14ac:dyDescent="0.35">
      <c r="A529" s="1" t="s">
        <v>355</v>
      </c>
      <c r="B529" s="1" t="s">
        <v>2733</v>
      </c>
      <c r="C529" s="6">
        <v>2473500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f t="shared" si="16"/>
        <v>2473500</v>
      </c>
      <c r="AG529" s="11">
        <f t="shared" si="17"/>
        <v>0</v>
      </c>
    </row>
    <row r="530" spans="1:33" x14ac:dyDescent="0.35">
      <c r="A530" s="1" t="s">
        <v>355</v>
      </c>
      <c r="B530" s="1" t="s">
        <v>1442</v>
      </c>
      <c r="C530" s="6">
        <v>500000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f t="shared" si="16"/>
        <v>500000</v>
      </c>
      <c r="AG530" s="11">
        <f t="shared" si="17"/>
        <v>0</v>
      </c>
    </row>
    <row r="531" spans="1:33" x14ac:dyDescent="0.35">
      <c r="A531" s="1" t="s">
        <v>355</v>
      </c>
      <c r="B531" s="1" t="s">
        <v>1375</v>
      </c>
      <c r="C531" s="6">
        <v>4055500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145000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f t="shared" si="16"/>
        <v>4200500</v>
      </c>
      <c r="AG531" s="11">
        <f t="shared" si="17"/>
        <v>145000</v>
      </c>
    </row>
    <row r="532" spans="1:33" x14ac:dyDescent="0.35">
      <c r="A532" s="1" t="s">
        <v>355</v>
      </c>
      <c r="B532" s="1" t="s">
        <v>4794</v>
      </c>
      <c r="C532" s="6">
        <v>590000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f t="shared" si="16"/>
        <v>590000</v>
      </c>
      <c r="AG532" s="11">
        <f t="shared" si="17"/>
        <v>0</v>
      </c>
    </row>
    <row r="533" spans="1:33" x14ac:dyDescent="0.35">
      <c r="A533" s="1" t="s">
        <v>355</v>
      </c>
      <c r="B533" s="1" t="s">
        <v>2240</v>
      </c>
      <c r="C533" s="6">
        <v>2309000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f t="shared" si="16"/>
        <v>2309000</v>
      </c>
      <c r="AG533" s="11">
        <f t="shared" si="17"/>
        <v>0</v>
      </c>
    </row>
    <row r="534" spans="1:33" x14ac:dyDescent="0.35">
      <c r="A534" s="1" t="s">
        <v>355</v>
      </c>
      <c r="B534" s="1" t="s">
        <v>3244</v>
      </c>
      <c r="C534" s="6">
        <v>498000</v>
      </c>
      <c r="D534" s="6">
        <v>0</v>
      </c>
      <c r="E534" s="6">
        <v>0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6">
        <v>0</v>
      </c>
      <c r="AE534" s="6">
        <f t="shared" si="16"/>
        <v>498000</v>
      </c>
      <c r="AG534" s="11">
        <f t="shared" si="17"/>
        <v>0</v>
      </c>
    </row>
    <row r="535" spans="1:33" x14ac:dyDescent="0.35">
      <c r="A535" s="1" t="s">
        <v>355</v>
      </c>
      <c r="B535" s="1" t="s">
        <v>365</v>
      </c>
      <c r="C535" s="6">
        <v>100333230</v>
      </c>
      <c r="D535" s="6">
        <v>42479000</v>
      </c>
      <c r="E535" s="6">
        <v>0</v>
      </c>
      <c r="F535" s="6">
        <v>1484408</v>
      </c>
      <c r="G535" s="6">
        <v>215000</v>
      </c>
      <c r="H535" s="6">
        <v>0</v>
      </c>
      <c r="I535" s="6">
        <v>0</v>
      </c>
      <c r="J535" s="6">
        <v>160000</v>
      </c>
      <c r="K535" s="6">
        <v>0</v>
      </c>
      <c r="L535" s="6">
        <v>0</v>
      </c>
      <c r="M535" s="6">
        <v>20000</v>
      </c>
      <c r="N535" s="6">
        <v>0</v>
      </c>
      <c r="O535" s="6">
        <v>190000</v>
      </c>
      <c r="P535" s="6">
        <v>0</v>
      </c>
      <c r="Q535" s="6">
        <v>0</v>
      </c>
      <c r="R535" s="6">
        <v>0</v>
      </c>
      <c r="S535" s="6">
        <v>12092000</v>
      </c>
      <c r="T535" s="6">
        <v>0</v>
      </c>
      <c r="U535" s="6">
        <v>260000</v>
      </c>
      <c r="V535" s="6">
        <v>856000</v>
      </c>
      <c r="W535" s="6">
        <v>6741098</v>
      </c>
      <c r="X535" s="6">
        <v>0</v>
      </c>
      <c r="Y535" s="6">
        <v>128241334</v>
      </c>
      <c r="Z535" s="6">
        <v>8011600</v>
      </c>
      <c r="AA535" s="6">
        <v>23546</v>
      </c>
      <c r="AB535" s="6">
        <v>1671750</v>
      </c>
      <c r="AC535" s="6">
        <v>0</v>
      </c>
      <c r="AD535" s="6">
        <v>0</v>
      </c>
      <c r="AE535" s="6">
        <f t="shared" si="16"/>
        <v>302778966</v>
      </c>
      <c r="AF535">
        <v>542833</v>
      </c>
      <c r="AG535" s="11">
        <f t="shared" si="17"/>
        <v>128241334</v>
      </c>
    </row>
    <row r="536" spans="1:33" x14ac:dyDescent="0.35">
      <c r="A536" s="1" t="s">
        <v>355</v>
      </c>
      <c r="B536" s="1" t="s">
        <v>1316</v>
      </c>
      <c r="C536" s="6">
        <v>18859000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f t="shared" si="16"/>
        <v>18859000</v>
      </c>
      <c r="AG536" s="11">
        <f t="shared" si="17"/>
        <v>0</v>
      </c>
    </row>
    <row r="537" spans="1:33" x14ac:dyDescent="0.35">
      <c r="A537" s="1" t="s">
        <v>355</v>
      </c>
      <c r="B537" s="1" t="s">
        <v>1376</v>
      </c>
      <c r="C537" s="6">
        <v>543000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f t="shared" si="16"/>
        <v>543000</v>
      </c>
      <c r="AF537" s="11">
        <f>AF535+Y535</f>
        <v>128784167</v>
      </c>
      <c r="AG537" s="11">
        <f t="shared" si="17"/>
        <v>0</v>
      </c>
    </row>
    <row r="538" spans="1:33" x14ac:dyDescent="0.35">
      <c r="A538" s="1" t="s">
        <v>355</v>
      </c>
      <c r="B538" s="1" t="s">
        <v>3103</v>
      </c>
      <c r="C538" s="6">
        <v>2545000</v>
      </c>
      <c r="D538" s="6">
        <v>0</v>
      </c>
      <c r="E538" s="6">
        <v>0</v>
      </c>
      <c r="F538" s="6">
        <v>0</v>
      </c>
      <c r="G538" s="6">
        <v>505000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27000</v>
      </c>
      <c r="X538" s="6">
        <v>0</v>
      </c>
      <c r="Y538" s="6">
        <v>5000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f t="shared" si="16"/>
        <v>3082000</v>
      </c>
      <c r="AG538" s="11">
        <f t="shared" si="17"/>
        <v>5000</v>
      </c>
    </row>
    <row r="539" spans="1:33" x14ac:dyDescent="0.35">
      <c r="A539" s="1" t="s">
        <v>355</v>
      </c>
      <c r="B539" s="1" t="s">
        <v>4713</v>
      </c>
      <c r="C539" s="6">
        <v>1010000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f t="shared" si="16"/>
        <v>1010000</v>
      </c>
      <c r="AG539" s="11">
        <f t="shared" si="17"/>
        <v>0</v>
      </c>
    </row>
    <row r="540" spans="1:33" x14ac:dyDescent="0.35">
      <c r="A540" s="1" t="s">
        <v>355</v>
      </c>
      <c r="B540" s="1" t="s">
        <v>1612</v>
      </c>
      <c r="C540" s="6">
        <v>384000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f t="shared" si="16"/>
        <v>384000</v>
      </c>
      <c r="AG540" s="11">
        <f t="shared" si="17"/>
        <v>0</v>
      </c>
    </row>
    <row r="541" spans="1:33" x14ac:dyDescent="0.35">
      <c r="A541" s="1" t="s">
        <v>355</v>
      </c>
      <c r="B541" s="1" t="s">
        <v>293</v>
      </c>
      <c r="C541" s="6">
        <v>464500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f t="shared" si="16"/>
        <v>464500</v>
      </c>
      <c r="AG541" s="11">
        <f t="shared" si="17"/>
        <v>0</v>
      </c>
    </row>
    <row r="542" spans="1:33" x14ac:dyDescent="0.35">
      <c r="A542" s="1" t="s">
        <v>355</v>
      </c>
      <c r="B542" s="1" t="s">
        <v>2475</v>
      </c>
      <c r="C542" s="6">
        <v>5836000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105000</v>
      </c>
      <c r="T542" s="6">
        <v>0</v>
      </c>
      <c r="U542" s="6">
        <v>0</v>
      </c>
      <c r="V542" s="6">
        <v>135000</v>
      </c>
      <c r="W542" s="6">
        <v>0</v>
      </c>
      <c r="X542" s="6">
        <v>0</v>
      </c>
      <c r="Y542" s="6">
        <v>561000</v>
      </c>
      <c r="Z542" s="6">
        <v>0</v>
      </c>
      <c r="AA542" s="6">
        <v>0</v>
      </c>
      <c r="AB542" s="6">
        <v>55000</v>
      </c>
      <c r="AC542" s="6">
        <v>0</v>
      </c>
      <c r="AD542" s="6">
        <v>0</v>
      </c>
      <c r="AE542" s="6">
        <f t="shared" si="16"/>
        <v>6692000</v>
      </c>
      <c r="AG542" s="11">
        <f t="shared" si="17"/>
        <v>561000</v>
      </c>
    </row>
    <row r="543" spans="1:33" x14ac:dyDescent="0.35">
      <c r="A543" s="1" t="s">
        <v>355</v>
      </c>
      <c r="B543" s="1" t="s">
        <v>2729</v>
      </c>
      <c r="C543" s="6">
        <v>2476500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f t="shared" si="16"/>
        <v>2476500</v>
      </c>
      <c r="AG543" s="11">
        <f t="shared" si="17"/>
        <v>0</v>
      </c>
    </row>
    <row r="544" spans="1:33" x14ac:dyDescent="0.35">
      <c r="A544" s="1" t="s">
        <v>355</v>
      </c>
      <c r="B544" s="1" t="s">
        <v>2656</v>
      </c>
      <c r="C544" s="6">
        <v>210000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f t="shared" si="16"/>
        <v>210000</v>
      </c>
      <c r="AG544" s="11">
        <f t="shared" si="17"/>
        <v>0</v>
      </c>
    </row>
    <row r="545" spans="1:33" x14ac:dyDescent="0.35">
      <c r="A545" s="1" t="s">
        <v>355</v>
      </c>
      <c r="B545" s="1" t="s">
        <v>832</v>
      </c>
      <c r="C545" s="6">
        <v>4052000</v>
      </c>
      <c r="D545" s="6">
        <v>0</v>
      </c>
      <c r="E545" s="6">
        <v>0</v>
      </c>
      <c r="F545" s="6">
        <v>4931001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f t="shared" si="16"/>
        <v>8983001</v>
      </c>
      <c r="AG545" s="11">
        <f t="shared" si="17"/>
        <v>0</v>
      </c>
    </row>
    <row r="546" spans="1:33" x14ac:dyDescent="0.35">
      <c r="A546" s="1" t="s">
        <v>355</v>
      </c>
      <c r="B546" s="1" t="s">
        <v>2169</v>
      </c>
      <c r="C546" s="6">
        <v>4930000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f t="shared" si="16"/>
        <v>4930000</v>
      </c>
      <c r="AG546" s="11">
        <f t="shared" si="17"/>
        <v>0</v>
      </c>
    </row>
    <row r="547" spans="1:33" x14ac:dyDescent="0.35">
      <c r="A547" s="1" t="s">
        <v>355</v>
      </c>
      <c r="B547" s="1" t="s">
        <v>2740</v>
      </c>
      <c r="C547" s="6">
        <v>348000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f t="shared" si="16"/>
        <v>348000</v>
      </c>
      <c r="AG547" s="11">
        <f t="shared" si="17"/>
        <v>0</v>
      </c>
    </row>
    <row r="548" spans="1:33" x14ac:dyDescent="0.35">
      <c r="A548" s="1" t="s">
        <v>355</v>
      </c>
      <c r="B548" s="1" t="s">
        <v>2238</v>
      </c>
      <c r="C548" s="6">
        <v>3771680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585000</v>
      </c>
      <c r="Z548" s="6">
        <v>0</v>
      </c>
      <c r="AA548" s="6">
        <v>0</v>
      </c>
      <c r="AB548" s="6">
        <v>20000</v>
      </c>
      <c r="AC548" s="6">
        <v>0</v>
      </c>
      <c r="AD548" s="6">
        <v>0</v>
      </c>
      <c r="AE548" s="6">
        <f t="shared" si="16"/>
        <v>4376680</v>
      </c>
      <c r="AG548" s="11">
        <f t="shared" si="17"/>
        <v>585000</v>
      </c>
    </row>
    <row r="549" spans="1:33" x14ac:dyDescent="0.35">
      <c r="A549" s="1" t="s">
        <v>355</v>
      </c>
      <c r="B549" s="1" t="s">
        <v>1370</v>
      </c>
      <c r="C549" s="6">
        <v>25158800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40000</v>
      </c>
      <c r="AC549" s="6">
        <v>0</v>
      </c>
      <c r="AD549" s="6">
        <v>0</v>
      </c>
      <c r="AE549" s="6">
        <f t="shared" si="16"/>
        <v>25198800</v>
      </c>
      <c r="AG549" s="11">
        <f t="shared" si="17"/>
        <v>0</v>
      </c>
    </row>
    <row r="550" spans="1:33" x14ac:dyDescent="0.35">
      <c r="A550" s="1" t="s">
        <v>355</v>
      </c>
      <c r="B550" s="1" t="s">
        <v>870</v>
      </c>
      <c r="C550" s="6">
        <v>89790600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110000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f t="shared" si="16"/>
        <v>89900600</v>
      </c>
      <c r="AG550" s="11">
        <f t="shared" si="17"/>
        <v>0</v>
      </c>
    </row>
    <row r="551" spans="1:33" x14ac:dyDescent="0.35">
      <c r="A551" s="1" t="s">
        <v>355</v>
      </c>
      <c r="B551" s="1" t="s">
        <v>702</v>
      </c>
      <c r="C551" s="6">
        <v>14019499</v>
      </c>
      <c r="D551" s="6">
        <v>0</v>
      </c>
      <c r="E551" s="6">
        <v>3047000</v>
      </c>
      <c r="F551" s="6">
        <v>15000</v>
      </c>
      <c r="G551" s="6">
        <v>2000</v>
      </c>
      <c r="H551" s="6">
        <v>0</v>
      </c>
      <c r="I551" s="6">
        <v>0</v>
      </c>
      <c r="J551" s="6">
        <v>0</v>
      </c>
      <c r="K551" s="6">
        <v>0</v>
      </c>
      <c r="L551" s="6">
        <v>3000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17000</v>
      </c>
      <c r="T551" s="6">
        <v>0</v>
      </c>
      <c r="U551" s="6">
        <v>0</v>
      </c>
      <c r="V551" s="6">
        <v>5000</v>
      </c>
      <c r="W551" s="6">
        <v>0</v>
      </c>
      <c r="X551" s="6">
        <v>0</v>
      </c>
      <c r="Y551" s="6">
        <v>9174804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f t="shared" si="16"/>
        <v>26283303</v>
      </c>
      <c r="AG551" s="11">
        <f t="shared" si="17"/>
        <v>9174804</v>
      </c>
    </row>
    <row r="552" spans="1:33" x14ac:dyDescent="0.35">
      <c r="A552" s="1" t="s">
        <v>355</v>
      </c>
      <c r="B552" s="1" t="s">
        <v>860</v>
      </c>
      <c r="C552" s="6">
        <v>288000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135000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f t="shared" si="16"/>
        <v>423000</v>
      </c>
      <c r="AG552" s="11">
        <f t="shared" si="17"/>
        <v>0</v>
      </c>
    </row>
    <row r="553" spans="1:33" x14ac:dyDescent="0.35">
      <c r="A553" s="1" t="s">
        <v>355</v>
      </c>
      <c r="B553" s="1" t="s">
        <v>1364</v>
      </c>
      <c r="C553" s="6">
        <v>1084420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f t="shared" si="16"/>
        <v>1084420</v>
      </c>
      <c r="AG553" s="11">
        <f t="shared" si="17"/>
        <v>0</v>
      </c>
    </row>
    <row r="554" spans="1:33" x14ac:dyDescent="0.35">
      <c r="A554" s="1" t="s">
        <v>355</v>
      </c>
      <c r="B554" s="1" t="s">
        <v>2980</v>
      </c>
      <c r="C554" s="6">
        <v>646000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780000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f t="shared" si="16"/>
        <v>1426000</v>
      </c>
      <c r="AG554" s="11">
        <f t="shared" si="17"/>
        <v>780000</v>
      </c>
    </row>
    <row r="555" spans="1:33" x14ac:dyDescent="0.35">
      <c r="A555" s="1" t="s">
        <v>355</v>
      </c>
      <c r="B555" s="1" t="s">
        <v>3548</v>
      </c>
      <c r="C555" s="6">
        <v>3766000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15000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f t="shared" si="16"/>
        <v>3781000</v>
      </c>
      <c r="AG555" s="11">
        <f t="shared" si="17"/>
        <v>15000</v>
      </c>
    </row>
    <row r="556" spans="1:33" x14ac:dyDescent="0.35">
      <c r="A556" s="1" t="s">
        <v>355</v>
      </c>
      <c r="B556" s="1" t="s">
        <v>1785</v>
      </c>
      <c r="C556" s="6">
        <v>1443000</v>
      </c>
      <c r="D556" s="6">
        <v>0</v>
      </c>
      <c r="E556" s="6">
        <v>0</v>
      </c>
      <c r="F556" s="6">
        <v>1280000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175000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2110000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f t="shared" si="16"/>
        <v>5008000</v>
      </c>
      <c r="AG556" s="11">
        <f t="shared" si="17"/>
        <v>2110000</v>
      </c>
    </row>
    <row r="557" spans="1:33" x14ac:dyDescent="0.35">
      <c r="A557" s="1" t="s">
        <v>355</v>
      </c>
      <c r="B557" s="1" t="s">
        <v>822</v>
      </c>
      <c r="C557" s="6">
        <v>451000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f t="shared" si="16"/>
        <v>451000</v>
      </c>
      <c r="AG557" s="11">
        <f t="shared" si="17"/>
        <v>0</v>
      </c>
    </row>
    <row r="558" spans="1:33" x14ac:dyDescent="0.35">
      <c r="A558" s="1" t="s">
        <v>355</v>
      </c>
      <c r="B558" s="1" t="s">
        <v>1368</v>
      </c>
      <c r="C558" s="6">
        <v>2861480</v>
      </c>
      <c r="D558" s="6">
        <v>0</v>
      </c>
      <c r="E558" s="6">
        <v>0</v>
      </c>
      <c r="F558" s="6">
        <v>0</v>
      </c>
      <c r="G558" s="6">
        <v>690000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10000</v>
      </c>
      <c r="T558" s="6">
        <v>0</v>
      </c>
      <c r="U558" s="6">
        <v>0</v>
      </c>
      <c r="V558" s="6">
        <v>110000</v>
      </c>
      <c r="W558" s="6">
        <v>0</v>
      </c>
      <c r="X558" s="6">
        <v>0</v>
      </c>
      <c r="Y558" s="6">
        <v>823000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f t="shared" si="16"/>
        <v>4494480</v>
      </c>
      <c r="AG558" s="11">
        <f t="shared" si="17"/>
        <v>823000</v>
      </c>
    </row>
    <row r="559" spans="1:33" x14ac:dyDescent="0.35">
      <c r="A559" s="1" t="s">
        <v>355</v>
      </c>
      <c r="B559" s="1" t="s">
        <v>5186</v>
      </c>
      <c r="C559" s="6">
        <v>1573000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f t="shared" si="16"/>
        <v>1573000</v>
      </c>
      <c r="AG559" s="11">
        <f t="shared" si="17"/>
        <v>0</v>
      </c>
    </row>
    <row r="560" spans="1:33" x14ac:dyDescent="0.35">
      <c r="A560" s="1" t="s">
        <v>355</v>
      </c>
      <c r="B560" s="1" t="s">
        <v>800</v>
      </c>
      <c r="C560" s="6">
        <v>2807500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f t="shared" si="16"/>
        <v>2807500</v>
      </c>
      <c r="AG560" s="11">
        <f t="shared" si="17"/>
        <v>0</v>
      </c>
    </row>
    <row r="561" spans="1:33" x14ac:dyDescent="0.35">
      <c r="A561" s="1" t="s">
        <v>355</v>
      </c>
      <c r="B561" s="1" t="s">
        <v>4367</v>
      </c>
      <c r="C561" s="6">
        <v>439000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f t="shared" si="16"/>
        <v>439000</v>
      </c>
      <c r="AG561" s="11">
        <f t="shared" si="17"/>
        <v>0</v>
      </c>
    </row>
    <row r="562" spans="1:33" x14ac:dyDescent="0.35">
      <c r="A562" s="1" t="s">
        <v>355</v>
      </c>
      <c r="B562" s="1" t="s">
        <v>2047</v>
      </c>
      <c r="C562" s="6">
        <v>6226031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10000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335000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f t="shared" si="16"/>
        <v>6571031</v>
      </c>
      <c r="AG562" s="11">
        <f t="shared" si="17"/>
        <v>335000</v>
      </c>
    </row>
    <row r="563" spans="1:33" x14ac:dyDescent="0.35">
      <c r="A563" s="1" t="s">
        <v>355</v>
      </c>
      <c r="B563" s="1" t="s">
        <v>3263</v>
      </c>
      <c r="C563" s="6">
        <v>1003000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f t="shared" si="16"/>
        <v>1003000</v>
      </c>
      <c r="AG563" s="11">
        <f t="shared" si="17"/>
        <v>0</v>
      </c>
    </row>
    <row r="564" spans="1:33" x14ac:dyDescent="0.35">
      <c r="A564" s="1" t="s">
        <v>355</v>
      </c>
      <c r="B564" s="1" t="s">
        <v>2732</v>
      </c>
      <c r="C564" s="6">
        <v>741000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f t="shared" si="16"/>
        <v>741000</v>
      </c>
      <c r="AG564" s="11">
        <f t="shared" si="17"/>
        <v>0</v>
      </c>
    </row>
    <row r="565" spans="1:33" x14ac:dyDescent="0.35">
      <c r="A565" s="1" t="s">
        <v>355</v>
      </c>
      <c r="B565" s="1" t="s">
        <v>3932</v>
      </c>
      <c r="C565" s="6">
        <v>216000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f t="shared" si="16"/>
        <v>216000</v>
      </c>
      <c r="AG565" s="11">
        <f t="shared" si="17"/>
        <v>0</v>
      </c>
    </row>
    <row r="566" spans="1:33" x14ac:dyDescent="0.35">
      <c r="A566" s="1" t="s">
        <v>355</v>
      </c>
      <c r="B566" s="1" t="s">
        <v>4596</v>
      </c>
      <c r="C566" s="6">
        <v>324700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f t="shared" si="16"/>
        <v>324700</v>
      </c>
      <c r="AG566" s="11">
        <f t="shared" si="17"/>
        <v>0</v>
      </c>
    </row>
    <row r="567" spans="1:33" x14ac:dyDescent="0.35">
      <c r="A567" s="1" t="s">
        <v>355</v>
      </c>
      <c r="B567" s="1" t="s">
        <v>1764</v>
      </c>
      <c r="C567" s="6">
        <v>24723400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373000</v>
      </c>
      <c r="Z567" s="6">
        <v>0</v>
      </c>
      <c r="AA567" s="6">
        <v>0</v>
      </c>
      <c r="AB567" s="6">
        <v>50000</v>
      </c>
      <c r="AC567" s="6">
        <v>0</v>
      </c>
      <c r="AD567" s="6">
        <v>0</v>
      </c>
      <c r="AE567" s="6">
        <f t="shared" si="16"/>
        <v>25146400</v>
      </c>
      <c r="AG567" s="11">
        <f t="shared" si="17"/>
        <v>373000</v>
      </c>
    </row>
    <row r="568" spans="1:33" x14ac:dyDescent="0.35">
      <c r="A568" s="1" t="s">
        <v>355</v>
      </c>
      <c r="B568" s="1" t="s">
        <v>1968</v>
      </c>
      <c r="C568" s="6">
        <v>460000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f t="shared" si="16"/>
        <v>460000</v>
      </c>
      <c r="AG568" s="11">
        <f t="shared" si="17"/>
        <v>0</v>
      </c>
    </row>
    <row r="569" spans="1:33" x14ac:dyDescent="0.35">
      <c r="A569" s="1" t="s">
        <v>355</v>
      </c>
      <c r="B569" s="1" t="s">
        <v>371</v>
      </c>
      <c r="C569" s="6">
        <v>12600400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6000</v>
      </c>
      <c r="T569" s="6">
        <v>0</v>
      </c>
      <c r="U569" s="6">
        <v>0</v>
      </c>
      <c r="V569" s="6">
        <v>30000</v>
      </c>
      <c r="W569" s="6">
        <v>0</v>
      </c>
      <c r="X569" s="6">
        <v>0</v>
      </c>
      <c r="Y569" s="6">
        <v>0</v>
      </c>
      <c r="Z569" s="6">
        <v>0</v>
      </c>
      <c r="AA569" s="6">
        <v>0</v>
      </c>
      <c r="AB569" s="6">
        <v>30000</v>
      </c>
      <c r="AC569" s="6">
        <v>0</v>
      </c>
      <c r="AD569" s="6">
        <v>0</v>
      </c>
      <c r="AE569" s="6">
        <f t="shared" si="16"/>
        <v>12666400</v>
      </c>
      <c r="AG569" s="11">
        <f t="shared" si="17"/>
        <v>0</v>
      </c>
    </row>
    <row r="570" spans="1:33" x14ac:dyDescent="0.35">
      <c r="A570" s="1" t="s">
        <v>355</v>
      </c>
      <c r="B570" s="1" t="s">
        <v>4315</v>
      </c>
      <c r="C570" s="6">
        <v>1760000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190000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f t="shared" si="16"/>
        <v>1950000</v>
      </c>
      <c r="AG570" s="11">
        <f t="shared" si="17"/>
        <v>0</v>
      </c>
    </row>
    <row r="571" spans="1:33" x14ac:dyDescent="0.35">
      <c r="A571" s="1" t="s">
        <v>355</v>
      </c>
      <c r="B571" s="1" t="s">
        <v>2689</v>
      </c>
      <c r="C571" s="6">
        <v>3768300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f t="shared" si="16"/>
        <v>3768300</v>
      </c>
      <c r="AG571" s="11">
        <f t="shared" si="17"/>
        <v>0</v>
      </c>
    </row>
    <row r="572" spans="1:33" x14ac:dyDescent="0.35">
      <c r="A572" s="1" t="s">
        <v>355</v>
      </c>
      <c r="B572" s="1" t="s">
        <v>1378</v>
      </c>
      <c r="C572" s="6">
        <v>810000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f t="shared" si="16"/>
        <v>810000</v>
      </c>
      <c r="AG572" s="11">
        <f t="shared" si="17"/>
        <v>0</v>
      </c>
    </row>
    <row r="573" spans="1:33" x14ac:dyDescent="0.35">
      <c r="A573" s="1" t="s">
        <v>355</v>
      </c>
      <c r="B573" s="1" t="s">
        <v>3265</v>
      </c>
      <c r="C573" s="6">
        <v>808000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f t="shared" si="16"/>
        <v>808000</v>
      </c>
      <c r="AG573" s="11">
        <f t="shared" si="17"/>
        <v>0</v>
      </c>
    </row>
    <row r="574" spans="1:33" x14ac:dyDescent="0.35">
      <c r="A574" s="1" t="s">
        <v>355</v>
      </c>
      <c r="B574" s="1" t="s">
        <v>1781</v>
      </c>
      <c r="C574" s="6">
        <v>9518000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287000</v>
      </c>
      <c r="W574" s="6">
        <v>0</v>
      </c>
      <c r="X574" s="6">
        <v>0</v>
      </c>
      <c r="Y574" s="6">
        <v>160000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f t="shared" si="16"/>
        <v>9965000</v>
      </c>
      <c r="AG574" s="11">
        <f t="shared" si="17"/>
        <v>160000</v>
      </c>
    </row>
    <row r="575" spans="1:33" x14ac:dyDescent="0.35">
      <c r="A575" s="1" t="s">
        <v>355</v>
      </c>
      <c r="B575" s="1" t="s">
        <v>3653</v>
      </c>
      <c r="C575" s="6">
        <v>845000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f t="shared" si="16"/>
        <v>845000</v>
      </c>
      <c r="AG575" s="11">
        <f t="shared" si="17"/>
        <v>0</v>
      </c>
    </row>
    <row r="576" spans="1:33" x14ac:dyDescent="0.35">
      <c r="A576" s="1" t="s">
        <v>355</v>
      </c>
      <c r="B576" s="1" t="s">
        <v>374</v>
      </c>
      <c r="C576" s="6">
        <v>17092700</v>
      </c>
      <c r="D576" s="6">
        <v>0</v>
      </c>
      <c r="E576" s="6">
        <v>0</v>
      </c>
      <c r="F576" s="6">
        <v>110000</v>
      </c>
      <c r="G576" s="6">
        <v>50000</v>
      </c>
      <c r="H576" s="6">
        <v>695000</v>
      </c>
      <c r="I576" s="6">
        <v>0</v>
      </c>
      <c r="J576" s="6">
        <v>295000</v>
      </c>
      <c r="K576" s="6">
        <v>0</v>
      </c>
      <c r="L576" s="6">
        <v>0</v>
      </c>
      <c r="M576" s="6">
        <v>120000</v>
      </c>
      <c r="N576" s="6">
        <v>0</v>
      </c>
      <c r="O576" s="6">
        <v>502000</v>
      </c>
      <c r="P576" s="6">
        <v>0</v>
      </c>
      <c r="Q576" s="6">
        <v>365000</v>
      </c>
      <c r="R576" s="6">
        <v>0</v>
      </c>
      <c r="S576" s="6">
        <v>3908500</v>
      </c>
      <c r="T576" s="6">
        <v>0</v>
      </c>
      <c r="U576" s="6">
        <v>0</v>
      </c>
      <c r="V576" s="6">
        <v>922930</v>
      </c>
      <c r="W576" s="6">
        <v>0</v>
      </c>
      <c r="X576" s="6">
        <v>0</v>
      </c>
      <c r="Y576" s="6">
        <v>11270000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f t="shared" si="16"/>
        <v>35331130</v>
      </c>
      <c r="AG576" s="11">
        <f t="shared" si="17"/>
        <v>11270000</v>
      </c>
    </row>
    <row r="577" spans="1:33" x14ac:dyDescent="0.35">
      <c r="A577" s="1" t="s">
        <v>355</v>
      </c>
      <c r="B577" s="1" t="s">
        <v>3355</v>
      </c>
      <c r="C577" s="6">
        <v>196000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85000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f t="shared" si="16"/>
        <v>281000</v>
      </c>
      <c r="AG577" s="11">
        <f t="shared" si="17"/>
        <v>0</v>
      </c>
    </row>
    <row r="578" spans="1:33" x14ac:dyDescent="0.35">
      <c r="A578" s="1" t="s">
        <v>355</v>
      </c>
      <c r="B578" s="1" t="s">
        <v>3246</v>
      </c>
      <c r="C578" s="6">
        <v>579500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f t="shared" si="16"/>
        <v>579500</v>
      </c>
      <c r="AG578" s="11">
        <f t="shared" si="17"/>
        <v>0</v>
      </c>
    </row>
    <row r="579" spans="1:33" x14ac:dyDescent="0.35">
      <c r="A579" s="1" t="s">
        <v>355</v>
      </c>
      <c r="B579" s="1" t="s">
        <v>2194</v>
      </c>
      <c r="C579" s="6">
        <v>1323000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f t="shared" si="16"/>
        <v>1323000</v>
      </c>
      <c r="AG579" s="11">
        <f t="shared" si="17"/>
        <v>0</v>
      </c>
    </row>
    <row r="580" spans="1:33" x14ac:dyDescent="0.35">
      <c r="A580" s="1" t="s">
        <v>355</v>
      </c>
      <c r="B580" s="1" t="s">
        <v>704</v>
      </c>
      <c r="C580" s="6">
        <v>829000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f t="shared" si="16"/>
        <v>829000</v>
      </c>
      <c r="AG580" s="11">
        <f t="shared" si="17"/>
        <v>0</v>
      </c>
    </row>
    <row r="581" spans="1:33" x14ac:dyDescent="0.35">
      <c r="A581" s="1" t="s">
        <v>355</v>
      </c>
      <c r="B581" s="1" t="s">
        <v>3639</v>
      </c>
      <c r="C581" s="6">
        <v>685000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f t="shared" si="16"/>
        <v>685000</v>
      </c>
      <c r="AG581" s="11">
        <f t="shared" si="17"/>
        <v>0</v>
      </c>
    </row>
    <row r="582" spans="1:33" x14ac:dyDescent="0.35">
      <c r="A582" s="1" t="s">
        <v>355</v>
      </c>
      <c r="B582" s="1" t="s">
        <v>4150</v>
      </c>
      <c r="C582" s="6">
        <v>1547500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2235000</v>
      </c>
      <c r="T582" s="6">
        <v>0</v>
      </c>
      <c r="U582" s="6">
        <v>0</v>
      </c>
      <c r="V582" s="6">
        <v>221000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f t="shared" si="16"/>
        <v>4003500</v>
      </c>
      <c r="AG582" s="11">
        <f t="shared" si="17"/>
        <v>0</v>
      </c>
    </row>
    <row r="583" spans="1:33" x14ac:dyDescent="0.35">
      <c r="A583" s="1" t="s">
        <v>355</v>
      </c>
      <c r="B583" s="1" t="s">
        <v>3008</v>
      </c>
      <c r="C583" s="6">
        <v>3081000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f t="shared" si="16"/>
        <v>3081000</v>
      </c>
      <c r="AG583" s="11">
        <f t="shared" si="17"/>
        <v>0</v>
      </c>
    </row>
    <row r="584" spans="1:33" x14ac:dyDescent="0.35">
      <c r="A584" s="1" t="s">
        <v>355</v>
      </c>
      <c r="B584" s="1" t="s">
        <v>1365</v>
      </c>
      <c r="C584" s="6">
        <v>562000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f t="shared" ref="AE584:AE647" si="18">SUM(C584:AD584)</f>
        <v>562000</v>
      </c>
      <c r="AG584" s="11">
        <f t="shared" si="17"/>
        <v>0</v>
      </c>
    </row>
    <row r="585" spans="1:33" x14ac:dyDescent="0.35">
      <c r="A585" s="1" t="s">
        <v>355</v>
      </c>
      <c r="B585" s="1" t="s">
        <v>1998</v>
      </c>
      <c r="C585" s="6">
        <v>572000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49000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f t="shared" si="18"/>
        <v>621000</v>
      </c>
      <c r="AG585" s="11">
        <f t="shared" ref="AG585:AG648" si="19">Y585+AD585</f>
        <v>0</v>
      </c>
    </row>
    <row r="586" spans="1:33" x14ac:dyDescent="0.35">
      <c r="A586" s="1" t="s">
        <v>355</v>
      </c>
      <c r="B586" s="1" t="s">
        <v>3928</v>
      </c>
      <c r="C586" s="6">
        <v>691000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f t="shared" si="18"/>
        <v>691000</v>
      </c>
      <c r="AG586" s="11">
        <f t="shared" si="19"/>
        <v>0</v>
      </c>
    </row>
    <row r="587" spans="1:33" x14ac:dyDescent="0.35">
      <c r="A587" s="1" t="s">
        <v>355</v>
      </c>
      <c r="B587" s="1" t="s">
        <v>1611</v>
      </c>
      <c r="C587" s="6">
        <v>32730788</v>
      </c>
      <c r="D587" s="6">
        <v>17880000</v>
      </c>
      <c r="E587" s="6">
        <v>70000</v>
      </c>
      <c r="F587" s="6">
        <v>45000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25000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1879000</v>
      </c>
      <c r="T587" s="6">
        <v>0</v>
      </c>
      <c r="U587" s="6">
        <v>0</v>
      </c>
      <c r="V587" s="6">
        <v>0</v>
      </c>
      <c r="W587" s="6">
        <v>92000</v>
      </c>
      <c r="X587" s="6">
        <v>0</v>
      </c>
      <c r="Y587" s="6">
        <v>4199750</v>
      </c>
      <c r="Z587" s="6">
        <v>0</v>
      </c>
      <c r="AA587" s="6">
        <v>0</v>
      </c>
      <c r="AB587" s="6">
        <v>10000</v>
      </c>
      <c r="AC587" s="6">
        <v>0</v>
      </c>
      <c r="AD587" s="6">
        <v>0</v>
      </c>
      <c r="AE587" s="6">
        <f t="shared" si="18"/>
        <v>56931538</v>
      </c>
      <c r="AG587" s="11">
        <f t="shared" si="19"/>
        <v>4199750</v>
      </c>
    </row>
    <row r="588" spans="1:33" x14ac:dyDescent="0.35">
      <c r="A588" s="1" t="s">
        <v>355</v>
      </c>
      <c r="B588" s="1" t="s">
        <v>759</v>
      </c>
      <c r="C588" s="6">
        <v>7386000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f t="shared" si="18"/>
        <v>7386000</v>
      </c>
      <c r="AG588" s="11">
        <f t="shared" si="19"/>
        <v>0</v>
      </c>
    </row>
    <row r="589" spans="1:33" x14ac:dyDescent="0.35">
      <c r="A589" s="1" t="s">
        <v>355</v>
      </c>
      <c r="B589" s="1" t="s">
        <v>1379</v>
      </c>
      <c r="C589" s="6">
        <v>1488500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f t="shared" si="18"/>
        <v>1488500</v>
      </c>
      <c r="AG589" s="11">
        <f t="shared" si="19"/>
        <v>0</v>
      </c>
    </row>
    <row r="590" spans="1:33" x14ac:dyDescent="0.35">
      <c r="A590" s="1" t="s">
        <v>355</v>
      </c>
      <c r="B590" s="1" t="s">
        <v>2981</v>
      </c>
      <c r="C590" s="6">
        <v>699350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f t="shared" si="18"/>
        <v>699350</v>
      </c>
      <c r="AG590" s="11">
        <f t="shared" si="19"/>
        <v>0</v>
      </c>
    </row>
    <row r="591" spans="1:33" x14ac:dyDescent="0.35">
      <c r="A591" s="1" t="s">
        <v>355</v>
      </c>
      <c r="B591" s="1" t="s">
        <v>3980</v>
      </c>
      <c r="C591" s="6">
        <v>225000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f t="shared" si="18"/>
        <v>225000</v>
      </c>
      <c r="AG591" s="11">
        <f t="shared" si="19"/>
        <v>0</v>
      </c>
    </row>
    <row r="592" spans="1:33" x14ac:dyDescent="0.35">
      <c r="A592" s="1" t="s">
        <v>355</v>
      </c>
      <c r="B592" s="1" t="s">
        <v>3921</v>
      </c>
      <c r="C592" s="6">
        <v>853000</v>
      </c>
      <c r="D592" s="6">
        <v>0</v>
      </c>
      <c r="E592" s="6">
        <v>0</v>
      </c>
      <c r="F592" s="6">
        <v>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f t="shared" si="18"/>
        <v>853000</v>
      </c>
      <c r="AG592" s="11">
        <f t="shared" si="19"/>
        <v>0</v>
      </c>
    </row>
    <row r="593" spans="1:33" x14ac:dyDescent="0.35">
      <c r="A593" s="1" t="s">
        <v>355</v>
      </c>
      <c r="B593" s="1" t="s">
        <v>1757</v>
      </c>
      <c r="C593" s="6">
        <v>23249000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510000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f t="shared" si="18"/>
        <v>23759000</v>
      </c>
      <c r="AG593" s="11">
        <f t="shared" si="19"/>
        <v>0</v>
      </c>
    </row>
    <row r="594" spans="1:33" x14ac:dyDescent="0.35">
      <c r="A594" s="1" t="s">
        <v>355</v>
      </c>
      <c r="B594" s="1" t="s">
        <v>808</v>
      </c>
      <c r="C594" s="6">
        <v>1539000</v>
      </c>
      <c r="D594" s="6">
        <v>0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f t="shared" si="18"/>
        <v>1539000</v>
      </c>
      <c r="AG594" s="11">
        <f t="shared" si="19"/>
        <v>0</v>
      </c>
    </row>
    <row r="595" spans="1:33" x14ac:dyDescent="0.35">
      <c r="A595" s="1" t="s">
        <v>355</v>
      </c>
      <c r="B595" s="1" t="s">
        <v>4611</v>
      </c>
      <c r="C595" s="6">
        <v>975000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f t="shared" si="18"/>
        <v>975000</v>
      </c>
      <c r="AG595" s="11">
        <f t="shared" si="19"/>
        <v>0</v>
      </c>
    </row>
    <row r="596" spans="1:33" x14ac:dyDescent="0.35">
      <c r="A596" s="1" t="s">
        <v>355</v>
      </c>
      <c r="B596" s="1" t="s">
        <v>2895</v>
      </c>
      <c r="C596" s="6">
        <v>1468500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195000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f t="shared" si="18"/>
        <v>1663500</v>
      </c>
      <c r="AG596" s="11">
        <f t="shared" si="19"/>
        <v>0</v>
      </c>
    </row>
    <row r="597" spans="1:33" x14ac:dyDescent="0.35">
      <c r="A597" s="1" t="s">
        <v>355</v>
      </c>
      <c r="B597" s="1" t="s">
        <v>377</v>
      </c>
      <c r="C597" s="6">
        <v>968000</v>
      </c>
      <c r="D597" s="6">
        <v>0</v>
      </c>
      <c r="E597" s="6">
        <v>0</v>
      </c>
      <c r="F597" s="6">
        <v>0</v>
      </c>
      <c r="G597" s="6">
        <v>100000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550000</v>
      </c>
      <c r="W597" s="6">
        <v>0</v>
      </c>
      <c r="X597" s="6">
        <v>0</v>
      </c>
      <c r="Y597" s="6">
        <v>612000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f t="shared" si="18"/>
        <v>2230000</v>
      </c>
      <c r="AG597" s="11">
        <f t="shared" si="19"/>
        <v>612000</v>
      </c>
    </row>
    <row r="598" spans="1:33" x14ac:dyDescent="0.35">
      <c r="A598" s="1" t="s">
        <v>355</v>
      </c>
      <c r="B598" s="1" t="s">
        <v>4610</v>
      </c>
      <c r="C598" s="6">
        <v>462000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f t="shared" si="18"/>
        <v>462000</v>
      </c>
      <c r="AG598" s="11">
        <f t="shared" si="19"/>
        <v>0</v>
      </c>
    </row>
    <row r="599" spans="1:33" x14ac:dyDescent="0.35">
      <c r="A599" s="1" t="s">
        <v>355</v>
      </c>
      <c r="B599" s="1" t="s">
        <v>1971</v>
      </c>
      <c r="C599" s="6">
        <v>527000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f t="shared" si="18"/>
        <v>527000</v>
      </c>
      <c r="AG599" s="11">
        <f t="shared" si="19"/>
        <v>0</v>
      </c>
    </row>
    <row r="600" spans="1:33" x14ac:dyDescent="0.35">
      <c r="A600" s="1" t="s">
        <v>355</v>
      </c>
      <c r="B600" s="1" t="s">
        <v>3174</v>
      </c>
      <c r="C600" s="6">
        <v>1027000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225000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f t="shared" si="18"/>
        <v>1252000</v>
      </c>
      <c r="AG600" s="11">
        <f t="shared" si="19"/>
        <v>0</v>
      </c>
    </row>
    <row r="601" spans="1:33" x14ac:dyDescent="0.35">
      <c r="A601" s="1" t="s">
        <v>355</v>
      </c>
      <c r="B601" s="1" t="s">
        <v>3248</v>
      </c>
      <c r="C601" s="6">
        <v>904000</v>
      </c>
      <c r="D601" s="6">
        <v>0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407500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f t="shared" si="18"/>
        <v>1311500</v>
      </c>
      <c r="AG601" s="11">
        <f t="shared" si="19"/>
        <v>0</v>
      </c>
    </row>
    <row r="602" spans="1:33" x14ac:dyDescent="0.35">
      <c r="A602" s="1" t="s">
        <v>355</v>
      </c>
      <c r="B602" s="1" t="s">
        <v>1203</v>
      </c>
      <c r="C602" s="6">
        <v>1551750</v>
      </c>
      <c r="D602" s="6">
        <v>0</v>
      </c>
      <c r="E602" s="6">
        <v>0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f t="shared" si="18"/>
        <v>1551750</v>
      </c>
      <c r="AG602" s="11">
        <f t="shared" si="19"/>
        <v>0</v>
      </c>
    </row>
    <row r="603" spans="1:33" x14ac:dyDescent="0.35">
      <c r="A603" s="1" t="s">
        <v>355</v>
      </c>
      <c r="B603" s="1" t="s">
        <v>614</v>
      </c>
      <c r="C603" s="6">
        <v>815500</v>
      </c>
      <c r="D603" s="6">
        <v>0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f t="shared" si="18"/>
        <v>815500</v>
      </c>
      <c r="AG603" s="11">
        <f t="shared" si="19"/>
        <v>0</v>
      </c>
    </row>
    <row r="604" spans="1:33" x14ac:dyDescent="0.35">
      <c r="A604" s="1" t="s">
        <v>355</v>
      </c>
      <c r="B604" s="1" t="s">
        <v>243</v>
      </c>
      <c r="C604" s="6">
        <v>20810663</v>
      </c>
      <c r="D604" s="6">
        <v>0</v>
      </c>
      <c r="E604" s="6">
        <v>0</v>
      </c>
      <c r="F604" s="6">
        <v>0</v>
      </c>
      <c r="G604" s="6">
        <v>322000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23000</v>
      </c>
      <c r="T604" s="6">
        <v>0</v>
      </c>
      <c r="U604" s="6">
        <v>0</v>
      </c>
      <c r="V604" s="6">
        <v>210000</v>
      </c>
      <c r="W604" s="6">
        <v>0</v>
      </c>
      <c r="X604" s="6">
        <v>0</v>
      </c>
      <c r="Y604" s="6">
        <v>860000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f t="shared" si="18"/>
        <v>22225663</v>
      </c>
      <c r="AG604" s="11">
        <f t="shared" si="19"/>
        <v>860000</v>
      </c>
    </row>
    <row r="605" spans="1:33" x14ac:dyDescent="0.35">
      <c r="A605" s="1" t="s">
        <v>355</v>
      </c>
      <c r="B605" s="1" t="s">
        <v>3254</v>
      </c>
      <c r="C605" s="6">
        <v>1214000</v>
      </c>
      <c r="D605" s="6">
        <v>0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f t="shared" si="18"/>
        <v>1214000</v>
      </c>
      <c r="AG605" s="11">
        <f t="shared" si="19"/>
        <v>0</v>
      </c>
    </row>
    <row r="606" spans="1:33" x14ac:dyDescent="0.35">
      <c r="A606" s="1" t="s">
        <v>355</v>
      </c>
      <c r="B606" s="1" t="s">
        <v>1984</v>
      </c>
      <c r="C606" s="6">
        <v>388000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f t="shared" si="18"/>
        <v>388000</v>
      </c>
      <c r="AG606" s="11">
        <f t="shared" si="19"/>
        <v>0</v>
      </c>
    </row>
    <row r="607" spans="1:33" x14ac:dyDescent="0.35">
      <c r="A607" s="1" t="s">
        <v>355</v>
      </c>
      <c r="B607" s="1" t="s">
        <v>1982</v>
      </c>
      <c r="C607" s="6">
        <v>332000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f t="shared" si="18"/>
        <v>332000</v>
      </c>
      <c r="AG607" s="11">
        <f t="shared" si="19"/>
        <v>0</v>
      </c>
    </row>
    <row r="608" spans="1:33" x14ac:dyDescent="0.35">
      <c r="A608" s="1" t="s">
        <v>355</v>
      </c>
      <c r="B608" s="1" t="s">
        <v>3251</v>
      </c>
      <c r="C608" s="6">
        <v>1819000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f t="shared" si="18"/>
        <v>1819000</v>
      </c>
      <c r="AG608" s="11">
        <f t="shared" si="19"/>
        <v>0</v>
      </c>
    </row>
    <row r="609" spans="1:33" x14ac:dyDescent="0.35">
      <c r="A609" s="1" t="s">
        <v>355</v>
      </c>
      <c r="B609" s="1" t="s">
        <v>2738</v>
      </c>
      <c r="C609" s="6">
        <v>1279000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0</v>
      </c>
      <c r="AE609" s="6">
        <f t="shared" si="18"/>
        <v>1279000</v>
      </c>
      <c r="AG609" s="11">
        <f t="shared" si="19"/>
        <v>0</v>
      </c>
    </row>
    <row r="610" spans="1:33" x14ac:dyDescent="0.35">
      <c r="A610" s="1" t="s">
        <v>355</v>
      </c>
      <c r="B610" s="1" t="s">
        <v>1782</v>
      </c>
      <c r="C610" s="6">
        <v>2673000</v>
      </c>
      <c r="D610" s="6">
        <v>0</v>
      </c>
      <c r="E610" s="6">
        <v>0</v>
      </c>
      <c r="F610" s="6">
        <v>1815000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1525000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f t="shared" si="18"/>
        <v>6013000</v>
      </c>
      <c r="AG610" s="11">
        <f t="shared" si="19"/>
        <v>1525000</v>
      </c>
    </row>
    <row r="611" spans="1:33" x14ac:dyDescent="0.35">
      <c r="A611" s="1" t="s">
        <v>355</v>
      </c>
      <c r="B611" s="1" t="s">
        <v>5030</v>
      </c>
      <c r="C611" s="6">
        <v>199000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f t="shared" si="18"/>
        <v>199000</v>
      </c>
      <c r="AG611" s="11">
        <f t="shared" si="19"/>
        <v>0</v>
      </c>
    </row>
    <row r="612" spans="1:33" x14ac:dyDescent="0.35">
      <c r="A612" s="1" t="s">
        <v>355</v>
      </c>
      <c r="B612" s="1" t="s">
        <v>376</v>
      </c>
      <c r="C612" s="6">
        <v>138980102</v>
      </c>
      <c r="D612" s="6">
        <v>0</v>
      </c>
      <c r="E612" s="6">
        <v>0</v>
      </c>
      <c r="F612" s="6">
        <v>877000</v>
      </c>
      <c r="G612" s="6">
        <v>0</v>
      </c>
      <c r="H612" s="6">
        <v>0</v>
      </c>
      <c r="I612" s="6">
        <v>0</v>
      </c>
      <c r="J612" s="6">
        <v>128000</v>
      </c>
      <c r="K612" s="6">
        <v>285000</v>
      </c>
      <c r="L612" s="6">
        <v>0</v>
      </c>
      <c r="M612" s="6">
        <v>0</v>
      </c>
      <c r="N612" s="6">
        <v>0</v>
      </c>
      <c r="O612" s="6">
        <v>95000</v>
      </c>
      <c r="P612" s="6">
        <v>0</v>
      </c>
      <c r="Q612" s="6">
        <v>0</v>
      </c>
      <c r="R612" s="6">
        <v>0</v>
      </c>
      <c r="S612" s="6">
        <v>1275000</v>
      </c>
      <c r="T612" s="6">
        <v>0</v>
      </c>
      <c r="U612" s="6">
        <v>0</v>
      </c>
      <c r="V612" s="6">
        <v>1102000</v>
      </c>
      <c r="W612" s="6">
        <v>15000</v>
      </c>
      <c r="X612" s="6">
        <v>0</v>
      </c>
      <c r="Y612" s="6">
        <v>16297500</v>
      </c>
      <c r="Z612" s="6">
        <v>0</v>
      </c>
      <c r="AA612" s="6">
        <v>0</v>
      </c>
      <c r="AB612" s="6">
        <v>955000</v>
      </c>
      <c r="AC612" s="6">
        <v>0</v>
      </c>
      <c r="AD612" s="6">
        <v>0</v>
      </c>
      <c r="AE612" s="6">
        <f t="shared" si="18"/>
        <v>160009602</v>
      </c>
      <c r="AG612" s="11">
        <f t="shared" si="19"/>
        <v>16297500</v>
      </c>
    </row>
    <row r="613" spans="1:33" x14ac:dyDescent="0.35">
      <c r="A613" s="1" t="s">
        <v>355</v>
      </c>
      <c r="B613" s="1" t="s">
        <v>4167</v>
      </c>
      <c r="C613" s="6">
        <v>324000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f t="shared" si="18"/>
        <v>324000</v>
      </c>
      <c r="AG613" s="11">
        <f t="shared" si="19"/>
        <v>0</v>
      </c>
    </row>
    <row r="614" spans="1:33" x14ac:dyDescent="0.35">
      <c r="A614" s="1" t="s">
        <v>355</v>
      </c>
      <c r="B614" s="1" t="s">
        <v>4357</v>
      </c>
      <c r="C614" s="6">
        <v>772000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f t="shared" si="18"/>
        <v>772000</v>
      </c>
      <c r="AG614" s="11">
        <f t="shared" si="19"/>
        <v>0</v>
      </c>
    </row>
    <row r="615" spans="1:33" x14ac:dyDescent="0.35">
      <c r="A615" s="1" t="s">
        <v>355</v>
      </c>
      <c r="B615" s="1" t="s">
        <v>1979</v>
      </c>
      <c r="C615" s="6">
        <v>1715000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  <c r="Y615" s="6">
        <v>0</v>
      </c>
      <c r="Z615" s="6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f t="shared" si="18"/>
        <v>1715000</v>
      </c>
      <c r="AG615" s="11">
        <f t="shared" si="19"/>
        <v>0</v>
      </c>
    </row>
    <row r="616" spans="1:33" x14ac:dyDescent="0.35">
      <c r="A616" s="1" t="s">
        <v>355</v>
      </c>
      <c r="B616" s="1" t="s">
        <v>2983</v>
      </c>
      <c r="C616" s="6">
        <v>2051000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>
        <v>0</v>
      </c>
      <c r="AA616" s="6">
        <v>0</v>
      </c>
      <c r="AB616" s="6">
        <v>0</v>
      </c>
      <c r="AC616" s="6">
        <v>0</v>
      </c>
      <c r="AD616" s="6">
        <v>0</v>
      </c>
      <c r="AE616" s="6">
        <f t="shared" si="18"/>
        <v>2051000</v>
      </c>
      <c r="AG616" s="11">
        <f t="shared" si="19"/>
        <v>0</v>
      </c>
    </row>
    <row r="617" spans="1:33" x14ac:dyDescent="0.35">
      <c r="A617" s="1" t="s">
        <v>212</v>
      </c>
      <c r="B617" s="1" t="s">
        <v>1747</v>
      </c>
      <c r="C617" s="6">
        <v>2320000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0</v>
      </c>
      <c r="AA617" s="6">
        <v>0</v>
      </c>
      <c r="AB617" s="6">
        <v>0</v>
      </c>
      <c r="AC617" s="6">
        <v>0</v>
      </c>
      <c r="AD617" s="6">
        <v>0</v>
      </c>
      <c r="AE617" s="6">
        <f t="shared" si="18"/>
        <v>2320000</v>
      </c>
      <c r="AG617" s="11">
        <f t="shared" si="19"/>
        <v>0</v>
      </c>
    </row>
    <row r="618" spans="1:33" x14ac:dyDescent="0.35">
      <c r="A618" s="1" t="s">
        <v>212</v>
      </c>
      <c r="B618" s="1" t="s">
        <v>3150</v>
      </c>
      <c r="C618" s="6">
        <v>812000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555000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5387500</v>
      </c>
      <c r="Z618" s="6">
        <v>0</v>
      </c>
      <c r="AA618" s="6">
        <v>0</v>
      </c>
      <c r="AB618" s="6">
        <v>0</v>
      </c>
      <c r="AC618" s="6">
        <v>0</v>
      </c>
      <c r="AD618" s="6">
        <v>0</v>
      </c>
      <c r="AE618" s="6">
        <f t="shared" si="18"/>
        <v>6754500</v>
      </c>
      <c r="AG618" s="11">
        <f t="shared" si="19"/>
        <v>5387500</v>
      </c>
    </row>
    <row r="619" spans="1:33" x14ac:dyDescent="0.35">
      <c r="A619" s="1" t="s">
        <v>212</v>
      </c>
      <c r="B619" s="1" t="s">
        <v>1635</v>
      </c>
      <c r="C619" s="6">
        <v>5912000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600000</v>
      </c>
      <c r="T619" s="6">
        <v>0</v>
      </c>
      <c r="U619" s="6">
        <v>0</v>
      </c>
      <c r="V619" s="6">
        <v>75000</v>
      </c>
      <c r="W619" s="6">
        <v>0</v>
      </c>
      <c r="X619" s="6">
        <v>0</v>
      </c>
      <c r="Y619" s="6">
        <v>1089932</v>
      </c>
      <c r="Z619" s="6">
        <v>0</v>
      </c>
      <c r="AA619" s="6">
        <v>0</v>
      </c>
      <c r="AB619" s="6">
        <v>0</v>
      </c>
      <c r="AC619" s="6">
        <v>0</v>
      </c>
      <c r="AD619" s="6">
        <v>0</v>
      </c>
      <c r="AE619" s="6">
        <f t="shared" si="18"/>
        <v>7676932</v>
      </c>
      <c r="AG619" s="11">
        <f t="shared" si="19"/>
        <v>1089932</v>
      </c>
    </row>
    <row r="620" spans="1:33" x14ac:dyDescent="0.35">
      <c r="A620" s="1" t="s">
        <v>212</v>
      </c>
      <c r="B620" s="1" t="s">
        <v>3748</v>
      </c>
      <c r="C620" s="6">
        <v>3294000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235000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0</v>
      </c>
      <c r="AB620" s="6">
        <v>0</v>
      </c>
      <c r="AC620" s="6">
        <v>0</v>
      </c>
      <c r="AD620" s="6">
        <v>0</v>
      </c>
      <c r="AE620" s="6">
        <f t="shared" si="18"/>
        <v>3529000</v>
      </c>
      <c r="AG620" s="11">
        <f t="shared" si="19"/>
        <v>0</v>
      </c>
    </row>
    <row r="621" spans="1:33" x14ac:dyDescent="0.35">
      <c r="A621" s="1" t="s">
        <v>212</v>
      </c>
      <c r="B621" s="1" t="s">
        <v>4054</v>
      </c>
      <c r="C621" s="6">
        <v>524000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>
        <v>0</v>
      </c>
      <c r="AA621" s="6">
        <v>0</v>
      </c>
      <c r="AB621" s="6">
        <v>0</v>
      </c>
      <c r="AC621" s="6">
        <v>0</v>
      </c>
      <c r="AD621" s="6">
        <v>0</v>
      </c>
      <c r="AE621" s="6">
        <f t="shared" si="18"/>
        <v>524000</v>
      </c>
      <c r="AG621" s="11">
        <f t="shared" si="19"/>
        <v>0</v>
      </c>
    </row>
    <row r="622" spans="1:33" x14ac:dyDescent="0.35">
      <c r="A622" s="1" t="s">
        <v>212</v>
      </c>
      <c r="B622" s="1" t="s">
        <v>3802</v>
      </c>
      <c r="C622" s="6">
        <v>381000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  <c r="AD622" s="6">
        <v>0</v>
      </c>
      <c r="AE622" s="6">
        <f t="shared" si="18"/>
        <v>381000</v>
      </c>
      <c r="AG622" s="11">
        <f t="shared" si="19"/>
        <v>0</v>
      </c>
    </row>
    <row r="623" spans="1:33" x14ac:dyDescent="0.35">
      <c r="A623" s="1" t="s">
        <v>212</v>
      </c>
      <c r="B623" s="1" t="s">
        <v>4342</v>
      </c>
      <c r="C623" s="6">
        <v>130000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>
        <v>0</v>
      </c>
      <c r="AA623" s="6">
        <v>0</v>
      </c>
      <c r="AB623" s="6">
        <v>0</v>
      </c>
      <c r="AC623" s="6">
        <v>0</v>
      </c>
      <c r="AD623" s="6">
        <v>0</v>
      </c>
      <c r="AE623" s="6">
        <f t="shared" si="18"/>
        <v>130000</v>
      </c>
      <c r="AG623" s="11">
        <f t="shared" si="19"/>
        <v>0</v>
      </c>
    </row>
    <row r="624" spans="1:33" x14ac:dyDescent="0.35">
      <c r="A624" s="1" t="s">
        <v>212</v>
      </c>
      <c r="B624" s="1" t="s">
        <v>2857</v>
      </c>
      <c r="C624" s="6">
        <v>3673250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  <c r="AB624" s="6">
        <v>0</v>
      </c>
      <c r="AC624" s="6">
        <v>0</v>
      </c>
      <c r="AD624" s="6">
        <v>0</v>
      </c>
      <c r="AE624" s="6">
        <f t="shared" si="18"/>
        <v>3673250</v>
      </c>
      <c r="AG624" s="11">
        <f t="shared" si="19"/>
        <v>0</v>
      </c>
    </row>
    <row r="625" spans="1:33" x14ac:dyDescent="0.35">
      <c r="A625" s="1" t="s">
        <v>212</v>
      </c>
      <c r="B625" s="1" t="s">
        <v>3801</v>
      </c>
      <c r="C625" s="6">
        <v>2267379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>
        <v>0</v>
      </c>
      <c r="AA625" s="6">
        <v>0</v>
      </c>
      <c r="AB625" s="6">
        <v>0</v>
      </c>
      <c r="AC625" s="6">
        <v>0</v>
      </c>
      <c r="AD625" s="6">
        <v>0</v>
      </c>
      <c r="AE625" s="6">
        <f t="shared" si="18"/>
        <v>2267379</v>
      </c>
      <c r="AG625" s="11">
        <f t="shared" si="19"/>
        <v>0</v>
      </c>
    </row>
    <row r="626" spans="1:33" x14ac:dyDescent="0.35">
      <c r="A626" s="1" t="s">
        <v>212</v>
      </c>
      <c r="B626" s="1" t="s">
        <v>1362</v>
      </c>
      <c r="C626" s="6">
        <v>794000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  <c r="AD626" s="6">
        <v>0</v>
      </c>
      <c r="AE626" s="6">
        <f t="shared" si="18"/>
        <v>794000</v>
      </c>
      <c r="AG626" s="11">
        <f t="shared" si="19"/>
        <v>0</v>
      </c>
    </row>
    <row r="627" spans="1:33" x14ac:dyDescent="0.35">
      <c r="A627" s="1" t="s">
        <v>212</v>
      </c>
      <c r="B627" s="1" t="s">
        <v>1421</v>
      </c>
      <c r="C627" s="6">
        <v>474000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  <c r="AD627" s="6">
        <v>0</v>
      </c>
      <c r="AE627" s="6">
        <f t="shared" si="18"/>
        <v>474000</v>
      </c>
      <c r="AG627" s="11">
        <f t="shared" si="19"/>
        <v>0</v>
      </c>
    </row>
    <row r="628" spans="1:33" x14ac:dyDescent="0.35">
      <c r="A628" s="1" t="s">
        <v>212</v>
      </c>
      <c r="B628" s="1" t="s">
        <v>330</v>
      </c>
      <c r="C628" s="6">
        <v>10175000</v>
      </c>
      <c r="D628" s="6">
        <v>0</v>
      </c>
      <c r="E628" s="6">
        <v>440000</v>
      </c>
      <c r="F628" s="6">
        <v>0</v>
      </c>
      <c r="G628" s="6">
        <v>85000</v>
      </c>
      <c r="H628" s="6">
        <v>0</v>
      </c>
      <c r="I628" s="6">
        <v>0</v>
      </c>
      <c r="J628" s="6">
        <v>0</v>
      </c>
      <c r="K628" s="6">
        <v>1040000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330000</v>
      </c>
      <c r="T628" s="6">
        <v>0</v>
      </c>
      <c r="U628" s="6">
        <v>0</v>
      </c>
      <c r="V628" s="6">
        <v>865000</v>
      </c>
      <c r="W628" s="6">
        <v>0</v>
      </c>
      <c r="X628" s="6">
        <v>0</v>
      </c>
      <c r="Y628" s="6">
        <v>0</v>
      </c>
      <c r="Z628" s="6">
        <v>0</v>
      </c>
      <c r="AA628" s="6">
        <v>0</v>
      </c>
      <c r="AB628" s="6">
        <v>445000</v>
      </c>
      <c r="AC628" s="6">
        <v>0</v>
      </c>
      <c r="AD628" s="6">
        <v>0</v>
      </c>
      <c r="AE628" s="6">
        <f t="shared" si="18"/>
        <v>13380000</v>
      </c>
      <c r="AG628" s="11">
        <f t="shared" si="19"/>
        <v>0</v>
      </c>
    </row>
    <row r="629" spans="1:33" x14ac:dyDescent="0.35">
      <c r="A629" s="1" t="s">
        <v>212</v>
      </c>
      <c r="B629" s="1" t="s">
        <v>1199</v>
      </c>
      <c r="C629" s="6">
        <v>9785000</v>
      </c>
      <c r="D629" s="6">
        <v>0</v>
      </c>
      <c r="E629" s="6">
        <v>690000</v>
      </c>
      <c r="F629" s="6">
        <v>20000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20000</v>
      </c>
      <c r="T629" s="6">
        <v>6824360</v>
      </c>
      <c r="U629" s="6">
        <v>0</v>
      </c>
      <c r="V629" s="6">
        <v>0</v>
      </c>
      <c r="W629" s="6">
        <v>405000</v>
      </c>
      <c r="X629" s="6">
        <v>0</v>
      </c>
      <c r="Y629" s="6">
        <v>0</v>
      </c>
      <c r="Z629" s="6">
        <v>0</v>
      </c>
      <c r="AA629" s="6">
        <v>0</v>
      </c>
      <c r="AB629" s="6">
        <v>0</v>
      </c>
      <c r="AC629" s="6">
        <v>0</v>
      </c>
      <c r="AD629" s="6">
        <v>0</v>
      </c>
      <c r="AE629" s="6">
        <f t="shared" si="18"/>
        <v>17744360</v>
      </c>
      <c r="AG629" s="11">
        <f t="shared" si="19"/>
        <v>0</v>
      </c>
    </row>
    <row r="630" spans="1:33" x14ac:dyDescent="0.35">
      <c r="A630" s="1" t="s">
        <v>212</v>
      </c>
      <c r="B630" s="1" t="s">
        <v>1432</v>
      </c>
      <c r="C630" s="6">
        <v>2150000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0</v>
      </c>
      <c r="AB630" s="6">
        <v>0</v>
      </c>
      <c r="AC630" s="6">
        <v>0</v>
      </c>
      <c r="AD630" s="6">
        <v>0</v>
      </c>
      <c r="AE630" s="6">
        <f t="shared" si="18"/>
        <v>2150000</v>
      </c>
      <c r="AG630" s="11">
        <f t="shared" si="19"/>
        <v>0</v>
      </c>
    </row>
    <row r="631" spans="1:33" x14ac:dyDescent="0.35">
      <c r="A631" s="1" t="s">
        <v>212</v>
      </c>
      <c r="B631" s="1" t="s">
        <v>4746</v>
      </c>
      <c r="C631" s="6">
        <v>520000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>
        <v>0</v>
      </c>
      <c r="AA631" s="6">
        <v>0</v>
      </c>
      <c r="AB631" s="6">
        <v>0</v>
      </c>
      <c r="AC631" s="6">
        <v>0</v>
      </c>
      <c r="AD631" s="6">
        <v>0</v>
      </c>
      <c r="AE631" s="6">
        <f t="shared" si="18"/>
        <v>520000</v>
      </c>
      <c r="AG631" s="11">
        <f t="shared" si="19"/>
        <v>0</v>
      </c>
    </row>
    <row r="632" spans="1:33" x14ac:dyDescent="0.35">
      <c r="A632" s="1" t="s">
        <v>212</v>
      </c>
      <c r="B632" s="1" t="s">
        <v>4230</v>
      </c>
      <c r="C632" s="6">
        <v>700000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>
        <v>0</v>
      </c>
      <c r="AA632" s="6">
        <v>0</v>
      </c>
      <c r="AB632" s="6">
        <v>0</v>
      </c>
      <c r="AC632" s="6">
        <v>0</v>
      </c>
      <c r="AD632" s="6">
        <v>0</v>
      </c>
      <c r="AE632" s="6">
        <f t="shared" si="18"/>
        <v>700000</v>
      </c>
      <c r="AG632" s="11">
        <f t="shared" si="19"/>
        <v>0</v>
      </c>
    </row>
    <row r="633" spans="1:33" x14ac:dyDescent="0.35">
      <c r="A633" s="1" t="s">
        <v>212</v>
      </c>
      <c r="B633" s="1" t="s">
        <v>4945</v>
      </c>
      <c r="C633" s="6">
        <v>360000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  <c r="AB633" s="6">
        <v>0</v>
      </c>
      <c r="AC633" s="6">
        <v>0</v>
      </c>
      <c r="AD633" s="6">
        <v>0</v>
      </c>
      <c r="AE633" s="6">
        <f t="shared" si="18"/>
        <v>360000</v>
      </c>
      <c r="AG633" s="11">
        <f t="shared" si="19"/>
        <v>0</v>
      </c>
    </row>
    <row r="634" spans="1:33" x14ac:dyDescent="0.35">
      <c r="A634" s="1" t="s">
        <v>212</v>
      </c>
      <c r="B634" s="1" t="s">
        <v>5195</v>
      </c>
      <c r="C634" s="6">
        <v>342000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>
        <v>0</v>
      </c>
      <c r="AA634" s="6">
        <v>0</v>
      </c>
      <c r="AB634" s="6">
        <v>0</v>
      </c>
      <c r="AC634" s="6">
        <v>0</v>
      </c>
      <c r="AD634" s="6">
        <v>0</v>
      </c>
      <c r="AE634" s="6">
        <f t="shared" si="18"/>
        <v>342000</v>
      </c>
      <c r="AG634" s="11">
        <f t="shared" si="19"/>
        <v>0</v>
      </c>
    </row>
    <row r="635" spans="1:33" x14ac:dyDescent="0.35">
      <c r="A635" s="1" t="s">
        <v>212</v>
      </c>
      <c r="B635" s="1" t="s">
        <v>1360</v>
      </c>
      <c r="C635" s="6">
        <v>1241000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>
        <v>0</v>
      </c>
      <c r="AA635" s="6">
        <v>0</v>
      </c>
      <c r="AB635" s="6">
        <v>0</v>
      </c>
      <c r="AC635" s="6">
        <v>0</v>
      </c>
      <c r="AD635" s="6">
        <v>0</v>
      </c>
      <c r="AE635" s="6">
        <f t="shared" si="18"/>
        <v>1241000</v>
      </c>
      <c r="AG635" s="11">
        <f t="shared" si="19"/>
        <v>0</v>
      </c>
    </row>
    <row r="636" spans="1:33" x14ac:dyDescent="0.35">
      <c r="A636" s="1" t="s">
        <v>212</v>
      </c>
      <c r="B636" s="1" t="s">
        <v>3563</v>
      </c>
      <c r="C636" s="6">
        <v>616000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  <c r="AB636" s="6">
        <v>0</v>
      </c>
      <c r="AC636" s="6">
        <v>0</v>
      </c>
      <c r="AD636" s="6">
        <v>0</v>
      </c>
      <c r="AE636" s="6">
        <f t="shared" si="18"/>
        <v>616000</v>
      </c>
      <c r="AG636" s="11">
        <f t="shared" si="19"/>
        <v>0</v>
      </c>
    </row>
    <row r="637" spans="1:33" x14ac:dyDescent="0.35">
      <c r="A637" s="1" t="s">
        <v>212</v>
      </c>
      <c r="B637" s="1" t="s">
        <v>3427</v>
      </c>
      <c r="C637" s="6">
        <v>59500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>
        <v>0</v>
      </c>
      <c r="AA637" s="6">
        <v>0</v>
      </c>
      <c r="AB637" s="6">
        <v>0</v>
      </c>
      <c r="AC637" s="6">
        <v>0</v>
      </c>
      <c r="AD637" s="6">
        <v>0</v>
      </c>
      <c r="AE637" s="6">
        <f t="shared" si="18"/>
        <v>59500</v>
      </c>
      <c r="AG637" s="11">
        <f t="shared" si="19"/>
        <v>0</v>
      </c>
    </row>
    <row r="638" spans="1:33" x14ac:dyDescent="0.35">
      <c r="A638" s="1" t="s">
        <v>212</v>
      </c>
      <c r="B638" s="1" t="s">
        <v>3004</v>
      </c>
      <c r="C638" s="6">
        <v>1264000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>
        <v>0</v>
      </c>
      <c r="AA638" s="6">
        <v>0</v>
      </c>
      <c r="AB638" s="6">
        <v>0</v>
      </c>
      <c r="AC638" s="6">
        <v>0</v>
      </c>
      <c r="AD638" s="6">
        <v>0</v>
      </c>
      <c r="AE638" s="6">
        <f t="shared" si="18"/>
        <v>1264000</v>
      </c>
      <c r="AG638" s="11">
        <f t="shared" si="19"/>
        <v>0</v>
      </c>
    </row>
    <row r="639" spans="1:33" x14ac:dyDescent="0.35">
      <c r="A639" s="1" t="s">
        <v>212</v>
      </c>
      <c r="B639" s="1" t="s">
        <v>2301</v>
      </c>
      <c r="C639" s="6">
        <v>5315000</v>
      </c>
      <c r="D639" s="6">
        <v>0</v>
      </c>
      <c r="E639" s="6">
        <v>120000</v>
      </c>
      <c r="F639" s="6">
        <v>0</v>
      </c>
      <c r="G639" s="6">
        <v>0</v>
      </c>
      <c r="H639" s="6">
        <v>60000</v>
      </c>
      <c r="I639" s="6">
        <v>0</v>
      </c>
      <c r="J639" s="6">
        <v>65000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1347000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>
        <v>0</v>
      </c>
      <c r="AA639" s="6">
        <v>0</v>
      </c>
      <c r="AB639" s="6">
        <v>0</v>
      </c>
      <c r="AC639" s="6">
        <v>0</v>
      </c>
      <c r="AD639" s="6">
        <v>0</v>
      </c>
      <c r="AE639" s="6">
        <f t="shared" si="18"/>
        <v>6907000</v>
      </c>
      <c r="AG639" s="11">
        <f t="shared" si="19"/>
        <v>0</v>
      </c>
    </row>
    <row r="640" spans="1:33" x14ac:dyDescent="0.35">
      <c r="A640" s="1" t="s">
        <v>212</v>
      </c>
      <c r="B640" s="1" t="s">
        <v>1446</v>
      </c>
      <c r="C640" s="6">
        <v>870000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>
        <v>0</v>
      </c>
      <c r="AA640" s="6">
        <v>0</v>
      </c>
      <c r="AB640" s="6">
        <v>0</v>
      </c>
      <c r="AC640" s="6">
        <v>0</v>
      </c>
      <c r="AD640" s="6">
        <v>0</v>
      </c>
      <c r="AE640" s="6">
        <f t="shared" si="18"/>
        <v>870000</v>
      </c>
      <c r="AG640" s="11">
        <f t="shared" si="19"/>
        <v>0</v>
      </c>
    </row>
    <row r="641" spans="1:33" x14ac:dyDescent="0.35">
      <c r="A641" s="1" t="s">
        <v>212</v>
      </c>
      <c r="B641" s="1" t="s">
        <v>3484</v>
      </c>
      <c r="C641" s="6">
        <v>2708000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>
        <v>0</v>
      </c>
      <c r="AA641" s="6">
        <v>0</v>
      </c>
      <c r="AB641" s="6">
        <v>0</v>
      </c>
      <c r="AC641" s="6">
        <v>0</v>
      </c>
      <c r="AD641" s="6">
        <v>0</v>
      </c>
      <c r="AE641" s="6">
        <f t="shared" si="18"/>
        <v>2708000</v>
      </c>
      <c r="AG641" s="11">
        <f t="shared" si="19"/>
        <v>0</v>
      </c>
    </row>
    <row r="642" spans="1:33" x14ac:dyDescent="0.35">
      <c r="A642" s="1" t="s">
        <v>212</v>
      </c>
      <c r="B642" s="1" t="s">
        <v>3474</v>
      </c>
      <c r="C642" s="6">
        <v>745000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15000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f t="shared" si="18"/>
        <v>760000</v>
      </c>
      <c r="AG642" s="11">
        <f t="shared" si="19"/>
        <v>0</v>
      </c>
    </row>
    <row r="643" spans="1:33" x14ac:dyDescent="0.35">
      <c r="A643" s="1" t="s">
        <v>212</v>
      </c>
      <c r="B643" s="1" t="s">
        <v>4293</v>
      </c>
      <c r="C643" s="6">
        <v>1740000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7905000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f t="shared" si="18"/>
        <v>9645000</v>
      </c>
      <c r="AG643" s="11">
        <f t="shared" si="19"/>
        <v>0</v>
      </c>
    </row>
    <row r="644" spans="1:33" x14ac:dyDescent="0.35">
      <c r="A644" s="1" t="s">
        <v>212</v>
      </c>
      <c r="B644" s="1" t="s">
        <v>1417</v>
      </c>
      <c r="C644" s="6">
        <v>7107000</v>
      </c>
      <c r="D644" s="6">
        <v>0</v>
      </c>
      <c r="E644" s="6">
        <v>270000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1015000</v>
      </c>
      <c r="Z644" s="6">
        <v>0</v>
      </c>
      <c r="AA644" s="6">
        <v>0</v>
      </c>
      <c r="AB644" s="6">
        <v>0</v>
      </c>
      <c r="AC644" s="6">
        <v>0</v>
      </c>
      <c r="AD644" s="6">
        <v>0</v>
      </c>
      <c r="AE644" s="6">
        <f t="shared" si="18"/>
        <v>8392000</v>
      </c>
      <c r="AG644" s="11">
        <f t="shared" si="19"/>
        <v>1015000</v>
      </c>
    </row>
    <row r="645" spans="1:33" x14ac:dyDescent="0.35">
      <c r="A645" s="1" t="s">
        <v>212</v>
      </c>
      <c r="B645" s="1" t="s">
        <v>1188</v>
      </c>
      <c r="C645" s="6">
        <v>1450000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f t="shared" si="18"/>
        <v>1450000</v>
      </c>
      <c r="AG645" s="11">
        <f t="shared" si="19"/>
        <v>0</v>
      </c>
    </row>
    <row r="646" spans="1:33" x14ac:dyDescent="0.35">
      <c r="A646" s="1" t="s">
        <v>212</v>
      </c>
      <c r="B646" s="1" t="s">
        <v>1731</v>
      </c>
      <c r="C646" s="6">
        <v>4164000</v>
      </c>
      <c r="D646" s="6">
        <v>0</v>
      </c>
      <c r="E646" s="6">
        <v>0</v>
      </c>
      <c r="F646" s="6">
        <v>120000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25000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f t="shared" si="18"/>
        <v>4309000</v>
      </c>
      <c r="AG646" s="11">
        <f t="shared" si="19"/>
        <v>0</v>
      </c>
    </row>
    <row r="647" spans="1:33" x14ac:dyDescent="0.35">
      <c r="A647" s="1" t="s">
        <v>212</v>
      </c>
      <c r="B647" s="1" t="s">
        <v>2855</v>
      </c>
      <c r="C647" s="6">
        <v>7933100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3296600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f t="shared" si="18"/>
        <v>11229700</v>
      </c>
      <c r="AG647" s="11">
        <f t="shared" si="19"/>
        <v>0</v>
      </c>
    </row>
    <row r="648" spans="1:33" x14ac:dyDescent="0.35">
      <c r="A648" s="1" t="s">
        <v>212</v>
      </c>
      <c r="B648" s="1" t="s">
        <v>1682</v>
      </c>
      <c r="C648" s="6">
        <v>3802000</v>
      </c>
      <c r="D648" s="6">
        <v>0</v>
      </c>
      <c r="E648" s="6">
        <v>58000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902000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f t="shared" ref="AE648:AE711" si="20">SUM(C648:AD648)</f>
        <v>4762000</v>
      </c>
      <c r="AG648" s="11">
        <f t="shared" si="19"/>
        <v>902000</v>
      </c>
    </row>
    <row r="649" spans="1:33" x14ac:dyDescent="0.35">
      <c r="A649" s="1" t="s">
        <v>212</v>
      </c>
      <c r="B649" s="1" t="s">
        <v>1319</v>
      </c>
      <c r="C649" s="6">
        <v>2366000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f t="shared" si="20"/>
        <v>2366000</v>
      </c>
      <c r="AG649" s="11">
        <f t="shared" ref="AG649:AG712" si="21">Y649+AD649</f>
        <v>0</v>
      </c>
    </row>
    <row r="650" spans="1:33" x14ac:dyDescent="0.35">
      <c r="A650" s="1" t="s">
        <v>212</v>
      </c>
      <c r="B650" s="1" t="s">
        <v>328</v>
      </c>
      <c r="C650" s="6">
        <v>7616000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f t="shared" si="20"/>
        <v>7616000</v>
      </c>
      <c r="AG650" s="11">
        <f t="shared" si="21"/>
        <v>0</v>
      </c>
    </row>
    <row r="651" spans="1:33" x14ac:dyDescent="0.35">
      <c r="A651" s="1" t="s">
        <v>212</v>
      </c>
      <c r="B651" s="1" t="s">
        <v>3005</v>
      </c>
      <c r="C651" s="6">
        <v>850000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f t="shared" si="20"/>
        <v>850000</v>
      </c>
      <c r="AG651" s="11">
        <f t="shared" si="21"/>
        <v>0</v>
      </c>
    </row>
    <row r="652" spans="1:33" x14ac:dyDescent="0.35">
      <c r="A652" s="1" t="s">
        <v>212</v>
      </c>
      <c r="B652" s="1" t="s">
        <v>333</v>
      </c>
      <c r="C652" s="6">
        <v>823000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f t="shared" si="20"/>
        <v>823000</v>
      </c>
      <c r="AG652" s="11">
        <f t="shared" si="21"/>
        <v>0</v>
      </c>
    </row>
    <row r="653" spans="1:33" x14ac:dyDescent="0.35">
      <c r="A653" s="1" t="s">
        <v>212</v>
      </c>
      <c r="B653" s="1" t="s">
        <v>5194</v>
      </c>
      <c r="C653" s="6">
        <v>750000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f t="shared" si="20"/>
        <v>750000</v>
      </c>
      <c r="AG653" s="11">
        <f t="shared" si="21"/>
        <v>0</v>
      </c>
    </row>
    <row r="654" spans="1:33" x14ac:dyDescent="0.35">
      <c r="A654" s="1" t="s">
        <v>212</v>
      </c>
      <c r="B654" s="1" t="s">
        <v>1630</v>
      </c>
      <c r="C654" s="6">
        <v>1265000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150000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f t="shared" si="20"/>
        <v>1415000</v>
      </c>
      <c r="AG654" s="11">
        <f t="shared" si="21"/>
        <v>0</v>
      </c>
    </row>
    <row r="655" spans="1:33" x14ac:dyDescent="0.35">
      <c r="A655" s="1" t="s">
        <v>212</v>
      </c>
      <c r="B655" s="1" t="s">
        <v>1311</v>
      </c>
      <c r="C655" s="6">
        <v>469000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f t="shared" si="20"/>
        <v>469000</v>
      </c>
      <c r="AG655" s="11">
        <f t="shared" si="21"/>
        <v>0</v>
      </c>
    </row>
    <row r="656" spans="1:33" x14ac:dyDescent="0.35">
      <c r="A656" s="1" t="s">
        <v>212</v>
      </c>
      <c r="B656" s="1" t="s">
        <v>4622</v>
      </c>
      <c r="C656" s="6">
        <v>570000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f t="shared" si="20"/>
        <v>570000</v>
      </c>
      <c r="AG656" s="11">
        <f t="shared" si="21"/>
        <v>0</v>
      </c>
    </row>
    <row r="657" spans="1:33" x14ac:dyDescent="0.35">
      <c r="A657" s="1" t="s">
        <v>212</v>
      </c>
      <c r="B657" s="1" t="s">
        <v>132</v>
      </c>
      <c r="C657" s="6">
        <v>3030000</v>
      </c>
      <c r="D657" s="6">
        <v>0</v>
      </c>
      <c r="E657" s="6">
        <v>460000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110000</v>
      </c>
      <c r="T657" s="6">
        <v>0</v>
      </c>
      <c r="U657" s="6">
        <v>0</v>
      </c>
      <c r="V657" s="6">
        <v>210000</v>
      </c>
      <c r="W657" s="6">
        <v>0</v>
      </c>
      <c r="X657" s="6">
        <v>0</v>
      </c>
      <c r="Y657" s="6">
        <v>130000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f t="shared" si="20"/>
        <v>3940000</v>
      </c>
      <c r="AG657" s="11">
        <f t="shared" si="21"/>
        <v>130000</v>
      </c>
    </row>
    <row r="658" spans="1:33" x14ac:dyDescent="0.35">
      <c r="A658" s="1" t="s">
        <v>212</v>
      </c>
      <c r="B658" s="1" t="s">
        <v>1741</v>
      </c>
      <c r="C658" s="6">
        <v>369000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f t="shared" si="20"/>
        <v>369000</v>
      </c>
      <c r="AG658" s="11">
        <f t="shared" si="21"/>
        <v>0</v>
      </c>
    </row>
    <row r="659" spans="1:33" x14ac:dyDescent="0.35">
      <c r="A659" s="1" t="s">
        <v>212</v>
      </c>
      <c r="B659" s="1" t="s">
        <v>2864</v>
      </c>
      <c r="C659" s="6">
        <v>542000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f t="shared" si="20"/>
        <v>542000</v>
      </c>
      <c r="AG659" s="11">
        <f t="shared" si="21"/>
        <v>0</v>
      </c>
    </row>
    <row r="660" spans="1:33" x14ac:dyDescent="0.35">
      <c r="A660" s="1" t="s">
        <v>212</v>
      </c>
      <c r="B660" s="1" t="s">
        <v>325</v>
      </c>
      <c r="C660" s="6">
        <v>47593300</v>
      </c>
      <c r="D660" s="6">
        <v>0</v>
      </c>
      <c r="E660" s="6">
        <v>0</v>
      </c>
      <c r="F660" s="6">
        <v>3925000</v>
      </c>
      <c r="G660" s="6">
        <v>0</v>
      </c>
      <c r="H660" s="6">
        <v>0</v>
      </c>
      <c r="I660" s="6">
        <v>0</v>
      </c>
      <c r="J660" s="6">
        <v>535000</v>
      </c>
      <c r="K660" s="6">
        <v>190000</v>
      </c>
      <c r="L660" s="6">
        <v>0</v>
      </c>
      <c r="M660" s="6">
        <v>0</v>
      </c>
      <c r="N660" s="6">
        <v>0</v>
      </c>
      <c r="O660" s="6">
        <v>0</v>
      </c>
      <c r="P660" s="6">
        <v>910000</v>
      </c>
      <c r="Q660" s="6">
        <v>0</v>
      </c>
      <c r="R660" s="6">
        <v>0</v>
      </c>
      <c r="S660" s="6">
        <v>5640000</v>
      </c>
      <c r="T660" s="6">
        <v>11250000</v>
      </c>
      <c r="U660" s="6">
        <v>0</v>
      </c>
      <c r="V660" s="6">
        <v>5000</v>
      </c>
      <c r="W660" s="6">
        <v>105000</v>
      </c>
      <c r="X660" s="6">
        <v>0</v>
      </c>
      <c r="Y660" s="6">
        <v>8667000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f t="shared" si="20"/>
        <v>78820300</v>
      </c>
      <c r="AG660" s="11">
        <f t="shared" si="21"/>
        <v>8667000</v>
      </c>
    </row>
    <row r="661" spans="1:33" x14ac:dyDescent="0.35">
      <c r="A661" s="1" t="s">
        <v>212</v>
      </c>
      <c r="B661" s="1" t="s">
        <v>1359</v>
      </c>
      <c r="C661" s="6">
        <v>1184000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f t="shared" si="20"/>
        <v>1184000</v>
      </c>
      <c r="AG661" s="11">
        <f t="shared" si="21"/>
        <v>0</v>
      </c>
    </row>
    <row r="662" spans="1:33" x14ac:dyDescent="0.35">
      <c r="A662" s="1" t="s">
        <v>212</v>
      </c>
      <c r="B662" s="1" t="s">
        <v>1625</v>
      </c>
      <c r="C662" s="6">
        <v>630000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f t="shared" si="20"/>
        <v>630000</v>
      </c>
      <c r="AG662" s="11">
        <f t="shared" si="21"/>
        <v>0</v>
      </c>
    </row>
    <row r="663" spans="1:33" x14ac:dyDescent="0.35">
      <c r="A663" s="1" t="s">
        <v>212</v>
      </c>
      <c r="B663" s="1" t="s">
        <v>3003</v>
      </c>
      <c r="C663" s="6">
        <v>490000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f t="shared" si="20"/>
        <v>490000</v>
      </c>
      <c r="AG663" s="11">
        <f t="shared" si="21"/>
        <v>0</v>
      </c>
    </row>
    <row r="664" spans="1:33" x14ac:dyDescent="0.35">
      <c r="A664" s="1" t="s">
        <v>212</v>
      </c>
      <c r="B664" s="1" t="s">
        <v>3013</v>
      </c>
      <c r="C664" s="6">
        <v>4150000</v>
      </c>
      <c r="D664" s="6">
        <v>0</v>
      </c>
      <c r="E664" s="6">
        <v>30000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f t="shared" si="20"/>
        <v>4180000</v>
      </c>
      <c r="AG664" s="11">
        <f t="shared" si="21"/>
        <v>0</v>
      </c>
    </row>
    <row r="665" spans="1:33" x14ac:dyDescent="0.35">
      <c r="A665" s="1" t="s">
        <v>212</v>
      </c>
      <c r="B665" s="1" t="s">
        <v>1751</v>
      </c>
      <c r="C665" s="6">
        <v>1175000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f t="shared" si="20"/>
        <v>1175000</v>
      </c>
      <c r="AG665" s="11">
        <f t="shared" si="21"/>
        <v>0</v>
      </c>
    </row>
    <row r="666" spans="1:33" x14ac:dyDescent="0.35">
      <c r="A666" s="1" t="s">
        <v>212</v>
      </c>
      <c r="B666" s="1" t="s">
        <v>2180</v>
      </c>
      <c r="C666" s="6">
        <v>6561000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675000</v>
      </c>
      <c r="Y666" s="6">
        <v>585000</v>
      </c>
      <c r="Z666" s="6">
        <v>0</v>
      </c>
      <c r="AA666" s="6">
        <v>0</v>
      </c>
      <c r="AB666" s="6">
        <v>65000</v>
      </c>
      <c r="AC666" s="6">
        <v>0</v>
      </c>
      <c r="AD666" s="6">
        <v>0</v>
      </c>
      <c r="AE666" s="6">
        <f t="shared" si="20"/>
        <v>7886000</v>
      </c>
      <c r="AG666" s="11">
        <f t="shared" si="21"/>
        <v>585000</v>
      </c>
    </row>
    <row r="667" spans="1:33" x14ac:dyDescent="0.35">
      <c r="A667" s="1" t="s">
        <v>212</v>
      </c>
      <c r="B667" s="1" t="s">
        <v>980</v>
      </c>
      <c r="C667" s="6">
        <v>14142000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5359500</v>
      </c>
      <c r="U667" s="6">
        <v>0</v>
      </c>
      <c r="V667" s="6">
        <v>0</v>
      </c>
      <c r="W667" s="6">
        <v>0</v>
      </c>
      <c r="X667" s="6">
        <v>100000</v>
      </c>
      <c r="Y667" s="6">
        <v>400000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f t="shared" si="20"/>
        <v>20001500</v>
      </c>
      <c r="AG667" s="11">
        <f t="shared" si="21"/>
        <v>400000</v>
      </c>
    </row>
    <row r="668" spans="1:33" x14ac:dyDescent="0.35">
      <c r="A668" s="1" t="s">
        <v>212</v>
      </c>
      <c r="B668" s="1" t="s">
        <v>1743</v>
      </c>
      <c r="C668" s="6">
        <v>524000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f t="shared" si="20"/>
        <v>524000</v>
      </c>
      <c r="AG668" s="11">
        <f t="shared" si="21"/>
        <v>0</v>
      </c>
    </row>
    <row r="669" spans="1:33" x14ac:dyDescent="0.35">
      <c r="A669" s="1" t="s">
        <v>212</v>
      </c>
      <c r="B669" s="1" t="s">
        <v>3151</v>
      </c>
      <c r="C669" s="6">
        <v>1904000</v>
      </c>
      <c r="D669" s="6">
        <v>0</v>
      </c>
      <c r="E669" s="6">
        <v>270000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f t="shared" si="20"/>
        <v>2174000</v>
      </c>
      <c r="AG669" s="11">
        <f t="shared" si="21"/>
        <v>0</v>
      </c>
    </row>
    <row r="670" spans="1:33" x14ac:dyDescent="0.35">
      <c r="A670" s="1" t="s">
        <v>212</v>
      </c>
      <c r="B670" s="1" t="s">
        <v>4621</v>
      </c>
      <c r="C670" s="6">
        <v>299000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f t="shared" si="20"/>
        <v>299000</v>
      </c>
      <c r="AG670" s="11">
        <f t="shared" si="21"/>
        <v>0</v>
      </c>
    </row>
    <row r="671" spans="1:33" x14ac:dyDescent="0.35">
      <c r="A671" s="1" t="s">
        <v>212</v>
      </c>
      <c r="B671" s="1" t="s">
        <v>3798</v>
      </c>
      <c r="C671" s="6">
        <v>185000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f t="shared" si="20"/>
        <v>185000</v>
      </c>
      <c r="AG671" s="11">
        <f t="shared" si="21"/>
        <v>0</v>
      </c>
    </row>
    <row r="672" spans="1:33" x14ac:dyDescent="0.35">
      <c r="A672" s="1" t="s">
        <v>212</v>
      </c>
      <c r="B672" s="1" t="s">
        <v>326</v>
      </c>
      <c r="C672" s="6">
        <v>9610000</v>
      </c>
      <c r="D672" s="6">
        <v>0</v>
      </c>
      <c r="E672" s="6">
        <v>0</v>
      </c>
      <c r="F672" s="6">
        <v>0</v>
      </c>
      <c r="G672" s="6">
        <v>525000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185000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2451000</v>
      </c>
      <c r="T672" s="6">
        <v>0</v>
      </c>
      <c r="U672" s="6">
        <v>0</v>
      </c>
      <c r="V672" s="6">
        <v>125000</v>
      </c>
      <c r="W672" s="6">
        <v>0</v>
      </c>
      <c r="X672" s="6">
        <v>0</v>
      </c>
      <c r="Y672" s="6">
        <v>2895000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f t="shared" si="20"/>
        <v>15791000</v>
      </c>
      <c r="AG672" s="11">
        <f t="shared" si="21"/>
        <v>2895000</v>
      </c>
    </row>
    <row r="673" spans="1:33" x14ac:dyDescent="0.35">
      <c r="A673" s="1" t="s">
        <v>212</v>
      </c>
      <c r="B673" s="1" t="s">
        <v>4599</v>
      </c>
      <c r="C673" s="6">
        <v>1130000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f t="shared" si="20"/>
        <v>1130000</v>
      </c>
      <c r="AG673" s="11">
        <f t="shared" si="21"/>
        <v>0</v>
      </c>
    </row>
    <row r="674" spans="1:33" x14ac:dyDescent="0.35">
      <c r="A674" s="1" t="s">
        <v>212</v>
      </c>
      <c r="B674" s="1" t="s">
        <v>1623</v>
      </c>
      <c r="C674" s="6">
        <v>915000</v>
      </c>
      <c r="D674" s="6">
        <v>0</v>
      </c>
      <c r="E674" s="6">
        <v>0</v>
      </c>
      <c r="F674" s="6">
        <v>45000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15000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f t="shared" si="20"/>
        <v>975000</v>
      </c>
      <c r="AG674" s="11">
        <f t="shared" si="21"/>
        <v>0</v>
      </c>
    </row>
    <row r="675" spans="1:33" x14ac:dyDescent="0.35">
      <c r="A675" s="1" t="s">
        <v>212</v>
      </c>
      <c r="B675" s="1" t="s">
        <v>319</v>
      </c>
      <c r="C675" s="6">
        <v>180028578</v>
      </c>
      <c r="D675" s="6">
        <v>0</v>
      </c>
      <c r="E675" s="6">
        <v>2934500</v>
      </c>
      <c r="F675" s="6">
        <v>0</v>
      </c>
      <c r="G675" s="6">
        <v>375000</v>
      </c>
      <c r="H675" s="6">
        <v>460000</v>
      </c>
      <c r="I675" s="6">
        <v>0</v>
      </c>
      <c r="J675" s="6">
        <v>150000</v>
      </c>
      <c r="K675" s="6">
        <v>0</v>
      </c>
      <c r="L675" s="6">
        <v>505000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11284500</v>
      </c>
      <c r="T675" s="6">
        <v>0</v>
      </c>
      <c r="U675" s="6">
        <v>130000</v>
      </c>
      <c r="V675" s="6">
        <v>3422000</v>
      </c>
      <c r="W675" s="6">
        <v>3806000</v>
      </c>
      <c r="X675" s="6">
        <v>2795000</v>
      </c>
      <c r="Y675" s="6">
        <v>101221665</v>
      </c>
      <c r="Z675" s="6">
        <v>2705000</v>
      </c>
      <c r="AA675" s="6">
        <v>192745</v>
      </c>
      <c r="AB675" s="6">
        <v>1749000</v>
      </c>
      <c r="AC675" s="6">
        <v>0</v>
      </c>
      <c r="AD675" s="6">
        <v>0</v>
      </c>
      <c r="AE675" s="6">
        <f t="shared" si="20"/>
        <v>311758988</v>
      </c>
      <c r="AF675">
        <v>476865</v>
      </c>
      <c r="AG675" s="11">
        <f t="shared" si="21"/>
        <v>101221665</v>
      </c>
    </row>
    <row r="676" spans="1:33" x14ac:dyDescent="0.35">
      <c r="A676" s="1" t="s">
        <v>212</v>
      </c>
      <c r="B676" s="1" t="s">
        <v>4295</v>
      </c>
      <c r="C676" s="6">
        <v>2027000</v>
      </c>
      <c r="D676" s="6">
        <v>0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155000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f t="shared" si="20"/>
        <v>2182000</v>
      </c>
      <c r="AG676" s="11">
        <f t="shared" si="21"/>
        <v>0</v>
      </c>
    </row>
    <row r="677" spans="1:33" x14ac:dyDescent="0.35">
      <c r="A677" s="1" t="s">
        <v>212</v>
      </c>
      <c r="B677" s="1" t="s">
        <v>1414</v>
      </c>
      <c r="C677" s="6">
        <v>890000</v>
      </c>
      <c r="D677" s="6">
        <v>0</v>
      </c>
      <c r="E677" s="6">
        <v>0</v>
      </c>
      <c r="F677" s="6">
        <v>290000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f t="shared" si="20"/>
        <v>1180000</v>
      </c>
      <c r="AF677" s="11">
        <f>Y675+AF675</f>
        <v>101698530</v>
      </c>
      <c r="AG677" s="11">
        <f t="shared" si="21"/>
        <v>0</v>
      </c>
    </row>
    <row r="678" spans="1:33" x14ac:dyDescent="0.35">
      <c r="A678" s="1" t="s">
        <v>212</v>
      </c>
      <c r="B678" s="1" t="s">
        <v>4320</v>
      </c>
      <c r="C678" s="6">
        <v>46000</v>
      </c>
      <c r="D678" s="6">
        <v>0</v>
      </c>
      <c r="E678" s="6">
        <v>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f t="shared" si="20"/>
        <v>46000</v>
      </c>
      <c r="AG678" s="11">
        <f t="shared" si="21"/>
        <v>0</v>
      </c>
    </row>
    <row r="679" spans="1:33" x14ac:dyDescent="0.35">
      <c r="A679" s="1" t="s">
        <v>212</v>
      </c>
      <c r="B679" s="1" t="s">
        <v>2262</v>
      </c>
      <c r="C679" s="6">
        <v>465000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255000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f t="shared" si="20"/>
        <v>720000</v>
      </c>
      <c r="AG679" s="11">
        <f t="shared" si="21"/>
        <v>0</v>
      </c>
    </row>
    <row r="680" spans="1:33" x14ac:dyDescent="0.35">
      <c r="A680" s="1" t="s">
        <v>212</v>
      </c>
      <c r="B680" s="1" t="s">
        <v>1120</v>
      </c>
      <c r="C680" s="6">
        <v>3699000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f t="shared" si="20"/>
        <v>3699000</v>
      </c>
      <c r="AG680" s="11">
        <f t="shared" si="21"/>
        <v>0</v>
      </c>
    </row>
    <row r="681" spans="1:33" x14ac:dyDescent="0.35">
      <c r="A681" s="1" t="s">
        <v>212</v>
      </c>
      <c r="B681" s="1" t="s">
        <v>5071</v>
      </c>
      <c r="C681" s="6">
        <v>5000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f t="shared" si="20"/>
        <v>5000</v>
      </c>
      <c r="AG681" s="11">
        <f t="shared" si="21"/>
        <v>0</v>
      </c>
    </row>
    <row r="682" spans="1:33" x14ac:dyDescent="0.35">
      <c r="A682" s="1" t="s">
        <v>212</v>
      </c>
      <c r="B682" s="1" t="s">
        <v>1618</v>
      </c>
      <c r="C682" s="6">
        <v>399000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f t="shared" si="20"/>
        <v>399000</v>
      </c>
      <c r="AG682" s="11">
        <f t="shared" si="21"/>
        <v>0</v>
      </c>
    </row>
    <row r="683" spans="1:33" x14ac:dyDescent="0.35">
      <c r="A683" s="1" t="s">
        <v>212</v>
      </c>
      <c r="B683" s="1" t="s">
        <v>3373</v>
      </c>
      <c r="C683" s="6">
        <v>1120000</v>
      </c>
      <c r="D683" s="6">
        <v>0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585000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f t="shared" si="20"/>
        <v>1705000</v>
      </c>
      <c r="AG683" s="11">
        <f t="shared" si="21"/>
        <v>0</v>
      </c>
    </row>
    <row r="684" spans="1:33" x14ac:dyDescent="0.35">
      <c r="A684" s="1" t="s">
        <v>212</v>
      </c>
      <c r="B684" s="1" t="s">
        <v>1124</v>
      </c>
      <c r="C684" s="6">
        <v>3096280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f t="shared" si="20"/>
        <v>3096280</v>
      </c>
      <c r="AG684" s="11">
        <f t="shared" si="21"/>
        <v>0</v>
      </c>
    </row>
    <row r="685" spans="1:33" x14ac:dyDescent="0.35">
      <c r="A685" s="1" t="s">
        <v>212</v>
      </c>
      <c r="B685" s="1" t="s">
        <v>1004</v>
      </c>
      <c r="C685" s="6">
        <v>1117000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f t="shared" si="20"/>
        <v>1117000</v>
      </c>
      <c r="AG685" s="11">
        <f t="shared" si="21"/>
        <v>0</v>
      </c>
    </row>
    <row r="686" spans="1:33" x14ac:dyDescent="0.35">
      <c r="A686" s="1" t="s">
        <v>212</v>
      </c>
      <c r="B686" s="1" t="s">
        <v>1730</v>
      </c>
      <c r="C686" s="6">
        <v>15721000</v>
      </c>
      <c r="D686" s="6">
        <v>0</v>
      </c>
      <c r="E686" s="6">
        <v>255000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1445000</v>
      </c>
      <c r="Z686" s="6">
        <v>0</v>
      </c>
      <c r="AA686" s="6">
        <v>0</v>
      </c>
      <c r="AB686" s="6">
        <v>0</v>
      </c>
      <c r="AC686" s="6">
        <v>0</v>
      </c>
      <c r="AD686" s="6">
        <v>0</v>
      </c>
      <c r="AE686" s="6">
        <f t="shared" si="20"/>
        <v>17421000</v>
      </c>
      <c r="AG686" s="11">
        <f t="shared" si="21"/>
        <v>1445000</v>
      </c>
    </row>
    <row r="687" spans="1:33" x14ac:dyDescent="0.35">
      <c r="A687" s="1" t="s">
        <v>212</v>
      </c>
      <c r="B687" s="1" t="s">
        <v>5183</v>
      </c>
      <c r="C687" s="6">
        <v>467000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0</v>
      </c>
      <c r="AC687" s="6">
        <v>0</v>
      </c>
      <c r="AD687" s="6">
        <v>0</v>
      </c>
      <c r="AE687" s="6">
        <f t="shared" si="20"/>
        <v>467000</v>
      </c>
      <c r="AG687" s="11">
        <f t="shared" si="21"/>
        <v>0</v>
      </c>
    </row>
    <row r="688" spans="1:33" x14ac:dyDescent="0.35">
      <c r="A688" s="1" t="s">
        <v>212</v>
      </c>
      <c r="B688" s="1" t="s">
        <v>1185</v>
      </c>
      <c r="C688" s="6">
        <v>1468500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>
        <v>0</v>
      </c>
      <c r="AA688" s="6">
        <v>0</v>
      </c>
      <c r="AB688" s="6">
        <v>0</v>
      </c>
      <c r="AC688" s="6">
        <v>0</v>
      </c>
      <c r="AD688" s="6">
        <v>0</v>
      </c>
      <c r="AE688" s="6">
        <f t="shared" si="20"/>
        <v>1468500</v>
      </c>
      <c r="AG688" s="11">
        <f t="shared" si="21"/>
        <v>0</v>
      </c>
    </row>
    <row r="689" spans="1:33" x14ac:dyDescent="0.35">
      <c r="A689" s="1" t="s">
        <v>212</v>
      </c>
      <c r="B689" s="1" t="s">
        <v>4098</v>
      </c>
      <c r="C689" s="6">
        <v>1023000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>
        <v>0</v>
      </c>
      <c r="AA689" s="6">
        <v>0</v>
      </c>
      <c r="AB689" s="6">
        <v>0</v>
      </c>
      <c r="AC689" s="6">
        <v>0</v>
      </c>
      <c r="AD689" s="6">
        <v>0</v>
      </c>
      <c r="AE689" s="6">
        <f t="shared" si="20"/>
        <v>1023000</v>
      </c>
      <c r="AG689" s="11">
        <f t="shared" si="21"/>
        <v>0</v>
      </c>
    </row>
    <row r="690" spans="1:33" x14ac:dyDescent="0.35">
      <c r="A690" s="1" t="s">
        <v>212</v>
      </c>
      <c r="B690" s="1" t="s">
        <v>2372</v>
      </c>
      <c r="C690" s="6">
        <v>995000</v>
      </c>
      <c r="D690" s="6">
        <v>0</v>
      </c>
      <c r="E690" s="6">
        <v>4335000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355000</v>
      </c>
      <c r="Z690" s="6">
        <v>0</v>
      </c>
      <c r="AA690" s="6">
        <v>0</v>
      </c>
      <c r="AB690" s="6">
        <v>0</v>
      </c>
      <c r="AC690" s="6">
        <v>0</v>
      </c>
      <c r="AD690" s="6">
        <v>0</v>
      </c>
      <c r="AE690" s="6">
        <f t="shared" si="20"/>
        <v>5685000</v>
      </c>
      <c r="AG690" s="11">
        <f t="shared" si="21"/>
        <v>355000</v>
      </c>
    </row>
    <row r="691" spans="1:33" x14ac:dyDescent="0.35">
      <c r="A691" s="1" t="s">
        <v>212</v>
      </c>
      <c r="B691" s="1" t="s">
        <v>1088</v>
      </c>
      <c r="C691" s="6">
        <v>4104000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>
        <v>0</v>
      </c>
      <c r="AA691" s="6">
        <v>0</v>
      </c>
      <c r="AB691" s="6">
        <v>0</v>
      </c>
      <c r="AC691" s="6">
        <v>0</v>
      </c>
      <c r="AD691" s="6">
        <v>0</v>
      </c>
      <c r="AE691" s="6">
        <f t="shared" si="20"/>
        <v>4104000</v>
      </c>
      <c r="AG691" s="11">
        <f t="shared" si="21"/>
        <v>0</v>
      </c>
    </row>
    <row r="692" spans="1:33" x14ac:dyDescent="0.35">
      <c r="A692" s="1" t="s">
        <v>212</v>
      </c>
      <c r="B692" s="1" t="s">
        <v>335</v>
      </c>
      <c r="C692" s="6">
        <v>12167000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8616000</v>
      </c>
      <c r="U692" s="6">
        <v>0</v>
      </c>
      <c r="V692" s="6">
        <v>765000</v>
      </c>
      <c r="W692" s="6">
        <v>0</v>
      </c>
      <c r="X692" s="6">
        <v>0</v>
      </c>
      <c r="Y692" s="6">
        <v>315000</v>
      </c>
      <c r="Z692" s="6">
        <v>0</v>
      </c>
      <c r="AA692" s="6">
        <v>0</v>
      </c>
      <c r="AB692" s="6">
        <v>0</v>
      </c>
      <c r="AC692" s="6">
        <v>0</v>
      </c>
      <c r="AD692" s="6">
        <v>0</v>
      </c>
      <c r="AE692" s="6">
        <f t="shared" si="20"/>
        <v>21863000</v>
      </c>
      <c r="AG692" s="11">
        <f t="shared" si="21"/>
        <v>315000</v>
      </c>
    </row>
    <row r="693" spans="1:33" x14ac:dyDescent="0.35">
      <c r="A693" s="1" t="s">
        <v>212</v>
      </c>
      <c r="B693" s="1" t="s">
        <v>3289</v>
      </c>
      <c r="C693" s="6">
        <v>1281000</v>
      </c>
      <c r="D693" s="6">
        <v>0</v>
      </c>
      <c r="E693" s="6">
        <v>0</v>
      </c>
      <c r="F693" s="6">
        <v>465000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>
        <v>0</v>
      </c>
      <c r="AA693" s="6">
        <v>0</v>
      </c>
      <c r="AB693" s="6">
        <v>0</v>
      </c>
      <c r="AC693" s="6">
        <v>0</v>
      </c>
      <c r="AD693" s="6">
        <v>0</v>
      </c>
      <c r="AE693" s="6">
        <f t="shared" si="20"/>
        <v>1746000</v>
      </c>
      <c r="AG693" s="11">
        <f t="shared" si="21"/>
        <v>0</v>
      </c>
    </row>
    <row r="694" spans="1:33" x14ac:dyDescent="0.35">
      <c r="A694" s="1" t="s">
        <v>212</v>
      </c>
      <c r="B694" s="1" t="s">
        <v>1418</v>
      </c>
      <c r="C694" s="6">
        <v>458000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>
        <v>0</v>
      </c>
      <c r="AA694" s="6">
        <v>0</v>
      </c>
      <c r="AB694" s="6">
        <v>0</v>
      </c>
      <c r="AC694" s="6">
        <v>0</v>
      </c>
      <c r="AD694" s="6">
        <v>0</v>
      </c>
      <c r="AE694" s="6">
        <f t="shared" si="20"/>
        <v>458000</v>
      </c>
      <c r="AG694" s="11">
        <f t="shared" si="21"/>
        <v>0</v>
      </c>
    </row>
    <row r="695" spans="1:33" x14ac:dyDescent="0.35">
      <c r="A695" s="1" t="s">
        <v>212</v>
      </c>
      <c r="B695" s="1" t="s">
        <v>4051</v>
      </c>
      <c r="C695" s="6">
        <v>1524000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>
        <v>0</v>
      </c>
      <c r="AA695" s="6">
        <v>0</v>
      </c>
      <c r="AB695" s="6">
        <v>0</v>
      </c>
      <c r="AC695" s="6">
        <v>0</v>
      </c>
      <c r="AD695" s="6">
        <v>0</v>
      </c>
      <c r="AE695" s="6">
        <f t="shared" si="20"/>
        <v>1524000</v>
      </c>
      <c r="AG695" s="11">
        <f t="shared" si="21"/>
        <v>0</v>
      </c>
    </row>
    <row r="696" spans="1:33" x14ac:dyDescent="0.35">
      <c r="A696" s="1" t="s">
        <v>212</v>
      </c>
      <c r="B696" s="1" t="s">
        <v>1415</v>
      </c>
      <c r="C696" s="6">
        <v>3727000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100000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0</v>
      </c>
      <c r="AC696" s="6">
        <v>0</v>
      </c>
      <c r="AD696" s="6">
        <v>0</v>
      </c>
      <c r="AE696" s="6">
        <f t="shared" si="20"/>
        <v>3827000</v>
      </c>
      <c r="AG696" s="11">
        <f t="shared" si="21"/>
        <v>0</v>
      </c>
    </row>
    <row r="697" spans="1:33" x14ac:dyDescent="0.35">
      <c r="A697" s="1" t="s">
        <v>212</v>
      </c>
      <c r="B697" s="1" t="s">
        <v>1621</v>
      </c>
      <c r="C697" s="6">
        <v>1490000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0</v>
      </c>
      <c r="AC697" s="6">
        <v>0</v>
      </c>
      <c r="AD697" s="6">
        <v>0</v>
      </c>
      <c r="AE697" s="6">
        <f t="shared" si="20"/>
        <v>1490000</v>
      </c>
      <c r="AG697" s="11">
        <f t="shared" si="21"/>
        <v>0</v>
      </c>
    </row>
    <row r="698" spans="1:33" x14ac:dyDescent="0.35">
      <c r="A698" s="1" t="s">
        <v>212</v>
      </c>
      <c r="B698" s="1" t="s">
        <v>837</v>
      </c>
      <c r="C698" s="6">
        <v>648000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f t="shared" si="20"/>
        <v>648000</v>
      </c>
      <c r="AG698" s="11">
        <f t="shared" si="21"/>
        <v>0</v>
      </c>
    </row>
    <row r="699" spans="1:33" x14ac:dyDescent="0.35">
      <c r="A699" s="1" t="s">
        <v>212</v>
      </c>
      <c r="B699" s="1" t="s">
        <v>2563</v>
      </c>
      <c r="C699" s="6">
        <v>931000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30000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f t="shared" si="20"/>
        <v>961000</v>
      </c>
      <c r="AG699" s="11">
        <f t="shared" si="21"/>
        <v>0</v>
      </c>
    </row>
    <row r="700" spans="1:33" x14ac:dyDescent="0.35">
      <c r="A700" s="1" t="s">
        <v>212</v>
      </c>
      <c r="B700" s="1" t="s">
        <v>1450</v>
      </c>
      <c r="C700" s="6">
        <v>358000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f t="shared" si="20"/>
        <v>358000</v>
      </c>
      <c r="AG700" s="11">
        <f t="shared" si="21"/>
        <v>0</v>
      </c>
    </row>
    <row r="701" spans="1:33" x14ac:dyDescent="0.35">
      <c r="A701" s="1" t="s">
        <v>212</v>
      </c>
      <c r="B701" s="1" t="s">
        <v>323</v>
      </c>
      <c r="C701" s="6">
        <v>9890000</v>
      </c>
      <c r="D701" s="6">
        <v>0</v>
      </c>
      <c r="E701" s="6">
        <v>0</v>
      </c>
      <c r="F701" s="6">
        <v>1555000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240000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425000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f t="shared" si="20"/>
        <v>12110000</v>
      </c>
      <c r="AG701" s="11">
        <f t="shared" si="21"/>
        <v>425000</v>
      </c>
    </row>
    <row r="702" spans="1:33" x14ac:dyDescent="0.35">
      <c r="A702" s="1" t="s">
        <v>212</v>
      </c>
      <c r="B702" s="1" t="s">
        <v>1419</v>
      </c>
      <c r="C702" s="6">
        <v>3666000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30000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f t="shared" si="20"/>
        <v>3696000</v>
      </c>
      <c r="AG702" s="11">
        <f t="shared" si="21"/>
        <v>0</v>
      </c>
    </row>
    <row r="703" spans="1:33" x14ac:dyDescent="0.35">
      <c r="A703" s="1" t="s">
        <v>212</v>
      </c>
      <c r="B703" s="1" t="s">
        <v>1420</v>
      </c>
      <c r="C703" s="6">
        <v>8704500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135000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f t="shared" si="20"/>
        <v>8839500</v>
      </c>
      <c r="AG703" s="11">
        <f t="shared" si="21"/>
        <v>0</v>
      </c>
    </row>
    <row r="704" spans="1:33" x14ac:dyDescent="0.35">
      <c r="A704" s="1" t="s">
        <v>212</v>
      </c>
      <c r="B704" s="1" t="s">
        <v>3877</v>
      </c>
      <c r="C704" s="6">
        <v>810000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6">
        <v>0</v>
      </c>
      <c r="Y704" s="6">
        <v>0</v>
      </c>
      <c r="Z704" s="6">
        <v>0</v>
      </c>
      <c r="AA704" s="6">
        <v>0</v>
      </c>
      <c r="AB704" s="6">
        <v>0</v>
      </c>
      <c r="AC704" s="6">
        <v>0</v>
      </c>
      <c r="AD704" s="6">
        <v>0</v>
      </c>
      <c r="AE704" s="6">
        <f t="shared" si="20"/>
        <v>810000</v>
      </c>
      <c r="AG704" s="11">
        <f t="shared" si="21"/>
        <v>0</v>
      </c>
    </row>
    <row r="705" spans="1:33" x14ac:dyDescent="0.35">
      <c r="A705" s="1" t="s">
        <v>212</v>
      </c>
      <c r="B705" s="1" t="s">
        <v>1686</v>
      </c>
      <c r="C705" s="6">
        <v>2590000</v>
      </c>
      <c r="D705" s="6">
        <v>0</v>
      </c>
      <c r="E705" s="6">
        <v>130000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1770268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f t="shared" si="20"/>
        <v>4490268</v>
      </c>
      <c r="AG705" s="11">
        <f t="shared" si="21"/>
        <v>1770268</v>
      </c>
    </row>
    <row r="706" spans="1:33" x14ac:dyDescent="0.35">
      <c r="A706" s="1" t="s">
        <v>212</v>
      </c>
      <c r="B706" s="1" t="s">
        <v>2321</v>
      </c>
      <c r="C706" s="6">
        <v>816000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f t="shared" si="20"/>
        <v>816000</v>
      </c>
      <c r="AG706" s="11">
        <f t="shared" si="21"/>
        <v>0</v>
      </c>
    </row>
    <row r="707" spans="1:33" x14ac:dyDescent="0.35">
      <c r="A707" s="1" t="s">
        <v>212</v>
      </c>
      <c r="B707" s="1" t="s">
        <v>4574</v>
      </c>
      <c r="C707" s="6">
        <v>1111000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f t="shared" si="20"/>
        <v>1111000</v>
      </c>
      <c r="AG707" s="11">
        <f t="shared" si="21"/>
        <v>0</v>
      </c>
    </row>
    <row r="708" spans="1:33" x14ac:dyDescent="0.35">
      <c r="A708" s="1" t="s">
        <v>212</v>
      </c>
      <c r="B708" s="1" t="s">
        <v>2469</v>
      </c>
      <c r="C708" s="6">
        <v>475000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30000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f t="shared" si="20"/>
        <v>505000</v>
      </c>
      <c r="AG708" s="11">
        <f t="shared" si="21"/>
        <v>0</v>
      </c>
    </row>
    <row r="709" spans="1:33" x14ac:dyDescent="0.35">
      <c r="A709" s="1" t="s">
        <v>212</v>
      </c>
      <c r="B709" s="1" t="s">
        <v>1726</v>
      </c>
      <c r="C709" s="6">
        <v>7640150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345000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f t="shared" si="20"/>
        <v>7985150</v>
      </c>
      <c r="AG709" s="11">
        <f t="shared" si="21"/>
        <v>0</v>
      </c>
    </row>
    <row r="710" spans="1:33" x14ac:dyDescent="0.35">
      <c r="A710" s="1" t="s">
        <v>212</v>
      </c>
      <c r="B710" s="1" t="s">
        <v>1748</v>
      </c>
      <c r="C710" s="6">
        <v>3241000</v>
      </c>
      <c r="D710" s="6">
        <v>0</v>
      </c>
      <c r="E710" s="6">
        <v>20000</v>
      </c>
      <c r="F710" s="6">
        <v>100000</v>
      </c>
      <c r="G710" s="6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160000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460000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f t="shared" si="20"/>
        <v>3981000</v>
      </c>
      <c r="AG710" s="11">
        <f t="shared" si="21"/>
        <v>0</v>
      </c>
    </row>
    <row r="711" spans="1:33" x14ac:dyDescent="0.35">
      <c r="A711" s="1" t="s">
        <v>212</v>
      </c>
      <c r="B711" s="1" t="s">
        <v>970</v>
      </c>
      <c r="C711" s="6">
        <v>1607000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f t="shared" si="20"/>
        <v>1607000</v>
      </c>
      <c r="AG711" s="11">
        <f t="shared" si="21"/>
        <v>0</v>
      </c>
    </row>
    <row r="712" spans="1:33" x14ac:dyDescent="0.35">
      <c r="A712" s="1" t="s">
        <v>212</v>
      </c>
      <c r="B712" s="1" t="s">
        <v>5045</v>
      </c>
      <c r="C712" s="6">
        <v>8206000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6618000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f t="shared" ref="AE712:AE775" si="22">SUM(C712:AD712)</f>
        <v>14824000</v>
      </c>
      <c r="AG712" s="11">
        <f t="shared" si="21"/>
        <v>0</v>
      </c>
    </row>
    <row r="713" spans="1:33" x14ac:dyDescent="0.35">
      <c r="A713" s="1" t="s">
        <v>212</v>
      </c>
      <c r="B713" s="1" t="s">
        <v>3119</v>
      </c>
      <c r="C713" s="6">
        <v>2639000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f t="shared" si="22"/>
        <v>2639000</v>
      </c>
      <c r="AG713" s="11">
        <f t="shared" ref="AG713:AG776" si="23">Y713+AD713</f>
        <v>0</v>
      </c>
    </row>
    <row r="714" spans="1:33" x14ac:dyDescent="0.35">
      <c r="A714" s="1" t="s">
        <v>212</v>
      </c>
      <c r="B714" s="1" t="s">
        <v>1136</v>
      </c>
      <c r="C714" s="6">
        <v>16693515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11925000</v>
      </c>
      <c r="U714" s="6">
        <v>0</v>
      </c>
      <c r="V714" s="6">
        <v>945000</v>
      </c>
      <c r="W714" s="6">
        <v>55000</v>
      </c>
      <c r="X714" s="6">
        <v>0</v>
      </c>
      <c r="Y714" s="6">
        <v>4685000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f t="shared" si="22"/>
        <v>34303515</v>
      </c>
      <c r="AG714" s="11">
        <f t="shared" si="23"/>
        <v>4685000</v>
      </c>
    </row>
    <row r="715" spans="1:33" x14ac:dyDescent="0.35">
      <c r="A715" s="1" t="s">
        <v>212</v>
      </c>
      <c r="B715" s="1" t="s">
        <v>1752</v>
      </c>
      <c r="C715" s="6">
        <v>1469000</v>
      </c>
      <c r="D715" s="6">
        <v>0</v>
      </c>
      <c r="E715" s="6">
        <v>0</v>
      </c>
      <c r="F715" s="6">
        <v>35000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485000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f t="shared" si="22"/>
        <v>1989000</v>
      </c>
      <c r="AG715" s="11">
        <f t="shared" si="23"/>
        <v>0</v>
      </c>
    </row>
    <row r="716" spans="1:33" x14ac:dyDescent="0.35">
      <c r="A716" s="1" t="s">
        <v>212</v>
      </c>
      <c r="B716" s="1" t="s">
        <v>3963</v>
      </c>
      <c r="C716" s="6">
        <v>1290000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f t="shared" si="22"/>
        <v>1290000</v>
      </c>
      <c r="AG716" s="11">
        <f t="shared" si="23"/>
        <v>0</v>
      </c>
    </row>
    <row r="717" spans="1:33" x14ac:dyDescent="0.35">
      <c r="A717" s="1" t="s">
        <v>212</v>
      </c>
      <c r="B717" s="1" t="s">
        <v>3148</v>
      </c>
      <c r="C717" s="6">
        <v>6168000</v>
      </c>
      <c r="D717" s="6">
        <v>0</v>
      </c>
      <c r="E717" s="6">
        <v>255000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975000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250000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f t="shared" si="22"/>
        <v>7648000</v>
      </c>
      <c r="AG717" s="11">
        <f t="shared" si="23"/>
        <v>250000</v>
      </c>
    </row>
    <row r="718" spans="1:33" x14ac:dyDescent="0.35">
      <c r="A718" s="1" t="s">
        <v>212</v>
      </c>
      <c r="B718" s="1" t="s">
        <v>3732</v>
      </c>
      <c r="C718" s="6">
        <v>1255000</v>
      </c>
      <c r="D718" s="6">
        <v>0</v>
      </c>
      <c r="E718" s="6">
        <v>150000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f t="shared" si="22"/>
        <v>1405000</v>
      </c>
      <c r="AG718" s="11">
        <f t="shared" si="23"/>
        <v>0</v>
      </c>
    </row>
    <row r="719" spans="1:33" x14ac:dyDescent="0.35">
      <c r="A719" s="1" t="s">
        <v>212</v>
      </c>
      <c r="B719" s="1" t="s">
        <v>1735</v>
      </c>
      <c r="C719" s="6">
        <v>26990000</v>
      </c>
      <c r="D719" s="6">
        <v>0</v>
      </c>
      <c r="E719" s="6">
        <v>0</v>
      </c>
      <c r="F719" s="6">
        <v>2350000</v>
      </c>
      <c r="G719" s="6">
        <v>235000</v>
      </c>
      <c r="H719" s="6">
        <v>705000</v>
      </c>
      <c r="I719" s="6">
        <v>0</v>
      </c>
      <c r="J719" s="6">
        <v>85000</v>
      </c>
      <c r="K719" s="6">
        <v>2025000</v>
      </c>
      <c r="L719" s="6">
        <v>145000</v>
      </c>
      <c r="M719" s="6">
        <v>125000</v>
      </c>
      <c r="N719" s="6">
        <v>0</v>
      </c>
      <c r="O719" s="6">
        <v>1050000</v>
      </c>
      <c r="P719" s="6">
        <v>370000</v>
      </c>
      <c r="Q719" s="6">
        <v>0</v>
      </c>
      <c r="R719" s="6">
        <v>0</v>
      </c>
      <c r="S719" s="6">
        <v>2755000</v>
      </c>
      <c r="T719" s="6">
        <v>225000</v>
      </c>
      <c r="U719" s="6">
        <v>0</v>
      </c>
      <c r="V719" s="6">
        <v>815000</v>
      </c>
      <c r="W719" s="6">
        <v>40000</v>
      </c>
      <c r="X719" s="6">
        <v>0</v>
      </c>
      <c r="Y719" s="6">
        <v>6977000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f t="shared" si="22"/>
        <v>44892000</v>
      </c>
      <c r="AG719" s="11">
        <f t="shared" si="23"/>
        <v>6977000</v>
      </c>
    </row>
    <row r="720" spans="1:33" x14ac:dyDescent="0.35">
      <c r="A720" s="1" t="s">
        <v>212</v>
      </c>
      <c r="B720" s="1" t="s">
        <v>1265</v>
      </c>
      <c r="C720" s="6">
        <v>5505000</v>
      </c>
      <c r="D720" s="6">
        <v>0</v>
      </c>
      <c r="E720" s="6">
        <v>80000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115000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2071000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f t="shared" si="22"/>
        <v>7771000</v>
      </c>
      <c r="AG720" s="11">
        <f t="shared" si="23"/>
        <v>2071000</v>
      </c>
    </row>
    <row r="721" spans="1:33" x14ac:dyDescent="0.35">
      <c r="A721" s="1" t="s">
        <v>212</v>
      </c>
      <c r="B721" s="1" t="s">
        <v>1193</v>
      </c>
      <c r="C721" s="6">
        <v>3195000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624000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f t="shared" si="22"/>
        <v>3819000</v>
      </c>
      <c r="AG721" s="11">
        <f t="shared" si="23"/>
        <v>0</v>
      </c>
    </row>
    <row r="722" spans="1:33" x14ac:dyDescent="0.35">
      <c r="A722" s="1" t="s">
        <v>212</v>
      </c>
      <c r="B722" s="1" t="s">
        <v>5050</v>
      </c>
      <c r="C722" s="6">
        <v>216000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f t="shared" si="22"/>
        <v>216000</v>
      </c>
      <c r="AG722" s="11">
        <f t="shared" si="23"/>
        <v>0</v>
      </c>
    </row>
    <row r="723" spans="1:33" x14ac:dyDescent="0.35">
      <c r="A723" s="1" t="s">
        <v>212</v>
      </c>
      <c r="B723" s="1" t="s">
        <v>2564</v>
      </c>
      <c r="C723" s="6">
        <v>2099000</v>
      </c>
      <c r="D723" s="6">
        <v>0</v>
      </c>
      <c r="E723" s="6">
        <v>0</v>
      </c>
      <c r="F723" s="6">
        <v>250000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170000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f t="shared" si="22"/>
        <v>2519000</v>
      </c>
      <c r="AG723" s="11">
        <f t="shared" si="23"/>
        <v>170000</v>
      </c>
    </row>
    <row r="724" spans="1:33" x14ac:dyDescent="0.35">
      <c r="A724" s="1" t="s">
        <v>212</v>
      </c>
      <c r="B724" s="1" t="s">
        <v>1320</v>
      </c>
      <c r="C724" s="6">
        <v>1924000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4581000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f t="shared" si="22"/>
        <v>6505000</v>
      </c>
      <c r="AG724" s="11">
        <f t="shared" si="23"/>
        <v>0</v>
      </c>
    </row>
    <row r="725" spans="1:33" x14ac:dyDescent="0.35">
      <c r="A725" s="1" t="s">
        <v>212</v>
      </c>
      <c r="B725" s="1" t="s">
        <v>3115</v>
      </c>
      <c r="C725" s="6">
        <v>435000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f t="shared" si="22"/>
        <v>435000</v>
      </c>
      <c r="AG725" s="11">
        <f t="shared" si="23"/>
        <v>0</v>
      </c>
    </row>
    <row r="726" spans="1:33" x14ac:dyDescent="0.35">
      <c r="A726" s="1" t="s">
        <v>212</v>
      </c>
      <c r="B726" s="1" t="s">
        <v>3311</v>
      </c>
      <c r="C726" s="6">
        <v>15658615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f t="shared" si="22"/>
        <v>15658615</v>
      </c>
      <c r="AG726" s="11">
        <f t="shared" si="23"/>
        <v>0</v>
      </c>
    </row>
    <row r="727" spans="1:33" x14ac:dyDescent="0.35">
      <c r="A727" s="1" t="s">
        <v>212</v>
      </c>
      <c r="B727" s="1" t="s">
        <v>2868</v>
      </c>
      <c r="C727" s="6">
        <v>1367000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f t="shared" si="22"/>
        <v>1367000</v>
      </c>
      <c r="AG727" s="11">
        <f t="shared" si="23"/>
        <v>0</v>
      </c>
    </row>
    <row r="728" spans="1:33" x14ac:dyDescent="0.35">
      <c r="A728" s="1" t="s">
        <v>212</v>
      </c>
      <c r="B728" s="1" t="s">
        <v>4571</v>
      </c>
      <c r="C728" s="6">
        <v>147000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f t="shared" si="22"/>
        <v>147000</v>
      </c>
      <c r="AG728" s="11">
        <f t="shared" si="23"/>
        <v>0</v>
      </c>
    </row>
    <row r="729" spans="1:33" x14ac:dyDescent="0.35">
      <c r="A729" s="1" t="s">
        <v>212</v>
      </c>
      <c r="B729" s="1" t="s">
        <v>2253</v>
      </c>
      <c r="C729" s="6">
        <v>2550490</v>
      </c>
      <c r="D729" s="6">
        <v>0</v>
      </c>
      <c r="E729" s="6">
        <v>542000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4367000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f t="shared" si="22"/>
        <v>7459490</v>
      </c>
      <c r="AG729" s="11">
        <f t="shared" si="23"/>
        <v>0</v>
      </c>
    </row>
    <row r="730" spans="1:33" x14ac:dyDescent="0.35">
      <c r="A730" s="1" t="s">
        <v>212</v>
      </c>
      <c r="B730" s="1" t="s">
        <v>2562</v>
      </c>
      <c r="C730" s="6">
        <v>2355000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450000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f t="shared" si="22"/>
        <v>2805000</v>
      </c>
      <c r="AG730" s="11">
        <f t="shared" si="23"/>
        <v>0</v>
      </c>
    </row>
    <row r="731" spans="1:33" x14ac:dyDescent="0.35">
      <c r="A731" s="1" t="s">
        <v>212</v>
      </c>
      <c r="B731" s="1" t="s">
        <v>4439</v>
      </c>
      <c r="C731" s="6">
        <v>860000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f t="shared" si="22"/>
        <v>860000</v>
      </c>
      <c r="AG731" s="11">
        <f t="shared" si="23"/>
        <v>0</v>
      </c>
    </row>
    <row r="732" spans="1:33" x14ac:dyDescent="0.35">
      <c r="A732" s="1" t="s">
        <v>212</v>
      </c>
      <c r="B732" s="1" t="s">
        <v>1626</v>
      </c>
      <c r="C732" s="6">
        <v>7142000</v>
      </c>
      <c r="D732" s="6">
        <v>0</v>
      </c>
      <c r="E732" s="6">
        <v>65000</v>
      </c>
      <c r="F732" s="6">
        <v>0</v>
      </c>
      <c r="G732" s="6">
        <v>1920000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180000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330000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f t="shared" si="22"/>
        <v>9637000</v>
      </c>
      <c r="AG732" s="11">
        <f t="shared" si="23"/>
        <v>330000</v>
      </c>
    </row>
    <row r="733" spans="1:33" x14ac:dyDescent="0.35">
      <c r="A733" s="1" t="s">
        <v>212</v>
      </c>
      <c r="B733" s="1" t="s">
        <v>1736</v>
      </c>
      <c r="C733" s="6">
        <v>749000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f t="shared" si="22"/>
        <v>749000</v>
      </c>
      <c r="AG733" s="11">
        <f t="shared" si="23"/>
        <v>0</v>
      </c>
    </row>
    <row r="734" spans="1:33" x14ac:dyDescent="0.35">
      <c r="A734" s="1" t="s">
        <v>212</v>
      </c>
      <c r="B734" s="1" t="s">
        <v>1949</v>
      </c>
      <c r="C734" s="6">
        <v>1453459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f t="shared" si="22"/>
        <v>1453459</v>
      </c>
      <c r="AG734" s="11">
        <f t="shared" si="23"/>
        <v>0</v>
      </c>
    </row>
    <row r="735" spans="1:33" x14ac:dyDescent="0.35">
      <c r="A735" s="1" t="s">
        <v>212</v>
      </c>
      <c r="B735" s="1" t="s">
        <v>3133</v>
      </c>
      <c r="C735" s="6">
        <v>772000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15000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f t="shared" si="22"/>
        <v>787000</v>
      </c>
      <c r="AG735" s="11">
        <f t="shared" si="23"/>
        <v>0</v>
      </c>
    </row>
    <row r="736" spans="1:33" x14ac:dyDescent="0.35">
      <c r="A736" s="1" t="s">
        <v>212</v>
      </c>
      <c r="B736" s="1" t="s">
        <v>3857</v>
      </c>
      <c r="C736" s="6">
        <v>210000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226000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f t="shared" si="22"/>
        <v>436000</v>
      </c>
      <c r="AG736" s="11">
        <f t="shared" si="23"/>
        <v>0</v>
      </c>
    </row>
    <row r="737" spans="1:33" x14ac:dyDescent="0.35">
      <c r="A737" s="1" t="s">
        <v>212</v>
      </c>
      <c r="B737" s="1" t="s">
        <v>2511</v>
      </c>
      <c r="C737" s="6">
        <v>2843500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80000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30000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f t="shared" si="22"/>
        <v>2953500</v>
      </c>
      <c r="AG737" s="11">
        <f t="shared" si="23"/>
        <v>0</v>
      </c>
    </row>
    <row r="738" spans="1:33" x14ac:dyDescent="0.35">
      <c r="A738" s="1" t="s">
        <v>212</v>
      </c>
      <c r="B738" s="1" t="s">
        <v>3422</v>
      </c>
      <c r="C738" s="6">
        <v>2915000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f t="shared" si="22"/>
        <v>2915000</v>
      </c>
      <c r="AG738" s="11">
        <f t="shared" si="23"/>
        <v>0</v>
      </c>
    </row>
    <row r="739" spans="1:33" x14ac:dyDescent="0.35">
      <c r="A739" s="1" t="s">
        <v>212</v>
      </c>
      <c r="B739" s="1" t="s">
        <v>1323</v>
      </c>
      <c r="C739" s="6">
        <v>2495000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f t="shared" si="22"/>
        <v>2495000</v>
      </c>
      <c r="AG739" s="11">
        <f t="shared" si="23"/>
        <v>0</v>
      </c>
    </row>
    <row r="740" spans="1:33" x14ac:dyDescent="0.35">
      <c r="A740" s="1" t="s">
        <v>212</v>
      </c>
      <c r="B740" s="1" t="s">
        <v>2425</v>
      </c>
      <c r="C740" s="6">
        <v>1226000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f t="shared" si="22"/>
        <v>1226000</v>
      </c>
      <c r="AG740" s="11">
        <f t="shared" si="23"/>
        <v>0</v>
      </c>
    </row>
    <row r="741" spans="1:33" x14ac:dyDescent="0.35">
      <c r="A741" s="1" t="s">
        <v>212</v>
      </c>
      <c r="B741" s="1" t="s">
        <v>3010</v>
      </c>
      <c r="C741" s="6">
        <v>1199000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f t="shared" si="22"/>
        <v>1199000</v>
      </c>
      <c r="AG741" s="11">
        <f t="shared" si="23"/>
        <v>0</v>
      </c>
    </row>
    <row r="742" spans="1:33" x14ac:dyDescent="0.35">
      <c r="A742" s="1" t="s">
        <v>212</v>
      </c>
      <c r="B742" s="1" t="s">
        <v>1422</v>
      </c>
      <c r="C742" s="6">
        <v>4352000</v>
      </c>
      <c r="D742" s="6">
        <v>0</v>
      </c>
      <c r="E742" s="6">
        <v>225000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60000</v>
      </c>
      <c r="W742" s="6">
        <v>0</v>
      </c>
      <c r="X742" s="6">
        <v>0</v>
      </c>
      <c r="Y742" s="6">
        <v>130000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f t="shared" si="22"/>
        <v>4767000</v>
      </c>
      <c r="AG742" s="11">
        <f t="shared" si="23"/>
        <v>130000</v>
      </c>
    </row>
    <row r="743" spans="1:33" x14ac:dyDescent="0.35">
      <c r="A743" s="1" t="s">
        <v>212</v>
      </c>
      <c r="B743" s="1" t="s">
        <v>1729</v>
      </c>
      <c r="C743" s="6">
        <v>3799000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90000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305000</v>
      </c>
      <c r="Y743" s="6">
        <v>1655000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f t="shared" si="22"/>
        <v>5849000</v>
      </c>
      <c r="AG743" s="11">
        <f t="shared" si="23"/>
        <v>1655000</v>
      </c>
    </row>
    <row r="744" spans="1:33" x14ac:dyDescent="0.35">
      <c r="A744" s="1" t="s">
        <v>212</v>
      </c>
      <c r="B744" s="1" t="s">
        <v>3856</v>
      </c>
      <c r="C744" s="6">
        <v>440000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f t="shared" si="22"/>
        <v>440000</v>
      </c>
      <c r="AG744" s="11">
        <f t="shared" si="23"/>
        <v>0</v>
      </c>
    </row>
    <row r="745" spans="1:33" x14ac:dyDescent="0.35">
      <c r="A745" s="1" t="s">
        <v>212</v>
      </c>
      <c r="B745" s="1" t="s">
        <v>4952</v>
      </c>
      <c r="C745" s="6">
        <v>204000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f t="shared" si="22"/>
        <v>204000</v>
      </c>
      <c r="AG745" s="11">
        <f t="shared" si="23"/>
        <v>0</v>
      </c>
    </row>
    <row r="746" spans="1:33" x14ac:dyDescent="0.35">
      <c r="A746" s="1" t="s">
        <v>212</v>
      </c>
      <c r="B746" s="1" t="s">
        <v>3858</v>
      </c>
      <c r="C746" s="6">
        <v>290000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f t="shared" si="22"/>
        <v>290000</v>
      </c>
      <c r="AG746" s="11">
        <f t="shared" si="23"/>
        <v>0</v>
      </c>
    </row>
    <row r="747" spans="1:33" x14ac:dyDescent="0.35">
      <c r="A747" s="1" t="s">
        <v>212</v>
      </c>
      <c r="B747" s="1" t="s">
        <v>1753</v>
      </c>
      <c r="C747" s="6">
        <v>360000</v>
      </c>
      <c r="D747" s="6">
        <v>0</v>
      </c>
      <c r="E747" s="6">
        <v>75000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f t="shared" si="22"/>
        <v>435000</v>
      </c>
      <c r="AG747" s="11">
        <f t="shared" si="23"/>
        <v>0</v>
      </c>
    </row>
    <row r="748" spans="1:33" x14ac:dyDescent="0.35">
      <c r="A748" s="1" t="s">
        <v>212</v>
      </c>
      <c r="B748" s="1" t="s">
        <v>3880</v>
      </c>
      <c r="C748" s="6">
        <v>2020858</v>
      </c>
      <c r="D748" s="6">
        <v>0</v>
      </c>
      <c r="E748" s="6">
        <v>100000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f t="shared" si="22"/>
        <v>2120858</v>
      </c>
      <c r="AG748" s="11">
        <f t="shared" si="23"/>
        <v>0</v>
      </c>
    </row>
    <row r="749" spans="1:33" x14ac:dyDescent="0.35">
      <c r="A749" s="1" t="s">
        <v>212</v>
      </c>
      <c r="B749" s="1" t="s">
        <v>3145</v>
      </c>
      <c r="C749" s="6">
        <v>2810000</v>
      </c>
      <c r="D749" s="6">
        <v>0</v>
      </c>
      <c r="E749" s="6">
        <v>80000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615000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f t="shared" si="22"/>
        <v>3505000</v>
      </c>
      <c r="AG749" s="11">
        <f t="shared" si="23"/>
        <v>0</v>
      </c>
    </row>
    <row r="750" spans="1:33" x14ac:dyDescent="0.35">
      <c r="A750" s="1" t="s">
        <v>212</v>
      </c>
      <c r="B750" s="1" t="s">
        <v>1411</v>
      </c>
      <c r="C750" s="6">
        <v>2038000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f t="shared" si="22"/>
        <v>2038000</v>
      </c>
      <c r="AG750" s="11">
        <f t="shared" si="23"/>
        <v>0</v>
      </c>
    </row>
    <row r="751" spans="1:33" x14ac:dyDescent="0.35">
      <c r="A751" s="1" t="s">
        <v>212</v>
      </c>
      <c r="B751" s="1" t="s">
        <v>4868</v>
      </c>
      <c r="C751" s="6">
        <v>461000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f t="shared" si="22"/>
        <v>461000</v>
      </c>
      <c r="AG751" s="11">
        <f t="shared" si="23"/>
        <v>0</v>
      </c>
    </row>
    <row r="752" spans="1:33" x14ac:dyDescent="0.35">
      <c r="A752" s="1" t="s">
        <v>212</v>
      </c>
      <c r="B752" s="1" t="s">
        <v>1436</v>
      </c>
      <c r="C752" s="6">
        <v>3392000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f t="shared" si="22"/>
        <v>3392000</v>
      </c>
      <c r="AG752" s="11">
        <f t="shared" si="23"/>
        <v>0</v>
      </c>
    </row>
    <row r="753" spans="1:33" x14ac:dyDescent="0.35">
      <c r="A753" s="1" t="s">
        <v>212</v>
      </c>
      <c r="B753" s="1" t="s">
        <v>1645</v>
      </c>
      <c r="C753" s="6">
        <v>11373500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f t="shared" si="22"/>
        <v>11373500</v>
      </c>
      <c r="AG753" s="11">
        <f t="shared" si="23"/>
        <v>0</v>
      </c>
    </row>
    <row r="754" spans="1:33" x14ac:dyDescent="0.35">
      <c r="A754" s="1" t="s">
        <v>212</v>
      </c>
      <c r="B754" s="1" t="s">
        <v>4294</v>
      </c>
      <c r="C754" s="6">
        <v>1170000</v>
      </c>
      <c r="D754" s="6">
        <v>0</v>
      </c>
      <c r="E754" s="6">
        <v>10000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f t="shared" si="22"/>
        <v>1180000</v>
      </c>
      <c r="AG754" s="11">
        <f t="shared" si="23"/>
        <v>0</v>
      </c>
    </row>
    <row r="755" spans="1:33" x14ac:dyDescent="0.35">
      <c r="A755" s="1" t="s">
        <v>212</v>
      </c>
      <c r="B755" s="1" t="s">
        <v>2870</v>
      </c>
      <c r="C755" s="6">
        <v>1020000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0</v>
      </c>
      <c r="AE755" s="6">
        <f t="shared" si="22"/>
        <v>1020000</v>
      </c>
      <c r="AG755" s="11">
        <f t="shared" si="23"/>
        <v>0</v>
      </c>
    </row>
    <row r="756" spans="1:33" x14ac:dyDescent="0.35">
      <c r="A756" s="1" t="s">
        <v>212</v>
      </c>
      <c r="B756" s="1" t="s">
        <v>1413</v>
      </c>
      <c r="C756" s="6">
        <v>1148142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f t="shared" si="22"/>
        <v>1148142</v>
      </c>
      <c r="AG756" s="11">
        <f t="shared" si="23"/>
        <v>0</v>
      </c>
    </row>
    <row r="757" spans="1:33" x14ac:dyDescent="0.35">
      <c r="A757" s="1" t="s">
        <v>212</v>
      </c>
      <c r="B757" s="1" t="s">
        <v>3725</v>
      </c>
      <c r="C757" s="6">
        <v>710000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f t="shared" si="22"/>
        <v>710000</v>
      </c>
      <c r="AG757" s="11">
        <f t="shared" si="23"/>
        <v>0</v>
      </c>
    </row>
    <row r="758" spans="1:33" x14ac:dyDescent="0.35">
      <c r="A758" s="1" t="s">
        <v>212</v>
      </c>
      <c r="B758" s="1" t="s">
        <v>1141</v>
      </c>
      <c r="C758" s="6">
        <v>140000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f t="shared" si="22"/>
        <v>140000</v>
      </c>
      <c r="AG758" s="11">
        <f t="shared" si="23"/>
        <v>0</v>
      </c>
    </row>
    <row r="759" spans="1:33" x14ac:dyDescent="0.35">
      <c r="A759" s="1" t="s">
        <v>212</v>
      </c>
      <c r="B759" s="1" t="s">
        <v>4582</v>
      </c>
      <c r="C759" s="6">
        <v>578000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f t="shared" si="22"/>
        <v>578000</v>
      </c>
      <c r="AG759" s="11">
        <f t="shared" si="23"/>
        <v>0</v>
      </c>
    </row>
    <row r="760" spans="1:33" x14ac:dyDescent="0.35">
      <c r="A760" s="1" t="s">
        <v>212</v>
      </c>
      <c r="B760" s="1" t="s">
        <v>3986</v>
      </c>
      <c r="C760" s="6">
        <v>645000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610000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f t="shared" si="22"/>
        <v>1255000</v>
      </c>
      <c r="AG760" s="11">
        <f t="shared" si="23"/>
        <v>0</v>
      </c>
    </row>
    <row r="761" spans="1:33" x14ac:dyDescent="0.35">
      <c r="A761" s="1" t="s">
        <v>212</v>
      </c>
      <c r="B761" s="1" t="s">
        <v>4252</v>
      </c>
      <c r="C761" s="6">
        <v>1017000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f t="shared" si="22"/>
        <v>1017000</v>
      </c>
      <c r="AG761" s="11">
        <f t="shared" si="23"/>
        <v>0</v>
      </c>
    </row>
    <row r="762" spans="1:33" x14ac:dyDescent="0.35">
      <c r="A762" s="1" t="s">
        <v>212</v>
      </c>
      <c r="B762" s="1" t="s">
        <v>3716</v>
      </c>
      <c r="C762" s="6">
        <v>180000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f t="shared" si="22"/>
        <v>180000</v>
      </c>
      <c r="AG762" s="11">
        <f t="shared" si="23"/>
        <v>0</v>
      </c>
    </row>
    <row r="763" spans="1:33" x14ac:dyDescent="0.35">
      <c r="A763" s="1" t="s">
        <v>212</v>
      </c>
      <c r="B763" s="1" t="s">
        <v>1196</v>
      </c>
      <c r="C763" s="6">
        <v>1030000</v>
      </c>
      <c r="D763" s="6">
        <v>0</v>
      </c>
      <c r="E763" s="6">
        <v>0</v>
      </c>
      <c r="F763" s="6">
        <v>2795000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f t="shared" si="22"/>
        <v>3825000</v>
      </c>
      <c r="AG763" s="11">
        <f t="shared" si="23"/>
        <v>0</v>
      </c>
    </row>
    <row r="764" spans="1:33" x14ac:dyDescent="0.35">
      <c r="A764" s="1" t="s">
        <v>212</v>
      </c>
      <c r="B764" s="1" t="s">
        <v>1157</v>
      </c>
      <c r="C764" s="6">
        <v>7709000</v>
      </c>
      <c r="D764" s="6">
        <v>0</v>
      </c>
      <c r="E764" s="6">
        <v>0</v>
      </c>
      <c r="F764" s="6">
        <v>105000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150000</v>
      </c>
      <c r="V764" s="6">
        <v>0</v>
      </c>
      <c r="W764" s="6">
        <v>0</v>
      </c>
      <c r="X764" s="6">
        <v>0</v>
      </c>
      <c r="Y764" s="6">
        <v>545000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f t="shared" si="22"/>
        <v>8509000</v>
      </c>
      <c r="AG764" s="11">
        <f t="shared" si="23"/>
        <v>545000</v>
      </c>
    </row>
    <row r="765" spans="1:33" x14ac:dyDescent="0.35">
      <c r="A765" s="1" t="s">
        <v>212</v>
      </c>
      <c r="B765" s="1" t="s">
        <v>3803</v>
      </c>
      <c r="C765" s="6">
        <v>1153000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25000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f t="shared" si="22"/>
        <v>1178000</v>
      </c>
      <c r="AG765" s="11">
        <f t="shared" si="23"/>
        <v>0</v>
      </c>
    </row>
    <row r="766" spans="1:33" x14ac:dyDescent="0.35">
      <c r="A766" s="1" t="s">
        <v>212</v>
      </c>
      <c r="B766" s="1" t="s">
        <v>2550</v>
      </c>
      <c r="C766" s="6">
        <v>8874000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f t="shared" si="22"/>
        <v>8874000</v>
      </c>
      <c r="AG766" s="11">
        <f t="shared" si="23"/>
        <v>0</v>
      </c>
    </row>
    <row r="767" spans="1:33" x14ac:dyDescent="0.35">
      <c r="A767" s="1" t="s">
        <v>212</v>
      </c>
      <c r="B767" s="1" t="s">
        <v>213</v>
      </c>
      <c r="C767" s="6">
        <v>2995000</v>
      </c>
      <c r="D767" s="6">
        <v>0</v>
      </c>
      <c r="E767" s="6">
        <v>205000</v>
      </c>
      <c r="F767" s="6">
        <v>75000</v>
      </c>
      <c r="G767" s="6">
        <v>0</v>
      </c>
      <c r="H767" s="6">
        <v>0</v>
      </c>
      <c r="I767" s="6">
        <v>0</v>
      </c>
      <c r="J767" s="6">
        <v>10004000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170000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f t="shared" si="22"/>
        <v>13449000</v>
      </c>
      <c r="AG767" s="11">
        <f t="shared" si="23"/>
        <v>0</v>
      </c>
    </row>
    <row r="768" spans="1:33" x14ac:dyDescent="0.35">
      <c r="A768" s="1" t="s">
        <v>212</v>
      </c>
      <c r="B768" s="1" t="s">
        <v>55</v>
      </c>
      <c r="C768" s="6">
        <v>3110000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f t="shared" si="22"/>
        <v>3110000</v>
      </c>
      <c r="AG768" s="11">
        <f t="shared" si="23"/>
        <v>0</v>
      </c>
    </row>
    <row r="769" spans="1:33" x14ac:dyDescent="0.35">
      <c r="A769" s="1" t="s">
        <v>212</v>
      </c>
      <c r="B769" s="1" t="s">
        <v>329</v>
      </c>
      <c r="C769" s="6">
        <v>1913000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f t="shared" si="22"/>
        <v>1913000</v>
      </c>
      <c r="AG769" s="11">
        <f t="shared" si="23"/>
        <v>0</v>
      </c>
    </row>
    <row r="770" spans="1:33" x14ac:dyDescent="0.35">
      <c r="A770" s="1" t="s">
        <v>212</v>
      </c>
      <c r="B770" s="1" t="s">
        <v>327</v>
      </c>
      <c r="C770" s="6">
        <v>19125000</v>
      </c>
      <c r="D770" s="6">
        <v>0</v>
      </c>
      <c r="E770" s="6">
        <v>465000</v>
      </c>
      <c r="F770" s="6">
        <v>0</v>
      </c>
      <c r="G770" s="6">
        <v>80000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255000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935000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f t="shared" si="22"/>
        <v>20860000</v>
      </c>
      <c r="AG770" s="11">
        <f t="shared" si="23"/>
        <v>935000</v>
      </c>
    </row>
    <row r="771" spans="1:33" x14ac:dyDescent="0.35">
      <c r="A771" s="1" t="s">
        <v>212</v>
      </c>
      <c r="B771" s="1" t="s">
        <v>4334</v>
      </c>
      <c r="C771" s="6">
        <v>518000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f t="shared" si="22"/>
        <v>518000</v>
      </c>
      <c r="AG771" s="11">
        <f t="shared" si="23"/>
        <v>0</v>
      </c>
    </row>
    <row r="772" spans="1:33" x14ac:dyDescent="0.35">
      <c r="A772" s="1" t="s">
        <v>212</v>
      </c>
      <c r="B772" s="1" t="s">
        <v>3890</v>
      </c>
      <c r="C772" s="6">
        <v>1066000</v>
      </c>
      <c r="D772" s="6">
        <v>0</v>
      </c>
      <c r="E772" s="6">
        <v>0</v>
      </c>
      <c r="F772" s="6">
        <v>0</v>
      </c>
      <c r="G772" s="6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f t="shared" si="22"/>
        <v>1066000</v>
      </c>
      <c r="AG772" s="11">
        <f t="shared" si="23"/>
        <v>0</v>
      </c>
    </row>
    <row r="773" spans="1:33" x14ac:dyDescent="0.35">
      <c r="A773" s="1" t="s">
        <v>212</v>
      </c>
      <c r="B773" s="1" t="s">
        <v>1201</v>
      </c>
      <c r="C773" s="6">
        <v>3812000</v>
      </c>
      <c r="D773" s="6">
        <v>0</v>
      </c>
      <c r="E773" s="6">
        <v>0</v>
      </c>
      <c r="F773" s="6">
        <v>465000</v>
      </c>
      <c r="G773" s="6">
        <v>0</v>
      </c>
      <c r="H773" s="6">
        <v>0</v>
      </c>
      <c r="I773" s="6">
        <v>0</v>
      </c>
      <c r="J773" s="6">
        <v>30000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f t="shared" si="22"/>
        <v>4307000</v>
      </c>
      <c r="AG773" s="11">
        <f t="shared" si="23"/>
        <v>0</v>
      </c>
    </row>
    <row r="774" spans="1:33" x14ac:dyDescent="0.35">
      <c r="A774" s="1" t="s">
        <v>212</v>
      </c>
      <c r="B774" s="1" t="s">
        <v>4620</v>
      </c>
      <c r="C774" s="6">
        <v>915000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f t="shared" si="22"/>
        <v>915000</v>
      </c>
      <c r="AG774" s="11">
        <f t="shared" si="23"/>
        <v>0</v>
      </c>
    </row>
    <row r="775" spans="1:33" x14ac:dyDescent="0.35">
      <c r="A775" s="1" t="s">
        <v>212</v>
      </c>
      <c r="B775" s="1" t="s">
        <v>3221</v>
      </c>
      <c r="C775" s="6">
        <v>232500</v>
      </c>
      <c r="D775" s="6">
        <v>0</v>
      </c>
      <c r="E775" s="6">
        <v>0</v>
      </c>
      <c r="F775" s="6">
        <v>170000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f t="shared" si="22"/>
        <v>402500</v>
      </c>
      <c r="AG775" s="11">
        <f t="shared" si="23"/>
        <v>0</v>
      </c>
    </row>
    <row r="776" spans="1:33" x14ac:dyDescent="0.35">
      <c r="A776" s="1" t="s">
        <v>212</v>
      </c>
      <c r="B776" s="1" t="s">
        <v>2561</v>
      </c>
      <c r="C776" s="6">
        <v>3969000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f t="shared" ref="AE776:AE839" si="24">SUM(C776:AD776)</f>
        <v>3969000</v>
      </c>
      <c r="AG776" s="11">
        <f t="shared" si="23"/>
        <v>0</v>
      </c>
    </row>
    <row r="777" spans="1:33" x14ac:dyDescent="0.35">
      <c r="A777" s="1" t="s">
        <v>212</v>
      </c>
      <c r="B777" s="1" t="s">
        <v>1134</v>
      </c>
      <c r="C777" s="6">
        <v>26087500</v>
      </c>
      <c r="D777" s="6">
        <v>0</v>
      </c>
      <c r="E777" s="6">
        <v>45000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1235000</v>
      </c>
      <c r="T777" s="6">
        <v>19979000</v>
      </c>
      <c r="U777" s="6">
        <v>0</v>
      </c>
      <c r="V777" s="6">
        <v>0</v>
      </c>
      <c r="W777" s="6">
        <v>0</v>
      </c>
      <c r="X777" s="6">
        <v>0</v>
      </c>
      <c r="Y777" s="6">
        <v>145000</v>
      </c>
      <c r="Z777" s="6">
        <v>510000</v>
      </c>
      <c r="AA777" s="6">
        <v>0</v>
      </c>
      <c r="AB777" s="6">
        <v>0</v>
      </c>
      <c r="AC777" s="6">
        <v>0</v>
      </c>
      <c r="AD777" s="6">
        <v>0</v>
      </c>
      <c r="AE777" s="6">
        <f t="shared" si="24"/>
        <v>48001500</v>
      </c>
      <c r="AG777" s="11">
        <f t="shared" ref="AG777:AG840" si="25">Y777+AD777</f>
        <v>145000</v>
      </c>
    </row>
    <row r="778" spans="1:33" x14ac:dyDescent="0.35">
      <c r="A778" s="1" t="s">
        <v>212</v>
      </c>
      <c r="B778" s="1" t="s">
        <v>4846</v>
      </c>
      <c r="C778" s="6">
        <v>775000</v>
      </c>
      <c r="D778" s="6">
        <v>0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f t="shared" si="24"/>
        <v>775000</v>
      </c>
      <c r="AG778" s="11">
        <f t="shared" si="25"/>
        <v>0</v>
      </c>
    </row>
    <row r="779" spans="1:33" x14ac:dyDescent="0.35">
      <c r="A779" s="1" t="s">
        <v>212</v>
      </c>
      <c r="B779" s="1" t="s">
        <v>1622</v>
      </c>
      <c r="C779" s="6">
        <v>2905000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f t="shared" si="24"/>
        <v>2905000</v>
      </c>
      <c r="AG779" s="11">
        <f t="shared" si="25"/>
        <v>0</v>
      </c>
    </row>
    <row r="780" spans="1:33" x14ac:dyDescent="0.35">
      <c r="A780" s="1" t="s">
        <v>212</v>
      </c>
      <c r="B780" s="1" t="s">
        <v>3859</v>
      </c>
      <c r="C780" s="6">
        <v>1668000</v>
      </c>
      <c r="D780" s="6">
        <v>0</v>
      </c>
      <c r="E780" s="6">
        <v>0</v>
      </c>
      <c r="F780" s="6">
        <v>0</v>
      </c>
      <c r="G780" s="6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235000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f t="shared" si="24"/>
        <v>1903000</v>
      </c>
      <c r="AG780" s="11">
        <f t="shared" si="25"/>
        <v>0</v>
      </c>
    </row>
    <row r="781" spans="1:33" x14ac:dyDescent="0.35">
      <c r="A781" s="1" t="s">
        <v>212</v>
      </c>
      <c r="B781" s="1" t="s">
        <v>2309</v>
      </c>
      <c r="C781" s="6">
        <v>225000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f t="shared" si="24"/>
        <v>225000</v>
      </c>
      <c r="AG781" s="11">
        <f t="shared" si="25"/>
        <v>0</v>
      </c>
    </row>
    <row r="782" spans="1:33" x14ac:dyDescent="0.35">
      <c r="A782" s="1" t="s">
        <v>212</v>
      </c>
      <c r="B782" s="1" t="s">
        <v>322</v>
      </c>
      <c r="C782" s="6">
        <v>38822000</v>
      </c>
      <c r="D782" s="6">
        <v>0</v>
      </c>
      <c r="E782" s="6">
        <v>0</v>
      </c>
      <c r="F782" s="6">
        <v>1425000</v>
      </c>
      <c r="G782" s="6">
        <v>340000</v>
      </c>
      <c r="H782" s="6">
        <v>70000</v>
      </c>
      <c r="I782" s="6">
        <v>0</v>
      </c>
      <c r="J782" s="6">
        <v>1875000</v>
      </c>
      <c r="K782" s="6">
        <v>170000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130000</v>
      </c>
      <c r="T782" s="6">
        <v>0</v>
      </c>
      <c r="U782" s="6">
        <v>0</v>
      </c>
      <c r="V782" s="6">
        <v>360000</v>
      </c>
      <c r="W782" s="6">
        <v>0</v>
      </c>
      <c r="X782" s="6">
        <v>1125000</v>
      </c>
      <c r="Y782" s="6">
        <v>455000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f t="shared" si="24"/>
        <v>44772000</v>
      </c>
      <c r="AG782" s="11">
        <f t="shared" si="25"/>
        <v>455000</v>
      </c>
    </row>
    <row r="783" spans="1:33" x14ac:dyDescent="0.35">
      <c r="A783" s="1" t="s">
        <v>212</v>
      </c>
      <c r="B783" s="1" t="s">
        <v>3012</v>
      </c>
      <c r="C783" s="6">
        <v>1242000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f t="shared" si="24"/>
        <v>1242000</v>
      </c>
      <c r="AG783" s="11">
        <f t="shared" si="25"/>
        <v>0</v>
      </c>
    </row>
    <row r="784" spans="1:33" x14ac:dyDescent="0.35">
      <c r="A784" s="1" t="s">
        <v>212</v>
      </c>
      <c r="B784" s="1" t="s">
        <v>1732</v>
      </c>
      <c r="C784" s="6">
        <v>12288000</v>
      </c>
      <c r="D784" s="6">
        <v>0</v>
      </c>
      <c r="E784" s="6">
        <v>330000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1995000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f t="shared" si="24"/>
        <v>14613000</v>
      </c>
      <c r="AG784" s="11">
        <f t="shared" si="25"/>
        <v>0</v>
      </c>
    </row>
    <row r="785" spans="1:33" x14ac:dyDescent="0.35">
      <c r="A785" s="1" t="s">
        <v>212</v>
      </c>
      <c r="B785" s="1" t="s">
        <v>3130</v>
      </c>
      <c r="C785" s="6">
        <v>1506000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f t="shared" si="24"/>
        <v>1506000</v>
      </c>
      <c r="AG785" s="11">
        <f t="shared" si="25"/>
        <v>0</v>
      </c>
    </row>
    <row r="786" spans="1:33" x14ac:dyDescent="0.35">
      <c r="A786" s="1" t="s">
        <v>212</v>
      </c>
      <c r="B786" s="1" t="s">
        <v>5013</v>
      </c>
      <c r="C786" s="6">
        <v>123000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f t="shared" si="24"/>
        <v>123000</v>
      </c>
      <c r="AG786" s="11">
        <f t="shared" si="25"/>
        <v>0</v>
      </c>
    </row>
    <row r="787" spans="1:33" x14ac:dyDescent="0.35">
      <c r="A787" s="1" t="s">
        <v>212</v>
      </c>
      <c r="B787" s="1" t="s">
        <v>1424</v>
      </c>
      <c r="C787" s="6">
        <v>14116000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f t="shared" si="24"/>
        <v>14116000</v>
      </c>
      <c r="AG787" s="11">
        <f t="shared" si="25"/>
        <v>0</v>
      </c>
    </row>
    <row r="788" spans="1:33" x14ac:dyDescent="0.35">
      <c r="A788" s="1" t="s">
        <v>212</v>
      </c>
      <c r="B788" s="1" t="s">
        <v>1665</v>
      </c>
      <c r="C788" s="6">
        <v>575000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f t="shared" si="24"/>
        <v>575000</v>
      </c>
      <c r="AG788" s="11">
        <f t="shared" si="25"/>
        <v>0</v>
      </c>
    </row>
    <row r="789" spans="1:33" x14ac:dyDescent="0.35">
      <c r="A789" s="1" t="s">
        <v>212</v>
      </c>
      <c r="B789" s="1" t="s">
        <v>1624</v>
      </c>
      <c r="C789" s="6">
        <v>12085000</v>
      </c>
      <c r="D789" s="6">
        <v>0</v>
      </c>
      <c r="E789" s="6">
        <v>10000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325000</v>
      </c>
      <c r="W789" s="6">
        <v>50000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f t="shared" si="24"/>
        <v>12470000</v>
      </c>
      <c r="AG789" s="11">
        <f t="shared" si="25"/>
        <v>0</v>
      </c>
    </row>
    <row r="790" spans="1:33" x14ac:dyDescent="0.35">
      <c r="A790" s="1" t="s">
        <v>212</v>
      </c>
      <c r="B790" s="1" t="s">
        <v>334</v>
      </c>
      <c r="C790" s="6">
        <v>2854000</v>
      </c>
      <c r="D790" s="6">
        <v>0</v>
      </c>
      <c r="E790" s="6">
        <v>0</v>
      </c>
      <c r="F790" s="6">
        <v>0</v>
      </c>
      <c r="G790" s="6">
        <v>10000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80000</v>
      </c>
      <c r="T790" s="6">
        <v>45000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f t="shared" si="24"/>
        <v>2989000</v>
      </c>
      <c r="AG790" s="11">
        <f t="shared" si="25"/>
        <v>0</v>
      </c>
    </row>
    <row r="791" spans="1:33" x14ac:dyDescent="0.35">
      <c r="A791" s="1" t="s">
        <v>212</v>
      </c>
      <c r="B791" s="1" t="s">
        <v>3799</v>
      </c>
      <c r="C791" s="6">
        <v>365000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f t="shared" si="24"/>
        <v>365000</v>
      </c>
      <c r="AG791" s="11">
        <f t="shared" si="25"/>
        <v>0</v>
      </c>
    </row>
    <row r="792" spans="1:33" x14ac:dyDescent="0.35">
      <c r="A792" s="1" t="s">
        <v>212</v>
      </c>
      <c r="B792" s="1" t="s">
        <v>1637</v>
      </c>
      <c r="C792" s="6">
        <v>1666000</v>
      </c>
      <c r="D792" s="6">
        <v>0</v>
      </c>
      <c r="E792" s="6">
        <v>0</v>
      </c>
      <c r="F792" s="6">
        <v>0</v>
      </c>
      <c r="G792" s="6">
        <v>210000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f t="shared" si="24"/>
        <v>1876000</v>
      </c>
      <c r="AG792" s="11">
        <f t="shared" si="25"/>
        <v>0</v>
      </c>
    </row>
    <row r="793" spans="1:33" x14ac:dyDescent="0.35">
      <c r="A793" s="1" t="s">
        <v>212</v>
      </c>
      <c r="B793" s="1" t="s">
        <v>1486</v>
      </c>
      <c r="C793" s="6">
        <v>45000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f t="shared" si="24"/>
        <v>45000</v>
      </c>
      <c r="AG793" s="11">
        <f t="shared" si="25"/>
        <v>0</v>
      </c>
    </row>
    <row r="794" spans="1:33" x14ac:dyDescent="0.35">
      <c r="A794" s="1" t="s">
        <v>212</v>
      </c>
      <c r="B794" s="1" t="s">
        <v>2414</v>
      </c>
      <c r="C794" s="6">
        <v>605000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95000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f t="shared" si="24"/>
        <v>700000</v>
      </c>
      <c r="AG794" s="11">
        <f t="shared" si="25"/>
        <v>95000</v>
      </c>
    </row>
    <row r="795" spans="1:33" x14ac:dyDescent="0.35">
      <c r="A795" s="1" t="s">
        <v>212</v>
      </c>
      <c r="B795" s="1" t="s">
        <v>3009</v>
      </c>
      <c r="C795" s="6">
        <v>475000</v>
      </c>
      <c r="D795" s="6">
        <v>0</v>
      </c>
      <c r="E795" s="6">
        <v>135000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f t="shared" si="24"/>
        <v>610000</v>
      </c>
      <c r="AG795" s="11">
        <f t="shared" si="25"/>
        <v>0</v>
      </c>
    </row>
    <row r="796" spans="1:33" x14ac:dyDescent="0.35">
      <c r="A796" s="1" t="s">
        <v>212</v>
      </c>
      <c r="B796" s="1" t="s">
        <v>3112</v>
      </c>
      <c r="C796" s="6">
        <v>1277000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f t="shared" si="24"/>
        <v>1277000</v>
      </c>
      <c r="AG796" s="11">
        <f t="shared" si="25"/>
        <v>0</v>
      </c>
    </row>
    <row r="797" spans="1:33" x14ac:dyDescent="0.35">
      <c r="A797" s="1" t="s">
        <v>212</v>
      </c>
      <c r="B797" s="1" t="s">
        <v>2565</v>
      </c>
      <c r="C797" s="6">
        <v>1959000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f t="shared" si="24"/>
        <v>1959000</v>
      </c>
      <c r="AG797" s="11">
        <f t="shared" si="25"/>
        <v>0</v>
      </c>
    </row>
    <row r="798" spans="1:33" x14ac:dyDescent="0.35">
      <c r="A798" s="1" t="s">
        <v>212</v>
      </c>
      <c r="B798" s="1" t="s">
        <v>1167</v>
      </c>
      <c r="C798" s="6">
        <v>3344000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f t="shared" si="24"/>
        <v>3344000</v>
      </c>
      <c r="AG798" s="11">
        <f t="shared" si="25"/>
        <v>0</v>
      </c>
    </row>
    <row r="799" spans="1:33" x14ac:dyDescent="0.35">
      <c r="A799" s="1" t="s">
        <v>212</v>
      </c>
      <c r="B799" s="1" t="s">
        <v>2560</v>
      </c>
      <c r="C799" s="6">
        <v>2195000</v>
      </c>
      <c r="D799" s="6">
        <v>0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190000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f t="shared" si="24"/>
        <v>2385000</v>
      </c>
      <c r="AG799" s="11">
        <f t="shared" si="25"/>
        <v>0</v>
      </c>
    </row>
    <row r="800" spans="1:33" x14ac:dyDescent="0.35">
      <c r="A800" s="1" t="s">
        <v>416</v>
      </c>
      <c r="B800" s="1" t="s">
        <v>417</v>
      </c>
      <c r="C800" s="6">
        <v>226430586</v>
      </c>
      <c r="D800" s="6">
        <v>19052100</v>
      </c>
      <c r="E800" s="6">
        <v>74000</v>
      </c>
      <c r="F800" s="6">
        <v>2454000</v>
      </c>
      <c r="G800" s="6">
        <v>3445000</v>
      </c>
      <c r="H800" s="6">
        <v>610000</v>
      </c>
      <c r="I800" s="6">
        <v>0</v>
      </c>
      <c r="J800" s="6">
        <v>8757000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24885900</v>
      </c>
      <c r="T800" s="6">
        <v>0</v>
      </c>
      <c r="U800" s="6">
        <v>280000</v>
      </c>
      <c r="V800" s="6">
        <v>8232000</v>
      </c>
      <c r="W800" s="6">
        <v>3884177</v>
      </c>
      <c r="X800" s="6">
        <v>0</v>
      </c>
      <c r="Y800" s="6">
        <v>144123295</v>
      </c>
      <c r="Z800" s="6">
        <v>0</v>
      </c>
      <c r="AA800" s="6">
        <v>0</v>
      </c>
      <c r="AB800" s="6">
        <v>2444000</v>
      </c>
      <c r="AC800" s="6">
        <v>0</v>
      </c>
      <c r="AD800" s="6">
        <v>0</v>
      </c>
      <c r="AE800" s="6">
        <f t="shared" si="24"/>
        <v>444672058</v>
      </c>
      <c r="AF800">
        <v>4750</v>
      </c>
      <c r="AG800" s="11">
        <f t="shared" si="25"/>
        <v>144123295</v>
      </c>
    </row>
    <row r="801" spans="1:33" x14ac:dyDescent="0.35">
      <c r="A801" s="1" t="s">
        <v>138</v>
      </c>
      <c r="B801" s="1" t="s">
        <v>145</v>
      </c>
      <c r="C801" s="6">
        <v>2155000</v>
      </c>
      <c r="D801" s="6">
        <v>0</v>
      </c>
      <c r="E801" s="6">
        <v>0</v>
      </c>
      <c r="F801" s="6">
        <v>345000</v>
      </c>
      <c r="G801" s="6">
        <v>130000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6">
        <v>380000</v>
      </c>
      <c r="Z801" s="6">
        <v>0</v>
      </c>
      <c r="AA801" s="6">
        <v>0</v>
      </c>
      <c r="AB801" s="6">
        <v>0</v>
      </c>
      <c r="AC801" s="6">
        <v>0</v>
      </c>
      <c r="AD801" s="6">
        <v>0</v>
      </c>
      <c r="AE801" s="6">
        <f t="shared" si="24"/>
        <v>3010000</v>
      </c>
      <c r="AG801" s="11">
        <f t="shared" si="25"/>
        <v>380000</v>
      </c>
    </row>
    <row r="802" spans="1:33" x14ac:dyDescent="0.35">
      <c r="A802" s="1" t="s">
        <v>138</v>
      </c>
      <c r="B802" s="1" t="s">
        <v>150</v>
      </c>
      <c r="C802" s="6">
        <v>6213500</v>
      </c>
      <c r="D802" s="6">
        <v>0</v>
      </c>
      <c r="E802" s="6">
        <v>0</v>
      </c>
      <c r="F802" s="6">
        <v>270000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f t="shared" si="24"/>
        <v>6483500</v>
      </c>
      <c r="AG802" s="11">
        <f t="shared" si="25"/>
        <v>0</v>
      </c>
    </row>
    <row r="803" spans="1:33" x14ac:dyDescent="0.35">
      <c r="A803" s="1" t="s">
        <v>138</v>
      </c>
      <c r="B803" s="1" t="s">
        <v>2489</v>
      </c>
      <c r="C803" s="6">
        <v>3270000</v>
      </c>
      <c r="D803" s="6">
        <v>0</v>
      </c>
      <c r="E803" s="6">
        <v>0</v>
      </c>
      <c r="F803" s="6">
        <v>50000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15000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f t="shared" si="24"/>
        <v>3335000</v>
      </c>
      <c r="AF803" s="11">
        <f>Y800+AF800</f>
        <v>144128045</v>
      </c>
      <c r="AG803" s="11">
        <f t="shared" si="25"/>
        <v>15000</v>
      </c>
    </row>
    <row r="804" spans="1:33" x14ac:dyDescent="0.35">
      <c r="A804" s="1" t="s">
        <v>138</v>
      </c>
      <c r="B804" s="1" t="s">
        <v>2535</v>
      </c>
      <c r="C804" s="6">
        <v>5541000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f t="shared" si="24"/>
        <v>5541000</v>
      </c>
      <c r="AG804" s="11">
        <f t="shared" si="25"/>
        <v>0</v>
      </c>
    </row>
    <row r="805" spans="1:33" x14ac:dyDescent="0.35">
      <c r="A805" s="1" t="s">
        <v>138</v>
      </c>
      <c r="B805" s="1" t="s">
        <v>1280</v>
      </c>
      <c r="C805" s="6">
        <v>1435266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f t="shared" si="24"/>
        <v>1435266</v>
      </c>
      <c r="AG805" s="11">
        <f t="shared" si="25"/>
        <v>0</v>
      </c>
    </row>
    <row r="806" spans="1:33" x14ac:dyDescent="0.35">
      <c r="A806" s="1" t="s">
        <v>138</v>
      </c>
      <c r="B806" s="1" t="s">
        <v>2533</v>
      </c>
      <c r="C806" s="6">
        <v>876000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f t="shared" si="24"/>
        <v>876000</v>
      </c>
      <c r="AG806" s="11">
        <f t="shared" si="25"/>
        <v>0</v>
      </c>
    </row>
    <row r="807" spans="1:33" x14ac:dyDescent="0.35">
      <c r="A807" s="1" t="s">
        <v>138</v>
      </c>
      <c r="B807" s="1" t="s">
        <v>1143</v>
      </c>
      <c r="C807" s="6">
        <v>7036000</v>
      </c>
      <c r="D807" s="6">
        <v>0</v>
      </c>
      <c r="E807" s="6">
        <v>0</v>
      </c>
      <c r="F807" s="6">
        <v>1535000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3025000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f t="shared" si="24"/>
        <v>11596000</v>
      </c>
      <c r="AG807" s="11">
        <f t="shared" si="25"/>
        <v>3025000</v>
      </c>
    </row>
    <row r="808" spans="1:33" x14ac:dyDescent="0.35">
      <c r="A808" s="1" t="s">
        <v>138</v>
      </c>
      <c r="B808" s="1" t="s">
        <v>5210</v>
      </c>
      <c r="C808" s="6">
        <v>398000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f t="shared" si="24"/>
        <v>398000</v>
      </c>
      <c r="AG808" s="11">
        <f t="shared" si="25"/>
        <v>0</v>
      </c>
    </row>
    <row r="809" spans="1:33" x14ac:dyDescent="0.35">
      <c r="A809" s="1" t="s">
        <v>138</v>
      </c>
      <c r="B809" s="1" t="s">
        <v>188</v>
      </c>
      <c r="C809" s="6">
        <v>24310000</v>
      </c>
      <c r="D809" s="6">
        <v>6037000</v>
      </c>
      <c r="E809" s="6">
        <v>60000</v>
      </c>
      <c r="F809" s="6">
        <v>55000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51275000</v>
      </c>
      <c r="O809" s="6">
        <v>0</v>
      </c>
      <c r="P809" s="6">
        <v>0</v>
      </c>
      <c r="Q809" s="6">
        <v>0</v>
      </c>
      <c r="R809" s="6">
        <v>0</v>
      </c>
      <c r="S809" s="6">
        <v>6898346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1825000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f t="shared" si="24"/>
        <v>90460346</v>
      </c>
      <c r="AG809" s="11">
        <f t="shared" si="25"/>
        <v>1825000</v>
      </c>
    </row>
    <row r="810" spans="1:33" x14ac:dyDescent="0.35">
      <c r="A810" s="1" t="s">
        <v>138</v>
      </c>
      <c r="B810" s="1" t="s">
        <v>3876</v>
      </c>
      <c r="C810" s="6">
        <v>18457000</v>
      </c>
      <c r="D810" s="6">
        <v>0</v>
      </c>
      <c r="E810" s="6">
        <v>45000</v>
      </c>
      <c r="F810" s="6">
        <v>0</v>
      </c>
      <c r="G810" s="6">
        <v>550000</v>
      </c>
      <c r="H810" s="6">
        <v>0</v>
      </c>
      <c r="I810" s="6">
        <v>0</v>
      </c>
      <c r="J810" s="6">
        <v>0</v>
      </c>
      <c r="K810" s="6">
        <v>0</v>
      </c>
      <c r="L810" s="6">
        <v>75000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>
        <v>0</v>
      </c>
      <c r="AA810" s="6">
        <v>0</v>
      </c>
      <c r="AB810" s="6">
        <v>0</v>
      </c>
      <c r="AC810" s="6">
        <v>0</v>
      </c>
      <c r="AD810" s="6">
        <v>0</v>
      </c>
      <c r="AE810" s="6">
        <f t="shared" si="24"/>
        <v>19127000</v>
      </c>
      <c r="AG810" s="11">
        <f t="shared" si="25"/>
        <v>0</v>
      </c>
    </row>
    <row r="811" spans="1:33" x14ac:dyDescent="0.35">
      <c r="A811" s="1" t="s">
        <v>138</v>
      </c>
      <c r="B811" s="1" t="s">
        <v>2337</v>
      </c>
      <c r="C811" s="6">
        <v>3038000</v>
      </c>
      <c r="D811" s="6">
        <v>0</v>
      </c>
      <c r="E811" s="6">
        <v>20000</v>
      </c>
      <c r="F811" s="6">
        <v>15000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>
        <v>0</v>
      </c>
      <c r="AA811" s="6">
        <v>0</v>
      </c>
      <c r="AB811" s="6">
        <v>200000</v>
      </c>
      <c r="AC811" s="6">
        <v>0</v>
      </c>
      <c r="AD811" s="6">
        <v>0</v>
      </c>
      <c r="AE811" s="6">
        <f t="shared" si="24"/>
        <v>3273000</v>
      </c>
      <c r="AG811" s="11">
        <f t="shared" si="25"/>
        <v>0</v>
      </c>
    </row>
    <row r="812" spans="1:33" x14ac:dyDescent="0.35">
      <c r="A812" s="1" t="s">
        <v>138</v>
      </c>
      <c r="B812" s="1" t="s">
        <v>144</v>
      </c>
      <c r="C812" s="6">
        <v>7358400</v>
      </c>
      <c r="D812" s="6">
        <v>0</v>
      </c>
      <c r="E812" s="6">
        <v>0</v>
      </c>
      <c r="F812" s="6">
        <v>2515000</v>
      </c>
      <c r="G812" s="6">
        <v>0</v>
      </c>
      <c r="H812" s="6">
        <v>0</v>
      </c>
      <c r="I812" s="6">
        <v>0</v>
      </c>
      <c r="J812" s="6">
        <v>0</v>
      </c>
      <c r="K812" s="6">
        <v>0</v>
      </c>
      <c r="L812" s="6">
        <v>690000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570000</v>
      </c>
      <c r="Z812" s="6">
        <v>0</v>
      </c>
      <c r="AA812" s="6">
        <v>0</v>
      </c>
      <c r="AB812" s="6">
        <v>0</v>
      </c>
      <c r="AC812" s="6">
        <v>0</v>
      </c>
      <c r="AD812" s="6">
        <v>0</v>
      </c>
      <c r="AE812" s="6">
        <f t="shared" si="24"/>
        <v>11133400</v>
      </c>
      <c r="AG812" s="11">
        <f t="shared" si="25"/>
        <v>570000</v>
      </c>
    </row>
    <row r="813" spans="1:33" x14ac:dyDescent="0.35">
      <c r="A813" s="1" t="s">
        <v>138</v>
      </c>
      <c r="B813" s="1" t="s">
        <v>2619</v>
      </c>
      <c r="C813" s="6">
        <v>3958000</v>
      </c>
      <c r="D813" s="6">
        <v>0</v>
      </c>
      <c r="E813" s="6">
        <v>235000</v>
      </c>
      <c r="F813" s="6">
        <v>30000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6">
        <v>0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f t="shared" si="24"/>
        <v>4223000</v>
      </c>
      <c r="AG813" s="11">
        <f t="shared" si="25"/>
        <v>0</v>
      </c>
    </row>
    <row r="814" spans="1:33" x14ac:dyDescent="0.35">
      <c r="A814" s="1" t="s">
        <v>138</v>
      </c>
      <c r="B814" s="1" t="s">
        <v>5111</v>
      </c>
      <c r="C814" s="6">
        <v>1114000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f t="shared" si="24"/>
        <v>1114000</v>
      </c>
      <c r="AG814" s="11">
        <f t="shared" si="25"/>
        <v>0</v>
      </c>
    </row>
    <row r="815" spans="1:33" x14ac:dyDescent="0.35">
      <c r="A815" s="1" t="s">
        <v>138</v>
      </c>
      <c r="B815" s="1" t="s">
        <v>140</v>
      </c>
      <c r="C815" s="6">
        <v>1088750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75000</v>
      </c>
      <c r="W815" s="6">
        <v>0</v>
      </c>
      <c r="X815" s="6">
        <v>0</v>
      </c>
      <c r="Y815" s="6">
        <v>235000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f t="shared" si="24"/>
        <v>1398750</v>
      </c>
      <c r="AG815" s="11">
        <f t="shared" si="25"/>
        <v>235000</v>
      </c>
    </row>
    <row r="816" spans="1:33" x14ac:dyDescent="0.35">
      <c r="A816" s="1" t="s">
        <v>138</v>
      </c>
      <c r="B816" s="1" t="s">
        <v>191</v>
      </c>
      <c r="C816" s="6">
        <v>29350300</v>
      </c>
      <c r="D816" s="6">
        <v>0</v>
      </c>
      <c r="E816" s="6">
        <v>0</v>
      </c>
      <c r="F816" s="6">
        <v>3186000</v>
      </c>
      <c r="G816" s="6">
        <v>195000</v>
      </c>
      <c r="H816" s="6">
        <v>0</v>
      </c>
      <c r="I816" s="6">
        <v>0</v>
      </c>
      <c r="J816" s="6">
        <v>360000</v>
      </c>
      <c r="K816" s="6">
        <v>25000</v>
      </c>
      <c r="L816" s="6">
        <v>2449000</v>
      </c>
      <c r="M816" s="6">
        <v>0</v>
      </c>
      <c r="N816" s="6">
        <v>0</v>
      </c>
      <c r="O816" s="6">
        <v>20000</v>
      </c>
      <c r="P816" s="6">
        <v>0</v>
      </c>
      <c r="Q816" s="6">
        <v>0</v>
      </c>
      <c r="R816" s="6">
        <v>0</v>
      </c>
      <c r="S816" s="6">
        <v>865000</v>
      </c>
      <c r="T816" s="6">
        <v>0</v>
      </c>
      <c r="U816" s="6">
        <v>0</v>
      </c>
      <c r="V816" s="6">
        <v>125000</v>
      </c>
      <c r="W816" s="6">
        <v>68000</v>
      </c>
      <c r="X816" s="6">
        <v>0</v>
      </c>
      <c r="Y816" s="6">
        <v>11168000</v>
      </c>
      <c r="Z816" s="6">
        <v>0</v>
      </c>
      <c r="AA816" s="6">
        <v>0</v>
      </c>
      <c r="AB816" s="6">
        <v>412000</v>
      </c>
      <c r="AC816" s="6">
        <v>0</v>
      </c>
      <c r="AD816" s="6">
        <v>0</v>
      </c>
      <c r="AE816" s="6">
        <f t="shared" si="24"/>
        <v>48223300</v>
      </c>
      <c r="AG816" s="11">
        <f t="shared" si="25"/>
        <v>11168000</v>
      </c>
    </row>
    <row r="817" spans="1:33" x14ac:dyDescent="0.35">
      <c r="A817" s="1" t="s">
        <v>138</v>
      </c>
      <c r="B817" s="1" t="s">
        <v>146</v>
      </c>
      <c r="C817" s="6">
        <v>24025319</v>
      </c>
      <c r="D817" s="6">
        <v>0</v>
      </c>
      <c r="E817" s="6">
        <v>0</v>
      </c>
      <c r="F817" s="6">
        <v>1020000</v>
      </c>
      <c r="G817" s="6">
        <v>750000</v>
      </c>
      <c r="H817" s="6">
        <v>0</v>
      </c>
      <c r="I817" s="6">
        <v>0</v>
      </c>
      <c r="J817" s="6">
        <v>0</v>
      </c>
      <c r="K817" s="6">
        <v>0</v>
      </c>
      <c r="L817" s="6">
        <v>45000</v>
      </c>
      <c r="M817" s="6">
        <v>0</v>
      </c>
      <c r="N817" s="6">
        <v>0</v>
      </c>
      <c r="O817" s="6">
        <v>0</v>
      </c>
      <c r="P817" s="6">
        <v>80000</v>
      </c>
      <c r="Q817" s="6">
        <v>0</v>
      </c>
      <c r="R817" s="6">
        <v>0</v>
      </c>
      <c r="S817" s="6">
        <v>415000</v>
      </c>
      <c r="T817" s="6">
        <v>0</v>
      </c>
      <c r="U817" s="6">
        <v>0</v>
      </c>
      <c r="V817" s="6">
        <v>750000</v>
      </c>
      <c r="W817" s="6">
        <v>0</v>
      </c>
      <c r="X817" s="6">
        <v>525000</v>
      </c>
      <c r="Y817" s="6">
        <v>39377000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f t="shared" si="24"/>
        <v>66987319</v>
      </c>
      <c r="AG817" s="11">
        <f t="shared" si="25"/>
        <v>39377000</v>
      </c>
    </row>
    <row r="818" spans="1:33" x14ac:dyDescent="0.35">
      <c r="A818" s="1" t="s">
        <v>138</v>
      </c>
      <c r="B818" s="1" t="s">
        <v>1750</v>
      </c>
      <c r="C818" s="6">
        <v>7338000</v>
      </c>
      <c r="D818" s="6">
        <v>0</v>
      </c>
      <c r="E818" s="6">
        <v>0</v>
      </c>
      <c r="F818" s="6">
        <v>15000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20000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10000</v>
      </c>
      <c r="W818" s="6">
        <v>0</v>
      </c>
      <c r="X818" s="6">
        <v>0</v>
      </c>
      <c r="Y818" s="6">
        <v>1165000</v>
      </c>
      <c r="Z818" s="6">
        <v>0</v>
      </c>
      <c r="AA818" s="6">
        <v>0</v>
      </c>
      <c r="AB818" s="6">
        <v>120000</v>
      </c>
      <c r="AC818" s="6">
        <v>0</v>
      </c>
      <c r="AD818" s="6">
        <v>0</v>
      </c>
      <c r="AE818" s="6">
        <f t="shared" si="24"/>
        <v>8668000</v>
      </c>
      <c r="AG818" s="11">
        <f t="shared" si="25"/>
        <v>1165000</v>
      </c>
    </row>
    <row r="819" spans="1:33" x14ac:dyDescent="0.35">
      <c r="A819" s="1" t="s">
        <v>138</v>
      </c>
      <c r="B819" s="1" t="s">
        <v>179</v>
      </c>
      <c r="C819" s="6">
        <v>21550000</v>
      </c>
      <c r="D819" s="6">
        <v>59050040</v>
      </c>
      <c r="E819" s="6">
        <v>0</v>
      </c>
      <c r="F819" s="6">
        <v>55000</v>
      </c>
      <c r="G819" s="6">
        <v>1110000</v>
      </c>
      <c r="H819" s="6">
        <v>0</v>
      </c>
      <c r="I819" s="6">
        <v>0</v>
      </c>
      <c r="J819" s="6">
        <v>0</v>
      </c>
      <c r="K819" s="6">
        <v>0</v>
      </c>
      <c r="L819" s="6">
        <v>120000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620000</v>
      </c>
      <c r="T819" s="6">
        <v>90000</v>
      </c>
      <c r="U819" s="6">
        <v>0</v>
      </c>
      <c r="V819" s="6">
        <v>680000</v>
      </c>
      <c r="W819" s="6">
        <v>5000</v>
      </c>
      <c r="X819" s="6">
        <v>0</v>
      </c>
      <c r="Y819" s="6">
        <v>3628000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f t="shared" si="24"/>
        <v>86908040</v>
      </c>
      <c r="AG819" s="11">
        <f t="shared" si="25"/>
        <v>3628000</v>
      </c>
    </row>
    <row r="820" spans="1:33" x14ac:dyDescent="0.35">
      <c r="A820" s="1" t="s">
        <v>138</v>
      </c>
      <c r="B820" s="1" t="s">
        <v>2376</v>
      </c>
      <c r="C820" s="6">
        <v>2106000</v>
      </c>
      <c r="D820" s="6">
        <v>0</v>
      </c>
      <c r="E820" s="6">
        <v>4925000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4900000</v>
      </c>
      <c r="V820" s="6">
        <v>0</v>
      </c>
      <c r="W820" s="6">
        <v>0</v>
      </c>
      <c r="X820" s="6">
        <v>0</v>
      </c>
      <c r="Y820" s="6">
        <v>1235000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f t="shared" si="24"/>
        <v>13166000</v>
      </c>
      <c r="AG820" s="11">
        <f t="shared" si="25"/>
        <v>1235000</v>
      </c>
    </row>
    <row r="821" spans="1:33" x14ac:dyDescent="0.35">
      <c r="A821" s="1" t="s">
        <v>138</v>
      </c>
      <c r="B821" s="1" t="s">
        <v>1276</v>
      </c>
      <c r="C821" s="6">
        <v>2765000</v>
      </c>
      <c r="D821" s="6">
        <v>0</v>
      </c>
      <c r="E821" s="6">
        <v>45000</v>
      </c>
      <c r="F821" s="6">
        <v>30000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35000</v>
      </c>
      <c r="W821" s="6">
        <v>0</v>
      </c>
      <c r="X821" s="6">
        <v>0</v>
      </c>
      <c r="Y821" s="6">
        <v>100000</v>
      </c>
      <c r="Z821" s="6">
        <v>0</v>
      </c>
      <c r="AA821" s="6">
        <v>0</v>
      </c>
      <c r="AB821" s="6">
        <v>175000</v>
      </c>
      <c r="AC821" s="6">
        <v>0</v>
      </c>
      <c r="AD821" s="6">
        <v>0</v>
      </c>
      <c r="AE821" s="6">
        <f t="shared" si="24"/>
        <v>3150000</v>
      </c>
      <c r="AG821" s="11">
        <f t="shared" si="25"/>
        <v>100000</v>
      </c>
    </row>
    <row r="822" spans="1:33" x14ac:dyDescent="0.35">
      <c r="A822" s="1" t="s">
        <v>138</v>
      </c>
      <c r="B822" s="1" t="s">
        <v>2529</v>
      </c>
      <c r="C822" s="6">
        <v>332000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f t="shared" si="24"/>
        <v>332000</v>
      </c>
      <c r="AG822" s="11">
        <f t="shared" si="25"/>
        <v>0</v>
      </c>
    </row>
    <row r="823" spans="1:33" x14ac:dyDescent="0.35">
      <c r="A823" s="1" t="s">
        <v>138</v>
      </c>
      <c r="B823" s="1" t="s">
        <v>162</v>
      </c>
      <c r="C823" s="6">
        <v>7031000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510000</v>
      </c>
      <c r="W823" s="6">
        <v>0</v>
      </c>
      <c r="X823" s="6">
        <v>0</v>
      </c>
      <c r="Y823" s="6">
        <v>540000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f t="shared" si="24"/>
        <v>8081000</v>
      </c>
      <c r="AG823" s="11">
        <f t="shared" si="25"/>
        <v>540000</v>
      </c>
    </row>
    <row r="824" spans="1:33" x14ac:dyDescent="0.35">
      <c r="A824" s="1" t="s">
        <v>138</v>
      </c>
      <c r="B824" s="1" t="s">
        <v>2904</v>
      </c>
      <c r="C824" s="6">
        <v>1091000</v>
      </c>
      <c r="D824" s="6">
        <v>0</v>
      </c>
      <c r="E824" s="6">
        <v>0</v>
      </c>
      <c r="F824" s="6">
        <v>0</v>
      </c>
      <c r="G824" s="6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f t="shared" si="24"/>
        <v>1091000</v>
      </c>
      <c r="AG824" s="11">
        <f t="shared" si="25"/>
        <v>0</v>
      </c>
    </row>
    <row r="825" spans="1:33" x14ac:dyDescent="0.35">
      <c r="A825" s="1" t="s">
        <v>138</v>
      </c>
      <c r="B825" s="1" t="s">
        <v>2077</v>
      </c>
      <c r="C825" s="6">
        <v>3427000</v>
      </c>
      <c r="D825" s="6">
        <v>0</v>
      </c>
      <c r="E825" s="6">
        <v>0</v>
      </c>
      <c r="F825" s="6">
        <v>790000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10000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f t="shared" si="24"/>
        <v>4227000</v>
      </c>
      <c r="AG825" s="11">
        <f t="shared" si="25"/>
        <v>10000</v>
      </c>
    </row>
    <row r="826" spans="1:33" x14ac:dyDescent="0.35">
      <c r="A826" s="1" t="s">
        <v>138</v>
      </c>
      <c r="B826" s="1" t="s">
        <v>3142</v>
      </c>
      <c r="C826" s="6">
        <v>1536000</v>
      </c>
      <c r="D826" s="6">
        <v>0</v>
      </c>
      <c r="E826" s="6">
        <v>0</v>
      </c>
      <c r="F826" s="6">
        <v>0</v>
      </c>
      <c r="G826" s="6">
        <v>1595000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135000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75000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f t="shared" si="24"/>
        <v>3341000</v>
      </c>
      <c r="AG826" s="11">
        <f t="shared" si="25"/>
        <v>75000</v>
      </c>
    </row>
    <row r="827" spans="1:33" x14ac:dyDescent="0.35">
      <c r="A827" s="1" t="s">
        <v>138</v>
      </c>
      <c r="B827" s="1" t="s">
        <v>2544</v>
      </c>
      <c r="C827" s="6">
        <v>1655000</v>
      </c>
      <c r="D827" s="6">
        <v>0</v>
      </c>
      <c r="E827" s="6">
        <v>0</v>
      </c>
      <c r="F827" s="6">
        <v>175000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>
        <v>0</v>
      </c>
      <c r="AA827" s="6">
        <v>0</v>
      </c>
      <c r="AB827" s="6">
        <v>0</v>
      </c>
      <c r="AC827" s="6">
        <v>0</v>
      </c>
      <c r="AD827" s="6">
        <v>0</v>
      </c>
      <c r="AE827" s="6">
        <f t="shared" si="24"/>
        <v>1830000</v>
      </c>
      <c r="AG827" s="11">
        <f t="shared" si="25"/>
        <v>0</v>
      </c>
    </row>
    <row r="828" spans="1:33" x14ac:dyDescent="0.35">
      <c r="A828" s="1" t="s">
        <v>138</v>
      </c>
      <c r="B828" s="1" t="s">
        <v>2545</v>
      </c>
      <c r="C828" s="6">
        <v>3983000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>
        <v>0</v>
      </c>
      <c r="AA828" s="6">
        <v>0</v>
      </c>
      <c r="AB828" s="6">
        <v>0</v>
      </c>
      <c r="AC828" s="6">
        <v>0</v>
      </c>
      <c r="AD828" s="6">
        <v>0</v>
      </c>
      <c r="AE828" s="6">
        <f t="shared" si="24"/>
        <v>3983000</v>
      </c>
      <c r="AG828" s="11">
        <f t="shared" si="25"/>
        <v>0</v>
      </c>
    </row>
    <row r="829" spans="1:33" x14ac:dyDescent="0.35">
      <c r="A829" s="1" t="s">
        <v>138</v>
      </c>
      <c r="B829" s="1" t="s">
        <v>189</v>
      </c>
      <c r="C829" s="6">
        <v>13941214</v>
      </c>
      <c r="D829" s="6">
        <v>0</v>
      </c>
      <c r="E829" s="6">
        <v>0</v>
      </c>
      <c r="F829" s="6">
        <v>0</v>
      </c>
      <c r="G829" s="6">
        <v>15000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1280000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1650000</v>
      </c>
      <c r="Z829" s="6">
        <v>0</v>
      </c>
      <c r="AA829" s="6">
        <v>0</v>
      </c>
      <c r="AB829" s="6">
        <v>0</v>
      </c>
      <c r="AC829" s="6">
        <v>0</v>
      </c>
      <c r="AD829" s="6">
        <v>0</v>
      </c>
      <c r="AE829" s="6">
        <f t="shared" si="24"/>
        <v>16886214</v>
      </c>
      <c r="AG829" s="11">
        <f t="shared" si="25"/>
        <v>1650000</v>
      </c>
    </row>
    <row r="830" spans="1:33" x14ac:dyDescent="0.35">
      <c r="A830" s="1" t="s">
        <v>138</v>
      </c>
      <c r="B830" s="1" t="s">
        <v>192</v>
      </c>
      <c r="C830" s="6">
        <v>2715714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f t="shared" si="24"/>
        <v>2715714</v>
      </c>
      <c r="AG830" s="11">
        <f t="shared" si="25"/>
        <v>0</v>
      </c>
    </row>
    <row r="831" spans="1:33" x14ac:dyDescent="0.35">
      <c r="A831" s="1" t="s">
        <v>138</v>
      </c>
      <c r="B831" s="1" t="s">
        <v>3875</v>
      </c>
      <c r="C831" s="6">
        <v>13521000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5000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60000</v>
      </c>
      <c r="Z831" s="6">
        <v>0</v>
      </c>
      <c r="AA831" s="6">
        <v>0</v>
      </c>
      <c r="AB831" s="6">
        <v>0</v>
      </c>
      <c r="AC831" s="6">
        <v>0</v>
      </c>
      <c r="AD831" s="6">
        <v>0</v>
      </c>
      <c r="AE831" s="6">
        <f t="shared" si="24"/>
        <v>13586000</v>
      </c>
      <c r="AG831" s="11">
        <f t="shared" si="25"/>
        <v>60000</v>
      </c>
    </row>
    <row r="832" spans="1:33" x14ac:dyDescent="0.35">
      <c r="A832" s="1" t="s">
        <v>138</v>
      </c>
      <c r="B832" s="1" t="s">
        <v>2224</v>
      </c>
      <c r="C832" s="6">
        <v>929000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>
        <v>0</v>
      </c>
      <c r="AA832" s="6">
        <v>0</v>
      </c>
      <c r="AB832" s="6">
        <v>0</v>
      </c>
      <c r="AC832" s="6">
        <v>0</v>
      </c>
      <c r="AD832" s="6">
        <v>0</v>
      </c>
      <c r="AE832" s="6">
        <f t="shared" si="24"/>
        <v>929000</v>
      </c>
      <c r="AG832" s="11">
        <f t="shared" si="25"/>
        <v>0</v>
      </c>
    </row>
    <row r="833" spans="1:33" x14ac:dyDescent="0.35">
      <c r="A833" s="1" t="s">
        <v>138</v>
      </c>
      <c r="B833" s="1" t="s">
        <v>141</v>
      </c>
      <c r="C833" s="6">
        <v>9498000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5000</v>
      </c>
      <c r="W833" s="6">
        <v>0</v>
      </c>
      <c r="X833" s="6">
        <v>0</v>
      </c>
      <c r="Y833" s="6">
        <v>10011000</v>
      </c>
      <c r="Z833" s="6">
        <v>0</v>
      </c>
      <c r="AA833" s="6">
        <v>0</v>
      </c>
      <c r="AB833" s="6">
        <v>0</v>
      </c>
      <c r="AC833" s="6">
        <v>0</v>
      </c>
      <c r="AD833" s="6">
        <v>0</v>
      </c>
      <c r="AE833" s="6">
        <f t="shared" si="24"/>
        <v>19514000</v>
      </c>
      <c r="AG833" s="11">
        <f t="shared" si="25"/>
        <v>10011000</v>
      </c>
    </row>
    <row r="834" spans="1:33" x14ac:dyDescent="0.35">
      <c r="A834" s="1" t="s">
        <v>138</v>
      </c>
      <c r="B834" s="1" t="s">
        <v>2831</v>
      </c>
      <c r="C834" s="6">
        <v>4696000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>
        <v>0</v>
      </c>
      <c r="AA834" s="6">
        <v>0</v>
      </c>
      <c r="AB834" s="6">
        <v>0</v>
      </c>
      <c r="AC834" s="6">
        <v>0</v>
      </c>
      <c r="AD834" s="6">
        <v>0</v>
      </c>
      <c r="AE834" s="6">
        <f t="shared" si="24"/>
        <v>4696000</v>
      </c>
      <c r="AG834" s="11">
        <f t="shared" si="25"/>
        <v>0</v>
      </c>
    </row>
    <row r="835" spans="1:33" x14ac:dyDescent="0.35">
      <c r="A835" s="1" t="s">
        <v>138</v>
      </c>
      <c r="B835" s="1" t="s">
        <v>2879</v>
      </c>
      <c r="C835" s="6">
        <v>2240000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>
        <v>0</v>
      </c>
      <c r="AA835" s="6">
        <v>0</v>
      </c>
      <c r="AB835" s="6">
        <v>0</v>
      </c>
      <c r="AC835" s="6">
        <v>0</v>
      </c>
      <c r="AD835" s="6">
        <v>0</v>
      </c>
      <c r="AE835" s="6">
        <f t="shared" si="24"/>
        <v>2240000</v>
      </c>
      <c r="AG835" s="11">
        <f t="shared" si="25"/>
        <v>0</v>
      </c>
    </row>
    <row r="836" spans="1:33" x14ac:dyDescent="0.35">
      <c r="A836" s="1" t="s">
        <v>138</v>
      </c>
      <c r="B836" s="1" t="s">
        <v>1155</v>
      </c>
      <c r="C836" s="6">
        <v>4724000</v>
      </c>
      <c r="D836" s="6">
        <v>0</v>
      </c>
      <c r="E836" s="6">
        <v>0</v>
      </c>
      <c r="F836" s="6">
        <v>255000</v>
      </c>
      <c r="G836" s="6">
        <v>1580000</v>
      </c>
      <c r="H836" s="6">
        <v>0</v>
      </c>
      <c r="I836" s="6">
        <v>0</v>
      </c>
      <c r="J836" s="6">
        <v>0</v>
      </c>
      <c r="K836" s="6">
        <v>10000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5000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>
        <v>0</v>
      </c>
      <c r="AA836" s="6">
        <v>0</v>
      </c>
      <c r="AB836" s="6">
        <v>0</v>
      </c>
      <c r="AC836" s="6">
        <v>0</v>
      </c>
      <c r="AD836" s="6">
        <v>0</v>
      </c>
      <c r="AE836" s="6">
        <f t="shared" si="24"/>
        <v>6574000</v>
      </c>
      <c r="AG836" s="11">
        <f t="shared" si="25"/>
        <v>0</v>
      </c>
    </row>
    <row r="837" spans="1:33" x14ac:dyDescent="0.35">
      <c r="A837" s="1" t="s">
        <v>138</v>
      </c>
      <c r="B837" s="1" t="s">
        <v>3314</v>
      </c>
      <c r="C837" s="6">
        <v>2185000</v>
      </c>
      <c r="D837" s="6">
        <v>0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5000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f t="shared" si="24"/>
        <v>2190000</v>
      </c>
      <c r="AG837" s="11">
        <f t="shared" si="25"/>
        <v>5000</v>
      </c>
    </row>
    <row r="838" spans="1:33" x14ac:dyDescent="0.35">
      <c r="A838" s="1" t="s">
        <v>138</v>
      </c>
      <c r="B838" s="1" t="s">
        <v>3457</v>
      </c>
      <c r="C838" s="6">
        <v>2962000</v>
      </c>
      <c r="D838" s="6">
        <v>0</v>
      </c>
      <c r="E838" s="6">
        <v>0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290000</v>
      </c>
      <c r="Z838" s="6">
        <v>0</v>
      </c>
      <c r="AA838" s="6">
        <v>0</v>
      </c>
      <c r="AB838" s="6">
        <v>0</v>
      </c>
      <c r="AC838" s="6">
        <v>0</v>
      </c>
      <c r="AD838" s="6">
        <v>0</v>
      </c>
      <c r="AE838" s="6">
        <f t="shared" si="24"/>
        <v>3252000</v>
      </c>
      <c r="AG838" s="11">
        <f t="shared" si="25"/>
        <v>290000</v>
      </c>
    </row>
    <row r="839" spans="1:33" x14ac:dyDescent="0.35">
      <c r="A839" s="1" t="s">
        <v>138</v>
      </c>
      <c r="B839" s="1" t="s">
        <v>3139</v>
      </c>
      <c r="C839" s="6">
        <v>3721000</v>
      </c>
      <c r="D839" s="6">
        <v>0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150000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f t="shared" si="24"/>
        <v>3871000</v>
      </c>
      <c r="AG839" s="11">
        <f t="shared" si="25"/>
        <v>0</v>
      </c>
    </row>
    <row r="840" spans="1:33" x14ac:dyDescent="0.35">
      <c r="A840" s="1" t="s">
        <v>138</v>
      </c>
      <c r="B840" s="1" t="s">
        <v>1714</v>
      </c>
      <c r="C840" s="6">
        <v>669000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f t="shared" ref="AE840:AE903" si="26">SUM(C840:AD840)</f>
        <v>669000</v>
      </c>
      <c r="AG840" s="11">
        <f t="shared" si="25"/>
        <v>0</v>
      </c>
    </row>
    <row r="841" spans="1:33" x14ac:dyDescent="0.35">
      <c r="A841" s="1" t="s">
        <v>138</v>
      </c>
      <c r="B841" s="1" t="s">
        <v>2528</v>
      </c>
      <c r="C841" s="6">
        <v>3267000</v>
      </c>
      <c r="D841" s="6">
        <v>0</v>
      </c>
      <c r="E841" s="6">
        <v>0</v>
      </c>
      <c r="F841" s="6">
        <v>190000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f t="shared" si="26"/>
        <v>3457000</v>
      </c>
      <c r="AG841" s="11">
        <f t="shared" ref="AG841:AG904" si="27">Y841+AD841</f>
        <v>0</v>
      </c>
    </row>
    <row r="842" spans="1:33" x14ac:dyDescent="0.35">
      <c r="A842" s="1" t="s">
        <v>138</v>
      </c>
      <c r="B842" s="1" t="s">
        <v>4569</v>
      </c>
      <c r="C842" s="6">
        <v>1237865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f t="shared" si="26"/>
        <v>1237865</v>
      </c>
      <c r="AG842" s="11">
        <f t="shared" si="27"/>
        <v>0</v>
      </c>
    </row>
    <row r="843" spans="1:33" x14ac:dyDescent="0.35">
      <c r="A843" s="1" t="s">
        <v>138</v>
      </c>
      <c r="B843" s="1" t="s">
        <v>147</v>
      </c>
      <c r="C843" s="6">
        <v>52174000</v>
      </c>
      <c r="D843" s="6">
        <v>0</v>
      </c>
      <c r="E843" s="6">
        <v>215000</v>
      </c>
      <c r="F843" s="6">
        <v>10000</v>
      </c>
      <c r="G843" s="6">
        <v>80000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10000</v>
      </c>
      <c r="Q843" s="6">
        <v>0</v>
      </c>
      <c r="R843" s="6">
        <v>0</v>
      </c>
      <c r="S843" s="6">
        <v>825000</v>
      </c>
      <c r="T843" s="6">
        <v>0</v>
      </c>
      <c r="U843" s="6">
        <v>3465000</v>
      </c>
      <c r="V843" s="6">
        <v>0</v>
      </c>
      <c r="W843" s="6">
        <v>0</v>
      </c>
      <c r="X843" s="6">
        <v>0</v>
      </c>
      <c r="Y843" s="6">
        <v>4068000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f t="shared" si="26"/>
        <v>60847000</v>
      </c>
      <c r="AG843" s="11">
        <f t="shared" si="27"/>
        <v>4068000</v>
      </c>
    </row>
    <row r="844" spans="1:33" x14ac:dyDescent="0.35">
      <c r="A844" s="1" t="s">
        <v>138</v>
      </c>
      <c r="B844" s="1" t="s">
        <v>2530</v>
      </c>
      <c r="C844" s="6">
        <v>726000</v>
      </c>
      <c r="D844" s="6">
        <v>0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248000</v>
      </c>
      <c r="W844" s="6">
        <v>0</v>
      </c>
      <c r="X844" s="6">
        <v>0</v>
      </c>
      <c r="Y844" s="6">
        <v>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f t="shared" si="26"/>
        <v>974000</v>
      </c>
      <c r="AG844" s="11">
        <f t="shared" si="27"/>
        <v>0</v>
      </c>
    </row>
    <row r="845" spans="1:33" x14ac:dyDescent="0.35">
      <c r="A845" s="1" t="s">
        <v>138</v>
      </c>
      <c r="B845" s="1" t="s">
        <v>163</v>
      </c>
      <c r="C845" s="6">
        <v>1037000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130000</v>
      </c>
      <c r="W845" s="6">
        <v>0</v>
      </c>
      <c r="X845" s="6">
        <v>0</v>
      </c>
      <c r="Y845" s="6">
        <v>470000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f t="shared" si="26"/>
        <v>1637000</v>
      </c>
      <c r="AG845" s="11">
        <f t="shared" si="27"/>
        <v>470000</v>
      </c>
    </row>
    <row r="846" spans="1:33" x14ac:dyDescent="0.35">
      <c r="A846" s="1" t="s">
        <v>138</v>
      </c>
      <c r="B846" s="1" t="s">
        <v>1956</v>
      </c>
      <c r="C846" s="6">
        <v>5350000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120000</v>
      </c>
      <c r="W846" s="6">
        <v>5000</v>
      </c>
      <c r="X846" s="6">
        <v>0</v>
      </c>
      <c r="Y846" s="6">
        <v>1085000</v>
      </c>
      <c r="Z846" s="6">
        <v>0</v>
      </c>
      <c r="AA846" s="6">
        <v>0</v>
      </c>
      <c r="AB846" s="6">
        <v>0</v>
      </c>
      <c r="AC846" s="6">
        <v>0</v>
      </c>
      <c r="AD846" s="6">
        <v>0</v>
      </c>
      <c r="AE846" s="6">
        <f t="shared" si="26"/>
        <v>6560000</v>
      </c>
      <c r="AG846" s="11">
        <f t="shared" si="27"/>
        <v>1085000</v>
      </c>
    </row>
    <row r="847" spans="1:33" x14ac:dyDescent="0.35">
      <c r="A847" s="1" t="s">
        <v>138</v>
      </c>
      <c r="B847" s="1" t="s">
        <v>2538</v>
      </c>
      <c r="C847" s="6">
        <v>1428000</v>
      </c>
      <c r="D847" s="6">
        <v>0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6">
        <v>0</v>
      </c>
      <c r="S847" s="6">
        <v>97500</v>
      </c>
      <c r="T847" s="6">
        <v>0</v>
      </c>
      <c r="U847" s="6">
        <v>0</v>
      </c>
      <c r="V847" s="6">
        <v>150000</v>
      </c>
      <c r="W847" s="6">
        <v>0</v>
      </c>
      <c r="X847" s="6">
        <v>0</v>
      </c>
      <c r="Y847" s="6">
        <v>45000</v>
      </c>
      <c r="Z847" s="6">
        <v>0</v>
      </c>
      <c r="AA847" s="6">
        <v>0</v>
      </c>
      <c r="AB847" s="6">
        <v>0</v>
      </c>
      <c r="AC847" s="6">
        <v>0</v>
      </c>
      <c r="AD847" s="6">
        <v>0</v>
      </c>
      <c r="AE847" s="6">
        <f t="shared" si="26"/>
        <v>1720500</v>
      </c>
      <c r="AG847" s="11">
        <f t="shared" si="27"/>
        <v>45000</v>
      </c>
    </row>
    <row r="848" spans="1:33" x14ac:dyDescent="0.35">
      <c r="A848" s="1" t="s">
        <v>138</v>
      </c>
      <c r="B848" s="1" t="s">
        <v>143</v>
      </c>
      <c r="C848" s="6">
        <v>34238600</v>
      </c>
      <c r="D848" s="6">
        <v>0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>
        <v>0</v>
      </c>
      <c r="AA848" s="6">
        <v>0</v>
      </c>
      <c r="AB848" s="6">
        <v>0</v>
      </c>
      <c r="AC848" s="6">
        <v>0</v>
      </c>
      <c r="AD848" s="6">
        <v>0</v>
      </c>
      <c r="AE848" s="6">
        <f t="shared" si="26"/>
        <v>34238600</v>
      </c>
      <c r="AG848" s="11">
        <f t="shared" si="27"/>
        <v>0</v>
      </c>
    </row>
    <row r="849" spans="1:33" x14ac:dyDescent="0.35">
      <c r="A849" s="1" t="s">
        <v>138</v>
      </c>
      <c r="B849" s="1" t="s">
        <v>3233</v>
      </c>
      <c r="C849" s="6">
        <v>3376000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65000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>
        <v>0</v>
      </c>
      <c r="AA849" s="6">
        <v>0</v>
      </c>
      <c r="AB849" s="6">
        <v>0</v>
      </c>
      <c r="AC849" s="6">
        <v>0</v>
      </c>
      <c r="AD849" s="6">
        <v>0</v>
      </c>
      <c r="AE849" s="6">
        <f t="shared" si="26"/>
        <v>3441000</v>
      </c>
      <c r="AG849" s="11">
        <f t="shared" si="27"/>
        <v>0</v>
      </c>
    </row>
    <row r="850" spans="1:33" x14ac:dyDescent="0.35">
      <c r="A850" s="1" t="s">
        <v>138</v>
      </c>
      <c r="B850" s="1" t="s">
        <v>4801</v>
      </c>
      <c r="C850" s="6">
        <v>406000</v>
      </c>
      <c r="D850" s="6">
        <v>0</v>
      </c>
      <c r="E850" s="6">
        <v>0</v>
      </c>
      <c r="F850" s="6">
        <v>0</v>
      </c>
      <c r="G850" s="6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>
        <v>0</v>
      </c>
      <c r="AA850" s="6">
        <v>0</v>
      </c>
      <c r="AB850" s="6">
        <v>0</v>
      </c>
      <c r="AC850" s="6">
        <v>0</v>
      </c>
      <c r="AD850" s="6">
        <v>0</v>
      </c>
      <c r="AE850" s="6">
        <f t="shared" si="26"/>
        <v>406000</v>
      </c>
      <c r="AG850" s="11">
        <f t="shared" si="27"/>
        <v>0</v>
      </c>
    </row>
    <row r="851" spans="1:33" x14ac:dyDescent="0.35">
      <c r="A851" s="1" t="s">
        <v>138</v>
      </c>
      <c r="B851" s="1" t="s">
        <v>1404</v>
      </c>
      <c r="C851" s="6">
        <v>1225000</v>
      </c>
      <c r="D851" s="6">
        <v>0</v>
      </c>
      <c r="E851" s="6">
        <v>0</v>
      </c>
      <c r="F851" s="6">
        <v>20000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45000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f t="shared" si="26"/>
        <v>1290000</v>
      </c>
      <c r="AG851" s="11">
        <f t="shared" si="27"/>
        <v>45000</v>
      </c>
    </row>
    <row r="852" spans="1:33" x14ac:dyDescent="0.35">
      <c r="A852" s="1" t="s">
        <v>138</v>
      </c>
      <c r="B852" s="1" t="s">
        <v>4326</v>
      </c>
      <c r="C852" s="6">
        <v>984000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>
        <v>0</v>
      </c>
      <c r="AA852" s="6">
        <v>0</v>
      </c>
      <c r="AB852" s="6">
        <v>0</v>
      </c>
      <c r="AC852" s="6">
        <v>0</v>
      </c>
      <c r="AD852" s="6">
        <v>0</v>
      </c>
      <c r="AE852" s="6">
        <f t="shared" si="26"/>
        <v>984000</v>
      </c>
      <c r="AG852" s="11">
        <f t="shared" si="27"/>
        <v>0</v>
      </c>
    </row>
    <row r="853" spans="1:33" x14ac:dyDescent="0.35">
      <c r="A853" s="1" t="s">
        <v>138</v>
      </c>
      <c r="B853" s="1" t="s">
        <v>2534</v>
      </c>
      <c r="C853" s="6">
        <v>8924000</v>
      </c>
      <c r="D853" s="6">
        <v>0</v>
      </c>
      <c r="E853" s="6">
        <v>0</v>
      </c>
      <c r="F853" s="6">
        <v>1100000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120000</v>
      </c>
      <c r="T853" s="6">
        <v>0</v>
      </c>
      <c r="U853" s="6">
        <v>0</v>
      </c>
      <c r="V853" s="6">
        <v>455000</v>
      </c>
      <c r="W853" s="6">
        <v>0</v>
      </c>
      <c r="X853" s="6">
        <v>0</v>
      </c>
      <c r="Y853" s="6">
        <v>30000</v>
      </c>
      <c r="Z853" s="6">
        <v>0</v>
      </c>
      <c r="AA853" s="6">
        <v>0</v>
      </c>
      <c r="AB853" s="6">
        <v>0</v>
      </c>
      <c r="AC853" s="6">
        <v>0</v>
      </c>
      <c r="AD853" s="6">
        <v>0</v>
      </c>
      <c r="AE853" s="6">
        <f t="shared" si="26"/>
        <v>10629000</v>
      </c>
      <c r="AG853" s="11">
        <f t="shared" si="27"/>
        <v>30000</v>
      </c>
    </row>
    <row r="854" spans="1:33" x14ac:dyDescent="0.35">
      <c r="A854" s="1" t="s">
        <v>138</v>
      </c>
      <c r="B854" s="1" t="s">
        <v>4090</v>
      </c>
      <c r="C854" s="6">
        <v>1936000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10000</v>
      </c>
      <c r="Z854" s="6">
        <v>0</v>
      </c>
      <c r="AA854" s="6">
        <v>0</v>
      </c>
      <c r="AB854" s="6">
        <v>0</v>
      </c>
      <c r="AC854" s="6">
        <v>0</v>
      </c>
      <c r="AD854" s="6">
        <v>0</v>
      </c>
      <c r="AE854" s="6">
        <f t="shared" si="26"/>
        <v>1946000</v>
      </c>
      <c r="AG854" s="11">
        <f t="shared" si="27"/>
        <v>10000</v>
      </c>
    </row>
    <row r="855" spans="1:33" x14ac:dyDescent="0.35">
      <c r="A855" s="1" t="s">
        <v>138</v>
      </c>
      <c r="B855" s="1" t="s">
        <v>148</v>
      </c>
      <c r="C855" s="6">
        <v>10204000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720000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>
        <v>0</v>
      </c>
      <c r="AA855" s="6">
        <v>0</v>
      </c>
      <c r="AB855" s="6">
        <v>0</v>
      </c>
      <c r="AC855" s="6">
        <v>0</v>
      </c>
      <c r="AD855" s="6">
        <v>0</v>
      </c>
      <c r="AE855" s="6">
        <f t="shared" si="26"/>
        <v>10924000</v>
      </c>
      <c r="AG855" s="11">
        <f t="shared" si="27"/>
        <v>0</v>
      </c>
    </row>
    <row r="856" spans="1:33" x14ac:dyDescent="0.35">
      <c r="A856" s="1" t="s">
        <v>138</v>
      </c>
      <c r="B856" s="1" t="s">
        <v>161</v>
      </c>
      <c r="C856" s="6">
        <v>3950000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575000</v>
      </c>
      <c r="Z856" s="6">
        <v>0</v>
      </c>
      <c r="AA856" s="6">
        <v>0</v>
      </c>
      <c r="AB856" s="6">
        <v>0</v>
      </c>
      <c r="AC856" s="6">
        <v>0</v>
      </c>
      <c r="AD856" s="6">
        <v>0</v>
      </c>
      <c r="AE856" s="6">
        <f t="shared" si="26"/>
        <v>4525000</v>
      </c>
      <c r="AG856" s="11">
        <f t="shared" si="27"/>
        <v>575000</v>
      </c>
    </row>
    <row r="857" spans="1:33" x14ac:dyDescent="0.35">
      <c r="A857" s="1" t="s">
        <v>138</v>
      </c>
      <c r="B857" s="1" t="s">
        <v>1153</v>
      </c>
      <c r="C857" s="6">
        <v>1446000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580000</v>
      </c>
      <c r="Z857" s="6">
        <v>0</v>
      </c>
      <c r="AA857" s="6">
        <v>0</v>
      </c>
      <c r="AB857" s="6">
        <v>0</v>
      </c>
      <c r="AC857" s="6">
        <v>0</v>
      </c>
      <c r="AD857" s="6">
        <v>0</v>
      </c>
      <c r="AE857" s="6">
        <f t="shared" si="26"/>
        <v>2026000</v>
      </c>
      <c r="AG857" s="11">
        <f t="shared" si="27"/>
        <v>580000</v>
      </c>
    </row>
    <row r="858" spans="1:33" x14ac:dyDescent="0.35">
      <c r="A858" s="1" t="s">
        <v>138</v>
      </c>
      <c r="B858" s="1" t="s">
        <v>2078</v>
      </c>
      <c r="C858" s="6">
        <v>345000</v>
      </c>
      <c r="D858" s="6">
        <v>0</v>
      </c>
      <c r="E858" s="6">
        <v>0</v>
      </c>
      <c r="F858" s="6">
        <v>105000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>
        <v>0</v>
      </c>
      <c r="AA858" s="6">
        <v>0</v>
      </c>
      <c r="AB858" s="6">
        <v>0</v>
      </c>
      <c r="AC858" s="6">
        <v>0</v>
      </c>
      <c r="AD858" s="6">
        <v>0</v>
      </c>
      <c r="AE858" s="6">
        <f t="shared" si="26"/>
        <v>450000</v>
      </c>
      <c r="AG858" s="11">
        <f t="shared" si="27"/>
        <v>0</v>
      </c>
    </row>
    <row r="859" spans="1:33" x14ac:dyDescent="0.35">
      <c r="A859" s="1" t="s">
        <v>138</v>
      </c>
      <c r="B859" s="1" t="s">
        <v>1710</v>
      </c>
      <c r="C859" s="6">
        <v>1220676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>
        <v>0</v>
      </c>
      <c r="AA859" s="6">
        <v>0</v>
      </c>
      <c r="AB859" s="6">
        <v>0</v>
      </c>
      <c r="AC859" s="6">
        <v>0</v>
      </c>
      <c r="AD859" s="6">
        <v>0</v>
      </c>
      <c r="AE859" s="6">
        <f t="shared" si="26"/>
        <v>1220676</v>
      </c>
      <c r="AG859" s="11">
        <f t="shared" si="27"/>
        <v>0</v>
      </c>
    </row>
    <row r="860" spans="1:33" x14ac:dyDescent="0.35">
      <c r="A860" s="1" t="s">
        <v>138</v>
      </c>
      <c r="B860" s="1" t="s">
        <v>2537</v>
      </c>
      <c r="C860" s="6">
        <v>3289000</v>
      </c>
      <c r="D860" s="6">
        <v>0</v>
      </c>
      <c r="E860" s="6">
        <v>0</v>
      </c>
      <c r="F860" s="6">
        <v>0</v>
      </c>
      <c r="G860" s="6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120000</v>
      </c>
      <c r="Z860" s="6">
        <v>0</v>
      </c>
      <c r="AA860" s="6">
        <v>0</v>
      </c>
      <c r="AB860" s="6">
        <v>0</v>
      </c>
      <c r="AC860" s="6">
        <v>0</v>
      </c>
      <c r="AD860" s="6">
        <v>0</v>
      </c>
      <c r="AE860" s="6">
        <f t="shared" si="26"/>
        <v>3409000</v>
      </c>
      <c r="AG860" s="11">
        <f t="shared" si="27"/>
        <v>120000</v>
      </c>
    </row>
    <row r="861" spans="1:33" x14ac:dyDescent="0.35">
      <c r="A861" s="1" t="s">
        <v>138</v>
      </c>
      <c r="B861" s="1" t="s">
        <v>2137</v>
      </c>
      <c r="C861" s="6">
        <v>6655000</v>
      </c>
      <c r="D861" s="6">
        <v>0</v>
      </c>
      <c r="E861" s="6">
        <v>0</v>
      </c>
      <c r="F861" s="6">
        <v>10000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f t="shared" si="26"/>
        <v>6665000</v>
      </c>
      <c r="AG861" s="11">
        <f t="shared" si="27"/>
        <v>0</v>
      </c>
    </row>
    <row r="862" spans="1:33" x14ac:dyDescent="0.35">
      <c r="A862" s="1" t="s">
        <v>138</v>
      </c>
      <c r="B862" s="1" t="s">
        <v>1103</v>
      </c>
      <c r="C862" s="6">
        <v>1200000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135000</v>
      </c>
      <c r="W862" s="6">
        <v>0</v>
      </c>
      <c r="X862" s="6">
        <v>0</v>
      </c>
      <c r="Y862" s="6">
        <v>335000</v>
      </c>
      <c r="Z862" s="6">
        <v>0</v>
      </c>
      <c r="AA862" s="6">
        <v>0</v>
      </c>
      <c r="AB862" s="6">
        <v>0</v>
      </c>
      <c r="AC862" s="6">
        <v>0</v>
      </c>
      <c r="AD862" s="6">
        <v>0</v>
      </c>
      <c r="AE862" s="6">
        <f t="shared" si="26"/>
        <v>1670000</v>
      </c>
      <c r="AG862" s="11">
        <f t="shared" si="27"/>
        <v>335000</v>
      </c>
    </row>
    <row r="863" spans="1:33" x14ac:dyDescent="0.35">
      <c r="A863" s="1" t="s">
        <v>138</v>
      </c>
      <c r="B863" s="1" t="s">
        <v>151</v>
      </c>
      <c r="C863" s="6">
        <v>15899000</v>
      </c>
      <c r="D863" s="6">
        <v>0</v>
      </c>
      <c r="E863" s="6">
        <v>0</v>
      </c>
      <c r="F863" s="6">
        <v>115000</v>
      </c>
      <c r="G863" s="6">
        <v>20000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5263000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f t="shared" si="26"/>
        <v>21297000</v>
      </c>
      <c r="AG863" s="11">
        <f t="shared" si="27"/>
        <v>5263000</v>
      </c>
    </row>
    <row r="864" spans="1:33" x14ac:dyDescent="0.35">
      <c r="A864" s="1" t="s">
        <v>138</v>
      </c>
      <c r="B864" s="1" t="s">
        <v>3456</v>
      </c>
      <c r="C864" s="6">
        <v>3530850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111900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85000</v>
      </c>
      <c r="Z864" s="6">
        <v>0</v>
      </c>
      <c r="AA864" s="6">
        <v>0</v>
      </c>
      <c r="AB864" s="6">
        <v>0</v>
      </c>
      <c r="AC864" s="6">
        <v>0</v>
      </c>
      <c r="AD864" s="6">
        <v>0</v>
      </c>
      <c r="AE864" s="6">
        <f t="shared" si="26"/>
        <v>3727750</v>
      </c>
      <c r="AG864" s="11">
        <f t="shared" si="27"/>
        <v>85000</v>
      </c>
    </row>
    <row r="865" spans="1:33" x14ac:dyDescent="0.35">
      <c r="A865" s="1" t="s">
        <v>138</v>
      </c>
      <c r="B865" s="1" t="s">
        <v>1712</v>
      </c>
      <c r="C865" s="6">
        <v>1880000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120000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1275000</v>
      </c>
      <c r="W865" s="6">
        <v>0</v>
      </c>
      <c r="X865" s="6">
        <v>0</v>
      </c>
      <c r="Y865" s="6">
        <v>145000</v>
      </c>
      <c r="Z865" s="6">
        <v>0</v>
      </c>
      <c r="AA865" s="6">
        <v>0</v>
      </c>
      <c r="AB865" s="6">
        <v>0</v>
      </c>
      <c r="AC865" s="6">
        <v>0</v>
      </c>
      <c r="AD865" s="6">
        <v>0</v>
      </c>
      <c r="AE865" s="6">
        <f t="shared" si="26"/>
        <v>3420000</v>
      </c>
      <c r="AG865" s="11">
        <f t="shared" si="27"/>
        <v>145000</v>
      </c>
    </row>
    <row r="866" spans="1:33" x14ac:dyDescent="0.35">
      <c r="A866" s="1" t="s">
        <v>138</v>
      </c>
      <c r="B866" s="1" t="s">
        <v>2898</v>
      </c>
      <c r="C866" s="6">
        <v>5686951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>
        <v>0</v>
      </c>
      <c r="AA866" s="6">
        <v>0</v>
      </c>
      <c r="AB866" s="6">
        <v>0</v>
      </c>
      <c r="AC866" s="6">
        <v>0</v>
      </c>
      <c r="AD866" s="6">
        <v>0</v>
      </c>
      <c r="AE866" s="6">
        <f t="shared" si="26"/>
        <v>5686951</v>
      </c>
      <c r="AG866" s="11">
        <f t="shared" si="27"/>
        <v>0</v>
      </c>
    </row>
    <row r="867" spans="1:33" x14ac:dyDescent="0.35">
      <c r="A867" s="1" t="s">
        <v>138</v>
      </c>
      <c r="B867" s="1" t="s">
        <v>4689</v>
      </c>
      <c r="C867" s="6">
        <v>604000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>
        <v>0</v>
      </c>
      <c r="AA867" s="6">
        <v>0</v>
      </c>
      <c r="AB867" s="6">
        <v>0</v>
      </c>
      <c r="AC867" s="6">
        <v>0</v>
      </c>
      <c r="AD867" s="6">
        <v>0</v>
      </c>
      <c r="AE867" s="6">
        <f t="shared" si="26"/>
        <v>604000</v>
      </c>
      <c r="AG867" s="11">
        <f t="shared" si="27"/>
        <v>0</v>
      </c>
    </row>
    <row r="868" spans="1:33" x14ac:dyDescent="0.35">
      <c r="A868" s="1" t="s">
        <v>138</v>
      </c>
      <c r="B868" s="1" t="s">
        <v>1711</v>
      </c>
      <c r="C868" s="6">
        <v>23461704</v>
      </c>
      <c r="D868" s="6">
        <v>0</v>
      </c>
      <c r="E868" s="6">
        <v>0</v>
      </c>
      <c r="F868" s="6">
        <v>5000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785000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3279000</v>
      </c>
      <c r="Z868" s="6">
        <v>0</v>
      </c>
      <c r="AA868" s="6">
        <v>0</v>
      </c>
      <c r="AB868" s="6">
        <v>0</v>
      </c>
      <c r="AC868" s="6">
        <v>0</v>
      </c>
      <c r="AD868" s="6">
        <v>0</v>
      </c>
      <c r="AE868" s="6">
        <f t="shared" si="26"/>
        <v>27530704</v>
      </c>
      <c r="AG868" s="11">
        <f t="shared" si="27"/>
        <v>3279000</v>
      </c>
    </row>
    <row r="869" spans="1:33" x14ac:dyDescent="0.35">
      <c r="A869" s="1" t="s">
        <v>138</v>
      </c>
      <c r="B869" s="1" t="s">
        <v>3140</v>
      </c>
      <c r="C869" s="6">
        <v>2944000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f t="shared" si="26"/>
        <v>2944000</v>
      </c>
      <c r="AG869" s="11">
        <f t="shared" si="27"/>
        <v>0</v>
      </c>
    </row>
    <row r="870" spans="1:33" x14ac:dyDescent="0.35">
      <c r="A870" s="1" t="s">
        <v>138</v>
      </c>
      <c r="B870" s="1" t="s">
        <v>139</v>
      </c>
      <c r="C870" s="6">
        <v>70549188</v>
      </c>
      <c r="D870" s="6">
        <v>9458250</v>
      </c>
      <c r="E870" s="6">
        <v>0</v>
      </c>
      <c r="F870" s="6">
        <v>1150000</v>
      </c>
      <c r="G870" s="6">
        <v>0</v>
      </c>
      <c r="H870" s="6">
        <v>20000</v>
      </c>
      <c r="I870" s="6">
        <v>0</v>
      </c>
      <c r="J870" s="6">
        <v>870000</v>
      </c>
      <c r="K870" s="6">
        <v>30000</v>
      </c>
      <c r="L870" s="6">
        <v>335000</v>
      </c>
      <c r="M870" s="6">
        <v>0</v>
      </c>
      <c r="N870" s="6">
        <v>0</v>
      </c>
      <c r="O870" s="6">
        <v>50000</v>
      </c>
      <c r="P870" s="6">
        <v>13330000</v>
      </c>
      <c r="Q870" s="6">
        <v>0</v>
      </c>
      <c r="R870" s="6">
        <v>0</v>
      </c>
      <c r="S870" s="6">
        <v>10242200</v>
      </c>
      <c r="T870" s="6">
        <v>0</v>
      </c>
      <c r="U870" s="6">
        <v>0</v>
      </c>
      <c r="V870" s="6">
        <v>2730000</v>
      </c>
      <c r="W870" s="6">
        <v>1600000</v>
      </c>
      <c r="X870" s="6">
        <v>167543706</v>
      </c>
      <c r="Y870" s="6">
        <v>39964856</v>
      </c>
      <c r="Z870" s="6">
        <v>0</v>
      </c>
      <c r="AA870" s="6">
        <v>0</v>
      </c>
      <c r="AB870" s="6">
        <v>240000</v>
      </c>
      <c r="AC870" s="6">
        <v>0</v>
      </c>
      <c r="AD870" s="6">
        <v>0</v>
      </c>
      <c r="AE870" s="6">
        <f t="shared" si="26"/>
        <v>318113200</v>
      </c>
      <c r="AG870" s="11">
        <f t="shared" si="27"/>
        <v>39964856</v>
      </c>
    </row>
    <row r="871" spans="1:33" x14ac:dyDescent="0.35">
      <c r="A871" s="1" t="s">
        <v>138</v>
      </c>
      <c r="B871" s="1" t="s">
        <v>1749</v>
      </c>
      <c r="C871" s="6">
        <v>4981000</v>
      </c>
      <c r="D871" s="6">
        <v>0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45000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50000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f t="shared" si="26"/>
        <v>5076000</v>
      </c>
      <c r="AG871" s="11">
        <f t="shared" si="27"/>
        <v>50000</v>
      </c>
    </row>
    <row r="872" spans="1:33" x14ac:dyDescent="0.35">
      <c r="A872" s="1" t="s">
        <v>138</v>
      </c>
      <c r="B872" s="1" t="s">
        <v>2532</v>
      </c>
      <c r="C872" s="6">
        <v>8582000</v>
      </c>
      <c r="D872" s="6">
        <v>0</v>
      </c>
      <c r="E872" s="6">
        <v>0</v>
      </c>
      <c r="F872" s="6">
        <v>130000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f t="shared" si="26"/>
        <v>8712000</v>
      </c>
      <c r="AG872" s="11">
        <f t="shared" si="27"/>
        <v>0</v>
      </c>
    </row>
    <row r="873" spans="1:33" x14ac:dyDescent="0.35">
      <c r="A873" s="1" t="s">
        <v>138</v>
      </c>
      <c r="B873" s="1" t="s">
        <v>2272</v>
      </c>
      <c r="C873" s="6">
        <v>12210000</v>
      </c>
      <c r="D873" s="6">
        <v>0</v>
      </c>
      <c r="E873" s="6">
        <v>25000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175000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550000</v>
      </c>
      <c r="T873" s="6">
        <v>0</v>
      </c>
      <c r="U873" s="6">
        <v>0</v>
      </c>
      <c r="V873" s="6">
        <v>330000</v>
      </c>
      <c r="W873" s="6">
        <v>0</v>
      </c>
      <c r="X873" s="6">
        <v>0</v>
      </c>
      <c r="Y873" s="6">
        <v>855000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f t="shared" si="26"/>
        <v>14145000</v>
      </c>
      <c r="AG873" s="11">
        <f t="shared" si="27"/>
        <v>855000</v>
      </c>
    </row>
    <row r="874" spans="1:33" x14ac:dyDescent="0.35">
      <c r="A874" s="1" t="s">
        <v>138</v>
      </c>
      <c r="B874" s="1" t="s">
        <v>149</v>
      </c>
      <c r="C874" s="6">
        <v>37965098</v>
      </c>
      <c r="D874" s="6">
        <v>13155000</v>
      </c>
      <c r="E874" s="6">
        <v>0</v>
      </c>
      <c r="F874" s="6">
        <v>0</v>
      </c>
      <c r="G874" s="6">
        <v>360000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55000</v>
      </c>
      <c r="P874" s="6">
        <v>0</v>
      </c>
      <c r="Q874" s="6">
        <v>0</v>
      </c>
      <c r="R874" s="6">
        <v>0</v>
      </c>
      <c r="S874" s="6">
        <v>85000</v>
      </c>
      <c r="T874" s="6">
        <v>1603000</v>
      </c>
      <c r="U874" s="6">
        <v>0</v>
      </c>
      <c r="V874" s="6">
        <v>0</v>
      </c>
      <c r="W874" s="6">
        <v>20000</v>
      </c>
      <c r="X874" s="6">
        <v>0</v>
      </c>
      <c r="Y874" s="6">
        <v>22228000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f t="shared" si="26"/>
        <v>75471098</v>
      </c>
      <c r="AG874" s="11">
        <f t="shared" si="27"/>
        <v>22228000</v>
      </c>
    </row>
    <row r="875" spans="1:33" x14ac:dyDescent="0.35">
      <c r="A875" s="1" t="s">
        <v>138</v>
      </c>
      <c r="B875" s="1" t="s">
        <v>2531</v>
      </c>
      <c r="C875" s="6">
        <v>2001000</v>
      </c>
      <c r="D875" s="6">
        <v>0</v>
      </c>
      <c r="E875" s="6">
        <v>0</v>
      </c>
      <c r="F875" s="6">
        <v>295000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f t="shared" si="26"/>
        <v>2296000</v>
      </c>
      <c r="AG875" s="11">
        <f t="shared" si="27"/>
        <v>0</v>
      </c>
    </row>
    <row r="876" spans="1:33" x14ac:dyDescent="0.35">
      <c r="A876" s="1" t="s">
        <v>138</v>
      </c>
      <c r="B876" s="1" t="s">
        <v>3141</v>
      </c>
      <c r="C876" s="6">
        <v>2296000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10000</v>
      </c>
      <c r="T876" s="6">
        <v>0</v>
      </c>
      <c r="U876" s="6">
        <v>0</v>
      </c>
      <c r="V876" s="6">
        <v>10000</v>
      </c>
      <c r="W876" s="6">
        <v>0</v>
      </c>
      <c r="X876" s="6">
        <v>0</v>
      </c>
      <c r="Y876" s="6">
        <v>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f t="shared" si="26"/>
        <v>2316000</v>
      </c>
      <c r="AG876" s="11">
        <f t="shared" si="27"/>
        <v>0</v>
      </c>
    </row>
    <row r="877" spans="1:33" x14ac:dyDescent="0.35">
      <c r="A877" s="1" t="s">
        <v>138</v>
      </c>
      <c r="B877" s="1" t="s">
        <v>142</v>
      </c>
      <c r="C877" s="6">
        <v>27571129</v>
      </c>
      <c r="D877" s="6">
        <v>0</v>
      </c>
      <c r="E877" s="6">
        <v>0</v>
      </c>
      <c r="F877" s="6">
        <v>14687157</v>
      </c>
      <c r="G877" s="6">
        <v>110000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925000</v>
      </c>
      <c r="T877" s="6">
        <v>0</v>
      </c>
      <c r="U877" s="6">
        <v>0</v>
      </c>
      <c r="V877" s="6">
        <v>525000</v>
      </c>
      <c r="W877" s="6">
        <v>0</v>
      </c>
      <c r="X877" s="6">
        <v>0</v>
      </c>
      <c r="Y877" s="6">
        <v>13061000</v>
      </c>
      <c r="Z877" s="6">
        <v>1497800</v>
      </c>
      <c r="AA877" s="6">
        <v>0</v>
      </c>
      <c r="AB877" s="6">
        <v>95000</v>
      </c>
      <c r="AC877" s="6">
        <v>0</v>
      </c>
      <c r="AD877" s="6">
        <v>0</v>
      </c>
      <c r="AE877" s="6">
        <f t="shared" si="26"/>
        <v>58472086</v>
      </c>
      <c r="AF877">
        <v>53700</v>
      </c>
      <c r="AG877" s="11">
        <f t="shared" si="27"/>
        <v>13061000</v>
      </c>
    </row>
    <row r="878" spans="1:33" x14ac:dyDescent="0.35">
      <c r="A878" s="1" t="s">
        <v>138</v>
      </c>
      <c r="B878" s="1" t="s">
        <v>187</v>
      </c>
      <c r="C878" s="6">
        <v>14446036</v>
      </c>
      <c r="D878" s="6">
        <v>0</v>
      </c>
      <c r="E878" s="6">
        <v>0</v>
      </c>
      <c r="F878" s="6">
        <v>5000</v>
      </c>
      <c r="G878" s="6">
        <v>-10000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6780000</v>
      </c>
      <c r="T878" s="6">
        <v>0</v>
      </c>
      <c r="U878" s="6">
        <v>0</v>
      </c>
      <c r="V878" s="6">
        <v>25000</v>
      </c>
      <c r="W878" s="6">
        <v>748000</v>
      </c>
      <c r="X878" s="6">
        <v>0</v>
      </c>
      <c r="Y878" s="6">
        <v>7758700</v>
      </c>
      <c r="Z878" s="6">
        <v>5285221</v>
      </c>
      <c r="AA878" s="6">
        <v>0</v>
      </c>
      <c r="AB878" s="6">
        <v>25000</v>
      </c>
      <c r="AC878" s="6">
        <v>0</v>
      </c>
      <c r="AD878" s="6">
        <v>0</v>
      </c>
      <c r="AE878" s="6">
        <f t="shared" si="26"/>
        <v>35062957</v>
      </c>
      <c r="AG878" s="11">
        <f t="shared" si="27"/>
        <v>7758700</v>
      </c>
    </row>
    <row r="879" spans="1:33" x14ac:dyDescent="0.35">
      <c r="A879" s="1" t="s">
        <v>120</v>
      </c>
      <c r="B879" s="1" t="s">
        <v>3501</v>
      </c>
      <c r="C879" s="6">
        <v>438000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f t="shared" si="26"/>
        <v>438000</v>
      </c>
      <c r="AF879" s="11">
        <f>Y878+AF877</f>
        <v>7812400</v>
      </c>
      <c r="AG879" s="11">
        <f t="shared" si="27"/>
        <v>0</v>
      </c>
    </row>
    <row r="880" spans="1:33" x14ac:dyDescent="0.35">
      <c r="A880" s="1" t="s">
        <v>120</v>
      </c>
      <c r="B880" s="1" t="s">
        <v>910</v>
      </c>
      <c r="C880" s="6">
        <v>14382000</v>
      </c>
      <c r="D880" s="6">
        <v>0</v>
      </c>
      <c r="E880" s="6">
        <v>0</v>
      </c>
      <c r="F880" s="6">
        <v>165000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f t="shared" si="26"/>
        <v>14547000</v>
      </c>
      <c r="AG880" s="11">
        <f t="shared" si="27"/>
        <v>0</v>
      </c>
    </row>
    <row r="881" spans="1:33" x14ac:dyDescent="0.35">
      <c r="A881" s="1" t="s">
        <v>120</v>
      </c>
      <c r="B881" s="1" t="s">
        <v>647</v>
      </c>
      <c r="C881" s="6">
        <v>10894000</v>
      </c>
      <c r="D881" s="6">
        <v>0</v>
      </c>
      <c r="E881" s="6">
        <v>2939000</v>
      </c>
      <c r="F881" s="6">
        <v>0</v>
      </c>
      <c r="G881" s="6">
        <v>92000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605000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1185000</v>
      </c>
      <c r="Z881" s="6">
        <v>0</v>
      </c>
      <c r="AA881" s="6">
        <v>0</v>
      </c>
      <c r="AB881" s="6">
        <v>0</v>
      </c>
      <c r="AC881" s="6">
        <v>0</v>
      </c>
      <c r="AD881" s="6">
        <v>0</v>
      </c>
      <c r="AE881" s="6">
        <f t="shared" si="26"/>
        <v>15715000</v>
      </c>
      <c r="AG881" s="11">
        <f t="shared" si="27"/>
        <v>1185000</v>
      </c>
    </row>
    <row r="882" spans="1:33" x14ac:dyDescent="0.35">
      <c r="A882" s="1" t="s">
        <v>120</v>
      </c>
      <c r="B882" s="1" t="s">
        <v>4761</v>
      </c>
      <c r="C882" s="6">
        <v>451000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f t="shared" si="26"/>
        <v>451000</v>
      </c>
      <c r="AG882" s="11">
        <f t="shared" si="27"/>
        <v>0</v>
      </c>
    </row>
    <row r="883" spans="1:33" x14ac:dyDescent="0.35">
      <c r="A883" s="1" t="s">
        <v>120</v>
      </c>
      <c r="B883" s="1" t="s">
        <v>1463</v>
      </c>
      <c r="C883" s="6">
        <v>455000</v>
      </c>
      <c r="D883" s="6">
        <v>0</v>
      </c>
      <c r="E883" s="6">
        <v>39000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3000</v>
      </c>
      <c r="W883" s="6">
        <v>0</v>
      </c>
      <c r="X883" s="6">
        <v>0</v>
      </c>
      <c r="Y883" s="6">
        <v>2693000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f t="shared" si="26"/>
        <v>3190000</v>
      </c>
      <c r="AG883" s="11">
        <f t="shared" si="27"/>
        <v>2693000</v>
      </c>
    </row>
    <row r="884" spans="1:33" x14ac:dyDescent="0.35">
      <c r="A884" s="1" t="s">
        <v>120</v>
      </c>
      <c r="B884" s="1" t="s">
        <v>2784</v>
      </c>
      <c r="C884" s="6">
        <v>186000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f t="shared" si="26"/>
        <v>186000</v>
      </c>
      <c r="AG884" s="11">
        <f t="shared" si="27"/>
        <v>0</v>
      </c>
    </row>
    <row r="885" spans="1:33" x14ac:dyDescent="0.35">
      <c r="A885" s="1" t="s">
        <v>120</v>
      </c>
      <c r="B885" s="1" t="s">
        <v>792</v>
      </c>
      <c r="C885" s="6">
        <v>7409000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5745000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f t="shared" si="26"/>
        <v>13154000</v>
      </c>
      <c r="AG885" s="11">
        <f t="shared" si="27"/>
        <v>5745000</v>
      </c>
    </row>
    <row r="886" spans="1:33" x14ac:dyDescent="0.35">
      <c r="A886" s="1" t="s">
        <v>120</v>
      </c>
      <c r="B886" s="1" t="s">
        <v>271</v>
      </c>
      <c r="C886" s="6">
        <v>11120000</v>
      </c>
      <c r="D886" s="6">
        <v>0</v>
      </c>
      <c r="E886" s="6">
        <v>0</v>
      </c>
      <c r="F886" s="6">
        <v>0</v>
      </c>
      <c r="G886" s="6">
        <v>0</v>
      </c>
      <c r="H886" s="6">
        <v>580000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150000</v>
      </c>
      <c r="W886" s="6">
        <v>0</v>
      </c>
      <c r="X886" s="6">
        <v>0</v>
      </c>
      <c r="Y886" s="6">
        <v>480000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f t="shared" si="26"/>
        <v>12330000</v>
      </c>
      <c r="AG886" s="11">
        <f t="shared" si="27"/>
        <v>480000</v>
      </c>
    </row>
    <row r="887" spans="1:33" x14ac:dyDescent="0.35">
      <c r="A887" s="1" t="s">
        <v>120</v>
      </c>
      <c r="B887" s="1" t="s">
        <v>4798</v>
      </c>
      <c r="C887" s="6">
        <v>381000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f t="shared" si="26"/>
        <v>381000</v>
      </c>
      <c r="AG887" s="11">
        <f t="shared" si="27"/>
        <v>0</v>
      </c>
    </row>
    <row r="888" spans="1:33" x14ac:dyDescent="0.35">
      <c r="A888" s="1" t="s">
        <v>120</v>
      </c>
      <c r="B888" s="1" t="s">
        <v>2454</v>
      </c>
      <c r="C888" s="6">
        <v>2517300</v>
      </c>
      <c r="D888" s="6">
        <v>0</v>
      </c>
      <c r="E888" s="6">
        <v>0</v>
      </c>
      <c r="F888" s="6">
        <v>34316800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45000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f t="shared" si="26"/>
        <v>36879100</v>
      </c>
      <c r="AG888" s="11">
        <f t="shared" si="27"/>
        <v>45000</v>
      </c>
    </row>
    <row r="889" spans="1:33" x14ac:dyDescent="0.35">
      <c r="A889" s="1" t="s">
        <v>120</v>
      </c>
      <c r="B889" s="1" t="s">
        <v>1662</v>
      </c>
      <c r="C889" s="6">
        <v>1180800</v>
      </c>
      <c r="D889" s="6">
        <v>0</v>
      </c>
      <c r="E889" s="6">
        <v>605000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313000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f t="shared" si="26"/>
        <v>2098800</v>
      </c>
      <c r="AG889" s="11">
        <f t="shared" si="27"/>
        <v>313000</v>
      </c>
    </row>
    <row r="890" spans="1:33" x14ac:dyDescent="0.35">
      <c r="A890" s="1" t="s">
        <v>120</v>
      </c>
      <c r="B890" s="1" t="s">
        <v>711</v>
      </c>
      <c r="C890" s="6">
        <v>2388600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134300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51000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f t="shared" si="26"/>
        <v>2573900</v>
      </c>
      <c r="AG890" s="11">
        <f t="shared" si="27"/>
        <v>51000</v>
      </c>
    </row>
    <row r="891" spans="1:33" x14ac:dyDescent="0.35">
      <c r="A891" s="1" t="s">
        <v>120</v>
      </c>
      <c r="B891" s="1" t="s">
        <v>4436</v>
      </c>
      <c r="C891" s="6">
        <v>214000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f t="shared" si="26"/>
        <v>214000</v>
      </c>
      <c r="AG891" s="11">
        <f t="shared" si="27"/>
        <v>0</v>
      </c>
    </row>
    <row r="892" spans="1:33" x14ac:dyDescent="0.35">
      <c r="A892" s="1" t="s">
        <v>120</v>
      </c>
      <c r="B892" s="1" t="s">
        <v>4284</v>
      </c>
      <c r="C892" s="6">
        <v>598000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f t="shared" si="26"/>
        <v>598000</v>
      </c>
      <c r="AG892" s="11">
        <f t="shared" si="27"/>
        <v>0</v>
      </c>
    </row>
    <row r="893" spans="1:33" x14ac:dyDescent="0.35">
      <c r="A893" s="1" t="s">
        <v>120</v>
      </c>
      <c r="B893" s="1" t="s">
        <v>2326</v>
      </c>
      <c r="C893" s="6">
        <v>368000</v>
      </c>
      <c r="D893" s="6">
        <v>0</v>
      </c>
      <c r="E893" s="6">
        <v>15000</v>
      </c>
      <c r="F893" s="6">
        <v>5000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10000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86000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f t="shared" si="26"/>
        <v>484000</v>
      </c>
      <c r="AG893" s="11">
        <f t="shared" si="27"/>
        <v>86000</v>
      </c>
    </row>
    <row r="894" spans="1:33" x14ac:dyDescent="0.35">
      <c r="A894" s="1" t="s">
        <v>120</v>
      </c>
      <c r="B894" s="1" t="s">
        <v>251</v>
      </c>
      <c r="C894" s="6">
        <v>95649216</v>
      </c>
      <c r="D894" s="6">
        <v>37763000</v>
      </c>
      <c r="E894" s="6">
        <v>6000</v>
      </c>
      <c r="F894" s="6">
        <v>397000</v>
      </c>
      <c r="G894" s="6">
        <v>1269000</v>
      </c>
      <c r="H894" s="6">
        <v>20000</v>
      </c>
      <c r="I894" s="6">
        <v>0</v>
      </c>
      <c r="J894" s="6">
        <v>192000</v>
      </c>
      <c r="K894" s="6">
        <v>36000</v>
      </c>
      <c r="L894" s="6">
        <v>8000</v>
      </c>
      <c r="M894" s="6">
        <v>0</v>
      </c>
      <c r="N894" s="6">
        <v>30000</v>
      </c>
      <c r="O894" s="6">
        <v>0</v>
      </c>
      <c r="P894" s="6">
        <v>0</v>
      </c>
      <c r="Q894" s="6">
        <v>0</v>
      </c>
      <c r="R894" s="6">
        <v>0</v>
      </c>
      <c r="S894" s="6">
        <v>1882200</v>
      </c>
      <c r="T894" s="6">
        <v>14599000</v>
      </c>
      <c r="U894" s="6">
        <v>5000</v>
      </c>
      <c r="V894" s="6">
        <v>5594000</v>
      </c>
      <c r="W894" s="6">
        <v>15000</v>
      </c>
      <c r="X894" s="6">
        <v>0</v>
      </c>
      <c r="Y894" s="6">
        <v>15407355</v>
      </c>
      <c r="Z894" s="6">
        <v>0</v>
      </c>
      <c r="AA894" s="6">
        <v>0</v>
      </c>
      <c r="AB894" s="6">
        <v>145000</v>
      </c>
      <c r="AC894" s="6">
        <v>0</v>
      </c>
      <c r="AD894" s="6">
        <v>0</v>
      </c>
      <c r="AE894" s="6">
        <f t="shared" si="26"/>
        <v>173017771</v>
      </c>
      <c r="AG894" s="11">
        <f t="shared" si="27"/>
        <v>15407355</v>
      </c>
    </row>
    <row r="895" spans="1:33" x14ac:dyDescent="0.35">
      <c r="A895" s="1" t="s">
        <v>120</v>
      </c>
      <c r="B895" s="1" t="s">
        <v>2114</v>
      </c>
      <c r="C895" s="6">
        <v>4459000</v>
      </c>
      <c r="D895" s="6">
        <v>0</v>
      </c>
      <c r="E895" s="6">
        <v>0</v>
      </c>
      <c r="F895" s="6">
        <v>170000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1250000</v>
      </c>
      <c r="T895" s="6">
        <v>0</v>
      </c>
      <c r="U895" s="6">
        <v>5556650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f t="shared" si="26"/>
        <v>11435650</v>
      </c>
      <c r="AG895" s="11">
        <f t="shared" si="27"/>
        <v>0</v>
      </c>
    </row>
    <row r="896" spans="1:33" x14ac:dyDescent="0.35">
      <c r="A896" s="1" t="s">
        <v>120</v>
      </c>
      <c r="B896" s="1" t="s">
        <v>239</v>
      </c>
      <c r="C896" s="6">
        <v>112874152</v>
      </c>
      <c r="D896" s="6">
        <v>0</v>
      </c>
      <c r="E896" s="6">
        <v>33000</v>
      </c>
      <c r="F896" s="6">
        <v>1543000</v>
      </c>
      <c r="G896" s="6">
        <v>2052000</v>
      </c>
      <c r="H896" s="6">
        <v>5000</v>
      </c>
      <c r="I896" s="6">
        <v>165000</v>
      </c>
      <c r="J896" s="6">
        <v>672000</v>
      </c>
      <c r="K896" s="6">
        <v>5000</v>
      </c>
      <c r="L896" s="6">
        <v>5000</v>
      </c>
      <c r="M896" s="6">
        <v>0</v>
      </c>
      <c r="N896" s="6">
        <v>110000</v>
      </c>
      <c r="O896" s="6">
        <v>1725000</v>
      </c>
      <c r="P896" s="6">
        <v>0</v>
      </c>
      <c r="Q896" s="6">
        <v>0</v>
      </c>
      <c r="R896" s="6">
        <v>0</v>
      </c>
      <c r="S896" s="6">
        <v>11479050</v>
      </c>
      <c r="T896" s="6">
        <v>88013190</v>
      </c>
      <c r="U896" s="6">
        <v>0</v>
      </c>
      <c r="V896" s="6">
        <v>915000</v>
      </c>
      <c r="W896" s="6">
        <v>0</v>
      </c>
      <c r="X896" s="6">
        <v>0</v>
      </c>
      <c r="Y896" s="6">
        <v>22707151</v>
      </c>
      <c r="Z896" s="6">
        <v>0</v>
      </c>
      <c r="AA896" s="6">
        <v>0</v>
      </c>
      <c r="AB896" s="6">
        <v>915000</v>
      </c>
      <c r="AC896" s="6">
        <v>0</v>
      </c>
      <c r="AD896" s="6">
        <v>0</v>
      </c>
      <c r="AE896" s="6">
        <f t="shared" si="26"/>
        <v>243218543</v>
      </c>
      <c r="AG896" s="11">
        <f t="shared" si="27"/>
        <v>22707151</v>
      </c>
    </row>
    <row r="897" spans="1:33" x14ac:dyDescent="0.35">
      <c r="A897" s="1" t="s">
        <v>120</v>
      </c>
      <c r="B897" s="1" t="s">
        <v>644</v>
      </c>
      <c r="C897" s="6">
        <v>325000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f t="shared" si="26"/>
        <v>325000</v>
      </c>
      <c r="AG897" s="11">
        <f t="shared" si="27"/>
        <v>0</v>
      </c>
    </row>
    <row r="898" spans="1:33" x14ac:dyDescent="0.35">
      <c r="A898" s="1" t="s">
        <v>120</v>
      </c>
      <c r="B898" s="1" t="s">
        <v>789</v>
      </c>
      <c r="C898" s="6">
        <v>1313000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2964000</v>
      </c>
      <c r="V898" s="6">
        <v>0</v>
      </c>
      <c r="W898" s="6">
        <v>0</v>
      </c>
      <c r="X898" s="6">
        <v>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f t="shared" si="26"/>
        <v>4277000</v>
      </c>
      <c r="AG898" s="11">
        <f t="shared" si="27"/>
        <v>0</v>
      </c>
    </row>
    <row r="899" spans="1:33" x14ac:dyDescent="0.35">
      <c r="A899" s="1" t="s">
        <v>120</v>
      </c>
      <c r="B899" s="1" t="s">
        <v>906</v>
      </c>
      <c r="C899" s="6">
        <v>518000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f t="shared" si="26"/>
        <v>518000</v>
      </c>
      <c r="AG899" s="11">
        <f t="shared" si="27"/>
        <v>0</v>
      </c>
    </row>
    <row r="900" spans="1:33" x14ac:dyDescent="0.35">
      <c r="A900" s="1" t="s">
        <v>120</v>
      </c>
      <c r="B900" s="1" t="s">
        <v>272</v>
      </c>
      <c r="C900" s="6">
        <v>13612500</v>
      </c>
      <c r="D900" s="6">
        <v>0</v>
      </c>
      <c r="E900" s="6">
        <v>0</v>
      </c>
      <c r="F900" s="6">
        <v>0</v>
      </c>
      <c r="G900" s="6">
        <v>2348400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  <c r="AB900" s="6">
        <v>55000</v>
      </c>
      <c r="AC900" s="6">
        <v>0</v>
      </c>
      <c r="AD900" s="6">
        <v>0</v>
      </c>
      <c r="AE900" s="6">
        <f t="shared" si="26"/>
        <v>16015900</v>
      </c>
      <c r="AG900" s="11">
        <f t="shared" si="27"/>
        <v>0</v>
      </c>
    </row>
    <row r="901" spans="1:33" x14ac:dyDescent="0.35">
      <c r="A901" s="1" t="s">
        <v>120</v>
      </c>
      <c r="B901" s="1" t="s">
        <v>653</v>
      </c>
      <c r="C901" s="6">
        <v>1295000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f t="shared" si="26"/>
        <v>1295000</v>
      </c>
      <c r="AG901" s="11">
        <f t="shared" si="27"/>
        <v>0</v>
      </c>
    </row>
    <row r="902" spans="1:33" x14ac:dyDescent="0.35">
      <c r="A902" s="1" t="s">
        <v>120</v>
      </c>
      <c r="B902" s="1" t="s">
        <v>2726</v>
      </c>
      <c r="C902" s="6">
        <v>5525000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30000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f t="shared" si="26"/>
        <v>5555000</v>
      </c>
      <c r="AG902" s="11">
        <f t="shared" si="27"/>
        <v>0</v>
      </c>
    </row>
    <row r="903" spans="1:33" x14ac:dyDescent="0.35">
      <c r="A903" s="1" t="s">
        <v>120</v>
      </c>
      <c r="B903" s="1" t="s">
        <v>4766</v>
      </c>
      <c r="C903" s="6">
        <v>2561400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f t="shared" si="26"/>
        <v>2561400</v>
      </c>
      <c r="AG903" s="11">
        <f t="shared" si="27"/>
        <v>0</v>
      </c>
    </row>
    <row r="904" spans="1:33" x14ac:dyDescent="0.35">
      <c r="A904" s="1" t="s">
        <v>120</v>
      </c>
      <c r="B904" s="1" t="s">
        <v>2383</v>
      </c>
      <c r="C904" s="6">
        <v>2612000</v>
      </c>
      <c r="D904" s="6">
        <v>0</v>
      </c>
      <c r="E904" s="6">
        <v>180000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30000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f t="shared" ref="AE904:AE967" si="28">SUM(C904:AD904)</f>
        <v>2822000</v>
      </c>
      <c r="AG904" s="11">
        <f t="shared" si="27"/>
        <v>30000</v>
      </c>
    </row>
    <row r="905" spans="1:33" x14ac:dyDescent="0.35">
      <c r="A905" s="1" t="s">
        <v>120</v>
      </c>
      <c r="B905" s="1" t="s">
        <v>3291</v>
      </c>
      <c r="C905" s="6">
        <v>118000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f t="shared" si="28"/>
        <v>118000</v>
      </c>
      <c r="AG905" s="11">
        <f t="shared" ref="AG905:AG968" si="29">Y905+AD905</f>
        <v>0</v>
      </c>
    </row>
    <row r="906" spans="1:33" x14ac:dyDescent="0.35">
      <c r="A906" s="1" t="s">
        <v>120</v>
      </c>
      <c r="B906" s="1" t="s">
        <v>2787</v>
      </c>
      <c r="C906" s="6">
        <v>206000</v>
      </c>
      <c r="D906" s="6">
        <v>0</v>
      </c>
      <c r="E906" s="6">
        <v>0</v>
      </c>
      <c r="F906" s="6">
        <v>990000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f t="shared" si="28"/>
        <v>1196000</v>
      </c>
      <c r="AG906" s="11">
        <f t="shared" si="29"/>
        <v>0</v>
      </c>
    </row>
    <row r="907" spans="1:33" x14ac:dyDescent="0.35">
      <c r="A907" s="1" t="s">
        <v>120</v>
      </c>
      <c r="B907" s="1" t="s">
        <v>2424</v>
      </c>
      <c r="C907" s="6">
        <v>1256000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65000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f t="shared" si="28"/>
        <v>1321000</v>
      </c>
      <c r="AG907" s="11">
        <f t="shared" si="29"/>
        <v>65000</v>
      </c>
    </row>
    <row r="908" spans="1:33" x14ac:dyDescent="0.35">
      <c r="A908" s="1" t="s">
        <v>120</v>
      </c>
      <c r="B908" s="1" t="s">
        <v>816</v>
      </c>
      <c r="C908" s="6">
        <v>2188000</v>
      </c>
      <c r="D908" s="6">
        <v>0</v>
      </c>
      <c r="E908" s="6">
        <v>5000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4407100</v>
      </c>
      <c r="R908" s="6">
        <v>0</v>
      </c>
      <c r="S908" s="6">
        <v>195000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1380000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f t="shared" si="28"/>
        <v>8175100</v>
      </c>
      <c r="AG908" s="11">
        <f t="shared" si="29"/>
        <v>1380000</v>
      </c>
    </row>
    <row r="909" spans="1:33" x14ac:dyDescent="0.35">
      <c r="A909" s="1" t="s">
        <v>120</v>
      </c>
      <c r="B909" s="1" t="s">
        <v>667</v>
      </c>
      <c r="C909" s="6">
        <v>11082000</v>
      </c>
      <c r="D909" s="6">
        <v>0</v>
      </c>
      <c r="E909" s="6">
        <v>11000</v>
      </c>
      <c r="F909" s="6">
        <v>325000</v>
      </c>
      <c r="G909" s="6">
        <v>5000</v>
      </c>
      <c r="H909" s="6">
        <v>0</v>
      </c>
      <c r="I909" s="6">
        <v>0</v>
      </c>
      <c r="J909" s="6">
        <v>5000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6000</v>
      </c>
      <c r="T909" s="6">
        <v>0</v>
      </c>
      <c r="U909" s="6">
        <v>5000</v>
      </c>
      <c r="V909" s="6">
        <v>8000</v>
      </c>
      <c r="W909" s="6">
        <v>3000</v>
      </c>
      <c r="X909" s="6">
        <v>0</v>
      </c>
      <c r="Y909" s="6">
        <v>319000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f t="shared" si="28"/>
        <v>11769000</v>
      </c>
      <c r="AG909" s="11">
        <f t="shared" si="29"/>
        <v>319000</v>
      </c>
    </row>
    <row r="910" spans="1:33" x14ac:dyDescent="0.35">
      <c r="A910" s="1" t="s">
        <v>120</v>
      </c>
      <c r="B910" s="1" t="s">
        <v>3214</v>
      </c>
      <c r="C910" s="6">
        <v>5376000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0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f t="shared" si="28"/>
        <v>5376000</v>
      </c>
      <c r="AG910" s="11">
        <f t="shared" si="29"/>
        <v>0</v>
      </c>
    </row>
    <row r="911" spans="1:33" x14ac:dyDescent="0.35">
      <c r="A911" s="1" t="s">
        <v>120</v>
      </c>
      <c r="B911" s="1" t="s">
        <v>1543</v>
      </c>
      <c r="C911" s="6">
        <v>9806400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30000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f t="shared" si="28"/>
        <v>9836400</v>
      </c>
      <c r="AG911" s="11">
        <f t="shared" si="29"/>
        <v>30000</v>
      </c>
    </row>
    <row r="912" spans="1:33" x14ac:dyDescent="0.35">
      <c r="A912" s="1" t="s">
        <v>120</v>
      </c>
      <c r="B912" s="1" t="s">
        <v>3487</v>
      </c>
      <c r="C912" s="6">
        <v>642000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7000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68000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f t="shared" si="28"/>
        <v>717000</v>
      </c>
      <c r="AG912" s="11">
        <f t="shared" si="29"/>
        <v>68000</v>
      </c>
    </row>
    <row r="913" spans="1:33" x14ac:dyDescent="0.35">
      <c r="A913" s="1" t="s">
        <v>120</v>
      </c>
      <c r="B913" s="1" t="s">
        <v>2484</v>
      </c>
      <c r="C913" s="6">
        <v>1374000</v>
      </c>
      <c r="D913" s="6">
        <v>0</v>
      </c>
      <c r="E913" s="6">
        <v>30000</v>
      </c>
      <c r="F913" s="6">
        <v>5000</v>
      </c>
      <c r="G913" s="6">
        <v>5000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20000</v>
      </c>
      <c r="T913" s="6">
        <v>0</v>
      </c>
      <c r="U913" s="6">
        <v>0</v>
      </c>
      <c r="V913" s="6">
        <v>3000</v>
      </c>
      <c r="W913" s="6">
        <v>0</v>
      </c>
      <c r="X913" s="6">
        <v>0</v>
      </c>
      <c r="Y913" s="6">
        <v>55000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f t="shared" si="28"/>
        <v>1492000</v>
      </c>
      <c r="AG913" s="11">
        <f t="shared" si="29"/>
        <v>55000</v>
      </c>
    </row>
    <row r="914" spans="1:33" x14ac:dyDescent="0.35">
      <c r="A914" s="1" t="s">
        <v>120</v>
      </c>
      <c r="B914" s="1" t="s">
        <v>2440</v>
      </c>
      <c r="C914" s="6">
        <v>208000</v>
      </c>
      <c r="D914" s="6">
        <v>0</v>
      </c>
      <c r="E914" s="6">
        <v>0</v>
      </c>
      <c r="F914" s="6">
        <v>25000</v>
      </c>
      <c r="G914" s="6">
        <v>0</v>
      </c>
      <c r="H914" s="6">
        <v>0</v>
      </c>
      <c r="I914" s="6">
        <v>0</v>
      </c>
      <c r="J914" s="6">
        <v>10000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6000</v>
      </c>
      <c r="T914" s="6">
        <v>0</v>
      </c>
      <c r="U914" s="6">
        <v>0</v>
      </c>
      <c r="V914" s="6">
        <v>4000</v>
      </c>
      <c r="W914" s="6">
        <v>0</v>
      </c>
      <c r="X914" s="6">
        <v>0</v>
      </c>
      <c r="Y914" s="6">
        <v>101000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f t="shared" si="28"/>
        <v>354000</v>
      </c>
      <c r="AG914" s="11">
        <f t="shared" si="29"/>
        <v>101000</v>
      </c>
    </row>
    <row r="915" spans="1:33" x14ac:dyDescent="0.35">
      <c r="A915" s="1" t="s">
        <v>120</v>
      </c>
      <c r="B915" s="1" t="s">
        <v>911</v>
      </c>
      <c r="C915" s="6">
        <v>1232000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f t="shared" si="28"/>
        <v>1232000</v>
      </c>
      <c r="AG915" s="11">
        <f t="shared" si="29"/>
        <v>0</v>
      </c>
    </row>
    <row r="916" spans="1:33" x14ac:dyDescent="0.35">
      <c r="A916" s="1" t="s">
        <v>120</v>
      </c>
      <c r="B916" s="1" t="s">
        <v>2669</v>
      </c>
      <c r="C916" s="6">
        <v>2441000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f t="shared" si="28"/>
        <v>2441000</v>
      </c>
      <c r="AG916" s="11">
        <f t="shared" si="29"/>
        <v>0</v>
      </c>
    </row>
    <row r="917" spans="1:33" x14ac:dyDescent="0.35">
      <c r="A917" s="1" t="s">
        <v>120</v>
      </c>
      <c r="B917" s="1" t="s">
        <v>1391</v>
      </c>
      <c r="C917" s="6">
        <v>324000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f t="shared" si="28"/>
        <v>324000</v>
      </c>
      <c r="AG917" s="11">
        <f t="shared" si="29"/>
        <v>0</v>
      </c>
    </row>
    <row r="918" spans="1:33" x14ac:dyDescent="0.35">
      <c r="A918" s="1" t="s">
        <v>120</v>
      </c>
      <c r="B918" s="1" t="s">
        <v>1455</v>
      </c>
      <c r="C918" s="6">
        <v>750000</v>
      </c>
      <c r="D918" s="6">
        <v>0</v>
      </c>
      <c r="E918" s="6">
        <v>290000</v>
      </c>
      <c r="F918" s="6">
        <v>874000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1497000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f t="shared" si="28"/>
        <v>3411000</v>
      </c>
      <c r="AG918" s="11">
        <f t="shared" si="29"/>
        <v>1497000</v>
      </c>
    </row>
    <row r="919" spans="1:33" x14ac:dyDescent="0.35">
      <c r="A919" s="1" t="s">
        <v>120</v>
      </c>
      <c r="B919" s="1" t="s">
        <v>3596</v>
      </c>
      <c r="C919" s="6">
        <v>6561700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f t="shared" si="28"/>
        <v>6561700</v>
      </c>
      <c r="AG919" s="11">
        <f t="shared" si="29"/>
        <v>0</v>
      </c>
    </row>
    <row r="920" spans="1:33" x14ac:dyDescent="0.35">
      <c r="A920" s="1" t="s">
        <v>120</v>
      </c>
      <c r="B920" s="1" t="s">
        <v>5133</v>
      </c>
      <c r="C920" s="6">
        <v>403000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>
        <v>0</v>
      </c>
      <c r="AA920" s="6">
        <v>0</v>
      </c>
      <c r="AB920" s="6">
        <v>0</v>
      </c>
      <c r="AC920" s="6">
        <v>0</v>
      </c>
      <c r="AD920" s="6">
        <v>0</v>
      </c>
      <c r="AE920" s="6">
        <f t="shared" si="28"/>
        <v>403000</v>
      </c>
      <c r="AG920" s="11">
        <f t="shared" si="29"/>
        <v>0</v>
      </c>
    </row>
    <row r="921" spans="1:33" x14ac:dyDescent="0.35">
      <c r="A921" s="1" t="s">
        <v>120</v>
      </c>
      <c r="B921" s="1" t="s">
        <v>974</v>
      </c>
      <c r="C921" s="6">
        <v>1410000</v>
      </c>
      <c r="D921" s="6">
        <v>0</v>
      </c>
      <c r="E921" s="6">
        <v>0</v>
      </c>
      <c r="F921" s="6">
        <v>0</v>
      </c>
      <c r="G921" s="6">
        <v>7700200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f t="shared" si="28"/>
        <v>9110200</v>
      </c>
      <c r="AG921" s="11">
        <f t="shared" si="29"/>
        <v>0</v>
      </c>
    </row>
    <row r="922" spans="1:33" x14ac:dyDescent="0.35">
      <c r="A922" s="1" t="s">
        <v>120</v>
      </c>
      <c r="B922" s="1" t="s">
        <v>2117</v>
      </c>
      <c r="C922" s="6">
        <v>3399000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15394510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  <c r="AB922" s="6">
        <v>0</v>
      </c>
      <c r="AC922" s="6">
        <v>0</v>
      </c>
      <c r="AD922" s="6">
        <v>0</v>
      </c>
      <c r="AE922" s="6">
        <f t="shared" si="28"/>
        <v>18793510</v>
      </c>
      <c r="AG922" s="11">
        <f t="shared" si="29"/>
        <v>0</v>
      </c>
    </row>
    <row r="923" spans="1:33" x14ac:dyDescent="0.35">
      <c r="A923" s="1" t="s">
        <v>120</v>
      </c>
      <c r="B923" s="1" t="s">
        <v>2312</v>
      </c>
      <c r="C923" s="6">
        <v>5385000</v>
      </c>
      <c r="D923" s="6">
        <v>0</v>
      </c>
      <c r="E923" s="6">
        <v>0</v>
      </c>
      <c r="F923" s="6">
        <v>10000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5000</v>
      </c>
      <c r="W923" s="6">
        <v>0</v>
      </c>
      <c r="X923" s="6">
        <v>0</v>
      </c>
      <c r="Y923" s="6">
        <v>0</v>
      </c>
      <c r="Z923" s="6">
        <v>0</v>
      </c>
      <c r="AA923" s="6">
        <v>0</v>
      </c>
      <c r="AB923" s="6">
        <v>0</v>
      </c>
      <c r="AC923" s="6">
        <v>0</v>
      </c>
      <c r="AD923" s="6">
        <v>0</v>
      </c>
      <c r="AE923" s="6">
        <f t="shared" si="28"/>
        <v>5400000</v>
      </c>
      <c r="AG923" s="11">
        <f t="shared" si="29"/>
        <v>0</v>
      </c>
    </row>
    <row r="924" spans="1:33" x14ac:dyDescent="0.35">
      <c r="A924" s="1" t="s">
        <v>120</v>
      </c>
      <c r="B924" s="1" t="s">
        <v>553</v>
      </c>
      <c r="C924" s="6">
        <v>8663000</v>
      </c>
      <c r="D924" s="6">
        <v>0</v>
      </c>
      <c r="E924" s="6">
        <v>15000</v>
      </c>
      <c r="F924" s="6">
        <v>3000</v>
      </c>
      <c r="G924" s="6">
        <v>53000</v>
      </c>
      <c r="H924" s="6">
        <v>0</v>
      </c>
      <c r="I924" s="6">
        <v>0</v>
      </c>
      <c r="J924" s="6">
        <v>80000</v>
      </c>
      <c r="K924" s="6">
        <v>13000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73000</v>
      </c>
      <c r="T924" s="6">
        <v>0</v>
      </c>
      <c r="U924" s="6">
        <v>5000</v>
      </c>
      <c r="V924" s="6">
        <v>155000</v>
      </c>
      <c r="W924" s="6">
        <v>117000</v>
      </c>
      <c r="X924" s="6">
        <v>0</v>
      </c>
      <c r="Y924" s="6">
        <v>488000</v>
      </c>
      <c r="Z924" s="6">
        <v>0</v>
      </c>
      <c r="AA924" s="6">
        <v>0</v>
      </c>
      <c r="AB924" s="6">
        <v>805000</v>
      </c>
      <c r="AC924" s="6">
        <v>0</v>
      </c>
      <c r="AD924" s="6">
        <v>0</v>
      </c>
      <c r="AE924" s="6">
        <f t="shared" si="28"/>
        <v>10470000</v>
      </c>
      <c r="AG924" s="11">
        <f t="shared" si="29"/>
        <v>488000</v>
      </c>
    </row>
    <row r="925" spans="1:33" x14ac:dyDescent="0.35">
      <c r="A925" s="1" t="s">
        <v>120</v>
      </c>
      <c r="B925" s="1" t="s">
        <v>4966</v>
      </c>
      <c r="C925" s="6">
        <v>757000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6">
        <v>0</v>
      </c>
      <c r="AD925" s="6">
        <v>0</v>
      </c>
      <c r="AE925" s="6">
        <f t="shared" si="28"/>
        <v>757000</v>
      </c>
      <c r="AG925" s="11">
        <f t="shared" si="29"/>
        <v>0</v>
      </c>
    </row>
    <row r="926" spans="1:33" x14ac:dyDescent="0.35">
      <c r="A926" s="1" t="s">
        <v>120</v>
      </c>
      <c r="B926" s="1" t="s">
        <v>5166</v>
      </c>
      <c r="C926" s="6">
        <v>720000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f t="shared" si="28"/>
        <v>720000</v>
      </c>
      <c r="AG926" s="11">
        <f t="shared" si="29"/>
        <v>0</v>
      </c>
    </row>
    <row r="927" spans="1:33" x14ac:dyDescent="0.35">
      <c r="A927" s="1" t="s">
        <v>120</v>
      </c>
      <c r="B927" s="1" t="s">
        <v>3400</v>
      </c>
      <c r="C927" s="6">
        <v>11348700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f t="shared" si="28"/>
        <v>11348700</v>
      </c>
      <c r="AG927" s="11">
        <f t="shared" si="29"/>
        <v>0</v>
      </c>
    </row>
    <row r="928" spans="1:33" x14ac:dyDescent="0.35">
      <c r="A928" s="1" t="s">
        <v>120</v>
      </c>
      <c r="B928" s="1" t="s">
        <v>1460</v>
      </c>
      <c r="C928" s="6">
        <v>1206000</v>
      </c>
      <c r="D928" s="6">
        <v>6511500</v>
      </c>
      <c r="E928" s="6">
        <v>110000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1710000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f t="shared" si="28"/>
        <v>9537500</v>
      </c>
      <c r="AG928" s="11">
        <f t="shared" si="29"/>
        <v>1710000</v>
      </c>
    </row>
    <row r="929" spans="1:33" x14ac:dyDescent="0.35">
      <c r="A929" s="1" t="s">
        <v>120</v>
      </c>
      <c r="B929" s="1" t="s">
        <v>1324</v>
      </c>
      <c r="C929" s="6">
        <v>2048000</v>
      </c>
      <c r="D929" s="6">
        <v>0</v>
      </c>
      <c r="E929" s="6">
        <v>0</v>
      </c>
      <c r="F929" s="6">
        <v>180000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f t="shared" si="28"/>
        <v>2228000</v>
      </c>
      <c r="AG929" s="11">
        <f t="shared" si="29"/>
        <v>0</v>
      </c>
    </row>
    <row r="930" spans="1:33" x14ac:dyDescent="0.35">
      <c r="A930" s="1" t="s">
        <v>120</v>
      </c>
      <c r="B930" s="1" t="s">
        <v>4648</v>
      </c>
      <c r="C930" s="6">
        <v>5880380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325000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f t="shared" si="28"/>
        <v>6205380</v>
      </c>
      <c r="AG930" s="11">
        <f t="shared" si="29"/>
        <v>325000</v>
      </c>
    </row>
    <row r="931" spans="1:33" x14ac:dyDescent="0.35">
      <c r="A931" s="1" t="s">
        <v>120</v>
      </c>
      <c r="B931" s="1" t="s">
        <v>4283</v>
      </c>
      <c r="C931" s="6">
        <v>419000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f t="shared" si="28"/>
        <v>419000</v>
      </c>
      <c r="AG931" s="11">
        <f t="shared" si="29"/>
        <v>0</v>
      </c>
    </row>
    <row r="932" spans="1:33" x14ac:dyDescent="0.35">
      <c r="A932" s="1" t="s">
        <v>120</v>
      </c>
      <c r="B932" s="1" t="s">
        <v>3207</v>
      </c>
      <c r="C932" s="6">
        <v>728000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5820500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f t="shared" si="28"/>
        <v>6548500</v>
      </c>
      <c r="AG932" s="11">
        <f t="shared" si="29"/>
        <v>5820500</v>
      </c>
    </row>
    <row r="933" spans="1:33" x14ac:dyDescent="0.35">
      <c r="A933" s="1" t="s">
        <v>120</v>
      </c>
      <c r="B933" s="1" t="s">
        <v>4429</v>
      </c>
      <c r="C933" s="6">
        <v>392000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f t="shared" si="28"/>
        <v>392000</v>
      </c>
      <c r="AG933" s="11">
        <f t="shared" si="29"/>
        <v>0</v>
      </c>
    </row>
    <row r="934" spans="1:33" x14ac:dyDescent="0.35">
      <c r="A934" s="1" t="s">
        <v>120</v>
      </c>
      <c r="B934" s="1" t="s">
        <v>615</v>
      </c>
      <c r="C934" s="6">
        <v>40095000</v>
      </c>
      <c r="D934" s="6">
        <v>0</v>
      </c>
      <c r="E934" s="6">
        <v>0</v>
      </c>
      <c r="F934" s="6">
        <v>2907125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1520000</v>
      </c>
      <c r="P934" s="6">
        <v>0</v>
      </c>
      <c r="Q934" s="6">
        <v>0</v>
      </c>
      <c r="R934" s="6">
        <v>0</v>
      </c>
      <c r="S934" s="6">
        <v>3285375</v>
      </c>
      <c r="T934" s="6">
        <v>0</v>
      </c>
      <c r="U934" s="6">
        <v>0</v>
      </c>
      <c r="V934" s="6">
        <v>1155000</v>
      </c>
      <c r="W934" s="6">
        <v>3484000</v>
      </c>
      <c r="X934" s="6">
        <v>0</v>
      </c>
      <c r="Y934" s="6">
        <v>3125000</v>
      </c>
      <c r="Z934" s="6">
        <v>0</v>
      </c>
      <c r="AA934" s="6">
        <v>0</v>
      </c>
      <c r="AB934" s="6">
        <v>350000</v>
      </c>
      <c r="AC934" s="6">
        <v>0</v>
      </c>
      <c r="AD934" s="6">
        <v>0</v>
      </c>
      <c r="AE934" s="6">
        <f t="shared" si="28"/>
        <v>55921500</v>
      </c>
      <c r="AG934" s="11">
        <f t="shared" si="29"/>
        <v>3125000</v>
      </c>
    </row>
    <row r="935" spans="1:33" x14ac:dyDescent="0.35">
      <c r="A935" s="1" t="s">
        <v>120</v>
      </c>
      <c r="B935" s="1" t="s">
        <v>5002</v>
      </c>
      <c r="C935" s="6">
        <v>1155700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0</v>
      </c>
      <c r="AB935" s="6">
        <v>0</v>
      </c>
      <c r="AC935" s="6">
        <v>0</v>
      </c>
      <c r="AD935" s="6">
        <v>0</v>
      </c>
      <c r="AE935" s="6">
        <f t="shared" si="28"/>
        <v>1155700</v>
      </c>
      <c r="AG935" s="11">
        <f t="shared" si="29"/>
        <v>0</v>
      </c>
    </row>
    <row r="936" spans="1:33" x14ac:dyDescent="0.35">
      <c r="A936" s="1" t="s">
        <v>120</v>
      </c>
      <c r="B936" s="1" t="s">
        <v>2236</v>
      </c>
      <c r="C936" s="6">
        <v>648000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6000</v>
      </c>
      <c r="Z936" s="6">
        <v>0</v>
      </c>
      <c r="AA936" s="6">
        <v>0</v>
      </c>
      <c r="AB936" s="6">
        <v>0</v>
      </c>
      <c r="AC936" s="6">
        <v>0</v>
      </c>
      <c r="AD936" s="6">
        <v>0</v>
      </c>
      <c r="AE936" s="6">
        <f t="shared" si="28"/>
        <v>654000</v>
      </c>
      <c r="AG936" s="11">
        <f t="shared" si="29"/>
        <v>6000</v>
      </c>
    </row>
    <row r="937" spans="1:33" x14ac:dyDescent="0.35">
      <c r="A937" s="1" t="s">
        <v>120</v>
      </c>
      <c r="B937" s="1" t="s">
        <v>959</v>
      </c>
      <c r="C937" s="6">
        <v>4302000</v>
      </c>
      <c r="D937" s="6">
        <v>0</v>
      </c>
      <c r="E937" s="6">
        <v>0</v>
      </c>
      <c r="F937" s="6">
        <v>0</v>
      </c>
      <c r="G937" s="6">
        <v>15000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>
        <v>0</v>
      </c>
      <c r="AA937" s="6">
        <v>0</v>
      </c>
      <c r="AB937" s="6">
        <v>0</v>
      </c>
      <c r="AC937" s="6">
        <v>0</v>
      </c>
      <c r="AD937" s="6">
        <v>0</v>
      </c>
      <c r="AE937" s="6">
        <f t="shared" si="28"/>
        <v>4317000</v>
      </c>
      <c r="AG937" s="11">
        <f t="shared" si="29"/>
        <v>0</v>
      </c>
    </row>
    <row r="938" spans="1:33" x14ac:dyDescent="0.35">
      <c r="A938" s="1" t="s">
        <v>120</v>
      </c>
      <c r="B938" s="1" t="s">
        <v>999</v>
      </c>
      <c r="C938" s="6">
        <v>2447000</v>
      </c>
      <c r="D938" s="6">
        <v>0</v>
      </c>
      <c r="E938" s="6">
        <v>2000</v>
      </c>
      <c r="F938" s="6">
        <v>10000</v>
      </c>
      <c r="G938" s="6">
        <v>5000</v>
      </c>
      <c r="H938" s="6">
        <v>0</v>
      </c>
      <c r="I938" s="6">
        <v>0</v>
      </c>
      <c r="J938" s="6">
        <v>1769100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135000</v>
      </c>
      <c r="T938" s="6">
        <v>0</v>
      </c>
      <c r="U938" s="6">
        <v>0</v>
      </c>
      <c r="V938" s="6">
        <v>44000</v>
      </c>
      <c r="W938" s="6">
        <v>0</v>
      </c>
      <c r="X938" s="6">
        <v>0</v>
      </c>
      <c r="Y938" s="6">
        <v>134000</v>
      </c>
      <c r="Z938" s="6">
        <v>0</v>
      </c>
      <c r="AA938" s="6">
        <v>0</v>
      </c>
      <c r="AB938" s="6">
        <v>0</v>
      </c>
      <c r="AC938" s="6">
        <v>0</v>
      </c>
      <c r="AD938" s="6">
        <v>0</v>
      </c>
      <c r="AE938" s="6">
        <f t="shared" si="28"/>
        <v>4546100</v>
      </c>
      <c r="AG938" s="11">
        <f t="shared" si="29"/>
        <v>134000</v>
      </c>
    </row>
    <row r="939" spans="1:33" x14ac:dyDescent="0.35">
      <c r="A939" s="1" t="s">
        <v>120</v>
      </c>
      <c r="B939" s="1" t="s">
        <v>1745</v>
      </c>
      <c r="C939" s="6">
        <v>4015930</v>
      </c>
      <c r="D939" s="6">
        <v>11253000</v>
      </c>
      <c r="E939" s="6">
        <v>0</v>
      </c>
      <c r="F939" s="6">
        <v>0</v>
      </c>
      <c r="G939" s="6">
        <v>10568830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>
        <v>0</v>
      </c>
      <c r="AA939" s="6">
        <v>0</v>
      </c>
      <c r="AB939" s="6">
        <v>0</v>
      </c>
      <c r="AC939" s="6">
        <v>0</v>
      </c>
      <c r="AD939" s="6">
        <v>0</v>
      </c>
      <c r="AE939" s="6">
        <f t="shared" si="28"/>
        <v>25837760</v>
      </c>
      <c r="AG939" s="11">
        <f t="shared" si="29"/>
        <v>0</v>
      </c>
    </row>
    <row r="940" spans="1:33" x14ac:dyDescent="0.35">
      <c r="A940" s="1" t="s">
        <v>120</v>
      </c>
      <c r="B940" s="1" t="s">
        <v>1658</v>
      </c>
      <c r="C940" s="6">
        <v>1584000</v>
      </c>
      <c r="D940" s="6">
        <v>0</v>
      </c>
      <c r="E940" s="6">
        <v>0</v>
      </c>
      <c r="F940" s="6">
        <v>0</v>
      </c>
      <c r="G940" s="6">
        <v>630000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85000</v>
      </c>
      <c r="P940" s="6">
        <v>0</v>
      </c>
      <c r="Q940" s="6">
        <v>0</v>
      </c>
      <c r="R940" s="6">
        <v>0</v>
      </c>
      <c r="S940" s="6">
        <v>75000</v>
      </c>
      <c r="T940" s="6">
        <v>0</v>
      </c>
      <c r="U940" s="6">
        <v>0</v>
      </c>
      <c r="V940" s="6">
        <v>170000</v>
      </c>
      <c r="W940" s="6">
        <v>0</v>
      </c>
      <c r="X940" s="6">
        <v>0</v>
      </c>
      <c r="Y940" s="6">
        <v>645000</v>
      </c>
      <c r="Z940" s="6">
        <v>0</v>
      </c>
      <c r="AA940" s="6">
        <v>0</v>
      </c>
      <c r="AB940" s="6">
        <v>0</v>
      </c>
      <c r="AC940" s="6">
        <v>0</v>
      </c>
      <c r="AD940" s="6">
        <v>0</v>
      </c>
      <c r="AE940" s="6">
        <f t="shared" si="28"/>
        <v>3189000</v>
      </c>
      <c r="AG940" s="11">
        <f t="shared" si="29"/>
        <v>645000</v>
      </c>
    </row>
    <row r="941" spans="1:33" x14ac:dyDescent="0.35">
      <c r="A941" s="1" t="s">
        <v>120</v>
      </c>
      <c r="B941" s="1" t="s">
        <v>2113</v>
      </c>
      <c r="C941" s="6">
        <v>6234500</v>
      </c>
      <c r="D941" s="6">
        <v>0</v>
      </c>
      <c r="E941" s="6">
        <v>0</v>
      </c>
      <c r="F941" s="6">
        <v>293000</v>
      </c>
      <c r="G941" s="6">
        <v>0</v>
      </c>
      <c r="H941" s="6">
        <v>0</v>
      </c>
      <c r="I941" s="6">
        <v>0</v>
      </c>
      <c r="J941" s="6">
        <v>160000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60000</v>
      </c>
      <c r="T941" s="6">
        <v>0</v>
      </c>
      <c r="U941" s="6">
        <v>0</v>
      </c>
      <c r="V941" s="6">
        <v>175000</v>
      </c>
      <c r="W941" s="6">
        <v>0</v>
      </c>
      <c r="X941" s="6">
        <v>0</v>
      </c>
      <c r="Y941" s="6">
        <v>1630000</v>
      </c>
      <c r="Z941" s="6">
        <v>0</v>
      </c>
      <c r="AA941" s="6">
        <v>0</v>
      </c>
      <c r="AB941" s="6">
        <v>0</v>
      </c>
      <c r="AC941" s="6">
        <v>0</v>
      </c>
      <c r="AD941" s="6">
        <v>0</v>
      </c>
      <c r="AE941" s="6">
        <f t="shared" si="28"/>
        <v>8552500</v>
      </c>
      <c r="AG941" s="11">
        <f t="shared" si="29"/>
        <v>1630000</v>
      </c>
    </row>
    <row r="942" spans="1:33" x14ac:dyDescent="0.35">
      <c r="A942" s="1" t="s">
        <v>120</v>
      </c>
      <c r="B942" s="1" t="s">
        <v>5115</v>
      </c>
      <c r="C942" s="6">
        <v>509000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585000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>
        <v>0</v>
      </c>
      <c r="AA942" s="6">
        <v>0</v>
      </c>
      <c r="AB942" s="6">
        <v>0</v>
      </c>
      <c r="AC942" s="6">
        <v>0</v>
      </c>
      <c r="AD942" s="6">
        <v>0</v>
      </c>
      <c r="AE942" s="6">
        <f t="shared" si="28"/>
        <v>1094000</v>
      </c>
      <c r="AG942" s="11">
        <f t="shared" si="29"/>
        <v>0</v>
      </c>
    </row>
    <row r="943" spans="1:33" x14ac:dyDescent="0.35">
      <c r="A943" s="1" t="s">
        <v>120</v>
      </c>
      <c r="B943" s="1" t="s">
        <v>2987</v>
      </c>
      <c r="C943" s="6">
        <v>356000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>
        <v>0</v>
      </c>
      <c r="AA943" s="6">
        <v>0</v>
      </c>
      <c r="AB943" s="6">
        <v>0</v>
      </c>
      <c r="AC943" s="6">
        <v>0</v>
      </c>
      <c r="AD943" s="6">
        <v>0</v>
      </c>
      <c r="AE943" s="6">
        <f t="shared" si="28"/>
        <v>356000</v>
      </c>
      <c r="AG943" s="11">
        <f t="shared" si="29"/>
        <v>0</v>
      </c>
    </row>
    <row r="944" spans="1:33" x14ac:dyDescent="0.35">
      <c r="A944" s="1" t="s">
        <v>120</v>
      </c>
      <c r="B944" s="1" t="s">
        <v>826</v>
      </c>
      <c r="C944" s="6">
        <v>1296000</v>
      </c>
      <c r="D944" s="6">
        <v>0</v>
      </c>
      <c r="E944" s="6">
        <v>0</v>
      </c>
      <c r="F944" s="6">
        <v>248000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0</v>
      </c>
      <c r="Y944" s="6">
        <v>0</v>
      </c>
      <c r="Z944" s="6">
        <v>0</v>
      </c>
      <c r="AA944" s="6">
        <v>0</v>
      </c>
      <c r="AB944" s="6">
        <v>0</v>
      </c>
      <c r="AC944" s="6">
        <v>0</v>
      </c>
      <c r="AD944" s="6">
        <v>0</v>
      </c>
      <c r="AE944" s="6">
        <f t="shared" si="28"/>
        <v>1544000</v>
      </c>
      <c r="AG944" s="11">
        <f t="shared" si="29"/>
        <v>0</v>
      </c>
    </row>
    <row r="945" spans="1:33" x14ac:dyDescent="0.35">
      <c r="A945" s="1" t="s">
        <v>120</v>
      </c>
      <c r="B945" s="1" t="s">
        <v>2333</v>
      </c>
      <c r="C945" s="6">
        <v>2138000</v>
      </c>
      <c r="D945" s="6">
        <v>0</v>
      </c>
      <c r="E945" s="6">
        <v>10000</v>
      </c>
      <c r="F945" s="6">
        <v>0</v>
      </c>
      <c r="G945" s="6">
        <v>555000</v>
      </c>
      <c r="H945" s="6">
        <v>5000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15000</v>
      </c>
      <c r="T945" s="6">
        <v>0</v>
      </c>
      <c r="U945" s="6">
        <v>0</v>
      </c>
      <c r="V945" s="6">
        <v>21000</v>
      </c>
      <c r="W945" s="6">
        <v>0</v>
      </c>
      <c r="X945" s="6">
        <v>0</v>
      </c>
      <c r="Y945" s="6">
        <v>216000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f t="shared" si="28"/>
        <v>2960000</v>
      </c>
      <c r="AG945" s="11">
        <f t="shared" si="29"/>
        <v>216000</v>
      </c>
    </row>
    <row r="946" spans="1:33" x14ac:dyDescent="0.35">
      <c r="A946" s="1" t="s">
        <v>120</v>
      </c>
      <c r="B946" s="1" t="s">
        <v>1457</v>
      </c>
      <c r="C946" s="6">
        <v>35721000</v>
      </c>
      <c r="D946" s="6">
        <v>0</v>
      </c>
      <c r="E946" s="6">
        <v>2928000</v>
      </c>
      <c r="F946" s="6">
        <v>370000</v>
      </c>
      <c r="G946" s="6">
        <v>117000</v>
      </c>
      <c r="H946" s="6">
        <v>0</v>
      </c>
      <c r="I946" s="6">
        <v>0</v>
      </c>
      <c r="J946" s="6">
        <v>20000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1911900</v>
      </c>
      <c r="T946" s="6">
        <v>0</v>
      </c>
      <c r="U946" s="6">
        <v>0</v>
      </c>
      <c r="V946" s="6">
        <v>306000</v>
      </c>
      <c r="W946" s="6">
        <v>0</v>
      </c>
      <c r="X946" s="6">
        <v>0</v>
      </c>
      <c r="Y946" s="6">
        <v>9920000</v>
      </c>
      <c r="Z946" s="6">
        <v>0</v>
      </c>
      <c r="AA946" s="6">
        <v>0</v>
      </c>
      <c r="AB946" s="6">
        <v>95000</v>
      </c>
      <c r="AC946" s="6">
        <v>0</v>
      </c>
      <c r="AD946" s="6">
        <v>0</v>
      </c>
      <c r="AE946" s="6">
        <f t="shared" si="28"/>
        <v>51388900</v>
      </c>
      <c r="AG946" s="11">
        <f t="shared" si="29"/>
        <v>9920000</v>
      </c>
    </row>
    <row r="947" spans="1:33" x14ac:dyDescent="0.35">
      <c r="A947" s="1" t="s">
        <v>120</v>
      </c>
      <c r="B947" s="1" t="s">
        <v>4983</v>
      </c>
      <c r="C947" s="6">
        <v>1889000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>
        <v>0</v>
      </c>
      <c r="AA947" s="6">
        <v>0</v>
      </c>
      <c r="AB947" s="6">
        <v>0</v>
      </c>
      <c r="AC947" s="6">
        <v>0</v>
      </c>
      <c r="AD947" s="6">
        <v>0</v>
      </c>
      <c r="AE947" s="6">
        <f t="shared" si="28"/>
        <v>1889000</v>
      </c>
      <c r="AG947" s="11">
        <f t="shared" si="29"/>
        <v>0</v>
      </c>
    </row>
    <row r="948" spans="1:33" x14ac:dyDescent="0.35">
      <c r="A948" s="1" t="s">
        <v>120</v>
      </c>
      <c r="B948" s="1" t="s">
        <v>1385</v>
      </c>
      <c r="C948" s="6">
        <v>2458480</v>
      </c>
      <c r="D948" s="6">
        <v>0</v>
      </c>
      <c r="E948" s="6">
        <v>0</v>
      </c>
      <c r="F948" s="6">
        <v>3965000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80000</v>
      </c>
      <c r="X948" s="6">
        <v>0</v>
      </c>
      <c r="Y948" s="6">
        <v>0</v>
      </c>
      <c r="Z948" s="6">
        <v>0</v>
      </c>
      <c r="AA948" s="6">
        <v>0</v>
      </c>
      <c r="AB948" s="6">
        <v>0</v>
      </c>
      <c r="AC948" s="6">
        <v>0</v>
      </c>
      <c r="AD948" s="6">
        <v>0</v>
      </c>
      <c r="AE948" s="6">
        <f t="shared" si="28"/>
        <v>6503480</v>
      </c>
      <c r="AG948" s="11">
        <f t="shared" si="29"/>
        <v>0</v>
      </c>
    </row>
    <row r="949" spans="1:33" x14ac:dyDescent="0.35">
      <c r="A949" s="1" t="s">
        <v>120</v>
      </c>
      <c r="B949" s="1" t="s">
        <v>2717</v>
      </c>
      <c r="C949" s="6">
        <v>801500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>
        <v>0</v>
      </c>
      <c r="AA949" s="6">
        <v>0</v>
      </c>
      <c r="AB949" s="6">
        <v>0</v>
      </c>
      <c r="AC949" s="6">
        <v>0</v>
      </c>
      <c r="AD949" s="6">
        <v>0</v>
      </c>
      <c r="AE949" s="6">
        <f t="shared" si="28"/>
        <v>801500</v>
      </c>
      <c r="AG949" s="11">
        <f t="shared" si="29"/>
        <v>0</v>
      </c>
    </row>
    <row r="950" spans="1:33" x14ac:dyDescent="0.35">
      <c r="A950" s="1" t="s">
        <v>120</v>
      </c>
      <c r="B950" s="1" t="s">
        <v>4206</v>
      </c>
      <c r="C950" s="6">
        <v>542500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>
        <v>0</v>
      </c>
      <c r="AA950" s="6">
        <v>0</v>
      </c>
      <c r="AB950" s="6">
        <v>0</v>
      </c>
      <c r="AC950" s="6">
        <v>0</v>
      </c>
      <c r="AD950" s="6">
        <v>0</v>
      </c>
      <c r="AE950" s="6">
        <f t="shared" si="28"/>
        <v>542500</v>
      </c>
      <c r="AG950" s="11">
        <f t="shared" si="29"/>
        <v>0</v>
      </c>
    </row>
    <row r="951" spans="1:33" x14ac:dyDescent="0.35">
      <c r="A951" s="1" t="s">
        <v>120</v>
      </c>
      <c r="B951" s="1" t="s">
        <v>2728</v>
      </c>
      <c r="C951" s="6">
        <v>244000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>
        <v>0</v>
      </c>
      <c r="AA951" s="6">
        <v>0</v>
      </c>
      <c r="AB951" s="6">
        <v>0</v>
      </c>
      <c r="AC951" s="6">
        <v>0</v>
      </c>
      <c r="AD951" s="6">
        <v>0</v>
      </c>
      <c r="AE951" s="6">
        <f t="shared" si="28"/>
        <v>244000</v>
      </c>
      <c r="AG951" s="11">
        <f t="shared" si="29"/>
        <v>0</v>
      </c>
    </row>
    <row r="952" spans="1:33" x14ac:dyDescent="0.35">
      <c r="A952" s="1" t="s">
        <v>120</v>
      </c>
      <c r="B952" s="1" t="s">
        <v>4985</v>
      </c>
      <c r="C952" s="6">
        <v>397000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>
        <v>0</v>
      </c>
      <c r="AA952" s="6">
        <v>0</v>
      </c>
      <c r="AB952" s="6">
        <v>0</v>
      </c>
      <c r="AC952" s="6">
        <v>0</v>
      </c>
      <c r="AD952" s="6">
        <v>0</v>
      </c>
      <c r="AE952" s="6">
        <f t="shared" si="28"/>
        <v>397000</v>
      </c>
      <c r="AG952" s="11">
        <f t="shared" si="29"/>
        <v>0</v>
      </c>
    </row>
    <row r="953" spans="1:33" x14ac:dyDescent="0.35">
      <c r="A953" s="1" t="s">
        <v>120</v>
      </c>
      <c r="B953" s="1" t="s">
        <v>4570</v>
      </c>
      <c r="C953" s="6">
        <v>295000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>
        <v>0</v>
      </c>
      <c r="AA953" s="6">
        <v>0</v>
      </c>
      <c r="AB953" s="6">
        <v>0</v>
      </c>
      <c r="AC953" s="6">
        <v>0</v>
      </c>
      <c r="AD953" s="6">
        <v>0</v>
      </c>
      <c r="AE953" s="6">
        <f t="shared" si="28"/>
        <v>295000</v>
      </c>
      <c r="AG953" s="11">
        <f t="shared" si="29"/>
        <v>0</v>
      </c>
    </row>
    <row r="954" spans="1:33" x14ac:dyDescent="0.35">
      <c r="A954" s="1" t="s">
        <v>120</v>
      </c>
      <c r="B954" s="1" t="s">
        <v>5158</v>
      </c>
      <c r="C954" s="6">
        <v>255000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f t="shared" si="28"/>
        <v>255000</v>
      </c>
      <c r="AG954" s="11">
        <f t="shared" si="29"/>
        <v>0</v>
      </c>
    </row>
    <row r="955" spans="1:33" x14ac:dyDescent="0.35">
      <c r="A955" s="1" t="s">
        <v>120</v>
      </c>
      <c r="B955" s="1" t="s">
        <v>2279</v>
      </c>
      <c r="C955" s="6">
        <v>342000</v>
      </c>
      <c r="D955" s="6">
        <v>0</v>
      </c>
      <c r="E955" s="6">
        <v>0</v>
      </c>
      <c r="F955" s="6">
        <v>250000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f t="shared" si="28"/>
        <v>592000</v>
      </c>
      <c r="AG955" s="11">
        <f t="shared" si="29"/>
        <v>0</v>
      </c>
    </row>
    <row r="956" spans="1:33" x14ac:dyDescent="0.35">
      <c r="A956" s="1" t="s">
        <v>120</v>
      </c>
      <c r="B956" s="1" t="s">
        <v>3216</v>
      </c>
      <c r="C956" s="6">
        <v>2200000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45000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110000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f t="shared" si="28"/>
        <v>2355000</v>
      </c>
      <c r="AG956" s="11">
        <f t="shared" si="29"/>
        <v>110000</v>
      </c>
    </row>
    <row r="957" spans="1:33" x14ac:dyDescent="0.35">
      <c r="A957" s="1" t="s">
        <v>120</v>
      </c>
      <c r="B957" s="1" t="s">
        <v>4507</v>
      </c>
      <c r="C957" s="6">
        <v>1184000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f t="shared" si="28"/>
        <v>1184000</v>
      </c>
      <c r="AG957" s="11">
        <f t="shared" si="29"/>
        <v>0</v>
      </c>
    </row>
    <row r="958" spans="1:33" x14ac:dyDescent="0.35">
      <c r="A958" s="1" t="s">
        <v>120</v>
      </c>
      <c r="B958" s="1" t="s">
        <v>2448</v>
      </c>
      <c r="C958" s="6">
        <v>4719000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14932000</v>
      </c>
      <c r="V958" s="6">
        <v>0</v>
      </c>
      <c r="W958" s="6">
        <v>0</v>
      </c>
      <c r="X958" s="6">
        <v>0</v>
      </c>
      <c r="Y958" s="6">
        <v>12000</v>
      </c>
      <c r="Z958" s="6">
        <v>0</v>
      </c>
      <c r="AA958" s="6">
        <v>0</v>
      </c>
      <c r="AB958" s="6">
        <v>0</v>
      </c>
      <c r="AC958" s="6">
        <v>0</v>
      </c>
      <c r="AD958" s="6">
        <v>0</v>
      </c>
      <c r="AE958" s="6">
        <f t="shared" si="28"/>
        <v>19663000</v>
      </c>
      <c r="AG958" s="11">
        <f t="shared" si="29"/>
        <v>12000</v>
      </c>
    </row>
    <row r="959" spans="1:33" x14ac:dyDescent="0.35">
      <c r="A959" s="1" t="s">
        <v>120</v>
      </c>
      <c r="B959" s="1" t="s">
        <v>5005</v>
      </c>
      <c r="C959" s="6">
        <v>2401000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0</v>
      </c>
      <c r="AB959" s="6">
        <v>0</v>
      </c>
      <c r="AC959" s="6">
        <v>0</v>
      </c>
      <c r="AD959" s="6">
        <v>0</v>
      </c>
      <c r="AE959" s="6">
        <f t="shared" si="28"/>
        <v>2401000</v>
      </c>
      <c r="AG959" s="11">
        <f t="shared" si="29"/>
        <v>0</v>
      </c>
    </row>
    <row r="960" spans="1:33" x14ac:dyDescent="0.35">
      <c r="A960" s="1" t="s">
        <v>120</v>
      </c>
      <c r="B960" s="1" t="s">
        <v>656</v>
      </c>
      <c r="C960" s="6">
        <v>2969000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0</v>
      </c>
      <c r="AB960" s="6">
        <v>0</v>
      </c>
      <c r="AC960" s="6">
        <v>0</v>
      </c>
      <c r="AD960" s="6">
        <v>0</v>
      </c>
      <c r="AE960" s="6">
        <f t="shared" si="28"/>
        <v>2969000</v>
      </c>
      <c r="AG960" s="11">
        <f t="shared" si="29"/>
        <v>0</v>
      </c>
    </row>
    <row r="961" spans="1:33" x14ac:dyDescent="0.35">
      <c r="A961" s="1" t="s">
        <v>120</v>
      </c>
      <c r="B961" s="1" t="s">
        <v>4919</v>
      </c>
      <c r="C961" s="6">
        <v>564000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0</v>
      </c>
      <c r="AB961" s="6">
        <v>0</v>
      </c>
      <c r="AC961" s="6">
        <v>0</v>
      </c>
      <c r="AD961" s="6">
        <v>0</v>
      </c>
      <c r="AE961" s="6">
        <f t="shared" si="28"/>
        <v>564000</v>
      </c>
      <c r="AG961" s="11">
        <f t="shared" si="29"/>
        <v>0</v>
      </c>
    </row>
    <row r="962" spans="1:33" x14ac:dyDescent="0.35">
      <c r="A962" s="1" t="s">
        <v>120</v>
      </c>
      <c r="B962" s="1" t="s">
        <v>3526</v>
      </c>
      <c r="C962" s="6">
        <v>1571000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57000</v>
      </c>
      <c r="Z962" s="6">
        <v>0</v>
      </c>
      <c r="AA962" s="6">
        <v>0</v>
      </c>
      <c r="AB962" s="6">
        <v>0</v>
      </c>
      <c r="AC962" s="6">
        <v>0</v>
      </c>
      <c r="AD962" s="6">
        <v>0</v>
      </c>
      <c r="AE962" s="6">
        <f t="shared" si="28"/>
        <v>1628000</v>
      </c>
      <c r="AG962" s="11">
        <f t="shared" si="29"/>
        <v>57000</v>
      </c>
    </row>
    <row r="963" spans="1:33" x14ac:dyDescent="0.35">
      <c r="A963" s="1" t="s">
        <v>120</v>
      </c>
      <c r="B963" s="1" t="s">
        <v>3485</v>
      </c>
      <c r="C963" s="6">
        <v>3155000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648000</v>
      </c>
      <c r="Z963" s="6">
        <v>0</v>
      </c>
      <c r="AA963" s="6">
        <v>0</v>
      </c>
      <c r="AB963" s="6">
        <v>0</v>
      </c>
      <c r="AC963" s="6">
        <v>0</v>
      </c>
      <c r="AD963" s="6">
        <v>0</v>
      </c>
      <c r="AE963" s="6">
        <f t="shared" si="28"/>
        <v>3803000</v>
      </c>
      <c r="AG963" s="11">
        <f t="shared" si="29"/>
        <v>648000</v>
      </c>
    </row>
    <row r="964" spans="1:33" x14ac:dyDescent="0.35">
      <c r="A964" s="1" t="s">
        <v>120</v>
      </c>
      <c r="B964" s="1" t="s">
        <v>421</v>
      </c>
      <c r="C964" s="6">
        <v>51701600</v>
      </c>
      <c r="D964" s="6">
        <v>0</v>
      </c>
      <c r="E964" s="6">
        <v>30000</v>
      </c>
      <c r="F964" s="6">
        <v>259000</v>
      </c>
      <c r="G964" s="6">
        <v>0</v>
      </c>
      <c r="H964" s="6">
        <v>0</v>
      </c>
      <c r="I964" s="6">
        <v>0</v>
      </c>
      <c r="J964" s="6">
        <v>0</v>
      </c>
      <c r="K964" s="6">
        <v>37000</v>
      </c>
      <c r="L964" s="6">
        <v>0</v>
      </c>
      <c r="M964" s="6">
        <v>0</v>
      </c>
      <c r="N964" s="6">
        <v>0</v>
      </c>
      <c r="O964" s="6">
        <v>118000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20000</v>
      </c>
      <c r="W964" s="6">
        <v>0</v>
      </c>
      <c r="X964" s="6">
        <v>0</v>
      </c>
      <c r="Y964" s="6">
        <v>3590000</v>
      </c>
      <c r="Z964" s="6">
        <v>0</v>
      </c>
      <c r="AA964" s="6">
        <v>0</v>
      </c>
      <c r="AB964" s="6">
        <v>135000</v>
      </c>
      <c r="AC964" s="6">
        <v>0</v>
      </c>
      <c r="AD964" s="6">
        <v>0</v>
      </c>
      <c r="AE964" s="6">
        <f t="shared" si="28"/>
        <v>55890600</v>
      </c>
      <c r="AG964" s="11">
        <f t="shared" si="29"/>
        <v>3590000</v>
      </c>
    </row>
    <row r="965" spans="1:33" x14ac:dyDescent="0.35">
      <c r="A965" s="1" t="s">
        <v>120</v>
      </c>
      <c r="B965" s="1" t="s">
        <v>791</v>
      </c>
      <c r="C965" s="6">
        <v>329000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25000</v>
      </c>
      <c r="Z965" s="6">
        <v>0</v>
      </c>
      <c r="AA965" s="6">
        <v>0</v>
      </c>
      <c r="AB965" s="6">
        <v>0</v>
      </c>
      <c r="AC965" s="6">
        <v>0</v>
      </c>
      <c r="AD965" s="6">
        <v>0</v>
      </c>
      <c r="AE965" s="6">
        <f t="shared" si="28"/>
        <v>354000</v>
      </c>
      <c r="AG965" s="11">
        <f t="shared" si="29"/>
        <v>25000</v>
      </c>
    </row>
    <row r="966" spans="1:33" x14ac:dyDescent="0.35">
      <c r="A966" s="1" t="s">
        <v>120</v>
      </c>
      <c r="B966" s="1" t="s">
        <v>2826</v>
      </c>
      <c r="C966" s="6">
        <v>2462000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>
        <v>0</v>
      </c>
      <c r="AA966" s="6">
        <v>0</v>
      </c>
      <c r="AB966" s="6">
        <v>0</v>
      </c>
      <c r="AC966" s="6">
        <v>0</v>
      </c>
      <c r="AD966" s="6">
        <v>0</v>
      </c>
      <c r="AE966" s="6">
        <f t="shared" si="28"/>
        <v>2462000</v>
      </c>
      <c r="AG966" s="11">
        <f t="shared" si="29"/>
        <v>0</v>
      </c>
    </row>
    <row r="967" spans="1:33" x14ac:dyDescent="0.35">
      <c r="A967" s="1" t="s">
        <v>120</v>
      </c>
      <c r="B967" s="1" t="s">
        <v>1904</v>
      </c>
      <c r="C967" s="6">
        <v>3314600</v>
      </c>
      <c r="D967" s="6">
        <v>0</v>
      </c>
      <c r="E967" s="6">
        <v>0</v>
      </c>
      <c r="F967" s="6">
        <v>295000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10000</v>
      </c>
      <c r="T967" s="6">
        <v>0</v>
      </c>
      <c r="U967" s="6">
        <v>0</v>
      </c>
      <c r="V967" s="6">
        <v>0</v>
      </c>
      <c r="W967" s="6">
        <v>0</v>
      </c>
      <c r="X967" s="6">
        <v>0</v>
      </c>
      <c r="Y967" s="6">
        <v>0</v>
      </c>
      <c r="Z967" s="6">
        <v>0</v>
      </c>
      <c r="AA967" s="6">
        <v>0</v>
      </c>
      <c r="AB967" s="6">
        <v>0</v>
      </c>
      <c r="AC967" s="6">
        <v>0</v>
      </c>
      <c r="AD967" s="6">
        <v>0</v>
      </c>
      <c r="AE967" s="6">
        <f t="shared" si="28"/>
        <v>3619600</v>
      </c>
      <c r="AG967" s="11">
        <f t="shared" si="29"/>
        <v>0</v>
      </c>
    </row>
    <row r="968" spans="1:33" x14ac:dyDescent="0.35">
      <c r="A968" s="1" t="s">
        <v>120</v>
      </c>
      <c r="B968" s="1" t="s">
        <v>4994</v>
      </c>
      <c r="C968" s="6">
        <v>379000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0</v>
      </c>
      <c r="AC968" s="6">
        <v>0</v>
      </c>
      <c r="AD968" s="6">
        <v>0</v>
      </c>
      <c r="AE968" s="6">
        <f t="shared" ref="AE968:AE1031" si="30">SUM(C968:AD968)</f>
        <v>379000</v>
      </c>
      <c r="AG968" s="11">
        <f t="shared" si="29"/>
        <v>0</v>
      </c>
    </row>
    <row r="969" spans="1:33" x14ac:dyDescent="0.35">
      <c r="A969" s="1" t="s">
        <v>120</v>
      </c>
      <c r="B969" s="1" t="s">
        <v>2121</v>
      </c>
      <c r="C969" s="6">
        <v>9624000</v>
      </c>
      <c r="D969" s="6">
        <v>0</v>
      </c>
      <c r="E969" s="6">
        <v>5000</v>
      </c>
      <c r="F969" s="6">
        <v>0</v>
      </c>
      <c r="G969" s="6">
        <v>8671000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30000</v>
      </c>
      <c r="T969" s="6">
        <v>0</v>
      </c>
      <c r="U969" s="6">
        <v>3461000</v>
      </c>
      <c r="V969" s="6">
        <v>15000</v>
      </c>
      <c r="W969" s="6">
        <v>0</v>
      </c>
      <c r="X969" s="6">
        <v>0</v>
      </c>
      <c r="Y969" s="6">
        <v>195000</v>
      </c>
      <c r="Z969" s="6">
        <v>0</v>
      </c>
      <c r="AA969" s="6">
        <v>0</v>
      </c>
      <c r="AB969" s="6">
        <v>0</v>
      </c>
      <c r="AC969" s="6">
        <v>0</v>
      </c>
      <c r="AD969" s="6">
        <v>0</v>
      </c>
      <c r="AE969" s="6">
        <f t="shared" si="30"/>
        <v>22001000</v>
      </c>
      <c r="AG969" s="11">
        <f t="shared" ref="AG969:AG1032" si="31">Y969+AD969</f>
        <v>195000</v>
      </c>
    </row>
    <row r="970" spans="1:33" x14ac:dyDescent="0.35">
      <c r="A970" s="1" t="s">
        <v>120</v>
      </c>
      <c r="B970" s="1" t="s">
        <v>234</v>
      </c>
      <c r="C970" s="6">
        <v>176419646</v>
      </c>
      <c r="D970" s="6">
        <v>1105000</v>
      </c>
      <c r="E970" s="6">
        <v>82000</v>
      </c>
      <c r="F970" s="6">
        <v>612000</v>
      </c>
      <c r="G970" s="6">
        <v>3079920</v>
      </c>
      <c r="H970" s="6">
        <v>3110000</v>
      </c>
      <c r="I970" s="6">
        <v>0</v>
      </c>
      <c r="J970" s="6">
        <v>150000</v>
      </c>
      <c r="K970" s="6">
        <v>5000</v>
      </c>
      <c r="L970" s="6">
        <v>5000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9974901</v>
      </c>
      <c r="T970" s="6">
        <v>83101300</v>
      </c>
      <c r="U970" s="6">
        <v>0</v>
      </c>
      <c r="V970" s="6">
        <v>2264500</v>
      </c>
      <c r="W970" s="6">
        <v>629000</v>
      </c>
      <c r="X970" s="6">
        <v>0</v>
      </c>
      <c r="Y970" s="6">
        <v>79490845</v>
      </c>
      <c r="Z970" s="6">
        <v>0</v>
      </c>
      <c r="AA970" s="6">
        <v>0</v>
      </c>
      <c r="AB970" s="6">
        <v>5837383</v>
      </c>
      <c r="AC970" s="6">
        <v>0</v>
      </c>
      <c r="AD970" s="6">
        <v>0</v>
      </c>
      <c r="AE970" s="6">
        <f t="shared" si="30"/>
        <v>365866495</v>
      </c>
      <c r="AF970">
        <v>1256755</v>
      </c>
      <c r="AG970" s="11">
        <f t="shared" si="31"/>
        <v>79490845</v>
      </c>
    </row>
    <row r="971" spans="1:33" x14ac:dyDescent="0.35">
      <c r="A971" s="1" t="s">
        <v>120</v>
      </c>
      <c r="B971" s="1" t="s">
        <v>2115</v>
      </c>
      <c r="C971" s="6">
        <v>8561330</v>
      </c>
      <c r="D971" s="6">
        <v>0</v>
      </c>
      <c r="E971" s="6">
        <v>75000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30000</v>
      </c>
      <c r="P971" s="6">
        <v>0</v>
      </c>
      <c r="Q971" s="6">
        <v>0</v>
      </c>
      <c r="R971" s="6">
        <v>0</v>
      </c>
      <c r="S971" s="6">
        <v>3280000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0</v>
      </c>
      <c r="AB971" s="6">
        <v>0</v>
      </c>
      <c r="AC971" s="6">
        <v>0</v>
      </c>
      <c r="AD971" s="6">
        <v>0</v>
      </c>
      <c r="AE971" s="6">
        <f t="shared" si="30"/>
        <v>11946330</v>
      </c>
      <c r="AG971" s="11">
        <f t="shared" si="31"/>
        <v>0</v>
      </c>
    </row>
    <row r="972" spans="1:33" x14ac:dyDescent="0.35">
      <c r="A972" s="1" t="s">
        <v>120</v>
      </c>
      <c r="B972" s="1" t="s">
        <v>1249</v>
      </c>
      <c r="C972" s="6">
        <v>4076000</v>
      </c>
      <c r="D972" s="6">
        <v>0</v>
      </c>
      <c r="E972" s="6">
        <v>0</v>
      </c>
      <c r="F972" s="6">
        <v>1030000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0</v>
      </c>
      <c r="AB972" s="6">
        <v>0</v>
      </c>
      <c r="AC972" s="6">
        <v>0</v>
      </c>
      <c r="AD972" s="6">
        <v>0</v>
      </c>
      <c r="AE972" s="6">
        <f t="shared" si="30"/>
        <v>5106000</v>
      </c>
      <c r="AF972" s="11">
        <f>Y970-AF970</f>
        <v>78234090</v>
      </c>
      <c r="AG972" s="11">
        <f t="shared" si="31"/>
        <v>0</v>
      </c>
    </row>
    <row r="973" spans="1:33" x14ac:dyDescent="0.35">
      <c r="A973" s="1" t="s">
        <v>120</v>
      </c>
      <c r="B973" s="1" t="s">
        <v>1534</v>
      </c>
      <c r="C973" s="6">
        <v>25724000</v>
      </c>
      <c r="D973" s="6">
        <v>7110000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10000</v>
      </c>
      <c r="T973" s="6">
        <v>0</v>
      </c>
      <c r="U973" s="6">
        <v>12691200</v>
      </c>
      <c r="V973" s="6">
        <v>0</v>
      </c>
      <c r="W973" s="6">
        <v>0</v>
      </c>
      <c r="X973" s="6">
        <v>0</v>
      </c>
      <c r="Y973" s="6">
        <v>205000</v>
      </c>
      <c r="Z973" s="6">
        <v>0</v>
      </c>
      <c r="AA973" s="6">
        <v>0</v>
      </c>
      <c r="AB973" s="6">
        <v>0</v>
      </c>
      <c r="AC973" s="6">
        <v>0</v>
      </c>
      <c r="AD973" s="6">
        <v>0</v>
      </c>
      <c r="AE973" s="6">
        <f t="shared" si="30"/>
        <v>45740200</v>
      </c>
      <c r="AG973" s="11">
        <f t="shared" si="31"/>
        <v>205000</v>
      </c>
    </row>
    <row r="974" spans="1:33" x14ac:dyDescent="0.35">
      <c r="A974" s="1" t="s">
        <v>120</v>
      </c>
      <c r="B974" s="1" t="s">
        <v>5136</v>
      </c>
      <c r="C974" s="6">
        <v>860000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>
        <v>0</v>
      </c>
      <c r="AA974" s="6">
        <v>0</v>
      </c>
      <c r="AB974" s="6">
        <v>0</v>
      </c>
      <c r="AC974" s="6">
        <v>0</v>
      </c>
      <c r="AD974" s="6">
        <v>0</v>
      </c>
      <c r="AE974" s="6">
        <f t="shared" si="30"/>
        <v>860000</v>
      </c>
      <c r="AG974" s="11">
        <f t="shared" si="31"/>
        <v>0</v>
      </c>
    </row>
    <row r="975" spans="1:33" x14ac:dyDescent="0.35">
      <c r="A975" s="1" t="s">
        <v>120</v>
      </c>
      <c r="B975" s="1" t="s">
        <v>3331</v>
      </c>
      <c r="C975" s="6">
        <v>11528950</v>
      </c>
      <c r="D975" s="6">
        <v>0</v>
      </c>
      <c r="E975" s="6">
        <v>0</v>
      </c>
      <c r="F975" s="6">
        <v>1380000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>
        <v>0</v>
      </c>
      <c r="AA975" s="6">
        <v>0</v>
      </c>
      <c r="AB975" s="6">
        <v>0</v>
      </c>
      <c r="AC975" s="6">
        <v>0</v>
      </c>
      <c r="AD975" s="6">
        <v>0</v>
      </c>
      <c r="AE975" s="6">
        <f t="shared" si="30"/>
        <v>12908950</v>
      </c>
      <c r="AG975" s="11">
        <f t="shared" si="31"/>
        <v>0</v>
      </c>
    </row>
    <row r="976" spans="1:33" x14ac:dyDescent="0.35">
      <c r="A976" s="1" t="s">
        <v>120</v>
      </c>
      <c r="B976" s="1" t="s">
        <v>4974</v>
      </c>
      <c r="C976" s="6">
        <v>142000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>
        <v>0</v>
      </c>
      <c r="AA976" s="6">
        <v>0</v>
      </c>
      <c r="AB976" s="6">
        <v>0</v>
      </c>
      <c r="AC976" s="6">
        <v>0</v>
      </c>
      <c r="AD976" s="6">
        <v>0</v>
      </c>
      <c r="AE976" s="6">
        <f t="shared" si="30"/>
        <v>142000</v>
      </c>
      <c r="AG976" s="11">
        <f t="shared" si="31"/>
        <v>0</v>
      </c>
    </row>
    <row r="977" spans="1:33" x14ac:dyDescent="0.35">
      <c r="A977" s="1" t="s">
        <v>120</v>
      </c>
      <c r="B977" s="1" t="s">
        <v>4149</v>
      </c>
      <c r="C977" s="6">
        <v>335000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>
        <v>0</v>
      </c>
      <c r="AA977" s="6">
        <v>0</v>
      </c>
      <c r="AB977" s="6">
        <v>0</v>
      </c>
      <c r="AC977" s="6">
        <v>0</v>
      </c>
      <c r="AD977" s="6">
        <v>0</v>
      </c>
      <c r="AE977" s="6">
        <f t="shared" si="30"/>
        <v>335000</v>
      </c>
      <c r="AG977" s="11">
        <f t="shared" si="31"/>
        <v>0</v>
      </c>
    </row>
    <row r="978" spans="1:33" x14ac:dyDescent="0.35">
      <c r="A978" s="1" t="s">
        <v>120</v>
      </c>
      <c r="B978" s="1" t="s">
        <v>5036</v>
      </c>
      <c r="C978" s="6">
        <v>200000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>
        <v>0</v>
      </c>
      <c r="AA978" s="6">
        <v>0</v>
      </c>
      <c r="AB978" s="6">
        <v>0</v>
      </c>
      <c r="AC978" s="6">
        <v>0</v>
      </c>
      <c r="AD978" s="6">
        <v>0</v>
      </c>
      <c r="AE978" s="6">
        <f t="shared" si="30"/>
        <v>200000</v>
      </c>
      <c r="AG978" s="11">
        <f t="shared" si="31"/>
        <v>0</v>
      </c>
    </row>
    <row r="979" spans="1:33" x14ac:dyDescent="0.35">
      <c r="A979" s="1" t="s">
        <v>120</v>
      </c>
      <c r="B979" s="1" t="s">
        <v>5206</v>
      </c>
      <c r="C979" s="6">
        <v>377000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  <c r="AB979" s="6">
        <v>0</v>
      </c>
      <c r="AC979" s="6">
        <v>0</v>
      </c>
      <c r="AD979" s="6">
        <v>0</v>
      </c>
      <c r="AE979" s="6">
        <f t="shared" si="30"/>
        <v>377000</v>
      </c>
      <c r="AG979" s="11">
        <f t="shared" si="31"/>
        <v>0</v>
      </c>
    </row>
    <row r="980" spans="1:33" x14ac:dyDescent="0.35">
      <c r="A980" s="1" t="s">
        <v>120</v>
      </c>
      <c r="B980" s="1" t="s">
        <v>1004</v>
      </c>
      <c r="C980" s="6">
        <v>17245000</v>
      </c>
      <c r="D980" s="6">
        <v>0</v>
      </c>
      <c r="E980" s="6">
        <v>2000</v>
      </c>
      <c r="F980" s="6">
        <v>3000</v>
      </c>
      <c r="G980" s="6">
        <v>5000</v>
      </c>
      <c r="H980" s="6">
        <v>5000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25000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341000</v>
      </c>
      <c r="Z980" s="6">
        <v>0</v>
      </c>
      <c r="AA980" s="6">
        <v>0</v>
      </c>
      <c r="AB980" s="6">
        <v>0</v>
      </c>
      <c r="AC980" s="6">
        <v>0</v>
      </c>
      <c r="AD980" s="6">
        <v>0</v>
      </c>
      <c r="AE980" s="6">
        <f t="shared" si="30"/>
        <v>17626000</v>
      </c>
      <c r="AG980" s="11">
        <f t="shared" si="31"/>
        <v>341000</v>
      </c>
    </row>
    <row r="981" spans="1:33" x14ac:dyDescent="0.35">
      <c r="A981" s="1" t="s">
        <v>120</v>
      </c>
      <c r="B981" s="1" t="s">
        <v>3948</v>
      </c>
      <c r="C981" s="6">
        <v>136000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>
        <v>0</v>
      </c>
      <c r="AA981" s="6">
        <v>0</v>
      </c>
      <c r="AB981" s="6">
        <v>0</v>
      </c>
      <c r="AC981" s="6">
        <v>0</v>
      </c>
      <c r="AD981" s="6">
        <v>0</v>
      </c>
      <c r="AE981" s="6">
        <f t="shared" si="30"/>
        <v>136000</v>
      </c>
      <c r="AG981" s="11">
        <f t="shared" si="31"/>
        <v>0</v>
      </c>
    </row>
    <row r="982" spans="1:33" x14ac:dyDescent="0.35">
      <c r="A982" s="1" t="s">
        <v>120</v>
      </c>
      <c r="B982" s="1" t="s">
        <v>1659</v>
      </c>
      <c r="C982" s="6">
        <v>4289000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105000</v>
      </c>
      <c r="Z982" s="6">
        <v>0</v>
      </c>
      <c r="AA982" s="6">
        <v>0</v>
      </c>
      <c r="AB982" s="6">
        <v>0</v>
      </c>
      <c r="AC982" s="6">
        <v>0</v>
      </c>
      <c r="AD982" s="6">
        <v>0</v>
      </c>
      <c r="AE982" s="6">
        <f t="shared" si="30"/>
        <v>4394000</v>
      </c>
      <c r="AG982" s="11">
        <f t="shared" si="31"/>
        <v>105000</v>
      </c>
    </row>
    <row r="983" spans="1:33" x14ac:dyDescent="0.35">
      <c r="A983" s="1" t="s">
        <v>120</v>
      </c>
      <c r="B983" s="1" t="s">
        <v>793</v>
      </c>
      <c r="C983" s="6">
        <v>1731000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345000</v>
      </c>
      <c r="Z983" s="6">
        <v>0</v>
      </c>
      <c r="AA983" s="6">
        <v>0</v>
      </c>
      <c r="AB983" s="6">
        <v>0</v>
      </c>
      <c r="AC983" s="6">
        <v>0</v>
      </c>
      <c r="AD983" s="6">
        <v>0</v>
      </c>
      <c r="AE983" s="6">
        <f t="shared" si="30"/>
        <v>2076000</v>
      </c>
      <c r="AG983" s="11">
        <f t="shared" si="31"/>
        <v>345000</v>
      </c>
    </row>
    <row r="984" spans="1:33" x14ac:dyDescent="0.35">
      <c r="A984" s="1" t="s">
        <v>120</v>
      </c>
      <c r="B984" s="1" t="s">
        <v>2788</v>
      </c>
      <c r="C984" s="6">
        <v>7652300</v>
      </c>
      <c r="D984" s="6">
        <v>0</v>
      </c>
      <c r="E984" s="6">
        <v>0</v>
      </c>
      <c r="F984" s="6">
        <v>654000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6167562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788000</v>
      </c>
      <c r="Z984" s="6">
        <v>0</v>
      </c>
      <c r="AA984" s="6">
        <v>0</v>
      </c>
      <c r="AB984" s="6">
        <v>0</v>
      </c>
      <c r="AC984" s="6">
        <v>0</v>
      </c>
      <c r="AD984" s="6">
        <v>0</v>
      </c>
      <c r="AE984" s="6">
        <f t="shared" si="30"/>
        <v>15261862</v>
      </c>
      <c r="AG984" s="11">
        <f t="shared" si="31"/>
        <v>788000</v>
      </c>
    </row>
    <row r="985" spans="1:33" x14ac:dyDescent="0.35">
      <c r="A985" s="1" t="s">
        <v>120</v>
      </c>
      <c r="B985" s="1" t="s">
        <v>669</v>
      </c>
      <c r="C985" s="6">
        <v>11825000</v>
      </c>
      <c r="D985" s="6">
        <v>0</v>
      </c>
      <c r="E985" s="6">
        <v>15000</v>
      </c>
      <c r="F985" s="6">
        <v>0</v>
      </c>
      <c r="G985" s="6">
        <v>290000</v>
      </c>
      <c r="H985" s="6">
        <v>0</v>
      </c>
      <c r="I985" s="6">
        <v>0</v>
      </c>
      <c r="J985" s="6">
        <v>5000</v>
      </c>
      <c r="K985" s="6">
        <v>90000</v>
      </c>
      <c r="L985" s="6">
        <v>8000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12000</v>
      </c>
      <c r="T985" s="6">
        <v>0</v>
      </c>
      <c r="U985" s="6">
        <v>2775800</v>
      </c>
      <c r="V985" s="6">
        <v>5000</v>
      </c>
      <c r="W985" s="6">
        <v>0</v>
      </c>
      <c r="X985" s="6">
        <v>0</v>
      </c>
      <c r="Y985" s="6">
        <v>103000</v>
      </c>
      <c r="Z985" s="6">
        <v>0</v>
      </c>
      <c r="AA985" s="6">
        <v>0</v>
      </c>
      <c r="AB985" s="6">
        <v>0</v>
      </c>
      <c r="AC985" s="6">
        <v>0</v>
      </c>
      <c r="AD985" s="6">
        <v>0</v>
      </c>
      <c r="AE985" s="6">
        <f t="shared" si="30"/>
        <v>15128800</v>
      </c>
      <c r="AG985" s="11">
        <f t="shared" si="31"/>
        <v>103000</v>
      </c>
    </row>
    <row r="986" spans="1:33" x14ac:dyDescent="0.35">
      <c r="A986" s="1" t="s">
        <v>120</v>
      </c>
      <c r="B986" s="1" t="s">
        <v>642</v>
      </c>
      <c r="C986" s="6">
        <v>7944000</v>
      </c>
      <c r="D986" s="6">
        <v>0</v>
      </c>
      <c r="E986" s="6">
        <v>787000</v>
      </c>
      <c r="F986" s="6">
        <v>0</v>
      </c>
      <c r="G986" s="6">
        <v>5000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435000</v>
      </c>
      <c r="T986" s="6">
        <v>0</v>
      </c>
      <c r="U986" s="6">
        <v>75000</v>
      </c>
      <c r="V986" s="6">
        <v>5000</v>
      </c>
      <c r="W986" s="6">
        <v>0</v>
      </c>
      <c r="X986" s="6">
        <v>0</v>
      </c>
      <c r="Y986" s="6">
        <v>3109000</v>
      </c>
      <c r="Z986" s="6">
        <v>0</v>
      </c>
      <c r="AA986" s="6">
        <v>0</v>
      </c>
      <c r="AB986" s="6">
        <v>60000</v>
      </c>
      <c r="AC986" s="6">
        <v>0</v>
      </c>
      <c r="AD986" s="6">
        <v>0</v>
      </c>
      <c r="AE986" s="6">
        <f t="shared" si="30"/>
        <v>12420000</v>
      </c>
      <c r="AG986" s="11">
        <f t="shared" si="31"/>
        <v>3109000</v>
      </c>
    </row>
    <row r="987" spans="1:33" x14ac:dyDescent="0.35">
      <c r="A987" s="1" t="s">
        <v>120</v>
      </c>
      <c r="B987" s="1" t="s">
        <v>5179</v>
      </c>
      <c r="C987" s="6">
        <v>225000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>
        <v>0</v>
      </c>
      <c r="AA987" s="6">
        <v>0</v>
      </c>
      <c r="AB987" s="6">
        <v>0</v>
      </c>
      <c r="AC987" s="6">
        <v>0</v>
      </c>
      <c r="AD987" s="6">
        <v>0</v>
      </c>
      <c r="AE987" s="6">
        <f t="shared" si="30"/>
        <v>225000</v>
      </c>
      <c r="AG987" s="11">
        <f t="shared" si="31"/>
        <v>0</v>
      </c>
    </row>
    <row r="988" spans="1:33" x14ac:dyDescent="0.35">
      <c r="A988" s="1" t="s">
        <v>120</v>
      </c>
      <c r="B988" s="1" t="s">
        <v>543</v>
      </c>
      <c r="C988" s="6">
        <v>9304000</v>
      </c>
      <c r="D988" s="6">
        <v>0</v>
      </c>
      <c r="E988" s="6">
        <v>0</v>
      </c>
      <c r="F988" s="6">
        <v>0</v>
      </c>
      <c r="G988" s="6">
        <v>50000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220000</v>
      </c>
      <c r="Z988" s="6">
        <v>0</v>
      </c>
      <c r="AA988" s="6">
        <v>0</v>
      </c>
      <c r="AB988" s="6">
        <v>0</v>
      </c>
      <c r="AC988" s="6">
        <v>0</v>
      </c>
      <c r="AD988" s="6">
        <v>0</v>
      </c>
      <c r="AE988" s="6">
        <f t="shared" si="30"/>
        <v>9574000</v>
      </c>
      <c r="AG988" s="11">
        <f t="shared" si="31"/>
        <v>220000</v>
      </c>
    </row>
    <row r="989" spans="1:33" x14ac:dyDescent="0.35">
      <c r="A989" s="1" t="s">
        <v>120</v>
      </c>
      <c r="B989" s="1" t="s">
        <v>3208</v>
      </c>
      <c r="C989" s="6">
        <v>1436000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  <c r="AB989" s="6">
        <v>0</v>
      </c>
      <c r="AC989" s="6">
        <v>0</v>
      </c>
      <c r="AD989" s="6">
        <v>0</v>
      </c>
      <c r="AE989" s="6">
        <f t="shared" si="30"/>
        <v>1436000</v>
      </c>
      <c r="AG989" s="11">
        <f t="shared" si="31"/>
        <v>0</v>
      </c>
    </row>
    <row r="990" spans="1:33" x14ac:dyDescent="0.35">
      <c r="A990" s="1" t="s">
        <v>120</v>
      </c>
      <c r="B990" s="1" t="s">
        <v>121</v>
      </c>
      <c r="C990" s="6">
        <v>24015000</v>
      </c>
      <c r="D990" s="6">
        <v>0</v>
      </c>
      <c r="E990" s="6">
        <v>35000</v>
      </c>
      <c r="F990" s="6">
        <v>0</v>
      </c>
      <c r="G990" s="6">
        <v>6620000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77000</v>
      </c>
      <c r="W990" s="6">
        <v>0</v>
      </c>
      <c r="X990" s="6">
        <v>0</v>
      </c>
      <c r="Y990" s="6">
        <v>115000</v>
      </c>
      <c r="Z990" s="6">
        <v>0</v>
      </c>
      <c r="AA990" s="6">
        <v>0</v>
      </c>
      <c r="AB990" s="6">
        <v>0</v>
      </c>
      <c r="AC990" s="6">
        <v>0</v>
      </c>
      <c r="AD990" s="6">
        <v>0</v>
      </c>
      <c r="AE990" s="6">
        <f t="shared" si="30"/>
        <v>30862000</v>
      </c>
      <c r="AG990" s="11">
        <f t="shared" si="31"/>
        <v>115000</v>
      </c>
    </row>
    <row r="991" spans="1:33" x14ac:dyDescent="0.35">
      <c r="A991" s="1" t="s">
        <v>120</v>
      </c>
      <c r="B991" s="1" t="s">
        <v>613</v>
      </c>
      <c r="C991" s="6">
        <v>1546000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>
        <v>0</v>
      </c>
      <c r="AA991" s="6">
        <v>0</v>
      </c>
      <c r="AB991" s="6">
        <v>0</v>
      </c>
      <c r="AC991" s="6">
        <v>0</v>
      </c>
      <c r="AD991" s="6">
        <v>0</v>
      </c>
      <c r="AE991" s="6">
        <f t="shared" si="30"/>
        <v>1546000</v>
      </c>
      <c r="AG991" s="11">
        <f t="shared" si="31"/>
        <v>0</v>
      </c>
    </row>
    <row r="992" spans="1:33" x14ac:dyDescent="0.35">
      <c r="A992" s="1" t="s">
        <v>120</v>
      </c>
      <c r="B992" s="1" t="s">
        <v>2242</v>
      </c>
      <c r="C992" s="6">
        <v>916000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>
        <v>0</v>
      </c>
      <c r="AA992" s="6">
        <v>0</v>
      </c>
      <c r="AB992" s="6">
        <v>0</v>
      </c>
      <c r="AC992" s="6">
        <v>0</v>
      </c>
      <c r="AD992" s="6">
        <v>0</v>
      </c>
      <c r="AE992" s="6">
        <f t="shared" si="30"/>
        <v>916000</v>
      </c>
      <c r="AG992" s="11">
        <f t="shared" si="31"/>
        <v>0</v>
      </c>
    </row>
    <row r="993" spans="1:33" x14ac:dyDescent="0.35">
      <c r="A993" s="1" t="s">
        <v>120</v>
      </c>
      <c r="B993" s="1" t="s">
        <v>3258</v>
      </c>
      <c r="C993" s="6">
        <v>1784000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>
        <v>0</v>
      </c>
      <c r="AA993" s="6">
        <v>0</v>
      </c>
      <c r="AB993" s="6">
        <v>0</v>
      </c>
      <c r="AC993" s="6">
        <v>0</v>
      </c>
      <c r="AD993" s="6">
        <v>0</v>
      </c>
      <c r="AE993" s="6">
        <f t="shared" si="30"/>
        <v>1784000</v>
      </c>
      <c r="AG993" s="11">
        <f t="shared" si="31"/>
        <v>0</v>
      </c>
    </row>
    <row r="994" spans="1:33" x14ac:dyDescent="0.35">
      <c r="A994" s="1" t="s">
        <v>120</v>
      </c>
      <c r="B994" s="1" t="s">
        <v>818</v>
      </c>
      <c r="C994" s="6">
        <v>3712000</v>
      </c>
      <c r="D994" s="6">
        <v>0</v>
      </c>
      <c r="E994" s="6">
        <v>0</v>
      </c>
      <c r="F994" s="6">
        <v>100000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110000</v>
      </c>
      <c r="T994" s="6">
        <v>0</v>
      </c>
      <c r="U994" s="6">
        <v>4472250</v>
      </c>
      <c r="V994" s="6">
        <v>0</v>
      </c>
      <c r="W994" s="6">
        <v>0</v>
      </c>
      <c r="X994" s="6">
        <v>0</v>
      </c>
      <c r="Y994" s="6">
        <v>40000</v>
      </c>
      <c r="Z994" s="6">
        <v>0</v>
      </c>
      <c r="AA994" s="6">
        <v>0</v>
      </c>
      <c r="AB994" s="6">
        <v>0</v>
      </c>
      <c r="AC994" s="6">
        <v>0</v>
      </c>
      <c r="AD994" s="6">
        <v>0</v>
      </c>
      <c r="AE994" s="6">
        <f t="shared" si="30"/>
        <v>8434250</v>
      </c>
      <c r="AG994" s="11">
        <f t="shared" si="31"/>
        <v>40000</v>
      </c>
    </row>
    <row r="995" spans="1:33" x14ac:dyDescent="0.35">
      <c r="A995" s="1" t="s">
        <v>120</v>
      </c>
      <c r="B995" s="1" t="s">
        <v>921</v>
      </c>
      <c r="C995" s="6">
        <v>2385000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5000</v>
      </c>
      <c r="K995" s="6">
        <v>10000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10000</v>
      </c>
      <c r="W995" s="6">
        <v>10000</v>
      </c>
      <c r="X995" s="6">
        <v>0</v>
      </c>
      <c r="Y995" s="6">
        <v>60000</v>
      </c>
      <c r="Z995" s="6">
        <v>0</v>
      </c>
      <c r="AA995" s="6">
        <v>0</v>
      </c>
      <c r="AB995" s="6">
        <v>0</v>
      </c>
      <c r="AC995" s="6">
        <v>0</v>
      </c>
      <c r="AD995" s="6">
        <v>0</v>
      </c>
      <c r="AE995" s="6">
        <f t="shared" si="30"/>
        <v>2480000</v>
      </c>
      <c r="AG995" s="11">
        <f t="shared" si="31"/>
        <v>60000</v>
      </c>
    </row>
    <row r="996" spans="1:33" x14ac:dyDescent="0.35">
      <c r="A996" s="1" t="s">
        <v>120</v>
      </c>
      <c r="B996" s="1" t="s">
        <v>662</v>
      </c>
      <c r="C996" s="6">
        <v>4065760</v>
      </c>
      <c r="D996" s="6">
        <v>0</v>
      </c>
      <c r="E996" s="6">
        <v>0</v>
      </c>
      <c r="F996" s="6">
        <v>780000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881700</v>
      </c>
      <c r="V996" s="6">
        <v>0</v>
      </c>
      <c r="W996" s="6">
        <v>0</v>
      </c>
      <c r="X996" s="6">
        <v>0</v>
      </c>
      <c r="Y996" s="6">
        <v>0</v>
      </c>
      <c r="Z996" s="6">
        <v>0</v>
      </c>
      <c r="AA996" s="6">
        <v>0</v>
      </c>
      <c r="AB996" s="6">
        <v>0</v>
      </c>
      <c r="AC996" s="6">
        <v>0</v>
      </c>
      <c r="AD996" s="6">
        <v>0</v>
      </c>
      <c r="AE996" s="6">
        <f t="shared" si="30"/>
        <v>5727460</v>
      </c>
      <c r="AG996" s="11">
        <f t="shared" si="31"/>
        <v>0</v>
      </c>
    </row>
    <row r="997" spans="1:33" x14ac:dyDescent="0.35">
      <c r="A997" s="1" t="s">
        <v>120</v>
      </c>
      <c r="B997" s="1" t="s">
        <v>1388</v>
      </c>
      <c r="C997" s="6">
        <v>2690000</v>
      </c>
      <c r="D997" s="6">
        <v>930000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>
        <v>0</v>
      </c>
      <c r="AA997" s="6">
        <v>0</v>
      </c>
      <c r="AB997" s="6">
        <v>0</v>
      </c>
      <c r="AC997" s="6">
        <v>0</v>
      </c>
      <c r="AD997" s="6">
        <v>0</v>
      </c>
      <c r="AE997" s="6">
        <f t="shared" si="30"/>
        <v>3620000</v>
      </c>
      <c r="AG997" s="11">
        <f t="shared" si="31"/>
        <v>0</v>
      </c>
    </row>
    <row r="998" spans="1:33" x14ac:dyDescent="0.35">
      <c r="A998" s="1" t="s">
        <v>120</v>
      </c>
      <c r="B998" s="1" t="s">
        <v>2650</v>
      </c>
      <c r="C998" s="6">
        <v>3091000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>
        <v>0</v>
      </c>
      <c r="AA998" s="6">
        <v>0</v>
      </c>
      <c r="AB998" s="6">
        <v>0</v>
      </c>
      <c r="AC998" s="6">
        <v>0</v>
      </c>
      <c r="AD998" s="6">
        <v>0</v>
      </c>
      <c r="AE998" s="6">
        <f t="shared" si="30"/>
        <v>3091000</v>
      </c>
      <c r="AG998" s="11">
        <f t="shared" si="31"/>
        <v>0</v>
      </c>
    </row>
    <row r="999" spans="1:33" x14ac:dyDescent="0.35">
      <c r="A999" s="1" t="s">
        <v>120</v>
      </c>
      <c r="B999" s="1" t="s">
        <v>963</v>
      </c>
      <c r="C999" s="6">
        <v>32484590</v>
      </c>
      <c r="D999" s="6">
        <v>17708000</v>
      </c>
      <c r="E999" s="6">
        <v>0</v>
      </c>
      <c r="F999" s="6">
        <v>106000</v>
      </c>
      <c r="G999" s="6">
        <v>12481500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7087000</v>
      </c>
      <c r="V999" s="6">
        <v>0</v>
      </c>
      <c r="W999" s="6">
        <v>145000</v>
      </c>
      <c r="X999" s="6">
        <v>0</v>
      </c>
      <c r="Y999" s="6">
        <v>5404600</v>
      </c>
      <c r="Z999" s="6">
        <v>0</v>
      </c>
      <c r="AA999" s="6">
        <v>0</v>
      </c>
      <c r="AB999" s="6">
        <v>873000</v>
      </c>
      <c r="AC999" s="6">
        <v>0</v>
      </c>
      <c r="AD999" s="6">
        <v>0</v>
      </c>
      <c r="AE999" s="6">
        <f t="shared" si="30"/>
        <v>76289690</v>
      </c>
      <c r="AG999" s="11">
        <f t="shared" si="31"/>
        <v>5404600</v>
      </c>
    </row>
    <row r="1000" spans="1:33" x14ac:dyDescent="0.35">
      <c r="A1000" s="1" t="s">
        <v>120</v>
      </c>
      <c r="B1000" s="1" t="s">
        <v>3663</v>
      </c>
      <c r="C1000" s="6">
        <v>359000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>
        <v>0</v>
      </c>
      <c r="AA1000" s="6">
        <v>0</v>
      </c>
      <c r="AB1000" s="6">
        <v>0</v>
      </c>
      <c r="AC1000" s="6">
        <v>0</v>
      </c>
      <c r="AD1000" s="6">
        <v>0</v>
      </c>
      <c r="AE1000" s="6">
        <f t="shared" si="30"/>
        <v>359000</v>
      </c>
      <c r="AG1000" s="11">
        <f t="shared" si="31"/>
        <v>0</v>
      </c>
    </row>
    <row r="1001" spans="1:33" x14ac:dyDescent="0.35">
      <c r="A1001" s="1" t="s">
        <v>120</v>
      </c>
      <c r="B1001" s="1" t="s">
        <v>786</v>
      </c>
      <c r="C1001" s="6">
        <v>909000</v>
      </c>
      <c r="D1001" s="6">
        <v>0</v>
      </c>
      <c r="E1001" s="6">
        <v>25000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5196000</v>
      </c>
      <c r="V1001" s="6">
        <v>0</v>
      </c>
      <c r="W1001" s="6">
        <v>0</v>
      </c>
      <c r="X1001" s="6">
        <v>0</v>
      </c>
      <c r="Y1001" s="6">
        <v>0</v>
      </c>
      <c r="Z1001" s="6">
        <v>0</v>
      </c>
      <c r="AA1001" s="6">
        <v>0</v>
      </c>
      <c r="AB1001" s="6">
        <v>0</v>
      </c>
      <c r="AC1001" s="6">
        <v>0</v>
      </c>
      <c r="AD1001" s="6">
        <v>0</v>
      </c>
      <c r="AE1001" s="6">
        <f t="shared" si="30"/>
        <v>6130000</v>
      </c>
      <c r="AG1001" s="11">
        <f t="shared" si="31"/>
        <v>0</v>
      </c>
    </row>
    <row r="1002" spans="1:33" x14ac:dyDescent="0.35">
      <c r="A1002" s="1" t="s">
        <v>120</v>
      </c>
      <c r="B1002" s="1" t="s">
        <v>2005</v>
      </c>
      <c r="C1002" s="6">
        <v>30563700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>
        <v>0</v>
      </c>
      <c r="AA1002" s="6">
        <v>0</v>
      </c>
      <c r="AB1002" s="6">
        <v>0</v>
      </c>
      <c r="AC1002" s="6">
        <v>0</v>
      </c>
      <c r="AD1002" s="6">
        <v>0</v>
      </c>
      <c r="AE1002" s="6">
        <f t="shared" si="30"/>
        <v>30563700</v>
      </c>
      <c r="AG1002" s="11">
        <f t="shared" si="31"/>
        <v>0</v>
      </c>
    </row>
    <row r="1003" spans="1:33" x14ac:dyDescent="0.35">
      <c r="A1003" s="1" t="s">
        <v>120</v>
      </c>
      <c r="B1003" s="1" t="s">
        <v>1901</v>
      </c>
      <c r="C1003" s="6">
        <v>53450996</v>
      </c>
      <c r="D1003" s="6">
        <v>22646310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10000</v>
      </c>
      <c r="P1003" s="6">
        <v>0</v>
      </c>
      <c r="Q1003" s="6">
        <v>0</v>
      </c>
      <c r="R1003" s="6">
        <v>0</v>
      </c>
      <c r="S1003" s="6">
        <v>705000</v>
      </c>
      <c r="T1003" s="6">
        <v>0</v>
      </c>
      <c r="U1003" s="6">
        <v>15897501</v>
      </c>
      <c r="V1003" s="6">
        <v>0</v>
      </c>
      <c r="W1003" s="6">
        <v>0</v>
      </c>
      <c r="X1003" s="6">
        <v>0</v>
      </c>
      <c r="Y1003" s="6">
        <v>955000</v>
      </c>
      <c r="Z1003" s="6">
        <v>0</v>
      </c>
      <c r="AA1003" s="6">
        <v>0</v>
      </c>
      <c r="AB1003" s="6">
        <v>75000</v>
      </c>
      <c r="AC1003" s="6">
        <v>0</v>
      </c>
      <c r="AD1003" s="6">
        <v>0</v>
      </c>
      <c r="AE1003" s="6">
        <f t="shared" si="30"/>
        <v>93739807</v>
      </c>
      <c r="AG1003" s="11">
        <f t="shared" si="31"/>
        <v>955000</v>
      </c>
    </row>
    <row r="1004" spans="1:33" x14ac:dyDescent="0.35">
      <c r="A1004" s="1" t="s">
        <v>120</v>
      </c>
      <c r="B1004" s="1" t="s">
        <v>2658</v>
      </c>
      <c r="C1004" s="6">
        <v>471000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0</v>
      </c>
      <c r="AB1004" s="6">
        <v>0</v>
      </c>
      <c r="AC1004" s="6">
        <v>0</v>
      </c>
      <c r="AD1004" s="6">
        <v>0</v>
      </c>
      <c r="AE1004" s="6">
        <f t="shared" si="30"/>
        <v>471000</v>
      </c>
      <c r="AG1004" s="11">
        <f t="shared" si="31"/>
        <v>0</v>
      </c>
    </row>
    <row r="1005" spans="1:33" x14ac:dyDescent="0.35">
      <c r="A1005" s="1" t="s">
        <v>120</v>
      </c>
      <c r="B1005" s="1" t="s">
        <v>4406</v>
      </c>
      <c r="C1005" s="6">
        <v>205000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0</v>
      </c>
      <c r="AB1005" s="6">
        <v>0</v>
      </c>
      <c r="AC1005" s="6">
        <v>0</v>
      </c>
      <c r="AD1005" s="6">
        <v>0</v>
      </c>
      <c r="AE1005" s="6">
        <f t="shared" si="30"/>
        <v>205000</v>
      </c>
      <c r="AG1005" s="11">
        <f t="shared" si="31"/>
        <v>0</v>
      </c>
    </row>
    <row r="1006" spans="1:33" x14ac:dyDescent="0.35">
      <c r="A1006" s="1" t="s">
        <v>120</v>
      </c>
      <c r="B1006" s="1" t="s">
        <v>3461</v>
      </c>
      <c r="C1006" s="6">
        <v>6865000</v>
      </c>
      <c r="D1006" s="6">
        <v>0</v>
      </c>
      <c r="E1006" s="6">
        <v>5000</v>
      </c>
      <c r="F1006" s="6">
        <v>0</v>
      </c>
      <c r="G1006" s="6">
        <v>3000</v>
      </c>
      <c r="H1006" s="6">
        <v>0</v>
      </c>
      <c r="I1006" s="6">
        <v>0</v>
      </c>
      <c r="J1006" s="6">
        <v>2000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17000</v>
      </c>
      <c r="T1006" s="6">
        <v>0</v>
      </c>
      <c r="U1006" s="6">
        <v>0</v>
      </c>
      <c r="V1006" s="6">
        <v>2000</v>
      </c>
      <c r="W1006" s="6">
        <v>0</v>
      </c>
      <c r="X1006" s="6">
        <v>0</v>
      </c>
      <c r="Y1006" s="6">
        <v>37000</v>
      </c>
      <c r="Z1006" s="6">
        <v>0</v>
      </c>
      <c r="AA1006" s="6">
        <v>0</v>
      </c>
      <c r="AB1006" s="6">
        <v>0</v>
      </c>
      <c r="AC1006" s="6">
        <v>0</v>
      </c>
      <c r="AD1006" s="6">
        <v>0</v>
      </c>
      <c r="AE1006" s="6">
        <f t="shared" si="30"/>
        <v>6931000</v>
      </c>
      <c r="AG1006" s="11">
        <f t="shared" si="31"/>
        <v>37000</v>
      </c>
    </row>
    <row r="1007" spans="1:33" x14ac:dyDescent="0.35">
      <c r="A1007" s="1" t="s">
        <v>120</v>
      </c>
      <c r="B1007" s="1" t="s">
        <v>968</v>
      </c>
      <c r="C1007" s="6">
        <v>10663600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3000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702000</v>
      </c>
      <c r="T1007" s="6">
        <v>0</v>
      </c>
      <c r="U1007" s="6">
        <v>0</v>
      </c>
      <c r="V1007" s="6">
        <v>2000</v>
      </c>
      <c r="W1007" s="6">
        <v>0</v>
      </c>
      <c r="X1007" s="6">
        <v>0</v>
      </c>
      <c r="Y1007" s="6">
        <v>110000</v>
      </c>
      <c r="Z1007" s="6">
        <v>0</v>
      </c>
      <c r="AA1007" s="6">
        <v>0</v>
      </c>
      <c r="AB1007" s="6">
        <v>0</v>
      </c>
      <c r="AC1007" s="6">
        <v>0</v>
      </c>
      <c r="AD1007" s="6">
        <v>0</v>
      </c>
      <c r="AE1007" s="6">
        <f t="shared" si="30"/>
        <v>11480600</v>
      </c>
      <c r="AG1007" s="11">
        <f t="shared" si="31"/>
        <v>110000</v>
      </c>
    </row>
    <row r="1008" spans="1:33" x14ac:dyDescent="0.35">
      <c r="A1008" s="1" t="s">
        <v>120</v>
      </c>
      <c r="B1008" s="1" t="s">
        <v>1902</v>
      </c>
      <c r="C1008" s="6">
        <v>250000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0</v>
      </c>
      <c r="AB1008" s="6">
        <v>0</v>
      </c>
      <c r="AC1008" s="6">
        <v>0</v>
      </c>
      <c r="AD1008" s="6">
        <v>0</v>
      </c>
      <c r="AE1008" s="6">
        <f t="shared" si="30"/>
        <v>250000</v>
      </c>
      <c r="AG1008" s="11">
        <f t="shared" si="31"/>
        <v>0</v>
      </c>
    </row>
    <row r="1009" spans="1:33" x14ac:dyDescent="0.35">
      <c r="A1009" s="1" t="s">
        <v>120</v>
      </c>
      <c r="B1009" s="1" t="s">
        <v>4452</v>
      </c>
      <c r="C1009" s="6">
        <v>1170000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40000</v>
      </c>
      <c r="Z1009" s="6">
        <v>0</v>
      </c>
      <c r="AA1009" s="6">
        <v>0</v>
      </c>
      <c r="AB1009" s="6">
        <v>0</v>
      </c>
      <c r="AC1009" s="6">
        <v>0</v>
      </c>
      <c r="AD1009" s="6">
        <v>0</v>
      </c>
      <c r="AE1009" s="6">
        <f t="shared" si="30"/>
        <v>1210000</v>
      </c>
      <c r="AG1009" s="11">
        <f t="shared" si="31"/>
        <v>40000</v>
      </c>
    </row>
    <row r="1010" spans="1:33" x14ac:dyDescent="0.35">
      <c r="A1010" s="1" t="s">
        <v>120</v>
      </c>
      <c r="B1010" s="1" t="s">
        <v>233</v>
      </c>
      <c r="C1010" s="6">
        <v>41307699</v>
      </c>
      <c r="D1010" s="6">
        <v>0</v>
      </c>
      <c r="E1010" s="6">
        <v>380000</v>
      </c>
      <c r="F1010" s="6">
        <v>40000</v>
      </c>
      <c r="G1010" s="6">
        <v>0</v>
      </c>
      <c r="H1010" s="6">
        <v>0</v>
      </c>
      <c r="I1010" s="6">
        <v>0</v>
      </c>
      <c r="J1010" s="6">
        <v>30000</v>
      </c>
      <c r="K1010" s="6">
        <v>0</v>
      </c>
      <c r="L1010" s="6">
        <v>0</v>
      </c>
      <c r="M1010" s="6">
        <v>0</v>
      </c>
      <c r="N1010" s="6">
        <v>0</v>
      </c>
      <c r="O1010" s="6">
        <v>60000</v>
      </c>
      <c r="P1010" s="6">
        <v>0</v>
      </c>
      <c r="Q1010" s="6">
        <v>0</v>
      </c>
      <c r="R1010" s="6">
        <v>0</v>
      </c>
      <c r="S1010" s="6">
        <v>990000</v>
      </c>
      <c r="T1010" s="6">
        <v>0</v>
      </c>
      <c r="U1010" s="6">
        <v>0</v>
      </c>
      <c r="V1010" s="6">
        <v>1083000</v>
      </c>
      <c r="W1010" s="6">
        <v>10000</v>
      </c>
      <c r="X1010" s="6">
        <v>0</v>
      </c>
      <c r="Y1010" s="6">
        <v>5530000</v>
      </c>
      <c r="Z1010" s="6">
        <v>0</v>
      </c>
      <c r="AA1010" s="6">
        <v>0</v>
      </c>
      <c r="AB1010" s="6">
        <v>975000</v>
      </c>
      <c r="AC1010" s="6">
        <v>0</v>
      </c>
      <c r="AD1010" s="6">
        <v>0</v>
      </c>
      <c r="AE1010" s="6">
        <f t="shared" si="30"/>
        <v>50405699</v>
      </c>
      <c r="AG1010" s="11">
        <f t="shared" si="31"/>
        <v>5530000</v>
      </c>
    </row>
    <row r="1011" spans="1:33" x14ac:dyDescent="0.35">
      <c r="A1011" s="1" t="s">
        <v>120</v>
      </c>
      <c r="B1011" s="1" t="s">
        <v>4430</v>
      </c>
      <c r="C1011" s="6">
        <v>240000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>
        <v>0</v>
      </c>
      <c r="AA1011" s="6">
        <v>0</v>
      </c>
      <c r="AB1011" s="6">
        <v>0</v>
      </c>
      <c r="AC1011" s="6">
        <v>0</v>
      </c>
      <c r="AD1011" s="6">
        <v>0</v>
      </c>
      <c r="AE1011" s="6">
        <f t="shared" si="30"/>
        <v>240000</v>
      </c>
      <c r="AG1011" s="11">
        <f t="shared" si="31"/>
        <v>0</v>
      </c>
    </row>
    <row r="1012" spans="1:33" x14ac:dyDescent="0.35">
      <c r="A1012" s="1" t="s">
        <v>120</v>
      </c>
      <c r="B1012" s="1" t="s">
        <v>4495</v>
      </c>
      <c r="C1012" s="6">
        <v>3234000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>
        <v>0</v>
      </c>
      <c r="AA1012" s="6">
        <v>0</v>
      </c>
      <c r="AB1012" s="6">
        <v>0</v>
      </c>
      <c r="AC1012" s="6">
        <v>0</v>
      </c>
      <c r="AD1012" s="6">
        <v>0</v>
      </c>
      <c r="AE1012" s="6">
        <f t="shared" si="30"/>
        <v>3234000</v>
      </c>
      <c r="AG1012" s="11">
        <f t="shared" si="31"/>
        <v>0</v>
      </c>
    </row>
    <row r="1013" spans="1:33" x14ac:dyDescent="0.35">
      <c r="A1013" s="1" t="s">
        <v>120</v>
      </c>
      <c r="B1013" s="1" t="s">
        <v>4670</v>
      </c>
      <c r="C1013" s="6">
        <v>2198000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f t="shared" si="30"/>
        <v>2198000</v>
      </c>
      <c r="AG1013" s="11">
        <f t="shared" si="31"/>
        <v>0</v>
      </c>
    </row>
    <row r="1014" spans="1:33" x14ac:dyDescent="0.35">
      <c r="A1014" s="1" t="s">
        <v>120</v>
      </c>
      <c r="B1014" s="1" t="s">
        <v>2581</v>
      </c>
      <c r="C1014" s="6">
        <v>1165000</v>
      </c>
      <c r="D1014" s="6">
        <v>0</v>
      </c>
      <c r="E1014" s="6">
        <v>0</v>
      </c>
      <c r="F1014" s="6">
        <v>165000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f t="shared" si="30"/>
        <v>1330000</v>
      </c>
      <c r="AG1014" s="11">
        <f t="shared" si="31"/>
        <v>0</v>
      </c>
    </row>
    <row r="1015" spans="1:33" x14ac:dyDescent="0.35">
      <c r="A1015" s="1" t="s">
        <v>120</v>
      </c>
      <c r="B1015" s="1" t="s">
        <v>1115</v>
      </c>
      <c r="C1015" s="6">
        <v>1351000</v>
      </c>
      <c r="D1015" s="6">
        <v>0</v>
      </c>
      <c r="E1015" s="6">
        <v>0</v>
      </c>
      <c r="F1015" s="6">
        <v>20000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225000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f t="shared" si="30"/>
        <v>1596000</v>
      </c>
      <c r="AG1015" s="11">
        <f t="shared" si="31"/>
        <v>225000</v>
      </c>
    </row>
    <row r="1016" spans="1:33" x14ac:dyDescent="0.35">
      <c r="A1016" s="1" t="s">
        <v>120</v>
      </c>
      <c r="B1016" s="1" t="s">
        <v>2660</v>
      </c>
      <c r="C1016" s="6">
        <v>1985000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0</v>
      </c>
      <c r="AB1016" s="6">
        <v>0</v>
      </c>
      <c r="AC1016" s="6">
        <v>0</v>
      </c>
      <c r="AD1016" s="6">
        <v>0</v>
      </c>
      <c r="AE1016" s="6">
        <f t="shared" si="30"/>
        <v>1985000</v>
      </c>
      <c r="AG1016" s="11">
        <f t="shared" si="31"/>
        <v>0</v>
      </c>
    </row>
    <row r="1017" spans="1:33" x14ac:dyDescent="0.35">
      <c r="A1017" s="1" t="s">
        <v>120</v>
      </c>
      <c r="B1017" s="1" t="s">
        <v>2300</v>
      </c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375000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25000</v>
      </c>
      <c r="Z1017" s="6">
        <v>0</v>
      </c>
      <c r="AA1017" s="6">
        <v>0</v>
      </c>
      <c r="AB1017" s="6">
        <v>0</v>
      </c>
      <c r="AC1017" s="6">
        <v>0</v>
      </c>
      <c r="AD1017" s="6">
        <v>0</v>
      </c>
      <c r="AE1017" s="6">
        <f t="shared" si="30"/>
        <v>400000</v>
      </c>
      <c r="AG1017" s="11">
        <f t="shared" si="31"/>
        <v>25000</v>
      </c>
    </row>
    <row r="1018" spans="1:33" x14ac:dyDescent="0.35">
      <c r="A1018" s="1" t="s">
        <v>120</v>
      </c>
      <c r="B1018" s="1" t="s">
        <v>3595</v>
      </c>
      <c r="C1018" s="6">
        <v>3717000</v>
      </c>
      <c r="D1018" s="6">
        <v>23995200</v>
      </c>
      <c r="E1018" s="6">
        <v>0</v>
      </c>
      <c r="F1018" s="6">
        <v>10824000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1916000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0</v>
      </c>
      <c r="AB1018" s="6">
        <v>0</v>
      </c>
      <c r="AC1018" s="6">
        <v>0</v>
      </c>
      <c r="AD1018" s="6">
        <v>0</v>
      </c>
      <c r="AE1018" s="6">
        <f t="shared" si="30"/>
        <v>40452200</v>
      </c>
      <c r="AG1018" s="11">
        <f t="shared" si="31"/>
        <v>0</v>
      </c>
    </row>
    <row r="1019" spans="1:33" x14ac:dyDescent="0.35">
      <c r="A1019" s="1" t="s">
        <v>120</v>
      </c>
      <c r="B1019" s="1" t="s">
        <v>1015</v>
      </c>
      <c r="C1019" s="6">
        <v>29609020</v>
      </c>
      <c r="D1019" s="6">
        <v>2093000</v>
      </c>
      <c r="E1019" s="6">
        <v>1075000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8670790</v>
      </c>
      <c r="V1019" s="6">
        <v>0</v>
      </c>
      <c r="W1019" s="6">
        <v>45000</v>
      </c>
      <c r="X1019" s="6">
        <v>0</v>
      </c>
      <c r="Y1019" s="6">
        <v>5117440</v>
      </c>
      <c r="Z1019" s="6">
        <v>0</v>
      </c>
      <c r="AA1019" s="6">
        <v>0</v>
      </c>
      <c r="AB1019" s="6">
        <v>0</v>
      </c>
      <c r="AC1019" s="6">
        <v>0</v>
      </c>
      <c r="AD1019" s="6">
        <v>0</v>
      </c>
      <c r="AE1019" s="6">
        <f t="shared" si="30"/>
        <v>46610250</v>
      </c>
      <c r="AG1019" s="11">
        <f t="shared" si="31"/>
        <v>5117440</v>
      </c>
    </row>
    <row r="1020" spans="1:33" x14ac:dyDescent="0.35">
      <c r="A1020" s="1" t="s">
        <v>120</v>
      </c>
      <c r="B1020" s="1" t="s">
        <v>4142</v>
      </c>
      <c r="C1020" s="6">
        <v>268000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>
        <v>0</v>
      </c>
      <c r="AA1020" s="6">
        <v>0</v>
      </c>
      <c r="AB1020" s="6">
        <v>0</v>
      </c>
      <c r="AC1020" s="6">
        <v>0</v>
      </c>
      <c r="AD1020" s="6">
        <v>0</v>
      </c>
      <c r="AE1020" s="6">
        <f t="shared" si="30"/>
        <v>268000</v>
      </c>
      <c r="AG1020" s="11">
        <f t="shared" si="31"/>
        <v>0</v>
      </c>
    </row>
    <row r="1021" spans="1:33" x14ac:dyDescent="0.35">
      <c r="A1021" s="1" t="s">
        <v>120</v>
      </c>
      <c r="B1021" s="1" t="s">
        <v>2783</v>
      </c>
      <c r="C1021" s="6">
        <v>933000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0</v>
      </c>
      <c r="AC1021" s="6">
        <v>0</v>
      </c>
      <c r="AD1021" s="6">
        <v>0</v>
      </c>
      <c r="AE1021" s="6">
        <f t="shared" si="30"/>
        <v>933000</v>
      </c>
      <c r="AG1021" s="11">
        <f t="shared" si="31"/>
        <v>0</v>
      </c>
    </row>
    <row r="1022" spans="1:33" x14ac:dyDescent="0.35">
      <c r="A1022" s="1" t="s">
        <v>120</v>
      </c>
      <c r="B1022" s="1" t="s">
        <v>4946</v>
      </c>
      <c r="C1022" s="6">
        <v>13382000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75000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0</v>
      </c>
      <c r="AC1022" s="6">
        <v>0</v>
      </c>
      <c r="AD1022" s="6">
        <v>0</v>
      </c>
      <c r="AE1022" s="6">
        <f t="shared" si="30"/>
        <v>13457000</v>
      </c>
      <c r="AG1022" s="11">
        <f t="shared" si="31"/>
        <v>0</v>
      </c>
    </row>
    <row r="1023" spans="1:33" x14ac:dyDescent="0.35">
      <c r="A1023" s="1" t="s">
        <v>120</v>
      </c>
      <c r="B1023" s="1" t="s">
        <v>2667</v>
      </c>
      <c r="C1023" s="6">
        <v>11518200</v>
      </c>
      <c r="D1023" s="6">
        <v>0</v>
      </c>
      <c r="E1023" s="6">
        <v>0</v>
      </c>
      <c r="F1023" s="6">
        <v>60000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750000</v>
      </c>
      <c r="V1023" s="6">
        <v>0</v>
      </c>
      <c r="W1023" s="6">
        <v>0</v>
      </c>
      <c r="X1023" s="6">
        <v>0</v>
      </c>
      <c r="Y1023" s="6">
        <v>180000</v>
      </c>
      <c r="Z1023" s="6">
        <v>0</v>
      </c>
      <c r="AA1023" s="6">
        <v>0</v>
      </c>
      <c r="AB1023" s="6">
        <v>0</v>
      </c>
      <c r="AC1023" s="6">
        <v>0</v>
      </c>
      <c r="AD1023" s="6">
        <v>0</v>
      </c>
      <c r="AE1023" s="6">
        <f t="shared" si="30"/>
        <v>12508200</v>
      </c>
      <c r="AG1023" s="11">
        <f t="shared" si="31"/>
        <v>180000</v>
      </c>
    </row>
    <row r="1024" spans="1:33" x14ac:dyDescent="0.35">
      <c r="A1024" s="1" t="s">
        <v>120</v>
      </c>
      <c r="B1024" s="1" t="s">
        <v>2418</v>
      </c>
      <c r="C1024" s="6">
        <v>703000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>
        <v>0</v>
      </c>
      <c r="AA1024" s="6">
        <v>0</v>
      </c>
      <c r="AB1024" s="6">
        <v>0</v>
      </c>
      <c r="AC1024" s="6">
        <v>0</v>
      </c>
      <c r="AD1024" s="6">
        <v>0</v>
      </c>
      <c r="AE1024" s="6">
        <f t="shared" si="30"/>
        <v>703000</v>
      </c>
      <c r="AG1024" s="11">
        <f t="shared" si="31"/>
        <v>0</v>
      </c>
    </row>
    <row r="1025" spans="1:33" x14ac:dyDescent="0.35">
      <c r="A1025" s="1" t="s">
        <v>120</v>
      </c>
      <c r="B1025" s="1" t="s">
        <v>1949</v>
      </c>
      <c r="C1025" s="6">
        <v>16168100</v>
      </c>
      <c r="D1025" s="6">
        <v>0</v>
      </c>
      <c r="E1025" s="6">
        <v>0</v>
      </c>
      <c r="F1025" s="6">
        <v>0</v>
      </c>
      <c r="G1025" s="6">
        <v>220000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8313200</v>
      </c>
      <c r="V1025" s="6">
        <v>0</v>
      </c>
      <c r="W1025" s="6">
        <v>0</v>
      </c>
      <c r="X1025" s="6">
        <v>0</v>
      </c>
      <c r="Y1025" s="6">
        <v>2362000</v>
      </c>
      <c r="Z1025" s="6">
        <v>0</v>
      </c>
      <c r="AA1025" s="6">
        <v>0</v>
      </c>
      <c r="AB1025" s="6">
        <v>0</v>
      </c>
      <c r="AC1025" s="6">
        <v>0</v>
      </c>
      <c r="AD1025" s="6">
        <v>0</v>
      </c>
      <c r="AE1025" s="6">
        <f t="shared" si="30"/>
        <v>27063300</v>
      </c>
      <c r="AG1025" s="11">
        <f t="shared" si="31"/>
        <v>2362000</v>
      </c>
    </row>
    <row r="1026" spans="1:33" x14ac:dyDescent="0.35">
      <c r="A1026" s="1" t="s">
        <v>120</v>
      </c>
      <c r="B1026" s="1" t="s">
        <v>1389</v>
      </c>
      <c r="C1026" s="6">
        <v>259000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  <c r="AB1026" s="6">
        <v>0</v>
      </c>
      <c r="AC1026" s="6">
        <v>0</v>
      </c>
      <c r="AD1026" s="6">
        <v>0</v>
      </c>
      <c r="AE1026" s="6">
        <f t="shared" si="30"/>
        <v>259000</v>
      </c>
      <c r="AG1026" s="11">
        <f t="shared" si="31"/>
        <v>0</v>
      </c>
    </row>
    <row r="1027" spans="1:33" x14ac:dyDescent="0.35">
      <c r="A1027" s="1" t="s">
        <v>120</v>
      </c>
      <c r="B1027" s="1" t="s">
        <v>3785</v>
      </c>
      <c r="C1027" s="6">
        <v>319000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>
        <v>0</v>
      </c>
      <c r="AA1027" s="6">
        <v>0</v>
      </c>
      <c r="AB1027" s="6">
        <v>0</v>
      </c>
      <c r="AC1027" s="6">
        <v>0</v>
      </c>
      <c r="AD1027" s="6">
        <v>0</v>
      </c>
      <c r="AE1027" s="6">
        <f t="shared" si="30"/>
        <v>319000</v>
      </c>
      <c r="AG1027" s="11">
        <f t="shared" si="31"/>
        <v>0</v>
      </c>
    </row>
    <row r="1028" spans="1:33" x14ac:dyDescent="0.35">
      <c r="A1028" s="1" t="s">
        <v>120</v>
      </c>
      <c r="B1028" s="1" t="s">
        <v>2264</v>
      </c>
      <c r="C1028" s="6">
        <v>5682000</v>
      </c>
      <c r="D1028" s="6">
        <v>0</v>
      </c>
      <c r="E1028" s="6">
        <v>0</v>
      </c>
      <c r="F1028" s="6">
        <v>0</v>
      </c>
      <c r="G1028" s="6">
        <v>2050000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45000</v>
      </c>
      <c r="Z1028" s="6">
        <v>0</v>
      </c>
      <c r="AA1028" s="6">
        <v>0</v>
      </c>
      <c r="AB1028" s="6">
        <v>0</v>
      </c>
      <c r="AC1028" s="6">
        <v>0</v>
      </c>
      <c r="AD1028" s="6">
        <v>0</v>
      </c>
      <c r="AE1028" s="6">
        <f t="shared" si="30"/>
        <v>7777000</v>
      </c>
      <c r="AG1028" s="11">
        <f t="shared" si="31"/>
        <v>45000</v>
      </c>
    </row>
    <row r="1029" spans="1:33" x14ac:dyDescent="0.35">
      <c r="A1029" s="1" t="s">
        <v>120</v>
      </c>
      <c r="B1029" s="1" t="s">
        <v>2293</v>
      </c>
      <c r="C1029" s="6">
        <v>1136000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>
        <v>0</v>
      </c>
      <c r="AA1029" s="6">
        <v>0</v>
      </c>
      <c r="AB1029" s="6">
        <v>0</v>
      </c>
      <c r="AC1029" s="6">
        <v>0</v>
      </c>
      <c r="AD1029" s="6">
        <v>0</v>
      </c>
      <c r="AE1029" s="6">
        <f t="shared" si="30"/>
        <v>1136000</v>
      </c>
      <c r="AG1029" s="11">
        <f t="shared" si="31"/>
        <v>0</v>
      </c>
    </row>
    <row r="1030" spans="1:33" x14ac:dyDescent="0.35">
      <c r="A1030" s="1" t="s">
        <v>120</v>
      </c>
      <c r="B1030" s="1" t="s">
        <v>4138</v>
      </c>
      <c r="C1030" s="6">
        <v>684000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>
        <v>0</v>
      </c>
      <c r="AA1030" s="6">
        <v>0</v>
      </c>
      <c r="AB1030" s="6">
        <v>0</v>
      </c>
      <c r="AC1030" s="6">
        <v>0</v>
      </c>
      <c r="AD1030" s="6">
        <v>0</v>
      </c>
      <c r="AE1030" s="6">
        <f t="shared" si="30"/>
        <v>684000</v>
      </c>
      <c r="AG1030" s="11">
        <f t="shared" si="31"/>
        <v>0</v>
      </c>
    </row>
    <row r="1031" spans="1:33" x14ac:dyDescent="0.35">
      <c r="A1031" s="1" t="s">
        <v>120</v>
      </c>
      <c r="B1031" s="1" t="s">
        <v>1258</v>
      </c>
      <c r="C1031" s="6">
        <v>2552000</v>
      </c>
      <c r="D1031" s="6">
        <v>0</v>
      </c>
      <c r="E1031" s="6">
        <v>380000</v>
      </c>
      <c r="F1031" s="6">
        <v>0</v>
      </c>
      <c r="G1031" s="6">
        <v>220000</v>
      </c>
      <c r="H1031" s="6">
        <v>0</v>
      </c>
      <c r="I1031" s="6">
        <v>0</v>
      </c>
      <c r="J1031" s="6">
        <v>0</v>
      </c>
      <c r="K1031" s="6">
        <v>65000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  <c r="AB1031" s="6">
        <v>0</v>
      </c>
      <c r="AC1031" s="6">
        <v>0</v>
      </c>
      <c r="AD1031" s="6">
        <v>0</v>
      </c>
      <c r="AE1031" s="6">
        <f t="shared" si="30"/>
        <v>3217000</v>
      </c>
      <c r="AG1031" s="11">
        <f t="shared" si="31"/>
        <v>0</v>
      </c>
    </row>
    <row r="1032" spans="1:33" x14ac:dyDescent="0.35">
      <c r="A1032" s="1" t="s">
        <v>120</v>
      </c>
      <c r="B1032" s="1" t="s">
        <v>2331</v>
      </c>
      <c r="C1032" s="6">
        <v>25570000</v>
      </c>
      <c r="D1032" s="6">
        <v>0</v>
      </c>
      <c r="E1032" s="6">
        <v>0</v>
      </c>
      <c r="F1032" s="6">
        <v>5000</v>
      </c>
      <c r="G1032" s="6">
        <v>900000</v>
      </c>
      <c r="H1032" s="6">
        <v>0</v>
      </c>
      <c r="I1032" s="6">
        <v>0</v>
      </c>
      <c r="J1032" s="6">
        <v>0</v>
      </c>
      <c r="K1032" s="6">
        <v>0</v>
      </c>
      <c r="L1032" s="6">
        <v>7000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375000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765000</v>
      </c>
      <c r="Z1032" s="6">
        <v>0</v>
      </c>
      <c r="AA1032" s="6">
        <v>0</v>
      </c>
      <c r="AB1032" s="6">
        <v>0</v>
      </c>
      <c r="AC1032" s="6">
        <v>0</v>
      </c>
      <c r="AD1032" s="6">
        <v>0</v>
      </c>
      <c r="AE1032" s="6">
        <f t="shared" ref="AE1032:AE1095" si="32">SUM(C1032:AD1032)</f>
        <v>27622000</v>
      </c>
      <c r="AG1032" s="11">
        <f t="shared" si="31"/>
        <v>765000</v>
      </c>
    </row>
    <row r="1033" spans="1:33" x14ac:dyDescent="0.35">
      <c r="A1033" s="1" t="s">
        <v>120</v>
      </c>
      <c r="B1033" s="1" t="s">
        <v>819</v>
      </c>
      <c r="C1033" s="6">
        <v>7126500</v>
      </c>
      <c r="D1033" s="6">
        <v>0</v>
      </c>
      <c r="E1033" s="6">
        <v>285000</v>
      </c>
      <c r="F1033" s="6">
        <v>10090000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270000</v>
      </c>
      <c r="R1033" s="6">
        <v>0</v>
      </c>
      <c r="S1033" s="6">
        <v>45000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2666000</v>
      </c>
      <c r="Z1033" s="6">
        <v>0</v>
      </c>
      <c r="AA1033" s="6">
        <v>0</v>
      </c>
      <c r="AB1033" s="6">
        <v>0</v>
      </c>
      <c r="AC1033" s="6">
        <v>0</v>
      </c>
      <c r="AD1033" s="6">
        <v>0</v>
      </c>
      <c r="AE1033" s="6">
        <f t="shared" si="32"/>
        <v>20482500</v>
      </c>
      <c r="AG1033" s="11">
        <f t="shared" ref="AG1033:AG1096" si="33">Y1033+AD1033</f>
        <v>2666000</v>
      </c>
    </row>
    <row r="1034" spans="1:33" x14ac:dyDescent="0.35">
      <c r="A1034" s="1" t="s">
        <v>120</v>
      </c>
      <c r="B1034" s="1" t="s">
        <v>4215</v>
      </c>
      <c r="C1034" s="6">
        <v>461000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>
        <v>0</v>
      </c>
      <c r="AA1034" s="6">
        <v>0</v>
      </c>
      <c r="AB1034" s="6">
        <v>0</v>
      </c>
      <c r="AC1034" s="6">
        <v>0</v>
      </c>
      <c r="AD1034" s="6">
        <v>0</v>
      </c>
      <c r="AE1034" s="6">
        <f t="shared" si="32"/>
        <v>461000</v>
      </c>
      <c r="AG1034" s="11">
        <f t="shared" si="33"/>
        <v>0</v>
      </c>
    </row>
    <row r="1035" spans="1:33" x14ac:dyDescent="0.35">
      <c r="A1035" s="1" t="s">
        <v>120</v>
      </c>
      <c r="B1035" s="1" t="s">
        <v>3070</v>
      </c>
      <c r="C1035" s="6">
        <v>302000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>
        <v>0</v>
      </c>
      <c r="AA1035" s="6">
        <v>0</v>
      </c>
      <c r="AB1035" s="6">
        <v>0</v>
      </c>
      <c r="AC1035" s="6">
        <v>0</v>
      </c>
      <c r="AD1035" s="6">
        <v>0</v>
      </c>
      <c r="AE1035" s="6">
        <f t="shared" si="32"/>
        <v>302000</v>
      </c>
      <c r="AG1035" s="11">
        <f t="shared" si="33"/>
        <v>0</v>
      </c>
    </row>
    <row r="1036" spans="1:33" x14ac:dyDescent="0.35">
      <c r="A1036" s="1" t="s">
        <v>120</v>
      </c>
      <c r="B1036" s="1" t="s">
        <v>2251</v>
      </c>
      <c r="C1036" s="6">
        <v>4026000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30000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1065000</v>
      </c>
      <c r="Z1036" s="6">
        <v>0</v>
      </c>
      <c r="AA1036" s="6">
        <v>0</v>
      </c>
      <c r="AB1036" s="6">
        <v>0</v>
      </c>
      <c r="AC1036" s="6">
        <v>0</v>
      </c>
      <c r="AD1036" s="6">
        <v>0</v>
      </c>
      <c r="AE1036" s="6">
        <f t="shared" si="32"/>
        <v>5121000</v>
      </c>
      <c r="AG1036" s="11">
        <f t="shared" si="33"/>
        <v>1065000</v>
      </c>
    </row>
    <row r="1037" spans="1:33" x14ac:dyDescent="0.35">
      <c r="A1037" s="1" t="s">
        <v>120</v>
      </c>
      <c r="B1037" s="1" t="s">
        <v>1458</v>
      </c>
      <c r="C1037" s="6">
        <v>6413000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>
        <v>0</v>
      </c>
      <c r="AA1037" s="6">
        <v>0</v>
      </c>
      <c r="AB1037" s="6">
        <v>0</v>
      </c>
      <c r="AC1037" s="6">
        <v>0</v>
      </c>
      <c r="AD1037" s="6">
        <v>0</v>
      </c>
      <c r="AE1037" s="6">
        <f t="shared" si="32"/>
        <v>6413000</v>
      </c>
      <c r="AG1037" s="11">
        <f t="shared" si="33"/>
        <v>0</v>
      </c>
    </row>
    <row r="1038" spans="1:33" x14ac:dyDescent="0.35">
      <c r="A1038" s="1" t="s">
        <v>120</v>
      </c>
      <c r="B1038" s="1" t="s">
        <v>4793</v>
      </c>
      <c r="C1038" s="6">
        <v>297000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>
        <v>0</v>
      </c>
      <c r="AA1038" s="6">
        <v>0</v>
      </c>
      <c r="AB1038" s="6">
        <v>0</v>
      </c>
      <c r="AC1038" s="6">
        <v>0</v>
      </c>
      <c r="AD1038" s="6">
        <v>0</v>
      </c>
      <c r="AE1038" s="6">
        <f t="shared" si="32"/>
        <v>297000</v>
      </c>
      <c r="AG1038" s="11">
        <f t="shared" si="33"/>
        <v>0</v>
      </c>
    </row>
    <row r="1039" spans="1:33" x14ac:dyDescent="0.35">
      <c r="A1039" s="1" t="s">
        <v>120</v>
      </c>
      <c r="B1039" s="1" t="s">
        <v>4427</v>
      </c>
      <c r="C1039" s="6">
        <v>325000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27000</v>
      </c>
      <c r="Z1039" s="6">
        <v>0</v>
      </c>
      <c r="AA1039" s="6">
        <v>0</v>
      </c>
      <c r="AB1039" s="6">
        <v>0</v>
      </c>
      <c r="AC1039" s="6">
        <v>0</v>
      </c>
      <c r="AD1039" s="6">
        <v>0</v>
      </c>
      <c r="AE1039" s="6">
        <f t="shared" si="32"/>
        <v>352000</v>
      </c>
      <c r="AG1039" s="11">
        <f t="shared" si="33"/>
        <v>27000</v>
      </c>
    </row>
    <row r="1040" spans="1:33" x14ac:dyDescent="0.35">
      <c r="A1040" s="1" t="s">
        <v>120</v>
      </c>
      <c r="B1040" s="1" t="s">
        <v>2163</v>
      </c>
      <c r="C1040" s="6">
        <v>2382000</v>
      </c>
      <c r="D1040" s="6">
        <v>0</v>
      </c>
      <c r="E1040" s="6">
        <v>0</v>
      </c>
      <c r="F1040" s="6">
        <v>290000</v>
      </c>
      <c r="G1040" s="6">
        <v>720000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>
        <v>0</v>
      </c>
      <c r="AA1040" s="6">
        <v>0</v>
      </c>
      <c r="AB1040" s="6">
        <v>0</v>
      </c>
      <c r="AC1040" s="6">
        <v>0</v>
      </c>
      <c r="AD1040" s="6">
        <v>0</v>
      </c>
      <c r="AE1040" s="6">
        <f t="shared" si="32"/>
        <v>3392000</v>
      </c>
      <c r="AG1040" s="11">
        <f t="shared" si="33"/>
        <v>0</v>
      </c>
    </row>
    <row r="1041" spans="1:33" x14ac:dyDescent="0.35">
      <c r="A1041" s="1" t="s">
        <v>120</v>
      </c>
      <c r="B1041" s="1" t="s">
        <v>5037</v>
      </c>
      <c r="C1041" s="6">
        <v>326000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>
        <v>0</v>
      </c>
      <c r="AA1041" s="6">
        <v>0</v>
      </c>
      <c r="AB1041" s="6">
        <v>0</v>
      </c>
      <c r="AC1041" s="6">
        <v>0</v>
      </c>
      <c r="AD1041" s="6">
        <v>0</v>
      </c>
      <c r="AE1041" s="6">
        <f t="shared" si="32"/>
        <v>326000</v>
      </c>
      <c r="AG1041" s="11">
        <f t="shared" si="33"/>
        <v>0</v>
      </c>
    </row>
    <row r="1042" spans="1:33" x14ac:dyDescent="0.35">
      <c r="A1042" s="1" t="s">
        <v>120</v>
      </c>
      <c r="B1042" s="1" t="s">
        <v>1459</v>
      </c>
      <c r="C1042" s="6">
        <v>5790800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20000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1871000</v>
      </c>
      <c r="Z1042" s="6">
        <v>0</v>
      </c>
      <c r="AA1042" s="6">
        <v>0</v>
      </c>
      <c r="AB1042" s="6">
        <v>0</v>
      </c>
      <c r="AC1042" s="6">
        <v>0</v>
      </c>
      <c r="AD1042" s="6">
        <v>0</v>
      </c>
      <c r="AE1042" s="6">
        <f t="shared" si="32"/>
        <v>7681800</v>
      </c>
      <c r="AG1042" s="11">
        <f t="shared" si="33"/>
        <v>1871000</v>
      </c>
    </row>
    <row r="1043" spans="1:33" x14ac:dyDescent="0.35">
      <c r="A1043" s="1" t="s">
        <v>120</v>
      </c>
      <c r="B1043" s="1" t="s">
        <v>4723</v>
      </c>
      <c r="C1043" s="6">
        <v>1652500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10000</v>
      </c>
      <c r="Z1043" s="6">
        <v>0</v>
      </c>
      <c r="AA1043" s="6">
        <v>0</v>
      </c>
      <c r="AB1043" s="6">
        <v>0</v>
      </c>
      <c r="AC1043" s="6">
        <v>0</v>
      </c>
      <c r="AD1043" s="6">
        <v>0</v>
      </c>
      <c r="AE1043" s="6">
        <f t="shared" si="32"/>
        <v>1662500</v>
      </c>
      <c r="AG1043" s="11">
        <f t="shared" si="33"/>
        <v>10000</v>
      </c>
    </row>
    <row r="1044" spans="1:33" x14ac:dyDescent="0.35">
      <c r="A1044" s="1" t="s">
        <v>120</v>
      </c>
      <c r="B1044" s="1" t="s">
        <v>1905</v>
      </c>
      <c r="C1044" s="6">
        <v>4473000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10000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2000</v>
      </c>
      <c r="W1044" s="6">
        <v>0</v>
      </c>
      <c r="X1044" s="6">
        <v>0</v>
      </c>
      <c r="Y1044" s="6">
        <v>25000</v>
      </c>
      <c r="Z1044" s="6">
        <v>0</v>
      </c>
      <c r="AA1044" s="6">
        <v>0</v>
      </c>
      <c r="AB1044" s="6">
        <v>0</v>
      </c>
      <c r="AC1044" s="6">
        <v>0</v>
      </c>
      <c r="AD1044" s="6">
        <v>0</v>
      </c>
      <c r="AE1044" s="6">
        <f t="shared" si="32"/>
        <v>4510000</v>
      </c>
      <c r="AG1044" s="11">
        <f t="shared" si="33"/>
        <v>25000</v>
      </c>
    </row>
    <row r="1045" spans="1:33" x14ac:dyDescent="0.35">
      <c r="A1045" s="1" t="s">
        <v>120</v>
      </c>
      <c r="B1045" s="1" t="s">
        <v>4285</v>
      </c>
      <c r="C1045" s="6">
        <v>605500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>
        <v>0</v>
      </c>
      <c r="AA1045" s="6">
        <v>0</v>
      </c>
      <c r="AB1045" s="6">
        <v>0</v>
      </c>
      <c r="AC1045" s="6">
        <v>0</v>
      </c>
      <c r="AD1045" s="6">
        <v>0</v>
      </c>
      <c r="AE1045" s="6">
        <f t="shared" si="32"/>
        <v>605500</v>
      </c>
      <c r="AG1045" s="11">
        <f t="shared" si="33"/>
        <v>0</v>
      </c>
    </row>
    <row r="1046" spans="1:33" x14ac:dyDescent="0.35">
      <c r="A1046" s="1" t="s">
        <v>120</v>
      </c>
      <c r="B1046" s="1" t="s">
        <v>1667</v>
      </c>
      <c r="C1046" s="6">
        <v>519000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10475000</v>
      </c>
      <c r="P1046" s="6">
        <v>0</v>
      </c>
      <c r="Q1046" s="6">
        <v>550000</v>
      </c>
      <c r="R1046" s="6">
        <v>0</v>
      </c>
      <c r="S1046" s="6">
        <v>30000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>
        <v>0</v>
      </c>
      <c r="AA1046" s="6">
        <v>0</v>
      </c>
      <c r="AB1046" s="6">
        <v>0</v>
      </c>
      <c r="AC1046" s="6">
        <v>0</v>
      </c>
      <c r="AD1046" s="6">
        <v>0</v>
      </c>
      <c r="AE1046" s="6">
        <f t="shared" si="32"/>
        <v>11574000</v>
      </c>
      <c r="AG1046" s="11">
        <f t="shared" si="33"/>
        <v>0</v>
      </c>
    </row>
    <row r="1047" spans="1:33" x14ac:dyDescent="0.35">
      <c r="A1047" s="1" t="s">
        <v>120</v>
      </c>
      <c r="B1047" s="1" t="s">
        <v>1652</v>
      </c>
      <c r="C1047" s="6">
        <v>6456000</v>
      </c>
      <c r="D1047" s="6">
        <v>0</v>
      </c>
      <c r="E1047" s="6">
        <v>0</v>
      </c>
      <c r="F1047" s="6">
        <v>1410000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330000</v>
      </c>
      <c r="Z1047" s="6">
        <v>0</v>
      </c>
      <c r="AA1047" s="6">
        <v>0</v>
      </c>
      <c r="AB1047" s="6">
        <v>0</v>
      </c>
      <c r="AC1047" s="6">
        <v>0</v>
      </c>
      <c r="AD1047" s="6">
        <v>0</v>
      </c>
      <c r="AE1047" s="6">
        <f t="shared" si="32"/>
        <v>8196000</v>
      </c>
      <c r="AG1047" s="11">
        <f t="shared" si="33"/>
        <v>330000</v>
      </c>
    </row>
    <row r="1048" spans="1:33" x14ac:dyDescent="0.35">
      <c r="A1048" s="1" t="s">
        <v>120</v>
      </c>
      <c r="B1048" s="1" t="s">
        <v>3911</v>
      </c>
      <c r="C1048" s="6">
        <v>3670000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>
        <v>0</v>
      </c>
      <c r="AA1048" s="6">
        <v>0</v>
      </c>
      <c r="AB1048" s="6">
        <v>0</v>
      </c>
      <c r="AC1048" s="6">
        <v>0</v>
      </c>
      <c r="AD1048" s="6">
        <v>0</v>
      </c>
      <c r="AE1048" s="6">
        <f t="shared" si="32"/>
        <v>3670000</v>
      </c>
      <c r="AG1048" s="11">
        <f t="shared" si="33"/>
        <v>0</v>
      </c>
    </row>
    <row r="1049" spans="1:33" x14ac:dyDescent="0.35">
      <c r="A1049" s="1" t="s">
        <v>120</v>
      </c>
      <c r="B1049" s="1" t="s">
        <v>2444</v>
      </c>
      <c r="C1049" s="6">
        <v>12384000</v>
      </c>
      <c r="D1049" s="6">
        <v>0</v>
      </c>
      <c r="E1049" s="6">
        <v>0</v>
      </c>
      <c r="F1049" s="6">
        <v>0</v>
      </c>
      <c r="G1049" s="6">
        <v>10000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21536900</v>
      </c>
      <c r="U1049" s="6">
        <v>0</v>
      </c>
      <c r="V1049" s="6">
        <v>0</v>
      </c>
      <c r="W1049" s="6">
        <v>0</v>
      </c>
      <c r="X1049" s="6">
        <v>0</v>
      </c>
      <c r="Y1049" s="6">
        <v>100000</v>
      </c>
      <c r="Z1049" s="6">
        <v>0</v>
      </c>
      <c r="AA1049" s="6">
        <v>0</v>
      </c>
      <c r="AB1049" s="6">
        <v>0</v>
      </c>
      <c r="AC1049" s="6">
        <v>0</v>
      </c>
      <c r="AD1049" s="6">
        <v>0</v>
      </c>
      <c r="AE1049" s="6">
        <f t="shared" si="32"/>
        <v>34030900</v>
      </c>
      <c r="AG1049" s="11">
        <f t="shared" si="33"/>
        <v>100000</v>
      </c>
    </row>
    <row r="1050" spans="1:33" x14ac:dyDescent="0.35">
      <c r="A1050" s="1" t="s">
        <v>120</v>
      </c>
      <c r="B1050" s="1" t="s">
        <v>3239</v>
      </c>
      <c r="C1050" s="6">
        <v>206000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>
        <v>0</v>
      </c>
      <c r="AA1050" s="6">
        <v>0</v>
      </c>
      <c r="AB1050" s="6">
        <v>0</v>
      </c>
      <c r="AC1050" s="6">
        <v>0</v>
      </c>
      <c r="AD1050" s="6">
        <v>0</v>
      </c>
      <c r="AE1050" s="6">
        <f t="shared" si="32"/>
        <v>206000</v>
      </c>
      <c r="AG1050" s="11">
        <f t="shared" si="33"/>
        <v>0</v>
      </c>
    </row>
    <row r="1051" spans="1:33" x14ac:dyDescent="0.35">
      <c r="A1051" s="1" t="s">
        <v>120</v>
      </c>
      <c r="B1051" s="1" t="s">
        <v>2012</v>
      </c>
      <c r="C1051" s="6">
        <v>1463000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5000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10000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23000</v>
      </c>
      <c r="Z1051" s="6">
        <v>0</v>
      </c>
      <c r="AA1051" s="6">
        <v>0</v>
      </c>
      <c r="AB1051" s="6">
        <v>0</v>
      </c>
      <c r="AC1051" s="6">
        <v>0</v>
      </c>
      <c r="AD1051" s="6">
        <v>0</v>
      </c>
      <c r="AE1051" s="6">
        <f t="shared" si="32"/>
        <v>1501000</v>
      </c>
      <c r="AG1051" s="11">
        <f t="shared" si="33"/>
        <v>23000</v>
      </c>
    </row>
    <row r="1052" spans="1:33" x14ac:dyDescent="0.35">
      <c r="A1052" s="1" t="s">
        <v>120</v>
      </c>
      <c r="B1052" s="1" t="s">
        <v>2812</v>
      </c>
      <c r="C1052" s="6">
        <v>293000</v>
      </c>
      <c r="D1052" s="6">
        <v>0</v>
      </c>
      <c r="E1052" s="6">
        <v>0</v>
      </c>
      <c r="F1052" s="6">
        <v>1401000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>
        <v>0</v>
      </c>
      <c r="AA1052" s="6">
        <v>0</v>
      </c>
      <c r="AB1052" s="6">
        <v>0</v>
      </c>
      <c r="AC1052" s="6">
        <v>0</v>
      </c>
      <c r="AD1052" s="6">
        <v>0</v>
      </c>
      <c r="AE1052" s="6">
        <f t="shared" si="32"/>
        <v>1694000</v>
      </c>
      <c r="AG1052" s="11">
        <f t="shared" si="33"/>
        <v>0</v>
      </c>
    </row>
    <row r="1053" spans="1:33" x14ac:dyDescent="0.35">
      <c r="A1053" s="1" t="s">
        <v>120</v>
      </c>
      <c r="B1053" s="1" t="s">
        <v>3592</v>
      </c>
      <c r="C1053" s="6">
        <v>1856000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>
        <v>0</v>
      </c>
      <c r="AA1053" s="6">
        <v>0</v>
      </c>
      <c r="AB1053" s="6">
        <v>0</v>
      </c>
      <c r="AC1053" s="6">
        <v>0</v>
      </c>
      <c r="AD1053" s="6">
        <v>0</v>
      </c>
      <c r="AE1053" s="6">
        <f t="shared" si="32"/>
        <v>1856000</v>
      </c>
      <c r="AG1053" s="11">
        <f t="shared" si="33"/>
        <v>0</v>
      </c>
    </row>
    <row r="1054" spans="1:33" x14ac:dyDescent="0.35">
      <c r="A1054" s="1" t="s">
        <v>120</v>
      </c>
      <c r="B1054" s="1" t="s">
        <v>2288</v>
      </c>
      <c r="C1054" s="6">
        <v>4697000</v>
      </c>
      <c r="D1054" s="6">
        <v>0</v>
      </c>
      <c r="E1054" s="6">
        <v>259000</v>
      </c>
      <c r="F1054" s="6">
        <v>41000</v>
      </c>
      <c r="G1054" s="6">
        <v>10000</v>
      </c>
      <c r="H1054" s="6">
        <v>5000</v>
      </c>
      <c r="I1054" s="6">
        <v>0</v>
      </c>
      <c r="J1054" s="6">
        <v>2000</v>
      </c>
      <c r="K1054" s="6">
        <v>3000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26000</v>
      </c>
      <c r="T1054" s="6">
        <v>0</v>
      </c>
      <c r="U1054" s="6">
        <v>230000</v>
      </c>
      <c r="V1054" s="6">
        <v>16500</v>
      </c>
      <c r="W1054" s="6">
        <v>0</v>
      </c>
      <c r="X1054" s="6">
        <v>0</v>
      </c>
      <c r="Y1054" s="6">
        <v>1537000</v>
      </c>
      <c r="Z1054" s="6">
        <v>0</v>
      </c>
      <c r="AA1054" s="6">
        <v>0</v>
      </c>
      <c r="AB1054" s="6">
        <v>0</v>
      </c>
      <c r="AC1054" s="6">
        <v>0</v>
      </c>
      <c r="AD1054" s="6">
        <v>0</v>
      </c>
      <c r="AE1054" s="6">
        <f t="shared" si="32"/>
        <v>6826500</v>
      </c>
      <c r="AG1054" s="11">
        <f t="shared" si="33"/>
        <v>1537000</v>
      </c>
    </row>
    <row r="1055" spans="1:33" x14ac:dyDescent="0.35">
      <c r="A1055" s="1" t="s">
        <v>120</v>
      </c>
      <c r="B1055" s="1" t="s">
        <v>668</v>
      </c>
      <c r="C1055" s="6">
        <v>2253000</v>
      </c>
      <c r="D1055" s="6">
        <v>0</v>
      </c>
      <c r="E1055" s="6">
        <v>0</v>
      </c>
      <c r="F1055" s="6">
        <v>12000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20000</v>
      </c>
      <c r="T1055" s="6">
        <v>0</v>
      </c>
      <c r="U1055" s="6">
        <v>7647300</v>
      </c>
      <c r="V1055" s="6">
        <v>3000</v>
      </c>
      <c r="W1055" s="6">
        <v>0</v>
      </c>
      <c r="X1055" s="6">
        <v>0</v>
      </c>
      <c r="Y1055" s="6">
        <v>653000</v>
      </c>
      <c r="Z1055" s="6">
        <v>0</v>
      </c>
      <c r="AA1055" s="6">
        <v>0</v>
      </c>
      <c r="AB1055" s="6">
        <v>0</v>
      </c>
      <c r="AC1055" s="6">
        <v>0</v>
      </c>
      <c r="AD1055" s="6">
        <v>0</v>
      </c>
      <c r="AE1055" s="6">
        <f t="shared" si="32"/>
        <v>10588300</v>
      </c>
      <c r="AG1055" s="11">
        <f t="shared" si="33"/>
        <v>653000</v>
      </c>
    </row>
    <row r="1056" spans="1:33" x14ac:dyDescent="0.35">
      <c r="A1056" s="1" t="s">
        <v>120</v>
      </c>
      <c r="B1056" s="1" t="s">
        <v>2285</v>
      </c>
      <c r="C1056" s="6">
        <v>2465000</v>
      </c>
      <c r="D1056" s="6">
        <v>0</v>
      </c>
      <c r="E1056" s="6">
        <v>0</v>
      </c>
      <c r="F1056" s="6">
        <v>5000</v>
      </c>
      <c r="G1056" s="6">
        <v>10000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3000</v>
      </c>
      <c r="W1056" s="6">
        <v>3000</v>
      </c>
      <c r="X1056" s="6">
        <v>0</v>
      </c>
      <c r="Y1056" s="6">
        <v>128000</v>
      </c>
      <c r="Z1056" s="6">
        <v>0</v>
      </c>
      <c r="AA1056" s="6">
        <v>0</v>
      </c>
      <c r="AB1056" s="6">
        <v>0</v>
      </c>
      <c r="AC1056" s="6">
        <v>0</v>
      </c>
      <c r="AD1056" s="6">
        <v>0</v>
      </c>
      <c r="AE1056" s="6">
        <f t="shared" si="32"/>
        <v>2614000</v>
      </c>
      <c r="AG1056" s="11">
        <f t="shared" si="33"/>
        <v>128000</v>
      </c>
    </row>
    <row r="1057" spans="1:33" x14ac:dyDescent="0.35">
      <c r="A1057" s="1" t="s">
        <v>120</v>
      </c>
      <c r="B1057" s="1" t="s">
        <v>3537</v>
      </c>
      <c r="C1057" s="6">
        <v>168000</v>
      </c>
      <c r="D1057" s="6">
        <v>0</v>
      </c>
      <c r="E1057" s="6">
        <v>0</v>
      </c>
      <c r="F1057" s="6">
        <v>3365000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>
        <v>0</v>
      </c>
      <c r="AA1057" s="6">
        <v>0</v>
      </c>
      <c r="AB1057" s="6">
        <v>0</v>
      </c>
      <c r="AC1057" s="6">
        <v>0</v>
      </c>
      <c r="AD1057" s="6">
        <v>0</v>
      </c>
      <c r="AE1057" s="6">
        <f t="shared" si="32"/>
        <v>3533000</v>
      </c>
      <c r="AG1057" s="11">
        <f t="shared" si="33"/>
        <v>0</v>
      </c>
    </row>
    <row r="1058" spans="1:33" x14ac:dyDescent="0.35">
      <c r="A1058" s="1" t="s">
        <v>120</v>
      </c>
      <c r="B1058" s="1" t="s">
        <v>2289</v>
      </c>
      <c r="C1058" s="6">
        <v>9606400</v>
      </c>
      <c r="D1058" s="6">
        <v>0</v>
      </c>
      <c r="E1058" s="6">
        <v>20000</v>
      </c>
      <c r="F1058" s="6">
        <v>10000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10000</v>
      </c>
      <c r="P1058" s="6">
        <v>0</v>
      </c>
      <c r="Q1058" s="6">
        <v>0</v>
      </c>
      <c r="R1058" s="6">
        <v>0</v>
      </c>
      <c r="S1058" s="6">
        <v>62000</v>
      </c>
      <c r="T1058" s="6">
        <v>0</v>
      </c>
      <c r="U1058" s="6">
        <v>5000</v>
      </c>
      <c r="V1058" s="6">
        <v>4000</v>
      </c>
      <c r="W1058" s="6">
        <v>3000</v>
      </c>
      <c r="X1058" s="6">
        <v>0</v>
      </c>
      <c r="Y1058" s="6">
        <v>163000</v>
      </c>
      <c r="Z1058" s="6">
        <v>0</v>
      </c>
      <c r="AA1058" s="6">
        <v>0</v>
      </c>
      <c r="AB1058" s="6">
        <v>0</v>
      </c>
      <c r="AC1058" s="6">
        <v>0</v>
      </c>
      <c r="AD1058" s="6">
        <v>0</v>
      </c>
      <c r="AE1058" s="6">
        <f t="shared" si="32"/>
        <v>9883400</v>
      </c>
      <c r="AG1058" s="11">
        <f t="shared" si="33"/>
        <v>163000</v>
      </c>
    </row>
    <row r="1059" spans="1:33" x14ac:dyDescent="0.35">
      <c r="A1059" s="1" t="s">
        <v>120</v>
      </c>
      <c r="B1059" s="1" t="s">
        <v>1180</v>
      </c>
      <c r="C1059" s="6">
        <v>41585200</v>
      </c>
      <c r="D1059" s="6">
        <v>0</v>
      </c>
      <c r="E1059" s="6">
        <v>0</v>
      </c>
      <c r="F1059" s="6">
        <v>15000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>
        <v>0</v>
      </c>
      <c r="AA1059" s="6">
        <v>0</v>
      </c>
      <c r="AB1059" s="6">
        <v>0</v>
      </c>
      <c r="AC1059" s="6">
        <v>0</v>
      </c>
      <c r="AD1059" s="6">
        <v>0</v>
      </c>
      <c r="AE1059" s="6">
        <f t="shared" si="32"/>
        <v>41600200</v>
      </c>
      <c r="AG1059" s="11">
        <f t="shared" si="33"/>
        <v>0</v>
      </c>
    </row>
    <row r="1060" spans="1:33" x14ac:dyDescent="0.35">
      <c r="A1060" s="1" t="s">
        <v>120</v>
      </c>
      <c r="B1060" s="1" t="s">
        <v>3904</v>
      </c>
      <c r="C1060" s="6">
        <v>2775000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>
        <v>0</v>
      </c>
      <c r="AA1060" s="6">
        <v>0</v>
      </c>
      <c r="AB1060" s="6">
        <v>0</v>
      </c>
      <c r="AC1060" s="6">
        <v>0</v>
      </c>
      <c r="AD1060" s="6">
        <v>0</v>
      </c>
      <c r="AE1060" s="6">
        <f t="shared" si="32"/>
        <v>2775000</v>
      </c>
      <c r="AG1060" s="11">
        <f t="shared" si="33"/>
        <v>0</v>
      </c>
    </row>
    <row r="1061" spans="1:33" x14ac:dyDescent="0.35">
      <c r="A1061" s="1" t="s">
        <v>120</v>
      </c>
      <c r="B1061" s="1" t="s">
        <v>2421</v>
      </c>
      <c r="C1061" s="6">
        <v>13232000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5000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  <c r="AB1061" s="6">
        <v>0</v>
      </c>
      <c r="AC1061" s="6">
        <v>0</v>
      </c>
      <c r="AD1061" s="6">
        <v>0</v>
      </c>
      <c r="AE1061" s="6">
        <f t="shared" si="32"/>
        <v>13237000</v>
      </c>
      <c r="AG1061" s="11">
        <f t="shared" si="33"/>
        <v>0</v>
      </c>
    </row>
    <row r="1062" spans="1:33" x14ac:dyDescent="0.35">
      <c r="A1062" s="1" t="s">
        <v>120</v>
      </c>
      <c r="B1062" s="1" t="s">
        <v>1456</v>
      </c>
      <c r="C1062" s="6">
        <v>7149000</v>
      </c>
      <c r="D1062" s="6">
        <v>0</v>
      </c>
      <c r="E1062" s="6">
        <v>0</v>
      </c>
      <c r="F1062" s="6">
        <v>773000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86000</v>
      </c>
      <c r="W1062" s="6">
        <v>0</v>
      </c>
      <c r="X1062" s="6">
        <v>0</v>
      </c>
      <c r="Y1062" s="6">
        <v>882000</v>
      </c>
      <c r="Z1062" s="6">
        <v>0</v>
      </c>
      <c r="AA1062" s="6">
        <v>0</v>
      </c>
      <c r="AB1062" s="6">
        <v>0</v>
      </c>
      <c r="AC1062" s="6">
        <v>0</v>
      </c>
      <c r="AD1062" s="6">
        <v>0</v>
      </c>
      <c r="AE1062" s="6">
        <f t="shared" si="32"/>
        <v>8890000</v>
      </c>
      <c r="AG1062" s="11">
        <f t="shared" si="33"/>
        <v>882000</v>
      </c>
    </row>
    <row r="1063" spans="1:33" x14ac:dyDescent="0.35">
      <c r="A1063" s="1" t="s">
        <v>120</v>
      </c>
      <c r="B1063" s="1" t="s">
        <v>632</v>
      </c>
      <c r="C1063" s="6">
        <v>5282000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145000</v>
      </c>
      <c r="Z1063" s="6">
        <v>0</v>
      </c>
      <c r="AA1063" s="6">
        <v>0</v>
      </c>
      <c r="AB1063" s="6">
        <v>0</v>
      </c>
      <c r="AC1063" s="6">
        <v>0</v>
      </c>
      <c r="AD1063" s="6">
        <v>0</v>
      </c>
      <c r="AE1063" s="6">
        <f t="shared" si="32"/>
        <v>5427000</v>
      </c>
      <c r="AG1063" s="11">
        <f t="shared" si="33"/>
        <v>145000</v>
      </c>
    </row>
    <row r="1064" spans="1:33" x14ac:dyDescent="0.35">
      <c r="A1064" s="1" t="s">
        <v>120</v>
      </c>
      <c r="B1064" s="1" t="s">
        <v>923</v>
      </c>
      <c r="C1064" s="6">
        <v>33508700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>
        <v>0</v>
      </c>
      <c r="AA1064" s="6">
        <v>0</v>
      </c>
      <c r="AB1064" s="6">
        <v>0</v>
      </c>
      <c r="AC1064" s="6">
        <v>0</v>
      </c>
      <c r="AD1064" s="6">
        <v>0</v>
      </c>
      <c r="AE1064" s="6">
        <f t="shared" si="32"/>
        <v>33508700</v>
      </c>
      <c r="AG1064" s="11">
        <f t="shared" si="33"/>
        <v>0</v>
      </c>
    </row>
    <row r="1065" spans="1:33" x14ac:dyDescent="0.35">
      <c r="A1065" s="1" t="s">
        <v>120</v>
      </c>
      <c r="B1065" s="1" t="s">
        <v>3664</v>
      </c>
      <c r="C1065" s="6">
        <v>855000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1535000</v>
      </c>
      <c r="V1065" s="6">
        <v>0</v>
      </c>
      <c r="W1065" s="6">
        <v>0</v>
      </c>
      <c r="X1065" s="6">
        <v>0</v>
      </c>
      <c r="Y1065" s="6">
        <v>0</v>
      </c>
      <c r="Z1065" s="6">
        <v>0</v>
      </c>
      <c r="AA1065" s="6">
        <v>0</v>
      </c>
      <c r="AB1065" s="6">
        <v>0</v>
      </c>
      <c r="AC1065" s="6">
        <v>0</v>
      </c>
      <c r="AD1065" s="6">
        <v>0</v>
      </c>
      <c r="AE1065" s="6">
        <f t="shared" si="32"/>
        <v>2390000</v>
      </c>
      <c r="AG1065" s="11">
        <f t="shared" si="33"/>
        <v>0</v>
      </c>
    </row>
    <row r="1066" spans="1:33" x14ac:dyDescent="0.35">
      <c r="A1066" s="1" t="s">
        <v>120</v>
      </c>
      <c r="B1066" s="1" t="s">
        <v>1991</v>
      </c>
      <c r="C1066" s="6">
        <v>16588600</v>
      </c>
      <c r="D1066" s="6">
        <v>1306000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820000</v>
      </c>
      <c r="Z1066" s="6">
        <v>0</v>
      </c>
      <c r="AA1066" s="6">
        <v>0</v>
      </c>
      <c r="AB1066" s="6">
        <v>0</v>
      </c>
      <c r="AC1066" s="6">
        <v>0</v>
      </c>
      <c r="AD1066" s="6">
        <v>0</v>
      </c>
      <c r="AE1066" s="6">
        <f t="shared" si="32"/>
        <v>18714600</v>
      </c>
      <c r="AG1066" s="11">
        <f t="shared" si="33"/>
        <v>820000</v>
      </c>
    </row>
    <row r="1067" spans="1:33" x14ac:dyDescent="0.35">
      <c r="A1067" s="1" t="s">
        <v>120</v>
      </c>
      <c r="B1067" s="1" t="s">
        <v>1810</v>
      </c>
      <c r="C1067" s="6">
        <v>5412000</v>
      </c>
      <c r="D1067" s="6">
        <v>0</v>
      </c>
      <c r="E1067" s="6">
        <v>8000</v>
      </c>
      <c r="F1067" s="6">
        <v>264000</v>
      </c>
      <c r="G1067" s="6">
        <v>0</v>
      </c>
      <c r="H1067" s="6">
        <v>0</v>
      </c>
      <c r="I1067" s="6">
        <v>0</v>
      </c>
      <c r="J1067" s="6">
        <v>0</v>
      </c>
      <c r="K1067" s="6">
        <v>2000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25000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85000</v>
      </c>
      <c r="Z1067" s="6">
        <v>0</v>
      </c>
      <c r="AA1067" s="6">
        <v>0</v>
      </c>
      <c r="AB1067" s="6">
        <v>0</v>
      </c>
      <c r="AC1067" s="6">
        <v>0</v>
      </c>
      <c r="AD1067" s="6">
        <v>0</v>
      </c>
      <c r="AE1067" s="6">
        <f t="shared" si="32"/>
        <v>5796000</v>
      </c>
      <c r="AG1067" s="11">
        <f t="shared" si="33"/>
        <v>85000</v>
      </c>
    </row>
    <row r="1068" spans="1:33" x14ac:dyDescent="0.35">
      <c r="A1068" s="1" t="s">
        <v>120</v>
      </c>
      <c r="B1068" s="1" t="s">
        <v>4164</v>
      </c>
      <c r="C1068" s="6">
        <v>1658000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>
        <v>0</v>
      </c>
      <c r="AA1068" s="6">
        <v>0</v>
      </c>
      <c r="AB1068" s="6">
        <v>0</v>
      </c>
      <c r="AC1068" s="6">
        <v>0</v>
      </c>
      <c r="AD1068" s="6">
        <v>0</v>
      </c>
      <c r="AE1068" s="6">
        <f t="shared" si="32"/>
        <v>1658000</v>
      </c>
      <c r="AG1068" s="11">
        <f t="shared" si="33"/>
        <v>0</v>
      </c>
    </row>
    <row r="1069" spans="1:33" x14ac:dyDescent="0.35">
      <c r="A1069" s="1" t="s">
        <v>120</v>
      </c>
      <c r="B1069" s="1" t="s">
        <v>238</v>
      </c>
      <c r="C1069" s="6">
        <v>10013500</v>
      </c>
      <c r="D1069" s="6">
        <v>0</v>
      </c>
      <c r="E1069" s="6">
        <v>0</v>
      </c>
      <c r="F1069" s="6">
        <v>0</v>
      </c>
      <c r="G1069" s="6">
        <v>16748200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18058700</v>
      </c>
      <c r="V1069" s="6">
        <v>0</v>
      </c>
      <c r="W1069" s="6">
        <v>0</v>
      </c>
      <c r="X1069" s="6">
        <v>0</v>
      </c>
      <c r="Y1069" s="6">
        <v>235000</v>
      </c>
      <c r="Z1069" s="6">
        <v>0</v>
      </c>
      <c r="AA1069" s="6">
        <v>0</v>
      </c>
      <c r="AB1069" s="6">
        <v>0</v>
      </c>
      <c r="AC1069" s="6">
        <v>0</v>
      </c>
      <c r="AD1069" s="6">
        <v>0</v>
      </c>
      <c r="AE1069" s="6">
        <f t="shared" si="32"/>
        <v>45055400</v>
      </c>
      <c r="AG1069" s="11">
        <f t="shared" si="33"/>
        <v>235000</v>
      </c>
    </row>
    <row r="1070" spans="1:33" x14ac:dyDescent="0.35">
      <c r="A1070" s="1" t="s">
        <v>120</v>
      </c>
      <c r="B1070" s="1" t="s">
        <v>2715</v>
      </c>
      <c r="C1070" s="6">
        <v>4991000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60000</v>
      </c>
      <c r="W1070" s="6">
        <v>0</v>
      </c>
      <c r="X1070" s="6">
        <v>0</v>
      </c>
      <c r="Y1070" s="6">
        <v>500000</v>
      </c>
      <c r="Z1070" s="6">
        <v>0</v>
      </c>
      <c r="AA1070" s="6">
        <v>0</v>
      </c>
      <c r="AB1070" s="6">
        <v>0</v>
      </c>
      <c r="AC1070" s="6">
        <v>0</v>
      </c>
      <c r="AD1070" s="6">
        <v>0</v>
      </c>
      <c r="AE1070" s="6">
        <f t="shared" si="32"/>
        <v>5551000</v>
      </c>
      <c r="AG1070" s="11">
        <f t="shared" si="33"/>
        <v>500000</v>
      </c>
    </row>
    <row r="1071" spans="1:33" x14ac:dyDescent="0.35">
      <c r="A1071" s="1" t="s">
        <v>120</v>
      </c>
      <c r="B1071" s="1" t="s">
        <v>1386</v>
      </c>
      <c r="C1071" s="6">
        <v>14551500</v>
      </c>
      <c r="D1071" s="6">
        <v>0</v>
      </c>
      <c r="E1071" s="6">
        <v>0</v>
      </c>
      <c r="F1071" s="6">
        <v>0</v>
      </c>
      <c r="G1071" s="6">
        <v>165000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>
        <v>0</v>
      </c>
      <c r="AA1071" s="6">
        <v>0</v>
      </c>
      <c r="AB1071" s="6">
        <v>0</v>
      </c>
      <c r="AC1071" s="6">
        <v>0</v>
      </c>
      <c r="AD1071" s="6">
        <v>0</v>
      </c>
      <c r="AE1071" s="6">
        <f t="shared" si="32"/>
        <v>14716500</v>
      </c>
      <c r="AG1071" s="11">
        <f t="shared" si="33"/>
        <v>0</v>
      </c>
    </row>
    <row r="1072" spans="1:33" x14ac:dyDescent="0.35">
      <c r="A1072" s="1" t="s">
        <v>120</v>
      </c>
      <c r="B1072" s="1" t="s">
        <v>3020</v>
      </c>
      <c r="C1072" s="6">
        <v>551600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1022000</v>
      </c>
      <c r="X1072" s="6">
        <v>0</v>
      </c>
      <c r="Y1072" s="6">
        <v>0</v>
      </c>
      <c r="Z1072" s="6">
        <v>0</v>
      </c>
      <c r="AA1072" s="6">
        <v>0</v>
      </c>
      <c r="AB1072" s="6">
        <v>0</v>
      </c>
      <c r="AC1072" s="6">
        <v>0</v>
      </c>
      <c r="AD1072" s="6">
        <v>0</v>
      </c>
      <c r="AE1072" s="6">
        <f t="shared" si="32"/>
        <v>1573600</v>
      </c>
      <c r="AG1072" s="11">
        <f t="shared" si="33"/>
        <v>0</v>
      </c>
    </row>
    <row r="1073" spans="1:33" x14ac:dyDescent="0.35">
      <c r="A1073" s="1" t="s">
        <v>120</v>
      </c>
      <c r="B1073" s="1" t="s">
        <v>628</v>
      </c>
      <c r="C1073" s="6">
        <v>77485300</v>
      </c>
      <c r="D1073" s="6">
        <v>94597200</v>
      </c>
      <c r="E1073" s="6">
        <v>0</v>
      </c>
      <c r="F1073" s="6">
        <v>0</v>
      </c>
      <c r="G1073" s="6">
        <v>75000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6155000</v>
      </c>
      <c r="T1073" s="6">
        <v>0</v>
      </c>
      <c r="U1073" s="6">
        <v>135000</v>
      </c>
      <c r="V1073" s="6">
        <v>185000</v>
      </c>
      <c r="W1073" s="6">
        <v>0</v>
      </c>
      <c r="X1073" s="6">
        <v>0</v>
      </c>
      <c r="Y1073" s="6">
        <v>17435666</v>
      </c>
      <c r="Z1073" s="6">
        <v>0</v>
      </c>
      <c r="AA1073" s="6">
        <v>0</v>
      </c>
      <c r="AB1073" s="6">
        <v>0</v>
      </c>
      <c r="AC1073" s="6">
        <v>0</v>
      </c>
      <c r="AD1073" s="6">
        <v>0</v>
      </c>
      <c r="AE1073" s="6">
        <f t="shared" si="32"/>
        <v>196068166</v>
      </c>
      <c r="AG1073" s="11">
        <f t="shared" si="33"/>
        <v>17435666</v>
      </c>
    </row>
    <row r="1074" spans="1:33" x14ac:dyDescent="0.35">
      <c r="A1074" s="1" t="s">
        <v>120</v>
      </c>
      <c r="B1074" s="1" t="s">
        <v>1215</v>
      </c>
      <c r="C1074" s="6">
        <v>3411000</v>
      </c>
      <c r="D1074" s="6">
        <v>0</v>
      </c>
      <c r="E1074" s="6">
        <v>7891500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>
        <v>0</v>
      </c>
      <c r="AA1074" s="6">
        <v>0</v>
      </c>
      <c r="AB1074" s="6">
        <v>0</v>
      </c>
      <c r="AC1074" s="6">
        <v>0</v>
      </c>
      <c r="AD1074" s="6">
        <v>0</v>
      </c>
      <c r="AE1074" s="6">
        <f t="shared" si="32"/>
        <v>11302500</v>
      </c>
      <c r="AG1074" s="11">
        <f t="shared" si="33"/>
        <v>0</v>
      </c>
    </row>
    <row r="1075" spans="1:33" x14ac:dyDescent="0.35">
      <c r="A1075" s="1" t="s">
        <v>120</v>
      </c>
      <c r="B1075" s="1" t="s">
        <v>4612</v>
      </c>
      <c r="C1075" s="6">
        <v>2696000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>
        <v>0</v>
      </c>
      <c r="AA1075" s="6">
        <v>0</v>
      </c>
      <c r="AB1075" s="6">
        <v>0</v>
      </c>
      <c r="AC1075" s="6">
        <v>0</v>
      </c>
      <c r="AD1075" s="6">
        <v>0</v>
      </c>
      <c r="AE1075" s="6">
        <f t="shared" si="32"/>
        <v>2696000</v>
      </c>
      <c r="AG1075" s="11">
        <f t="shared" si="33"/>
        <v>0</v>
      </c>
    </row>
    <row r="1076" spans="1:33" x14ac:dyDescent="0.35">
      <c r="A1076" s="1" t="s">
        <v>120</v>
      </c>
      <c r="B1076" s="1" t="s">
        <v>3656</v>
      </c>
      <c r="C1076" s="6">
        <v>4817000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155000</v>
      </c>
      <c r="L1076" s="6">
        <v>70000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>
        <v>0</v>
      </c>
      <c r="AA1076" s="6">
        <v>0</v>
      </c>
      <c r="AB1076" s="6">
        <v>0</v>
      </c>
      <c r="AC1076" s="6">
        <v>0</v>
      </c>
      <c r="AD1076" s="6">
        <v>0</v>
      </c>
      <c r="AE1076" s="6">
        <f t="shared" si="32"/>
        <v>5042000</v>
      </c>
      <c r="AG1076" s="11">
        <f t="shared" si="33"/>
        <v>0</v>
      </c>
    </row>
    <row r="1077" spans="1:33" x14ac:dyDescent="0.35">
      <c r="A1077" s="1" t="s">
        <v>120</v>
      </c>
      <c r="B1077" s="1" t="s">
        <v>2294</v>
      </c>
      <c r="C1077" s="6">
        <v>523000</v>
      </c>
      <c r="D1077" s="6">
        <v>0</v>
      </c>
      <c r="E1077" s="6">
        <v>9000</v>
      </c>
      <c r="F1077" s="6">
        <v>20000</v>
      </c>
      <c r="G1077" s="6">
        <v>8000</v>
      </c>
      <c r="H1077" s="6">
        <v>0</v>
      </c>
      <c r="I1077" s="6">
        <v>0</v>
      </c>
      <c r="J1077" s="6">
        <v>2000</v>
      </c>
      <c r="K1077" s="6">
        <v>3000</v>
      </c>
      <c r="L1077" s="6">
        <v>7000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20000</v>
      </c>
      <c r="T1077" s="6">
        <v>0</v>
      </c>
      <c r="U1077" s="6">
        <v>5000</v>
      </c>
      <c r="V1077" s="6">
        <v>18000</v>
      </c>
      <c r="W1077" s="6">
        <v>0</v>
      </c>
      <c r="X1077" s="6">
        <v>0</v>
      </c>
      <c r="Y1077" s="6">
        <v>181000</v>
      </c>
      <c r="Z1077" s="6">
        <v>0</v>
      </c>
      <c r="AA1077" s="6">
        <v>0</v>
      </c>
      <c r="AB1077" s="6">
        <v>0</v>
      </c>
      <c r="AC1077" s="6">
        <v>0</v>
      </c>
      <c r="AD1077" s="6">
        <v>0</v>
      </c>
      <c r="AE1077" s="6">
        <f t="shared" si="32"/>
        <v>796000</v>
      </c>
      <c r="AG1077" s="11">
        <f t="shared" si="33"/>
        <v>181000</v>
      </c>
    </row>
    <row r="1078" spans="1:33" x14ac:dyDescent="0.35">
      <c r="A1078" s="1" t="s">
        <v>120</v>
      </c>
      <c r="B1078" s="1" t="s">
        <v>3210</v>
      </c>
      <c r="C1078" s="6">
        <v>5675500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>
        <v>0</v>
      </c>
      <c r="AA1078" s="6">
        <v>0</v>
      </c>
      <c r="AB1078" s="6">
        <v>0</v>
      </c>
      <c r="AC1078" s="6">
        <v>0</v>
      </c>
      <c r="AD1078" s="6">
        <v>0</v>
      </c>
      <c r="AE1078" s="6">
        <f t="shared" si="32"/>
        <v>5675500</v>
      </c>
      <c r="AG1078" s="11">
        <f t="shared" si="33"/>
        <v>0</v>
      </c>
    </row>
    <row r="1079" spans="1:33" x14ac:dyDescent="0.35">
      <c r="A1079" s="1" t="s">
        <v>120</v>
      </c>
      <c r="B1079" s="1" t="s">
        <v>631</v>
      </c>
      <c r="C1079" s="6">
        <v>15092230</v>
      </c>
      <c r="D1079" s="6">
        <v>0</v>
      </c>
      <c r="E1079" s="6">
        <v>3717200</v>
      </c>
      <c r="F1079" s="6">
        <v>1141000</v>
      </c>
      <c r="G1079" s="6">
        <v>4955000</v>
      </c>
      <c r="H1079" s="6">
        <v>0</v>
      </c>
      <c r="I1079" s="6">
        <v>0</v>
      </c>
      <c r="J1079" s="6">
        <v>5000</v>
      </c>
      <c r="K1079" s="6">
        <v>3000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38000</v>
      </c>
      <c r="T1079" s="6">
        <v>0</v>
      </c>
      <c r="U1079" s="6">
        <v>3000</v>
      </c>
      <c r="V1079" s="6">
        <v>7000</v>
      </c>
      <c r="W1079" s="6">
        <v>0</v>
      </c>
      <c r="X1079" s="6">
        <v>0</v>
      </c>
      <c r="Y1079" s="6">
        <v>496000</v>
      </c>
      <c r="Z1079" s="6">
        <v>0</v>
      </c>
      <c r="AA1079" s="6">
        <v>0</v>
      </c>
      <c r="AB1079" s="6">
        <v>0</v>
      </c>
      <c r="AC1079" s="6">
        <v>0</v>
      </c>
      <c r="AD1079" s="6">
        <v>0</v>
      </c>
      <c r="AE1079" s="6">
        <f t="shared" si="32"/>
        <v>25457430</v>
      </c>
      <c r="AG1079" s="11">
        <f t="shared" si="33"/>
        <v>496000</v>
      </c>
    </row>
    <row r="1080" spans="1:33" x14ac:dyDescent="0.35">
      <c r="A1080" s="1" t="s">
        <v>120</v>
      </c>
      <c r="B1080" s="1" t="s">
        <v>1206</v>
      </c>
      <c r="C1080" s="6">
        <v>362250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  <c r="AB1080" s="6">
        <v>0</v>
      </c>
      <c r="AC1080" s="6">
        <v>0</v>
      </c>
      <c r="AD1080" s="6">
        <v>0</v>
      </c>
      <c r="AE1080" s="6">
        <f t="shared" si="32"/>
        <v>362250</v>
      </c>
      <c r="AG1080" s="11">
        <f t="shared" si="33"/>
        <v>0</v>
      </c>
    </row>
    <row r="1081" spans="1:33" x14ac:dyDescent="0.35">
      <c r="A1081" s="1" t="s">
        <v>120</v>
      </c>
      <c r="B1081" s="1" t="s">
        <v>399</v>
      </c>
      <c r="C1081" s="6">
        <v>18784000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2440000</v>
      </c>
      <c r="Z1081" s="6">
        <v>0</v>
      </c>
      <c r="AA1081" s="6">
        <v>0</v>
      </c>
      <c r="AB1081" s="6">
        <v>0</v>
      </c>
      <c r="AC1081" s="6">
        <v>0</v>
      </c>
      <c r="AD1081" s="6">
        <v>0</v>
      </c>
      <c r="AE1081" s="6">
        <f t="shared" si="32"/>
        <v>21224000</v>
      </c>
      <c r="AG1081" s="11">
        <f t="shared" si="33"/>
        <v>2440000</v>
      </c>
    </row>
    <row r="1082" spans="1:33" x14ac:dyDescent="0.35">
      <c r="A1082" s="1" t="s">
        <v>120</v>
      </c>
      <c r="B1082" s="1" t="s">
        <v>1484</v>
      </c>
      <c r="C1082" s="6">
        <v>190000</v>
      </c>
      <c r="D1082" s="6">
        <v>0</v>
      </c>
      <c r="E1082" s="6">
        <v>5000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>
        <v>0</v>
      </c>
      <c r="AA1082" s="6">
        <v>0</v>
      </c>
      <c r="AB1082" s="6">
        <v>0</v>
      </c>
      <c r="AC1082" s="6">
        <v>0</v>
      </c>
      <c r="AD1082" s="6">
        <v>0</v>
      </c>
      <c r="AE1082" s="6">
        <f t="shared" si="32"/>
        <v>195000</v>
      </c>
      <c r="AG1082" s="11">
        <f t="shared" si="33"/>
        <v>0</v>
      </c>
    </row>
    <row r="1083" spans="1:33" x14ac:dyDescent="0.35">
      <c r="A1083" s="1" t="s">
        <v>120</v>
      </c>
      <c r="B1083" s="1" t="s">
        <v>2727</v>
      </c>
      <c r="C1083" s="6">
        <v>366500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70000</v>
      </c>
      <c r="Z1083" s="6">
        <v>0</v>
      </c>
      <c r="AA1083" s="6">
        <v>0</v>
      </c>
      <c r="AB1083" s="6">
        <v>0</v>
      </c>
      <c r="AC1083" s="6">
        <v>0</v>
      </c>
      <c r="AD1083" s="6">
        <v>0</v>
      </c>
      <c r="AE1083" s="6">
        <f t="shared" si="32"/>
        <v>436500</v>
      </c>
      <c r="AG1083" s="11">
        <f t="shared" si="33"/>
        <v>70000</v>
      </c>
    </row>
    <row r="1084" spans="1:33" x14ac:dyDescent="0.35">
      <c r="A1084" s="1" t="s">
        <v>120</v>
      </c>
      <c r="B1084" s="1" t="s">
        <v>958</v>
      </c>
      <c r="C1084" s="6">
        <v>2782000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>
        <v>0</v>
      </c>
      <c r="AA1084" s="6">
        <v>0</v>
      </c>
      <c r="AB1084" s="6">
        <v>0</v>
      </c>
      <c r="AC1084" s="6">
        <v>0</v>
      </c>
      <c r="AD1084" s="6">
        <v>0</v>
      </c>
      <c r="AE1084" s="6">
        <f t="shared" si="32"/>
        <v>2782000</v>
      </c>
      <c r="AG1084" s="11">
        <f t="shared" si="33"/>
        <v>0</v>
      </c>
    </row>
    <row r="1085" spans="1:33" x14ac:dyDescent="0.35">
      <c r="A1085" s="1" t="s">
        <v>120</v>
      </c>
      <c r="B1085" s="1" t="s">
        <v>3634</v>
      </c>
      <c r="C1085" s="6">
        <v>1836000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>
        <v>0</v>
      </c>
      <c r="AA1085" s="6">
        <v>0</v>
      </c>
      <c r="AB1085" s="6">
        <v>0</v>
      </c>
      <c r="AC1085" s="6">
        <v>0</v>
      </c>
      <c r="AD1085" s="6">
        <v>0</v>
      </c>
      <c r="AE1085" s="6">
        <f t="shared" si="32"/>
        <v>1836000</v>
      </c>
      <c r="AG1085" s="11">
        <f t="shared" si="33"/>
        <v>0</v>
      </c>
    </row>
    <row r="1086" spans="1:33" x14ac:dyDescent="0.35">
      <c r="A1086" s="1" t="s">
        <v>120</v>
      </c>
      <c r="B1086" s="1" t="s">
        <v>1922</v>
      </c>
      <c r="C1086" s="6">
        <v>267000</v>
      </c>
      <c r="D1086" s="6">
        <v>0</v>
      </c>
      <c r="E1086" s="6">
        <v>449000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3810000</v>
      </c>
      <c r="V1086" s="6">
        <v>0</v>
      </c>
      <c r="W1086" s="6">
        <v>0</v>
      </c>
      <c r="X1086" s="6">
        <v>0</v>
      </c>
      <c r="Y1086" s="6">
        <v>0</v>
      </c>
      <c r="Z1086" s="6">
        <v>0</v>
      </c>
      <c r="AA1086" s="6">
        <v>0</v>
      </c>
      <c r="AB1086" s="6">
        <v>0</v>
      </c>
      <c r="AC1086" s="6">
        <v>0</v>
      </c>
      <c r="AD1086" s="6">
        <v>0</v>
      </c>
      <c r="AE1086" s="6">
        <f t="shared" si="32"/>
        <v>4526000</v>
      </c>
      <c r="AG1086" s="11">
        <f t="shared" si="33"/>
        <v>0</v>
      </c>
    </row>
    <row r="1087" spans="1:33" x14ac:dyDescent="0.35">
      <c r="A1087" s="1" t="s">
        <v>120</v>
      </c>
      <c r="B1087" s="1" t="s">
        <v>3949</v>
      </c>
      <c r="C1087" s="6">
        <v>693000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95000</v>
      </c>
      <c r="X1087" s="6">
        <v>0</v>
      </c>
      <c r="Y1087" s="6">
        <v>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f t="shared" si="32"/>
        <v>788000</v>
      </c>
      <c r="AG1087" s="11">
        <f t="shared" si="33"/>
        <v>0</v>
      </c>
    </row>
    <row r="1088" spans="1:33" x14ac:dyDescent="0.35">
      <c r="A1088" s="1" t="s">
        <v>120</v>
      </c>
      <c r="B1088" s="1" t="s">
        <v>1535</v>
      </c>
      <c r="C1088" s="6">
        <v>3377000</v>
      </c>
      <c r="D1088" s="6">
        <v>0</v>
      </c>
      <c r="E1088" s="6">
        <v>0</v>
      </c>
      <c r="F1088" s="6">
        <v>3000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2395000</v>
      </c>
      <c r="Z1088" s="6">
        <v>0</v>
      </c>
      <c r="AA1088" s="6">
        <v>0</v>
      </c>
      <c r="AB1088" s="6">
        <v>0</v>
      </c>
      <c r="AC1088" s="6">
        <v>0</v>
      </c>
      <c r="AD1088" s="6">
        <v>0</v>
      </c>
      <c r="AE1088" s="6">
        <f t="shared" si="32"/>
        <v>5775000</v>
      </c>
      <c r="AG1088" s="11">
        <f t="shared" si="33"/>
        <v>2395000</v>
      </c>
    </row>
    <row r="1089" spans="1:33" x14ac:dyDescent="0.35">
      <c r="A1089" s="1" t="s">
        <v>120</v>
      </c>
      <c r="B1089" s="1" t="s">
        <v>860</v>
      </c>
      <c r="C1089" s="6">
        <v>992000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>
        <v>0</v>
      </c>
      <c r="AA1089" s="6">
        <v>0</v>
      </c>
      <c r="AB1089" s="6">
        <v>0</v>
      </c>
      <c r="AC1089" s="6">
        <v>0</v>
      </c>
      <c r="AD1089" s="6">
        <v>0</v>
      </c>
      <c r="AE1089" s="6">
        <f t="shared" si="32"/>
        <v>992000</v>
      </c>
      <c r="AG1089" s="11">
        <f t="shared" si="33"/>
        <v>0</v>
      </c>
    </row>
    <row r="1090" spans="1:33" x14ac:dyDescent="0.35">
      <c r="A1090" s="1" t="s">
        <v>120</v>
      </c>
      <c r="B1090" s="1" t="s">
        <v>2657</v>
      </c>
      <c r="C1090" s="6">
        <v>4568000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>
        <v>0</v>
      </c>
      <c r="AA1090" s="6">
        <v>0</v>
      </c>
      <c r="AB1090" s="6">
        <v>0</v>
      </c>
      <c r="AC1090" s="6">
        <v>0</v>
      </c>
      <c r="AD1090" s="6">
        <v>0</v>
      </c>
      <c r="AE1090" s="6">
        <f t="shared" si="32"/>
        <v>4568000</v>
      </c>
      <c r="AG1090" s="11">
        <f t="shared" si="33"/>
        <v>0</v>
      </c>
    </row>
    <row r="1091" spans="1:33" x14ac:dyDescent="0.35">
      <c r="A1091" s="1" t="s">
        <v>120</v>
      </c>
      <c r="B1091" s="1" t="s">
        <v>1462</v>
      </c>
      <c r="C1091" s="6">
        <v>3789000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2207000</v>
      </c>
      <c r="Z1091" s="6">
        <v>0</v>
      </c>
      <c r="AA1091" s="6">
        <v>0</v>
      </c>
      <c r="AB1091" s="6">
        <v>0</v>
      </c>
      <c r="AC1091" s="6">
        <v>0</v>
      </c>
      <c r="AD1091" s="6">
        <v>0</v>
      </c>
      <c r="AE1091" s="6">
        <f t="shared" si="32"/>
        <v>5996000</v>
      </c>
      <c r="AG1091" s="11">
        <f t="shared" si="33"/>
        <v>2207000</v>
      </c>
    </row>
    <row r="1092" spans="1:33" x14ac:dyDescent="0.35">
      <c r="A1092" s="1" t="s">
        <v>120</v>
      </c>
      <c r="B1092" s="1" t="s">
        <v>4286</v>
      </c>
      <c r="C1092" s="6">
        <v>263000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  <c r="AB1092" s="6">
        <v>0</v>
      </c>
      <c r="AC1092" s="6">
        <v>0</v>
      </c>
      <c r="AD1092" s="6">
        <v>0</v>
      </c>
      <c r="AE1092" s="6">
        <f t="shared" si="32"/>
        <v>263000</v>
      </c>
      <c r="AG1092" s="11">
        <f t="shared" si="33"/>
        <v>0</v>
      </c>
    </row>
    <row r="1093" spans="1:33" x14ac:dyDescent="0.35">
      <c r="A1093" s="1" t="s">
        <v>120</v>
      </c>
      <c r="B1093" s="1" t="s">
        <v>2827</v>
      </c>
      <c r="C1093" s="6">
        <v>14930500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  <c r="AB1093" s="6">
        <v>0</v>
      </c>
      <c r="AC1093" s="6">
        <v>0</v>
      </c>
      <c r="AD1093" s="6">
        <v>0</v>
      </c>
      <c r="AE1093" s="6">
        <f t="shared" si="32"/>
        <v>14930500</v>
      </c>
      <c r="AG1093" s="11">
        <f t="shared" si="33"/>
        <v>0</v>
      </c>
    </row>
    <row r="1094" spans="1:33" x14ac:dyDescent="0.35">
      <c r="A1094" s="1" t="s">
        <v>120</v>
      </c>
      <c r="B1094" s="1" t="s">
        <v>3271</v>
      </c>
      <c r="C1094" s="6">
        <v>2618140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>
        <v>0</v>
      </c>
      <c r="AA1094" s="6">
        <v>0</v>
      </c>
      <c r="AB1094" s="6">
        <v>0</v>
      </c>
      <c r="AC1094" s="6">
        <v>0</v>
      </c>
      <c r="AD1094" s="6">
        <v>0</v>
      </c>
      <c r="AE1094" s="6">
        <f t="shared" si="32"/>
        <v>2618140</v>
      </c>
      <c r="AG1094" s="11">
        <f t="shared" si="33"/>
        <v>0</v>
      </c>
    </row>
    <row r="1095" spans="1:33" x14ac:dyDescent="0.35">
      <c r="A1095" s="1" t="s">
        <v>120</v>
      </c>
      <c r="B1095" s="1" t="s">
        <v>978</v>
      </c>
      <c r="C1095" s="6">
        <v>9499500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15000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28000</v>
      </c>
      <c r="Z1095" s="6">
        <v>0</v>
      </c>
      <c r="AA1095" s="6">
        <v>0</v>
      </c>
      <c r="AB1095" s="6">
        <v>0</v>
      </c>
      <c r="AC1095" s="6">
        <v>0</v>
      </c>
      <c r="AD1095" s="6">
        <v>0</v>
      </c>
      <c r="AE1095" s="6">
        <f t="shared" si="32"/>
        <v>9542500</v>
      </c>
      <c r="AG1095" s="11">
        <f t="shared" si="33"/>
        <v>28000</v>
      </c>
    </row>
    <row r="1096" spans="1:33" x14ac:dyDescent="0.35">
      <c r="A1096" s="1" t="s">
        <v>120</v>
      </c>
      <c r="B1096" s="1" t="s">
        <v>2671</v>
      </c>
      <c r="C1096" s="6">
        <v>1231500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>
        <v>0</v>
      </c>
      <c r="AA1096" s="6">
        <v>0</v>
      </c>
      <c r="AB1096" s="6">
        <v>0</v>
      </c>
      <c r="AC1096" s="6">
        <v>0</v>
      </c>
      <c r="AD1096" s="6">
        <v>0</v>
      </c>
      <c r="AE1096" s="6">
        <f t="shared" ref="AE1096:AE1159" si="34">SUM(C1096:AD1096)</f>
        <v>1231500</v>
      </c>
      <c r="AG1096" s="11">
        <f t="shared" si="33"/>
        <v>0</v>
      </c>
    </row>
    <row r="1097" spans="1:33" x14ac:dyDescent="0.35">
      <c r="A1097" s="1" t="s">
        <v>120</v>
      </c>
      <c r="B1097" s="1" t="s">
        <v>627</v>
      </c>
      <c r="C1097" s="6">
        <v>345000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>
        <v>0</v>
      </c>
      <c r="AA1097" s="6">
        <v>0</v>
      </c>
      <c r="AB1097" s="6">
        <v>0</v>
      </c>
      <c r="AC1097" s="6">
        <v>0</v>
      </c>
      <c r="AD1097" s="6">
        <v>0</v>
      </c>
      <c r="AE1097" s="6">
        <f t="shared" si="34"/>
        <v>345000</v>
      </c>
      <c r="AG1097" s="11">
        <f t="shared" ref="AG1097:AG1160" si="35">Y1097+AD1097</f>
        <v>0</v>
      </c>
    </row>
    <row r="1098" spans="1:33" x14ac:dyDescent="0.35">
      <c r="A1098" s="1" t="s">
        <v>120</v>
      </c>
      <c r="B1098" s="1" t="s">
        <v>516</v>
      </c>
      <c r="C1098" s="6">
        <v>9496100</v>
      </c>
      <c r="D1098" s="6">
        <v>0</v>
      </c>
      <c r="E1098" s="6">
        <v>0</v>
      </c>
      <c r="F1098" s="6">
        <v>0</v>
      </c>
      <c r="G1098" s="6">
        <v>425000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5609000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>
        <v>0</v>
      </c>
      <c r="AA1098" s="6">
        <v>0</v>
      </c>
      <c r="AB1098" s="6">
        <v>0</v>
      </c>
      <c r="AC1098" s="6">
        <v>0</v>
      </c>
      <c r="AD1098" s="6">
        <v>0</v>
      </c>
      <c r="AE1098" s="6">
        <f t="shared" si="34"/>
        <v>15530100</v>
      </c>
      <c r="AG1098" s="11">
        <f t="shared" si="35"/>
        <v>0</v>
      </c>
    </row>
    <row r="1099" spans="1:33" x14ac:dyDescent="0.35">
      <c r="A1099" s="1" t="s">
        <v>120</v>
      </c>
      <c r="B1099" s="1" t="s">
        <v>235</v>
      </c>
      <c r="C1099" s="6">
        <v>15704300</v>
      </c>
      <c r="D1099" s="6">
        <v>280053300</v>
      </c>
      <c r="E1099" s="6">
        <v>0</v>
      </c>
      <c r="F1099" s="6">
        <v>0</v>
      </c>
      <c r="G1099" s="6">
        <v>320000</v>
      </c>
      <c r="H1099" s="6">
        <v>0</v>
      </c>
      <c r="I1099" s="6">
        <v>0</v>
      </c>
      <c r="J1099" s="6">
        <v>5000</v>
      </c>
      <c r="K1099" s="6">
        <v>0</v>
      </c>
      <c r="L1099" s="6">
        <v>0</v>
      </c>
      <c r="M1099" s="6">
        <v>0</v>
      </c>
      <c r="N1099" s="6">
        <v>40000</v>
      </c>
      <c r="O1099" s="6">
        <v>0</v>
      </c>
      <c r="P1099" s="6">
        <v>0</v>
      </c>
      <c r="Q1099" s="6">
        <v>0</v>
      </c>
      <c r="R1099" s="6">
        <v>0</v>
      </c>
      <c r="S1099" s="6">
        <v>580000</v>
      </c>
      <c r="T1099" s="6">
        <v>0</v>
      </c>
      <c r="U1099" s="6">
        <v>0</v>
      </c>
      <c r="V1099" s="6">
        <v>50000</v>
      </c>
      <c r="W1099" s="6">
        <v>40000</v>
      </c>
      <c r="X1099" s="6">
        <v>5329860</v>
      </c>
      <c r="Y1099" s="6">
        <v>899000</v>
      </c>
      <c r="Z1099" s="6">
        <v>0</v>
      </c>
      <c r="AA1099" s="6">
        <v>0</v>
      </c>
      <c r="AB1099" s="6">
        <v>1145000</v>
      </c>
      <c r="AC1099" s="6">
        <v>0</v>
      </c>
      <c r="AD1099" s="6">
        <v>0</v>
      </c>
      <c r="AE1099" s="6">
        <f t="shared" si="34"/>
        <v>304166460</v>
      </c>
      <c r="AG1099" s="11">
        <f t="shared" si="35"/>
        <v>899000</v>
      </c>
    </row>
    <row r="1100" spans="1:33" x14ac:dyDescent="0.35">
      <c r="A1100" s="1" t="s">
        <v>120</v>
      </c>
      <c r="B1100" s="1" t="s">
        <v>2988</v>
      </c>
      <c r="C1100" s="6">
        <v>2614000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3547500</v>
      </c>
      <c r="V1100" s="6">
        <v>0</v>
      </c>
      <c r="W1100" s="6">
        <v>0</v>
      </c>
      <c r="X1100" s="6">
        <v>0</v>
      </c>
      <c r="Y1100" s="6">
        <v>0</v>
      </c>
      <c r="Z1100" s="6">
        <v>0</v>
      </c>
      <c r="AA1100" s="6">
        <v>0</v>
      </c>
      <c r="AB1100" s="6">
        <v>0</v>
      </c>
      <c r="AC1100" s="6">
        <v>0</v>
      </c>
      <c r="AD1100" s="6">
        <v>0</v>
      </c>
      <c r="AE1100" s="6">
        <f t="shared" si="34"/>
        <v>6161500</v>
      </c>
      <c r="AG1100" s="11">
        <f t="shared" si="35"/>
        <v>0</v>
      </c>
    </row>
    <row r="1101" spans="1:33" x14ac:dyDescent="0.35">
      <c r="A1101" s="1" t="s">
        <v>120</v>
      </c>
      <c r="B1101" s="1" t="s">
        <v>1387</v>
      </c>
      <c r="C1101" s="6">
        <v>5971000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250000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>
        <v>0</v>
      </c>
      <c r="AA1101" s="6">
        <v>0</v>
      </c>
      <c r="AB1101" s="6">
        <v>0</v>
      </c>
      <c r="AC1101" s="6">
        <v>0</v>
      </c>
      <c r="AD1101" s="6">
        <v>0</v>
      </c>
      <c r="AE1101" s="6">
        <f t="shared" si="34"/>
        <v>6221000</v>
      </c>
      <c r="AG1101" s="11">
        <f t="shared" si="35"/>
        <v>0</v>
      </c>
    </row>
    <row r="1102" spans="1:33" x14ac:dyDescent="0.35">
      <c r="A1102" s="1" t="s">
        <v>120</v>
      </c>
      <c r="B1102" s="1" t="s">
        <v>1759</v>
      </c>
      <c r="C1102" s="6">
        <v>6572400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213000</v>
      </c>
      <c r="Z1102" s="6">
        <v>0</v>
      </c>
      <c r="AA1102" s="6">
        <v>0</v>
      </c>
      <c r="AB1102" s="6">
        <v>0</v>
      </c>
      <c r="AC1102" s="6">
        <v>0</v>
      </c>
      <c r="AD1102" s="6">
        <v>0</v>
      </c>
      <c r="AE1102" s="6">
        <f t="shared" si="34"/>
        <v>6785400</v>
      </c>
      <c r="AG1102" s="11">
        <f t="shared" si="35"/>
        <v>213000</v>
      </c>
    </row>
    <row r="1103" spans="1:33" x14ac:dyDescent="0.35">
      <c r="A1103" s="1" t="s">
        <v>120</v>
      </c>
      <c r="B1103" s="1" t="s">
        <v>820</v>
      </c>
      <c r="C1103" s="6">
        <v>217000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188000</v>
      </c>
      <c r="Z1103" s="6">
        <v>0</v>
      </c>
      <c r="AA1103" s="6">
        <v>0</v>
      </c>
      <c r="AB1103" s="6">
        <v>0</v>
      </c>
      <c r="AC1103" s="6">
        <v>0</v>
      </c>
      <c r="AD1103" s="6">
        <v>0</v>
      </c>
      <c r="AE1103" s="6">
        <f t="shared" si="34"/>
        <v>405000</v>
      </c>
      <c r="AG1103" s="11">
        <f t="shared" si="35"/>
        <v>188000</v>
      </c>
    </row>
    <row r="1104" spans="1:33" x14ac:dyDescent="0.35">
      <c r="A1104" s="1" t="s">
        <v>120</v>
      </c>
      <c r="B1104" s="1" t="s">
        <v>4523</v>
      </c>
      <c r="C1104" s="6">
        <v>242000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1915000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>
        <v>0</v>
      </c>
      <c r="AA1104" s="6">
        <v>0</v>
      </c>
      <c r="AB1104" s="6">
        <v>0</v>
      </c>
      <c r="AC1104" s="6">
        <v>0</v>
      </c>
      <c r="AD1104" s="6">
        <v>0</v>
      </c>
      <c r="AE1104" s="6">
        <f t="shared" si="34"/>
        <v>2157000</v>
      </c>
      <c r="AG1104" s="11">
        <f t="shared" si="35"/>
        <v>0</v>
      </c>
    </row>
    <row r="1105" spans="1:33" x14ac:dyDescent="0.35">
      <c r="A1105" s="1" t="s">
        <v>120</v>
      </c>
      <c r="B1105" s="1" t="s">
        <v>1173</v>
      </c>
      <c r="C1105" s="6">
        <v>563000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>
        <v>0</v>
      </c>
      <c r="AA1105" s="6">
        <v>0</v>
      </c>
      <c r="AB1105" s="6">
        <v>0</v>
      </c>
      <c r="AC1105" s="6">
        <v>0</v>
      </c>
      <c r="AD1105" s="6">
        <v>0</v>
      </c>
      <c r="AE1105" s="6">
        <f t="shared" si="34"/>
        <v>563000</v>
      </c>
      <c r="AG1105" s="11">
        <f t="shared" si="35"/>
        <v>0</v>
      </c>
    </row>
    <row r="1106" spans="1:33" x14ac:dyDescent="0.35">
      <c r="A1106" s="1" t="s">
        <v>120</v>
      </c>
      <c r="B1106" s="1" t="s">
        <v>1062</v>
      </c>
      <c r="C1106" s="6">
        <v>19298100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>
        <v>0</v>
      </c>
      <c r="AA1106" s="6">
        <v>0</v>
      </c>
      <c r="AB1106" s="6">
        <v>0</v>
      </c>
      <c r="AC1106" s="6">
        <v>0</v>
      </c>
      <c r="AD1106" s="6">
        <v>0</v>
      </c>
      <c r="AE1106" s="6">
        <f t="shared" si="34"/>
        <v>19298100</v>
      </c>
      <c r="AG1106" s="11">
        <f t="shared" si="35"/>
        <v>0</v>
      </c>
    </row>
    <row r="1107" spans="1:33" x14ac:dyDescent="0.35">
      <c r="A1107" s="1" t="s">
        <v>120</v>
      </c>
      <c r="B1107" s="1" t="s">
        <v>4964</v>
      </c>
      <c r="C1107" s="6">
        <v>161000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0</v>
      </c>
      <c r="AA1107" s="6">
        <v>0</v>
      </c>
      <c r="AB1107" s="6">
        <v>0</v>
      </c>
      <c r="AC1107" s="6">
        <v>0</v>
      </c>
      <c r="AD1107" s="6">
        <v>0</v>
      </c>
      <c r="AE1107" s="6">
        <f t="shared" si="34"/>
        <v>161000</v>
      </c>
      <c r="AG1107" s="11">
        <f t="shared" si="35"/>
        <v>0</v>
      </c>
    </row>
    <row r="1108" spans="1:33" x14ac:dyDescent="0.35">
      <c r="A1108" s="1" t="s">
        <v>120</v>
      </c>
      <c r="B1108" s="1" t="s">
        <v>1079</v>
      </c>
      <c r="C1108" s="6">
        <v>6442558</v>
      </c>
      <c r="D1108" s="6">
        <v>0</v>
      </c>
      <c r="E1108" s="6">
        <v>45000</v>
      </c>
      <c r="F1108" s="6">
        <v>0</v>
      </c>
      <c r="G1108" s="6">
        <v>190000</v>
      </c>
      <c r="H1108" s="6">
        <v>765250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925000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>
        <v>0</v>
      </c>
      <c r="AA1108" s="6">
        <v>0</v>
      </c>
      <c r="AB1108" s="6">
        <v>0</v>
      </c>
      <c r="AC1108" s="6">
        <v>0</v>
      </c>
      <c r="AD1108" s="6">
        <v>0</v>
      </c>
      <c r="AE1108" s="6">
        <f t="shared" si="34"/>
        <v>8367808</v>
      </c>
      <c r="AG1108" s="11">
        <f t="shared" si="35"/>
        <v>0</v>
      </c>
    </row>
    <row r="1109" spans="1:33" x14ac:dyDescent="0.35">
      <c r="A1109" s="1" t="s">
        <v>120</v>
      </c>
      <c r="B1109" s="1" t="s">
        <v>2718</v>
      </c>
      <c r="C1109" s="6">
        <v>378000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f t="shared" si="34"/>
        <v>378000</v>
      </c>
      <c r="AG1109" s="11">
        <f t="shared" si="35"/>
        <v>0</v>
      </c>
    </row>
    <row r="1110" spans="1:33" x14ac:dyDescent="0.35">
      <c r="A1110" s="1" t="s">
        <v>120</v>
      </c>
      <c r="B1110" s="1" t="s">
        <v>2112</v>
      </c>
      <c r="C1110" s="6">
        <v>715000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>
        <v>0</v>
      </c>
      <c r="AA1110" s="6">
        <v>0</v>
      </c>
      <c r="AB1110" s="6">
        <v>0</v>
      </c>
      <c r="AC1110" s="6">
        <v>0</v>
      </c>
      <c r="AD1110" s="6">
        <v>0</v>
      </c>
      <c r="AE1110" s="6">
        <f t="shared" si="34"/>
        <v>715000</v>
      </c>
      <c r="AG1110" s="11">
        <f t="shared" si="35"/>
        <v>0</v>
      </c>
    </row>
    <row r="1111" spans="1:33" x14ac:dyDescent="0.35">
      <c r="A1111" s="1" t="s">
        <v>120</v>
      </c>
      <c r="B1111" s="1" t="s">
        <v>3332</v>
      </c>
      <c r="C1111" s="6">
        <v>279000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10562000</v>
      </c>
      <c r="V1111" s="6">
        <v>0</v>
      </c>
      <c r="W1111" s="6">
        <v>0</v>
      </c>
      <c r="X1111" s="6">
        <v>0</v>
      </c>
      <c r="Y1111" s="6">
        <v>2515000</v>
      </c>
      <c r="Z1111" s="6">
        <v>0</v>
      </c>
      <c r="AA1111" s="6">
        <v>0</v>
      </c>
      <c r="AB1111" s="6">
        <v>0</v>
      </c>
      <c r="AC1111" s="6">
        <v>0</v>
      </c>
      <c r="AD1111" s="6">
        <v>0</v>
      </c>
      <c r="AE1111" s="6">
        <f t="shared" si="34"/>
        <v>13356000</v>
      </c>
      <c r="AG1111" s="11">
        <f t="shared" si="35"/>
        <v>2515000</v>
      </c>
    </row>
    <row r="1112" spans="1:33" x14ac:dyDescent="0.35">
      <c r="A1112" s="1" t="s">
        <v>120</v>
      </c>
      <c r="B1112" s="1" t="s">
        <v>3240</v>
      </c>
      <c r="C1112" s="6">
        <v>87000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>
        <v>0</v>
      </c>
      <c r="AA1112" s="6">
        <v>0</v>
      </c>
      <c r="AB1112" s="6">
        <v>0</v>
      </c>
      <c r="AC1112" s="6">
        <v>0</v>
      </c>
      <c r="AD1112" s="6">
        <v>0</v>
      </c>
      <c r="AE1112" s="6">
        <f t="shared" si="34"/>
        <v>87000</v>
      </c>
      <c r="AG1112" s="11">
        <f t="shared" si="35"/>
        <v>0</v>
      </c>
    </row>
    <row r="1113" spans="1:33" x14ac:dyDescent="0.35">
      <c r="A1113" s="1" t="s">
        <v>120</v>
      </c>
      <c r="B1113" s="1" t="s">
        <v>920</v>
      </c>
      <c r="C1113" s="6">
        <v>29057416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30000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1440000</v>
      </c>
      <c r="Z1113" s="6">
        <v>0</v>
      </c>
      <c r="AA1113" s="6">
        <v>0</v>
      </c>
      <c r="AB1113" s="6">
        <v>0</v>
      </c>
      <c r="AC1113" s="6">
        <v>0</v>
      </c>
      <c r="AD1113" s="6">
        <v>0</v>
      </c>
      <c r="AE1113" s="6">
        <f t="shared" si="34"/>
        <v>30527416</v>
      </c>
      <c r="AG1113" s="11">
        <f t="shared" si="35"/>
        <v>1440000</v>
      </c>
    </row>
    <row r="1114" spans="1:33" x14ac:dyDescent="0.35">
      <c r="A1114" s="1" t="s">
        <v>120</v>
      </c>
      <c r="B1114" s="1" t="s">
        <v>3701</v>
      </c>
      <c r="C1114" s="6">
        <v>2373500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>
        <v>0</v>
      </c>
      <c r="AA1114" s="6">
        <v>0</v>
      </c>
      <c r="AB1114" s="6">
        <v>0</v>
      </c>
      <c r="AC1114" s="6">
        <v>0</v>
      </c>
      <c r="AD1114" s="6">
        <v>0</v>
      </c>
      <c r="AE1114" s="6">
        <f t="shared" si="34"/>
        <v>2373500</v>
      </c>
      <c r="AG1114" s="11">
        <f t="shared" si="35"/>
        <v>0</v>
      </c>
    </row>
    <row r="1115" spans="1:33" x14ac:dyDescent="0.35">
      <c r="A1115" s="1" t="s">
        <v>120</v>
      </c>
      <c r="B1115" s="1" t="s">
        <v>1961</v>
      </c>
      <c r="C1115" s="6">
        <v>267000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5000</v>
      </c>
      <c r="X1115" s="6">
        <v>0</v>
      </c>
      <c r="Y1115" s="6">
        <v>0</v>
      </c>
      <c r="Z1115" s="6">
        <v>0</v>
      </c>
      <c r="AA1115" s="6">
        <v>0</v>
      </c>
      <c r="AB1115" s="6">
        <v>0</v>
      </c>
      <c r="AC1115" s="6">
        <v>0</v>
      </c>
      <c r="AD1115" s="6">
        <v>0</v>
      </c>
      <c r="AE1115" s="6">
        <f t="shared" si="34"/>
        <v>272000</v>
      </c>
      <c r="AG1115" s="11">
        <f t="shared" si="35"/>
        <v>0</v>
      </c>
    </row>
    <row r="1116" spans="1:33" x14ac:dyDescent="0.35">
      <c r="A1116" s="1" t="s">
        <v>120</v>
      </c>
      <c r="B1116" s="1" t="s">
        <v>1650</v>
      </c>
      <c r="C1116" s="6">
        <v>11333737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340000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452000</v>
      </c>
      <c r="T1116" s="6">
        <v>0</v>
      </c>
      <c r="U1116" s="6">
        <v>0</v>
      </c>
      <c r="V1116" s="6">
        <v>0</v>
      </c>
      <c r="W1116" s="6">
        <v>165000</v>
      </c>
      <c r="X1116" s="6">
        <v>0</v>
      </c>
      <c r="Y1116" s="6">
        <v>681000</v>
      </c>
      <c r="Z1116" s="6">
        <v>0</v>
      </c>
      <c r="AA1116" s="6">
        <v>0</v>
      </c>
      <c r="AB1116" s="6">
        <v>0</v>
      </c>
      <c r="AC1116" s="6">
        <v>0</v>
      </c>
      <c r="AD1116" s="6">
        <v>0</v>
      </c>
      <c r="AE1116" s="6">
        <f t="shared" si="34"/>
        <v>12971737</v>
      </c>
      <c r="AG1116" s="11">
        <f t="shared" si="35"/>
        <v>681000</v>
      </c>
    </row>
    <row r="1117" spans="1:33" x14ac:dyDescent="0.35">
      <c r="A1117" s="1" t="s">
        <v>120</v>
      </c>
      <c r="B1117" s="1" t="s">
        <v>640</v>
      </c>
      <c r="C1117" s="6">
        <v>681000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15000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137000</v>
      </c>
      <c r="Z1117" s="6">
        <v>0</v>
      </c>
      <c r="AA1117" s="6">
        <v>0</v>
      </c>
      <c r="AB1117" s="6">
        <v>0</v>
      </c>
      <c r="AC1117" s="6">
        <v>0</v>
      </c>
      <c r="AD1117" s="6">
        <v>0</v>
      </c>
      <c r="AE1117" s="6">
        <f t="shared" si="34"/>
        <v>833000</v>
      </c>
      <c r="AG1117" s="11">
        <f t="shared" si="35"/>
        <v>137000</v>
      </c>
    </row>
    <row r="1118" spans="1:33" x14ac:dyDescent="0.35">
      <c r="A1118" s="1" t="s">
        <v>120</v>
      </c>
      <c r="B1118" s="1" t="s">
        <v>2483</v>
      </c>
      <c r="C1118" s="6">
        <v>7246350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3000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17000</v>
      </c>
      <c r="Z1118" s="6">
        <v>0</v>
      </c>
      <c r="AA1118" s="6">
        <v>0</v>
      </c>
      <c r="AB1118" s="6">
        <v>0</v>
      </c>
      <c r="AC1118" s="6">
        <v>0</v>
      </c>
      <c r="AD1118" s="6">
        <v>0</v>
      </c>
      <c r="AE1118" s="6">
        <f t="shared" si="34"/>
        <v>7266350</v>
      </c>
      <c r="AG1118" s="11">
        <f t="shared" si="35"/>
        <v>17000</v>
      </c>
    </row>
    <row r="1119" spans="1:33" x14ac:dyDescent="0.35">
      <c r="A1119" s="1" t="s">
        <v>120</v>
      </c>
      <c r="B1119" s="1" t="s">
        <v>626</v>
      </c>
      <c r="C1119" s="6">
        <v>2067000</v>
      </c>
      <c r="D1119" s="6">
        <v>0</v>
      </c>
      <c r="E1119" s="6">
        <v>0</v>
      </c>
      <c r="F1119" s="6">
        <v>0</v>
      </c>
      <c r="G1119" s="6">
        <v>3496060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433000</v>
      </c>
      <c r="Z1119" s="6">
        <v>0</v>
      </c>
      <c r="AA1119" s="6">
        <v>0</v>
      </c>
      <c r="AB1119" s="6">
        <v>0</v>
      </c>
      <c r="AC1119" s="6">
        <v>0</v>
      </c>
      <c r="AD1119" s="6">
        <v>0</v>
      </c>
      <c r="AE1119" s="6">
        <f t="shared" si="34"/>
        <v>5996060</v>
      </c>
      <c r="AG1119" s="11">
        <f t="shared" si="35"/>
        <v>433000</v>
      </c>
    </row>
    <row r="1120" spans="1:33" x14ac:dyDescent="0.35">
      <c r="A1120" s="1" t="s">
        <v>120</v>
      </c>
      <c r="B1120" s="1" t="s">
        <v>2465</v>
      </c>
      <c r="C1120" s="6">
        <v>8010000</v>
      </c>
      <c r="D1120" s="6">
        <v>0</v>
      </c>
      <c r="E1120" s="6">
        <v>5000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740000</v>
      </c>
      <c r="V1120" s="6">
        <v>0</v>
      </c>
      <c r="W1120" s="6">
        <v>0</v>
      </c>
      <c r="X1120" s="6">
        <v>0</v>
      </c>
      <c r="Y1120" s="6">
        <v>23000</v>
      </c>
      <c r="Z1120" s="6">
        <v>0</v>
      </c>
      <c r="AA1120" s="6">
        <v>0</v>
      </c>
      <c r="AB1120" s="6">
        <v>0</v>
      </c>
      <c r="AC1120" s="6">
        <v>0</v>
      </c>
      <c r="AD1120" s="6">
        <v>0</v>
      </c>
      <c r="AE1120" s="6">
        <f t="shared" si="34"/>
        <v>8778000</v>
      </c>
      <c r="AG1120" s="11">
        <f t="shared" si="35"/>
        <v>23000</v>
      </c>
    </row>
    <row r="1121" spans="1:33" x14ac:dyDescent="0.35">
      <c r="A1121" s="1" t="s">
        <v>120</v>
      </c>
      <c r="B1121" s="1" t="s">
        <v>785</v>
      </c>
      <c r="C1121" s="6">
        <v>3840000</v>
      </c>
      <c r="D1121" s="6">
        <v>0</v>
      </c>
      <c r="E1121" s="6">
        <v>28000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663000</v>
      </c>
      <c r="Z1121" s="6">
        <v>0</v>
      </c>
      <c r="AA1121" s="6">
        <v>0</v>
      </c>
      <c r="AB1121" s="6">
        <v>0</v>
      </c>
      <c r="AC1121" s="6">
        <v>0</v>
      </c>
      <c r="AD1121" s="6">
        <v>0</v>
      </c>
      <c r="AE1121" s="6">
        <f t="shared" si="34"/>
        <v>4531000</v>
      </c>
      <c r="AG1121" s="11">
        <f t="shared" si="35"/>
        <v>663000</v>
      </c>
    </row>
    <row r="1122" spans="1:33" x14ac:dyDescent="0.35">
      <c r="A1122" s="1" t="s">
        <v>58</v>
      </c>
      <c r="B1122" s="1" t="s">
        <v>1898</v>
      </c>
      <c r="C1122" s="6">
        <v>38645000</v>
      </c>
      <c r="D1122" s="6">
        <v>0</v>
      </c>
      <c r="E1122" s="6">
        <v>1149000</v>
      </c>
      <c r="F1122" s="6">
        <v>0</v>
      </c>
      <c r="G1122" s="6">
        <v>75000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4175000</v>
      </c>
      <c r="Q1122" s="6">
        <v>0</v>
      </c>
      <c r="R1122" s="6">
        <v>0</v>
      </c>
      <c r="S1122" s="6">
        <v>4635000</v>
      </c>
      <c r="T1122" s="6">
        <v>0</v>
      </c>
      <c r="U1122" s="6">
        <v>0</v>
      </c>
      <c r="V1122" s="6">
        <v>395000</v>
      </c>
      <c r="W1122" s="6">
        <v>278000</v>
      </c>
      <c r="X1122" s="6">
        <v>1005000</v>
      </c>
      <c r="Y1122" s="6">
        <v>932000</v>
      </c>
      <c r="Z1122" s="6">
        <v>15000</v>
      </c>
      <c r="AA1122" s="6">
        <v>0</v>
      </c>
      <c r="AB1122" s="6">
        <v>0</v>
      </c>
      <c r="AC1122" s="6">
        <v>0</v>
      </c>
      <c r="AD1122" s="6">
        <v>0</v>
      </c>
      <c r="AE1122" s="6">
        <f t="shared" si="34"/>
        <v>51304000</v>
      </c>
      <c r="AG1122" s="11">
        <f t="shared" si="35"/>
        <v>932000</v>
      </c>
    </row>
    <row r="1123" spans="1:33" x14ac:dyDescent="0.35">
      <c r="A1123" s="1" t="s">
        <v>58</v>
      </c>
      <c r="B1123" s="1" t="s">
        <v>4832</v>
      </c>
      <c r="C1123" s="6">
        <v>7500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130000</v>
      </c>
      <c r="Z1123" s="6">
        <v>0</v>
      </c>
      <c r="AA1123" s="6">
        <v>0</v>
      </c>
      <c r="AB1123" s="6">
        <v>0</v>
      </c>
      <c r="AC1123" s="6">
        <v>0</v>
      </c>
      <c r="AD1123" s="6">
        <v>0</v>
      </c>
      <c r="AE1123" s="6">
        <f t="shared" si="34"/>
        <v>137500</v>
      </c>
      <c r="AG1123" s="11">
        <f t="shared" si="35"/>
        <v>130000</v>
      </c>
    </row>
    <row r="1124" spans="1:33" x14ac:dyDescent="0.35">
      <c r="A1124" s="1" t="s">
        <v>58</v>
      </c>
      <c r="B1124" s="1" t="s">
        <v>4601</v>
      </c>
      <c r="C1124" s="6">
        <v>356000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  <c r="AB1124" s="6">
        <v>0</v>
      </c>
      <c r="AC1124" s="6">
        <v>0</v>
      </c>
      <c r="AD1124" s="6">
        <v>0</v>
      </c>
      <c r="AE1124" s="6">
        <f t="shared" si="34"/>
        <v>356000</v>
      </c>
      <c r="AG1124" s="11">
        <f t="shared" si="35"/>
        <v>0</v>
      </c>
    </row>
    <row r="1125" spans="1:33" x14ac:dyDescent="0.35">
      <c r="A1125" s="1" t="s">
        <v>58</v>
      </c>
      <c r="B1125" s="1" t="s">
        <v>2307</v>
      </c>
      <c r="C1125" s="6">
        <v>536500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105000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>
        <v>0</v>
      </c>
      <c r="AA1125" s="6">
        <v>0</v>
      </c>
      <c r="AB1125" s="6">
        <v>200000</v>
      </c>
      <c r="AC1125" s="6">
        <v>0</v>
      </c>
      <c r="AD1125" s="6">
        <v>0</v>
      </c>
      <c r="AE1125" s="6">
        <f t="shared" si="34"/>
        <v>841500</v>
      </c>
      <c r="AG1125" s="11">
        <f t="shared" si="35"/>
        <v>0</v>
      </c>
    </row>
    <row r="1126" spans="1:33" x14ac:dyDescent="0.35">
      <c r="A1126" s="1" t="s">
        <v>58</v>
      </c>
      <c r="B1126" s="1" t="s">
        <v>4083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2054900</v>
      </c>
      <c r="V1126" s="6">
        <v>0</v>
      </c>
      <c r="W1126" s="6">
        <v>0</v>
      </c>
      <c r="X1126" s="6">
        <v>0</v>
      </c>
      <c r="Y1126" s="6">
        <v>0</v>
      </c>
      <c r="Z1126" s="6">
        <v>0</v>
      </c>
      <c r="AA1126" s="6">
        <v>0</v>
      </c>
      <c r="AB1126" s="6">
        <v>0</v>
      </c>
      <c r="AC1126" s="6">
        <v>0</v>
      </c>
      <c r="AD1126" s="6">
        <v>0</v>
      </c>
      <c r="AE1126" s="6">
        <f t="shared" si="34"/>
        <v>2054900</v>
      </c>
      <c r="AG1126" s="11">
        <f t="shared" si="35"/>
        <v>0</v>
      </c>
    </row>
    <row r="1127" spans="1:33" x14ac:dyDescent="0.35">
      <c r="A1127" s="1" t="s">
        <v>58</v>
      </c>
      <c r="B1127" s="1" t="s">
        <v>3521</v>
      </c>
      <c r="C1127" s="6">
        <v>10000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>
        <v>0</v>
      </c>
      <c r="AA1127" s="6">
        <v>0</v>
      </c>
      <c r="AB1127" s="6">
        <v>0</v>
      </c>
      <c r="AC1127" s="6">
        <v>0</v>
      </c>
      <c r="AD1127" s="6">
        <v>0</v>
      </c>
      <c r="AE1127" s="6">
        <f t="shared" si="34"/>
        <v>10000</v>
      </c>
      <c r="AG1127" s="11">
        <f t="shared" si="35"/>
        <v>0</v>
      </c>
    </row>
    <row r="1128" spans="1:33" x14ac:dyDescent="0.35">
      <c r="A1128" s="1" t="s">
        <v>58</v>
      </c>
      <c r="B1128" s="1" t="s">
        <v>79</v>
      </c>
      <c r="C1128" s="6">
        <v>44763000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>
        <v>0</v>
      </c>
      <c r="AA1128" s="6">
        <v>0</v>
      </c>
      <c r="AB1128" s="6">
        <v>0</v>
      </c>
      <c r="AC1128" s="6">
        <v>0</v>
      </c>
      <c r="AD1128" s="6">
        <v>0</v>
      </c>
      <c r="AE1128" s="6">
        <f t="shared" si="34"/>
        <v>44763000</v>
      </c>
      <c r="AG1128" s="11">
        <f t="shared" si="35"/>
        <v>0</v>
      </c>
    </row>
    <row r="1129" spans="1:33" x14ac:dyDescent="0.35">
      <c r="A1129" s="1" t="s">
        <v>58</v>
      </c>
      <c r="B1129" s="1" t="s">
        <v>4270</v>
      </c>
      <c r="C1129" s="6">
        <v>512000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0</v>
      </c>
      <c r="AA1129" s="6">
        <v>0</v>
      </c>
      <c r="AB1129" s="6">
        <v>0</v>
      </c>
      <c r="AC1129" s="6">
        <v>0</v>
      </c>
      <c r="AD1129" s="6">
        <v>0</v>
      </c>
      <c r="AE1129" s="6">
        <f t="shared" si="34"/>
        <v>512000</v>
      </c>
      <c r="AG1129" s="11">
        <f t="shared" si="35"/>
        <v>0</v>
      </c>
    </row>
    <row r="1130" spans="1:33" x14ac:dyDescent="0.35">
      <c r="A1130" s="1" t="s">
        <v>58</v>
      </c>
      <c r="B1130" s="1" t="s">
        <v>1097</v>
      </c>
      <c r="C1130" s="6">
        <v>1026000</v>
      </c>
      <c r="D1130" s="6">
        <v>0</v>
      </c>
      <c r="E1130" s="6">
        <v>1015000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1985000</v>
      </c>
      <c r="Z1130" s="6">
        <v>0</v>
      </c>
      <c r="AA1130" s="6">
        <v>0</v>
      </c>
      <c r="AB1130" s="6">
        <v>0</v>
      </c>
      <c r="AC1130" s="6">
        <v>0</v>
      </c>
      <c r="AD1130" s="6">
        <v>0</v>
      </c>
      <c r="AE1130" s="6">
        <f t="shared" si="34"/>
        <v>4026000</v>
      </c>
      <c r="AG1130" s="11">
        <f t="shared" si="35"/>
        <v>1985000</v>
      </c>
    </row>
    <row r="1131" spans="1:33" x14ac:dyDescent="0.35">
      <c r="A1131" s="1" t="s">
        <v>58</v>
      </c>
      <c r="B1131" s="1" t="s">
        <v>1352</v>
      </c>
      <c r="C1131" s="6">
        <v>690000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>
        <v>0</v>
      </c>
      <c r="AA1131" s="6">
        <v>0</v>
      </c>
      <c r="AB1131" s="6">
        <v>0</v>
      </c>
      <c r="AC1131" s="6">
        <v>0</v>
      </c>
      <c r="AD1131" s="6">
        <v>0</v>
      </c>
      <c r="AE1131" s="6">
        <f t="shared" si="34"/>
        <v>690000</v>
      </c>
      <c r="AG1131" s="11">
        <f t="shared" si="35"/>
        <v>0</v>
      </c>
    </row>
    <row r="1132" spans="1:33" x14ac:dyDescent="0.35">
      <c r="A1132" s="1" t="s">
        <v>58</v>
      </c>
      <c r="B1132" s="1" t="s">
        <v>1313</v>
      </c>
      <c r="C1132" s="6">
        <v>2170000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>
        <v>0</v>
      </c>
      <c r="AA1132" s="6">
        <v>0</v>
      </c>
      <c r="AB1132" s="6">
        <v>0</v>
      </c>
      <c r="AC1132" s="6">
        <v>0</v>
      </c>
      <c r="AD1132" s="6">
        <v>0</v>
      </c>
      <c r="AE1132" s="6">
        <f t="shared" si="34"/>
        <v>2170000</v>
      </c>
      <c r="AG1132" s="11">
        <f t="shared" si="35"/>
        <v>0</v>
      </c>
    </row>
    <row r="1133" spans="1:33" x14ac:dyDescent="0.35">
      <c r="A1133" s="1" t="s">
        <v>58</v>
      </c>
      <c r="B1133" s="1" t="s">
        <v>86</v>
      </c>
      <c r="C1133" s="6">
        <v>480000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>
        <v>0</v>
      </c>
      <c r="AA1133" s="6">
        <v>0</v>
      </c>
      <c r="AB1133" s="6">
        <v>0</v>
      </c>
      <c r="AC1133" s="6">
        <v>0</v>
      </c>
      <c r="AD1133" s="6">
        <v>0</v>
      </c>
      <c r="AE1133" s="6">
        <f t="shared" si="34"/>
        <v>480000</v>
      </c>
      <c r="AG1133" s="11">
        <f t="shared" si="35"/>
        <v>0</v>
      </c>
    </row>
    <row r="1134" spans="1:33" x14ac:dyDescent="0.35">
      <c r="A1134" s="1" t="s">
        <v>58</v>
      </c>
      <c r="B1134" s="1" t="s">
        <v>4292</v>
      </c>
      <c r="C1134" s="6">
        <v>424000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205000</v>
      </c>
      <c r="Z1134" s="6">
        <v>0</v>
      </c>
      <c r="AA1134" s="6">
        <v>0</v>
      </c>
      <c r="AB1134" s="6">
        <v>0</v>
      </c>
      <c r="AC1134" s="6">
        <v>0</v>
      </c>
      <c r="AD1134" s="6">
        <v>0</v>
      </c>
      <c r="AE1134" s="6">
        <f t="shared" si="34"/>
        <v>629000</v>
      </c>
      <c r="AG1134" s="11">
        <f t="shared" si="35"/>
        <v>205000</v>
      </c>
    </row>
    <row r="1135" spans="1:33" x14ac:dyDescent="0.35">
      <c r="A1135" s="1" t="s">
        <v>58</v>
      </c>
      <c r="B1135" s="1" t="s">
        <v>1348</v>
      </c>
      <c r="C1135" s="6">
        <v>270000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>
        <v>0</v>
      </c>
      <c r="AA1135" s="6">
        <v>0</v>
      </c>
      <c r="AB1135" s="6">
        <v>0</v>
      </c>
      <c r="AC1135" s="6">
        <v>0</v>
      </c>
      <c r="AD1135" s="6">
        <v>0</v>
      </c>
      <c r="AE1135" s="6">
        <f t="shared" si="34"/>
        <v>270000</v>
      </c>
      <c r="AG1135" s="11">
        <f t="shared" si="35"/>
        <v>0</v>
      </c>
    </row>
    <row r="1136" spans="1:33" x14ac:dyDescent="0.35">
      <c r="A1136" s="1" t="s">
        <v>58</v>
      </c>
      <c r="B1136" s="1" t="s">
        <v>1346</v>
      </c>
      <c r="C1136" s="6">
        <v>1335000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>
        <v>0</v>
      </c>
      <c r="AA1136" s="6">
        <v>0</v>
      </c>
      <c r="AB1136" s="6">
        <v>0</v>
      </c>
      <c r="AC1136" s="6">
        <v>0</v>
      </c>
      <c r="AD1136" s="6">
        <v>0</v>
      </c>
      <c r="AE1136" s="6">
        <f t="shared" si="34"/>
        <v>1335000</v>
      </c>
      <c r="AG1136" s="11">
        <f t="shared" si="35"/>
        <v>0</v>
      </c>
    </row>
    <row r="1137" spans="1:33" x14ac:dyDescent="0.35">
      <c r="A1137" s="1" t="s">
        <v>58</v>
      </c>
      <c r="B1137" s="1" t="s">
        <v>3029</v>
      </c>
      <c r="C1137" s="6">
        <v>3155000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>
        <v>0</v>
      </c>
      <c r="AA1137" s="6">
        <v>0</v>
      </c>
      <c r="AB1137" s="6">
        <v>0</v>
      </c>
      <c r="AC1137" s="6">
        <v>0</v>
      </c>
      <c r="AD1137" s="6">
        <v>0</v>
      </c>
      <c r="AE1137" s="6">
        <f t="shared" si="34"/>
        <v>3155000</v>
      </c>
      <c r="AG1137" s="11">
        <f t="shared" si="35"/>
        <v>0</v>
      </c>
    </row>
    <row r="1138" spans="1:33" x14ac:dyDescent="0.35">
      <c r="A1138" s="1" t="s">
        <v>58</v>
      </c>
      <c r="B1138" s="1" t="s">
        <v>4586</v>
      </c>
      <c r="C1138" s="6">
        <v>2854000</v>
      </c>
      <c r="D1138" s="6">
        <v>0</v>
      </c>
      <c r="E1138" s="6">
        <v>225750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>
        <v>0</v>
      </c>
      <c r="AA1138" s="6">
        <v>0</v>
      </c>
      <c r="AB1138" s="6">
        <v>0</v>
      </c>
      <c r="AC1138" s="6">
        <v>0</v>
      </c>
      <c r="AD1138" s="6">
        <v>0</v>
      </c>
      <c r="AE1138" s="6">
        <f t="shared" si="34"/>
        <v>3079750</v>
      </c>
      <c r="AG1138" s="11">
        <f t="shared" si="35"/>
        <v>0</v>
      </c>
    </row>
    <row r="1139" spans="1:33" x14ac:dyDescent="0.35">
      <c r="A1139" s="1" t="s">
        <v>58</v>
      </c>
      <c r="B1139" s="1" t="s">
        <v>2962</v>
      </c>
      <c r="C1139" s="6">
        <v>1736300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>
        <v>0</v>
      </c>
      <c r="AA1139" s="6">
        <v>0</v>
      </c>
      <c r="AB1139" s="6">
        <v>0</v>
      </c>
      <c r="AC1139" s="6">
        <v>0</v>
      </c>
      <c r="AD1139" s="6">
        <v>0</v>
      </c>
      <c r="AE1139" s="6">
        <f t="shared" si="34"/>
        <v>1736300</v>
      </c>
      <c r="AG1139" s="11">
        <f t="shared" si="35"/>
        <v>0</v>
      </c>
    </row>
    <row r="1140" spans="1:33" x14ac:dyDescent="0.35">
      <c r="A1140" s="1" t="s">
        <v>58</v>
      </c>
      <c r="B1140" s="1" t="s">
        <v>1467</v>
      </c>
      <c r="C1140" s="6">
        <v>16155360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>
        <v>0</v>
      </c>
      <c r="AA1140" s="6">
        <v>0</v>
      </c>
      <c r="AB1140" s="6">
        <v>0</v>
      </c>
      <c r="AC1140" s="6">
        <v>0</v>
      </c>
      <c r="AD1140" s="6">
        <v>0</v>
      </c>
      <c r="AE1140" s="6">
        <f t="shared" si="34"/>
        <v>16155360</v>
      </c>
      <c r="AG1140" s="11">
        <f t="shared" si="35"/>
        <v>0</v>
      </c>
    </row>
    <row r="1141" spans="1:33" x14ac:dyDescent="0.35">
      <c r="A1141" s="1" t="s">
        <v>58</v>
      </c>
      <c r="B1141" s="1" t="s">
        <v>108</v>
      </c>
      <c r="C1141" s="6">
        <v>4851000</v>
      </c>
      <c r="D1141" s="6">
        <v>0</v>
      </c>
      <c r="E1141" s="6">
        <v>0</v>
      </c>
      <c r="F1141" s="6">
        <v>2575000</v>
      </c>
      <c r="G1141" s="6">
        <v>0</v>
      </c>
      <c r="H1141" s="6">
        <v>0</v>
      </c>
      <c r="I1141" s="6">
        <v>0</v>
      </c>
      <c r="J1141" s="6">
        <v>0</v>
      </c>
      <c r="K1141" s="6">
        <v>105000</v>
      </c>
      <c r="L1141" s="6">
        <v>0</v>
      </c>
      <c r="M1141" s="6">
        <v>0</v>
      </c>
      <c r="N1141" s="6">
        <v>0</v>
      </c>
      <c r="O1141" s="6">
        <v>0</v>
      </c>
      <c r="P1141" s="6">
        <v>225000</v>
      </c>
      <c r="Q1141" s="6">
        <v>0</v>
      </c>
      <c r="R1141" s="6">
        <v>0</v>
      </c>
      <c r="S1141" s="6">
        <v>6210000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230000</v>
      </c>
      <c r="Z1141" s="6">
        <v>0</v>
      </c>
      <c r="AA1141" s="6">
        <v>0</v>
      </c>
      <c r="AB1141" s="6">
        <v>0</v>
      </c>
      <c r="AC1141" s="6">
        <v>0</v>
      </c>
      <c r="AD1141" s="6">
        <v>0</v>
      </c>
      <c r="AE1141" s="6">
        <f t="shared" si="34"/>
        <v>14196000</v>
      </c>
      <c r="AG1141" s="11">
        <f t="shared" si="35"/>
        <v>230000</v>
      </c>
    </row>
    <row r="1142" spans="1:33" x14ac:dyDescent="0.35">
      <c r="A1142" s="1" t="s">
        <v>58</v>
      </c>
      <c r="B1142" s="1" t="s">
        <v>4274</v>
      </c>
      <c r="C1142" s="6">
        <v>425000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>
        <v>0</v>
      </c>
      <c r="AA1142" s="6">
        <v>0</v>
      </c>
      <c r="AB1142" s="6">
        <v>0</v>
      </c>
      <c r="AC1142" s="6">
        <v>0</v>
      </c>
      <c r="AD1142" s="6">
        <v>0</v>
      </c>
      <c r="AE1142" s="6">
        <f t="shared" si="34"/>
        <v>425000</v>
      </c>
      <c r="AG1142" s="11">
        <f t="shared" si="35"/>
        <v>0</v>
      </c>
    </row>
    <row r="1143" spans="1:33" x14ac:dyDescent="0.35">
      <c r="A1143" s="1" t="s">
        <v>58</v>
      </c>
      <c r="B1143" s="1" t="s">
        <v>4619</v>
      </c>
      <c r="C1143" s="6">
        <v>105000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  <c r="AB1143" s="6">
        <v>0</v>
      </c>
      <c r="AC1143" s="6">
        <v>0</v>
      </c>
      <c r="AD1143" s="6">
        <v>0</v>
      </c>
      <c r="AE1143" s="6">
        <f t="shared" si="34"/>
        <v>105000</v>
      </c>
      <c r="AG1143" s="11">
        <f t="shared" si="35"/>
        <v>0</v>
      </c>
    </row>
    <row r="1144" spans="1:33" x14ac:dyDescent="0.35">
      <c r="A1144" s="1" t="s">
        <v>58</v>
      </c>
      <c r="B1144" s="1" t="s">
        <v>1110</v>
      </c>
      <c r="C1144" s="6">
        <v>43824500</v>
      </c>
      <c r="D1144" s="6">
        <v>11027000</v>
      </c>
      <c r="E1144" s="6">
        <v>9257000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680000</v>
      </c>
      <c r="T1144" s="6">
        <v>0</v>
      </c>
      <c r="U1144" s="6">
        <v>0</v>
      </c>
      <c r="V1144" s="6">
        <v>30000</v>
      </c>
      <c r="W1144" s="6">
        <v>0</v>
      </c>
      <c r="X1144" s="6">
        <v>0</v>
      </c>
      <c r="Y1144" s="6">
        <v>1771000</v>
      </c>
      <c r="Z1144" s="6">
        <v>0</v>
      </c>
      <c r="AA1144" s="6">
        <v>0</v>
      </c>
      <c r="AB1144" s="6">
        <v>0</v>
      </c>
      <c r="AC1144" s="6">
        <v>0</v>
      </c>
      <c r="AD1144" s="6">
        <v>0</v>
      </c>
      <c r="AE1144" s="6">
        <f t="shared" si="34"/>
        <v>66589500</v>
      </c>
      <c r="AG1144" s="11">
        <f t="shared" si="35"/>
        <v>1771000</v>
      </c>
    </row>
    <row r="1145" spans="1:33" x14ac:dyDescent="0.35">
      <c r="A1145" s="1" t="s">
        <v>58</v>
      </c>
      <c r="B1145" s="1" t="s">
        <v>2070</v>
      </c>
      <c r="C1145" s="6">
        <v>10594000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135000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>
        <v>0</v>
      </c>
      <c r="AA1145" s="6">
        <v>0</v>
      </c>
      <c r="AB1145" s="6">
        <v>0</v>
      </c>
      <c r="AC1145" s="6">
        <v>0</v>
      </c>
      <c r="AD1145" s="6">
        <v>0</v>
      </c>
      <c r="AE1145" s="6">
        <f t="shared" si="34"/>
        <v>10729000</v>
      </c>
      <c r="AG1145" s="11">
        <f t="shared" si="35"/>
        <v>0</v>
      </c>
    </row>
    <row r="1146" spans="1:33" x14ac:dyDescent="0.35">
      <c r="A1146" s="1" t="s">
        <v>58</v>
      </c>
      <c r="B1146" s="1" t="s">
        <v>1125</v>
      </c>
      <c r="C1146" s="6">
        <v>15796200</v>
      </c>
      <c r="D1146" s="6">
        <v>0</v>
      </c>
      <c r="E1146" s="6">
        <v>55000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25000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>
        <v>0</v>
      </c>
      <c r="AA1146" s="6">
        <v>0</v>
      </c>
      <c r="AB1146" s="6">
        <v>0</v>
      </c>
      <c r="AC1146" s="6">
        <v>0</v>
      </c>
      <c r="AD1146" s="6">
        <v>0</v>
      </c>
      <c r="AE1146" s="6">
        <f t="shared" si="34"/>
        <v>15876200</v>
      </c>
      <c r="AG1146" s="11">
        <f t="shared" si="35"/>
        <v>0</v>
      </c>
    </row>
    <row r="1147" spans="1:33" x14ac:dyDescent="0.35">
      <c r="A1147" s="1" t="s">
        <v>58</v>
      </c>
      <c r="B1147" s="1" t="s">
        <v>1882</v>
      </c>
      <c r="C1147" s="6">
        <v>4568000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>
        <v>0</v>
      </c>
      <c r="AA1147" s="6">
        <v>0</v>
      </c>
      <c r="AB1147" s="6">
        <v>0</v>
      </c>
      <c r="AC1147" s="6">
        <v>0</v>
      </c>
      <c r="AD1147" s="6">
        <v>0</v>
      </c>
      <c r="AE1147" s="6">
        <f t="shared" si="34"/>
        <v>4568000</v>
      </c>
      <c r="AG1147" s="11">
        <f t="shared" si="35"/>
        <v>0</v>
      </c>
    </row>
    <row r="1148" spans="1:33" x14ac:dyDescent="0.35">
      <c r="A1148" s="1" t="s">
        <v>58</v>
      </c>
      <c r="B1148" s="1" t="s">
        <v>4257</v>
      </c>
      <c r="C1148" s="6">
        <v>2413000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>
        <v>0</v>
      </c>
      <c r="AA1148" s="6">
        <v>0</v>
      </c>
      <c r="AB1148" s="6">
        <v>0</v>
      </c>
      <c r="AC1148" s="6">
        <v>0</v>
      </c>
      <c r="AD1148" s="6">
        <v>0</v>
      </c>
      <c r="AE1148" s="6">
        <f t="shared" si="34"/>
        <v>2413000</v>
      </c>
      <c r="AG1148" s="11">
        <f t="shared" si="35"/>
        <v>0</v>
      </c>
    </row>
    <row r="1149" spans="1:33" x14ac:dyDescent="0.35">
      <c r="A1149" s="1" t="s">
        <v>58</v>
      </c>
      <c r="B1149" s="1" t="s">
        <v>4445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45000</v>
      </c>
      <c r="Z1149" s="6">
        <v>0</v>
      </c>
      <c r="AA1149" s="6">
        <v>0</v>
      </c>
      <c r="AB1149" s="6">
        <v>0</v>
      </c>
      <c r="AC1149" s="6">
        <v>0</v>
      </c>
      <c r="AD1149" s="6">
        <v>0</v>
      </c>
      <c r="AE1149" s="6">
        <f t="shared" si="34"/>
        <v>45000</v>
      </c>
      <c r="AG1149" s="11">
        <f t="shared" si="35"/>
        <v>45000</v>
      </c>
    </row>
    <row r="1150" spans="1:33" x14ac:dyDescent="0.35">
      <c r="A1150" s="1" t="s">
        <v>58</v>
      </c>
      <c r="B1150" s="1" t="s">
        <v>4246</v>
      </c>
      <c r="C1150" s="6">
        <v>855000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>
        <v>0</v>
      </c>
      <c r="AA1150" s="6">
        <v>0</v>
      </c>
      <c r="AB1150" s="6">
        <v>0</v>
      </c>
      <c r="AC1150" s="6">
        <v>0</v>
      </c>
      <c r="AD1150" s="6">
        <v>0</v>
      </c>
      <c r="AE1150" s="6">
        <f t="shared" si="34"/>
        <v>855000</v>
      </c>
      <c r="AG1150" s="11">
        <f t="shared" si="35"/>
        <v>0</v>
      </c>
    </row>
    <row r="1151" spans="1:33" x14ac:dyDescent="0.35">
      <c r="A1151" s="1" t="s">
        <v>58</v>
      </c>
      <c r="B1151" s="1" t="s">
        <v>4951</v>
      </c>
      <c r="C1151" s="6">
        <v>400000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>
        <v>0</v>
      </c>
      <c r="AA1151" s="6">
        <v>0</v>
      </c>
      <c r="AB1151" s="6">
        <v>0</v>
      </c>
      <c r="AC1151" s="6">
        <v>0</v>
      </c>
      <c r="AD1151" s="6">
        <v>0</v>
      </c>
      <c r="AE1151" s="6">
        <f t="shared" si="34"/>
        <v>400000</v>
      </c>
      <c r="AG1151" s="11">
        <f t="shared" si="35"/>
        <v>0</v>
      </c>
    </row>
    <row r="1152" spans="1:33" x14ac:dyDescent="0.35">
      <c r="A1152" s="1" t="s">
        <v>58</v>
      </c>
      <c r="B1152" s="1" t="s">
        <v>3518</v>
      </c>
      <c r="C1152" s="6">
        <v>3845000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>
        <v>0</v>
      </c>
      <c r="AA1152" s="6">
        <v>0</v>
      </c>
      <c r="AB1152" s="6">
        <v>0</v>
      </c>
      <c r="AC1152" s="6">
        <v>0</v>
      </c>
      <c r="AD1152" s="6">
        <v>0</v>
      </c>
      <c r="AE1152" s="6">
        <f t="shared" si="34"/>
        <v>3845000</v>
      </c>
      <c r="AG1152" s="11">
        <f t="shared" si="35"/>
        <v>0</v>
      </c>
    </row>
    <row r="1153" spans="1:33" x14ac:dyDescent="0.35">
      <c r="A1153" s="1" t="s">
        <v>58</v>
      </c>
      <c r="B1153" s="1" t="s">
        <v>1105</v>
      </c>
      <c r="C1153" s="6">
        <v>2845000</v>
      </c>
      <c r="D1153" s="6">
        <v>0</v>
      </c>
      <c r="E1153" s="6">
        <v>165000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425000</v>
      </c>
      <c r="Z1153" s="6">
        <v>0</v>
      </c>
      <c r="AA1153" s="6">
        <v>0</v>
      </c>
      <c r="AB1153" s="6">
        <v>0</v>
      </c>
      <c r="AC1153" s="6">
        <v>0</v>
      </c>
      <c r="AD1153" s="6">
        <v>0</v>
      </c>
      <c r="AE1153" s="6">
        <f t="shared" si="34"/>
        <v>3435000</v>
      </c>
      <c r="AG1153" s="11">
        <f t="shared" si="35"/>
        <v>425000</v>
      </c>
    </row>
    <row r="1154" spans="1:33" x14ac:dyDescent="0.35">
      <c r="A1154" s="1" t="s">
        <v>58</v>
      </c>
      <c r="B1154" s="1" t="s">
        <v>59</v>
      </c>
      <c r="C1154" s="6">
        <v>9987000</v>
      </c>
      <c r="D1154" s="6">
        <v>0</v>
      </c>
      <c r="E1154" s="6">
        <v>15000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195000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150000</v>
      </c>
      <c r="Z1154" s="6">
        <v>0</v>
      </c>
      <c r="AA1154" s="6">
        <v>0</v>
      </c>
      <c r="AB1154" s="6">
        <v>0</v>
      </c>
      <c r="AC1154" s="6">
        <v>0</v>
      </c>
      <c r="AD1154" s="6">
        <v>0</v>
      </c>
      <c r="AE1154" s="6">
        <f t="shared" si="34"/>
        <v>10347000</v>
      </c>
      <c r="AG1154" s="11">
        <f t="shared" si="35"/>
        <v>150000</v>
      </c>
    </row>
    <row r="1155" spans="1:33" x14ac:dyDescent="0.35">
      <c r="A1155" s="1" t="s">
        <v>58</v>
      </c>
      <c r="B1155" s="1" t="s">
        <v>4468</v>
      </c>
      <c r="C1155" s="6">
        <v>145000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>
        <v>0</v>
      </c>
      <c r="AA1155" s="6">
        <v>0</v>
      </c>
      <c r="AB1155" s="6">
        <v>0</v>
      </c>
      <c r="AC1155" s="6">
        <v>0</v>
      </c>
      <c r="AD1155" s="6">
        <v>0</v>
      </c>
      <c r="AE1155" s="6">
        <f t="shared" si="34"/>
        <v>145000</v>
      </c>
      <c r="AG1155" s="11">
        <f t="shared" si="35"/>
        <v>0</v>
      </c>
    </row>
    <row r="1156" spans="1:33" x14ac:dyDescent="0.35">
      <c r="A1156" s="1" t="s">
        <v>58</v>
      </c>
      <c r="B1156" s="1" t="s">
        <v>1234</v>
      </c>
      <c r="C1156" s="6">
        <v>2604800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700000</v>
      </c>
      <c r="Z1156" s="6">
        <v>0</v>
      </c>
      <c r="AA1156" s="6">
        <v>0</v>
      </c>
      <c r="AB1156" s="6">
        <v>0</v>
      </c>
      <c r="AC1156" s="6">
        <v>0</v>
      </c>
      <c r="AD1156" s="6">
        <v>0</v>
      </c>
      <c r="AE1156" s="6">
        <f t="shared" si="34"/>
        <v>3304800</v>
      </c>
      <c r="AG1156" s="11">
        <f t="shared" si="35"/>
        <v>700000</v>
      </c>
    </row>
    <row r="1157" spans="1:33" x14ac:dyDescent="0.35">
      <c r="A1157" s="1" t="s">
        <v>58</v>
      </c>
      <c r="B1157" s="1" t="s">
        <v>2518</v>
      </c>
      <c r="C1157" s="6">
        <v>135000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>
        <v>0</v>
      </c>
      <c r="AA1157" s="6">
        <v>0</v>
      </c>
      <c r="AB1157" s="6">
        <v>0</v>
      </c>
      <c r="AC1157" s="6">
        <v>0</v>
      </c>
      <c r="AD1157" s="6">
        <v>0</v>
      </c>
      <c r="AE1157" s="6">
        <f t="shared" si="34"/>
        <v>135000</v>
      </c>
      <c r="AG1157" s="11">
        <f t="shared" si="35"/>
        <v>0</v>
      </c>
    </row>
    <row r="1158" spans="1:33" x14ac:dyDescent="0.35">
      <c r="A1158" s="1" t="s">
        <v>58</v>
      </c>
      <c r="B1158" s="1" t="s">
        <v>1095</v>
      </c>
      <c r="C1158" s="6">
        <v>452000</v>
      </c>
      <c r="D1158" s="6">
        <v>0</v>
      </c>
      <c r="E1158" s="6">
        <v>185000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450000</v>
      </c>
      <c r="Z1158" s="6">
        <v>0</v>
      </c>
      <c r="AA1158" s="6">
        <v>0</v>
      </c>
      <c r="AB1158" s="6">
        <v>0</v>
      </c>
      <c r="AC1158" s="6">
        <v>0</v>
      </c>
      <c r="AD1158" s="6">
        <v>0</v>
      </c>
      <c r="AE1158" s="6">
        <f t="shared" si="34"/>
        <v>1087000</v>
      </c>
      <c r="AG1158" s="11">
        <f t="shared" si="35"/>
        <v>450000</v>
      </c>
    </row>
    <row r="1159" spans="1:33" x14ac:dyDescent="0.35">
      <c r="A1159" s="1" t="s">
        <v>58</v>
      </c>
      <c r="B1159" s="1" t="s">
        <v>4273</v>
      </c>
      <c r="C1159" s="6">
        <v>1027500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>
        <v>0</v>
      </c>
      <c r="AA1159" s="6">
        <v>0</v>
      </c>
      <c r="AB1159" s="6">
        <v>0</v>
      </c>
      <c r="AC1159" s="6">
        <v>0</v>
      </c>
      <c r="AD1159" s="6">
        <v>0</v>
      </c>
      <c r="AE1159" s="6">
        <f t="shared" si="34"/>
        <v>1027500</v>
      </c>
      <c r="AG1159" s="11">
        <f t="shared" si="35"/>
        <v>0</v>
      </c>
    </row>
    <row r="1160" spans="1:33" x14ac:dyDescent="0.35">
      <c r="A1160" s="1" t="s">
        <v>58</v>
      </c>
      <c r="B1160" s="1" t="s">
        <v>1343</v>
      </c>
      <c r="C1160" s="6">
        <v>9391550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>
        <v>0</v>
      </c>
      <c r="AA1160" s="6">
        <v>0</v>
      </c>
      <c r="AB1160" s="6">
        <v>0</v>
      </c>
      <c r="AC1160" s="6">
        <v>0</v>
      </c>
      <c r="AD1160" s="6">
        <v>0</v>
      </c>
      <c r="AE1160" s="6">
        <f t="shared" ref="AE1160:AE1223" si="36">SUM(C1160:AD1160)</f>
        <v>9391550</v>
      </c>
      <c r="AG1160" s="11">
        <f t="shared" si="35"/>
        <v>0</v>
      </c>
    </row>
    <row r="1161" spans="1:33" x14ac:dyDescent="0.35">
      <c r="A1161" s="1" t="s">
        <v>58</v>
      </c>
      <c r="B1161" s="1" t="s">
        <v>1429</v>
      </c>
      <c r="C1161" s="6">
        <v>460000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>
        <v>0</v>
      </c>
      <c r="AA1161" s="6">
        <v>0</v>
      </c>
      <c r="AB1161" s="6">
        <v>0</v>
      </c>
      <c r="AC1161" s="6">
        <v>0</v>
      </c>
      <c r="AD1161" s="6">
        <v>0</v>
      </c>
      <c r="AE1161" s="6">
        <f t="shared" si="36"/>
        <v>460000</v>
      </c>
      <c r="AG1161" s="11">
        <f t="shared" ref="AG1161:AG1224" si="37">Y1161+AD1161</f>
        <v>0</v>
      </c>
    </row>
    <row r="1162" spans="1:33" x14ac:dyDescent="0.35">
      <c r="A1162" s="1" t="s">
        <v>58</v>
      </c>
      <c r="B1162" s="1" t="s">
        <v>1919</v>
      </c>
      <c r="C1162" s="6">
        <v>480000</v>
      </c>
      <c r="D1162" s="6">
        <v>0</v>
      </c>
      <c r="E1162" s="6">
        <v>1556000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47000</v>
      </c>
      <c r="V1162" s="6">
        <v>0</v>
      </c>
      <c r="W1162" s="6">
        <v>0</v>
      </c>
      <c r="X1162" s="6">
        <v>0</v>
      </c>
      <c r="Y1162" s="6">
        <v>0</v>
      </c>
      <c r="Z1162" s="6">
        <v>0</v>
      </c>
      <c r="AA1162" s="6">
        <v>0</v>
      </c>
      <c r="AB1162" s="6">
        <v>0</v>
      </c>
      <c r="AC1162" s="6">
        <v>0</v>
      </c>
      <c r="AD1162" s="6">
        <v>0</v>
      </c>
      <c r="AE1162" s="6">
        <f t="shared" si="36"/>
        <v>2083000</v>
      </c>
      <c r="AG1162" s="11">
        <f t="shared" si="37"/>
        <v>0</v>
      </c>
    </row>
    <row r="1163" spans="1:33" x14ac:dyDescent="0.35">
      <c r="A1163" s="1" t="s">
        <v>58</v>
      </c>
      <c r="B1163" s="1" t="s">
        <v>2959</v>
      </c>
      <c r="C1163" s="6">
        <v>1015000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>
        <v>0</v>
      </c>
      <c r="AA1163" s="6">
        <v>0</v>
      </c>
      <c r="AB1163" s="6">
        <v>0</v>
      </c>
      <c r="AC1163" s="6">
        <v>0</v>
      </c>
      <c r="AD1163" s="6">
        <v>0</v>
      </c>
      <c r="AE1163" s="6">
        <f t="shared" si="36"/>
        <v>1015000</v>
      </c>
      <c r="AG1163" s="11">
        <f t="shared" si="37"/>
        <v>0</v>
      </c>
    </row>
    <row r="1164" spans="1:33" x14ac:dyDescent="0.35">
      <c r="A1164" s="1" t="s">
        <v>58</v>
      </c>
      <c r="B1164" s="1" t="s">
        <v>4671</v>
      </c>
      <c r="C1164" s="6">
        <v>75000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  <c r="AB1164" s="6">
        <v>0</v>
      </c>
      <c r="AC1164" s="6">
        <v>0</v>
      </c>
      <c r="AD1164" s="6">
        <v>0</v>
      </c>
      <c r="AE1164" s="6">
        <f t="shared" si="36"/>
        <v>75000</v>
      </c>
      <c r="AG1164" s="11">
        <f t="shared" si="37"/>
        <v>0</v>
      </c>
    </row>
    <row r="1165" spans="1:33" x14ac:dyDescent="0.35">
      <c r="A1165" s="1" t="s">
        <v>58</v>
      </c>
      <c r="B1165" s="1" t="s">
        <v>4467</v>
      </c>
      <c r="C1165" s="6">
        <v>1780000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>
        <v>0</v>
      </c>
      <c r="AA1165" s="6">
        <v>0</v>
      </c>
      <c r="AB1165" s="6">
        <v>0</v>
      </c>
      <c r="AC1165" s="6">
        <v>0</v>
      </c>
      <c r="AD1165" s="6">
        <v>0</v>
      </c>
      <c r="AE1165" s="6">
        <f t="shared" si="36"/>
        <v>1780000</v>
      </c>
      <c r="AG1165" s="11">
        <f t="shared" si="37"/>
        <v>0</v>
      </c>
    </row>
    <row r="1166" spans="1:33" x14ac:dyDescent="0.35">
      <c r="A1166" s="1" t="s">
        <v>58</v>
      </c>
      <c r="B1166" s="1" t="s">
        <v>1353</v>
      </c>
      <c r="C1166" s="6">
        <v>3310000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>
        <v>0</v>
      </c>
      <c r="AA1166" s="6">
        <v>0</v>
      </c>
      <c r="AB1166" s="6">
        <v>0</v>
      </c>
      <c r="AC1166" s="6">
        <v>0</v>
      </c>
      <c r="AD1166" s="6">
        <v>0</v>
      </c>
      <c r="AE1166" s="6">
        <f t="shared" si="36"/>
        <v>3310000</v>
      </c>
      <c r="AG1166" s="11">
        <f t="shared" si="37"/>
        <v>0</v>
      </c>
    </row>
    <row r="1167" spans="1:33" x14ac:dyDescent="0.35">
      <c r="A1167" s="1" t="s">
        <v>58</v>
      </c>
      <c r="B1167" s="1" t="s">
        <v>3006</v>
      </c>
      <c r="C1167" s="6">
        <v>1563000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>
        <v>0</v>
      </c>
      <c r="AA1167" s="6">
        <v>0</v>
      </c>
      <c r="AB1167" s="6">
        <v>0</v>
      </c>
      <c r="AC1167" s="6">
        <v>0</v>
      </c>
      <c r="AD1167" s="6">
        <v>0</v>
      </c>
      <c r="AE1167" s="6">
        <f t="shared" si="36"/>
        <v>1563000</v>
      </c>
      <c r="AG1167" s="11">
        <f t="shared" si="37"/>
        <v>0</v>
      </c>
    </row>
    <row r="1168" spans="1:33" x14ac:dyDescent="0.35">
      <c r="A1168" s="1" t="s">
        <v>58</v>
      </c>
      <c r="B1168" s="1" t="s">
        <v>1331</v>
      </c>
      <c r="C1168" s="6">
        <v>37251000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110000</v>
      </c>
      <c r="Z1168" s="6">
        <v>0</v>
      </c>
      <c r="AA1168" s="6">
        <v>0</v>
      </c>
      <c r="AB1168" s="6">
        <v>0</v>
      </c>
      <c r="AC1168" s="6">
        <v>0</v>
      </c>
      <c r="AD1168" s="6">
        <v>0</v>
      </c>
      <c r="AE1168" s="6">
        <f t="shared" si="36"/>
        <v>37361000</v>
      </c>
      <c r="AG1168" s="11">
        <f t="shared" si="37"/>
        <v>110000</v>
      </c>
    </row>
    <row r="1169" spans="1:33" x14ac:dyDescent="0.35">
      <c r="A1169" s="1" t="s">
        <v>58</v>
      </c>
      <c r="B1169" s="1" t="s">
        <v>3377</v>
      </c>
      <c r="C1169" s="6">
        <v>135000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>
        <v>0</v>
      </c>
      <c r="AA1169" s="6">
        <v>0</v>
      </c>
      <c r="AB1169" s="6">
        <v>0</v>
      </c>
      <c r="AC1169" s="6">
        <v>0</v>
      </c>
      <c r="AD1169" s="6">
        <v>0</v>
      </c>
      <c r="AE1169" s="6">
        <f t="shared" si="36"/>
        <v>135000</v>
      </c>
      <c r="AG1169" s="11">
        <f t="shared" si="37"/>
        <v>0</v>
      </c>
    </row>
    <row r="1170" spans="1:33" x14ac:dyDescent="0.35">
      <c r="A1170" s="1" t="s">
        <v>58</v>
      </c>
      <c r="B1170" s="1" t="s">
        <v>5217</v>
      </c>
      <c r="C1170" s="6">
        <v>280000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>
        <v>0</v>
      </c>
      <c r="AA1170" s="6">
        <v>0</v>
      </c>
      <c r="AB1170" s="6">
        <v>0</v>
      </c>
      <c r="AC1170" s="6">
        <v>0</v>
      </c>
      <c r="AD1170" s="6">
        <v>0</v>
      </c>
      <c r="AE1170" s="6">
        <f t="shared" si="36"/>
        <v>280000</v>
      </c>
      <c r="AG1170" s="11">
        <f t="shared" si="37"/>
        <v>0</v>
      </c>
    </row>
    <row r="1171" spans="1:33" x14ac:dyDescent="0.35">
      <c r="A1171" s="1" t="s">
        <v>58</v>
      </c>
      <c r="B1171" s="1" t="s">
        <v>4291</v>
      </c>
      <c r="C1171" s="6">
        <v>862500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>
        <v>0</v>
      </c>
      <c r="AA1171" s="6">
        <v>0</v>
      </c>
      <c r="AB1171" s="6">
        <v>0</v>
      </c>
      <c r="AC1171" s="6">
        <v>0</v>
      </c>
      <c r="AD1171" s="6">
        <v>0</v>
      </c>
      <c r="AE1171" s="6">
        <f t="shared" si="36"/>
        <v>862500</v>
      </c>
      <c r="AG1171" s="11">
        <f t="shared" si="37"/>
        <v>0</v>
      </c>
    </row>
    <row r="1172" spans="1:33" x14ac:dyDescent="0.35">
      <c r="A1172" s="1" t="s">
        <v>58</v>
      </c>
      <c r="B1172" s="1" t="s">
        <v>89</v>
      </c>
      <c r="C1172" s="6">
        <v>710000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>
        <v>0</v>
      </c>
      <c r="AA1172" s="6">
        <v>0</v>
      </c>
      <c r="AB1172" s="6">
        <v>0</v>
      </c>
      <c r="AC1172" s="6">
        <v>0</v>
      </c>
      <c r="AD1172" s="6">
        <v>0</v>
      </c>
      <c r="AE1172" s="6">
        <f t="shared" si="36"/>
        <v>710000</v>
      </c>
      <c r="AG1172" s="11">
        <f t="shared" si="37"/>
        <v>0</v>
      </c>
    </row>
    <row r="1173" spans="1:33" x14ac:dyDescent="0.35">
      <c r="A1173" s="1" t="s">
        <v>58</v>
      </c>
      <c r="B1173" s="1" t="s">
        <v>1342</v>
      </c>
      <c r="C1173" s="6">
        <v>7154000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60000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20000</v>
      </c>
      <c r="Z1173" s="6">
        <v>0</v>
      </c>
      <c r="AA1173" s="6">
        <v>0</v>
      </c>
      <c r="AB1173" s="6">
        <v>0</v>
      </c>
      <c r="AC1173" s="6">
        <v>0</v>
      </c>
      <c r="AD1173" s="6">
        <v>0</v>
      </c>
      <c r="AE1173" s="6">
        <f t="shared" si="36"/>
        <v>7234000</v>
      </c>
      <c r="AG1173" s="11">
        <f t="shared" si="37"/>
        <v>20000</v>
      </c>
    </row>
    <row r="1174" spans="1:33" x14ac:dyDescent="0.35">
      <c r="A1174" s="1" t="s">
        <v>58</v>
      </c>
      <c r="B1174" s="1" t="s">
        <v>2493</v>
      </c>
      <c r="C1174" s="6">
        <v>4020000</v>
      </c>
      <c r="D1174" s="6">
        <v>0</v>
      </c>
      <c r="E1174" s="6">
        <v>870000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240000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>
        <v>0</v>
      </c>
      <c r="AA1174" s="6">
        <v>0</v>
      </c>
      <c r="AB1174" s="6">
        <v>0</v>
      </c>
      <c r="AC1174" s="6">
        <v>0</v>
      </c>
      <c r="AD1174" s="6">
        <v>0</v>
      </c>
      <c r="AE1174" s="6">
        <f t="shared" si="36"/>
        <v>5130000</v>
      </c>
      <c r="AG1174" s="11">
        <f t="shared" si="37"/>
        <v>0</v>
      </c>
    </row>
    <row r="1175" spans="1:33" x14ac:dyDescent="0.35">
      <c r="A1175" s="1" t="s">
        <v>58</v>
      </c>
      <c r="B1175" s="1" t="s">
        <v>1694</v>
      </c>
      <c r="C1175" s="6">
        <v>6421800</v>
      </c>
      <c r="D1175" s="6">
        <v>0</v>
      </c>
      <c r="E1175" s="6">
        <v>0</v>
      </c>
      <c r="F1175" s="6">
        <v>435000</v>
      </c>
      <c r="G1175" s="6">
        <v>0</v>
      </c>
      <c r="H1175" s="6">
        <v>0</v>
      </c>
      <c r="I1175" s="6">
        <v>0</v>
      </c>
      <c r="J1175" s="6">
        <v>390000</v>
      </c>
      <c r="K1175" s="6">
        <v>0</v>
      </c>
      <c r="L1175" s="6">
        <v>0</v>
      </c>
      <c r="M1175" s="6">
        <v>0</v>
      </c>
      <c r="N1175" s="6">
        <v>0</v>
      </c>
      <c r="O1175" s="6">
        <v>3111000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60000</v>
      </c>
      <c r="W1175" s="6">
        <v>0</v>
      </c>
      <c r="X1175" s="6">
        <v>0</v>
      </c>
      <c r="Y1175" s="6">
        <v>645000</v>
      </c>
      <c r="Z1175" s="6">
        <v>0</v>
      </c>
      <c r="AA1175" s="6">
        <v>0</v>
      </c>
      <c r="AB1175" s="6">
        <v>0</v>
      </c>
      <c r="AC1175" s="6">
        <v>0</v>
      </c>
      <c r="AD1175" s="6">
        <v>0</v>
      </c>
      <c r="AE1175" s="6">
        <f t="shared" si="36"/>
        <v>11062800</v>
      </c>
      <c r="AG1175" s="11">
        <f t="shared" si="37"/>
        <v>645000</v>
      </c>
    </row>
    <row r="1176" spans="1:33" x14ac:dyDescent="0.35">
      <c r="A1176" s="1" t="s">
        <v>58</v>
      </c>
      <c r="B1176" s="1" t="s">
        <v>1257</v>
      </c>
      <c r="C1176" s="6">
        <v>3435000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15000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>
        <v>0</v>
      </c>
      <c r="AA1176" s="6">
        <v>0</v>
      </c>
      <c r="AB1176" s="6">
        <v>0</v>
      </c>
      <c r="AC1176" s="6">
        <v>0</v>
      </c>
      <c r="AD1176" s="6">
        <v>0</v>
      </c>
      <c r="AE1176" s="6">
        <f t="shared" si="36"/>
        <v>3450000</v>
      </c>
      <c r="AG1176" s="11">
        <f t="shared" si="37"/>
        <v>0</v>
      </c>
    </row>
    <row r="1177" spans="1:33" x14ac:dyDescent="0.35">
      <c r="A1177" s="1" t="s">
        <v>58</v>
      </c>
      <c r="B1177" s="1" t="s">
        <v>3733</v>
      </c>
      <c r="C1177" s="6">
        <v>5193000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>
        <v>0</v>
      </c>
      <c r="AA1177" s="6">
        <v>0</v>
      </c>
      <c r="AB1177" s="6">
        <v>0</v>
      </c>
      <c r="AC1177" s="6">
        <v>0</v>
      </c>
      <c r="AD1177" s="6">
        <v>0</v>
      </c>
      <c r="AE1177" s="6">
        <f t="shared" si="36"/>
        <v>5193000</v>
      </c>
      <c r="AG1177" s="11">
        <f t="shared" si="37"/>
        <v>0</v>
      </c>
    </row>
    <row r="1178" spans="1:33" x14ac:dyDescent="0.35">
      <c r="A1178" s="1" t="s">
        <v>58</v>
      </c>
      <c r="B1178" s="1" t="s">
        <v>4936</v>
      </c>
      <c r="C1178" s="6">
        <v>122000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>
        <v>0</v>
      </c>
      <c r="AA1178" s="6">
        <v>0</v>
      </c>
      <c r="AB1178" s="6">
        <v>0</v>
      </c>
      <c r="AC1178" s="6">
        <v>0</v>
      </c>
      <c r="AD1178" s="6">
        <v>0</v>
      </c>
      <c r="AE1178" s="6">
        <f t="shared" si="36"/>
        <v>122000</v>
      </c>
      <c r="AG1178" s="11">
        <f t="shared" si="37"/>
        <v>0</v>
      </c>
    </row>
    <row r="1179" spans="1:33" x14ac:dyDescent="0.35">
      <c r="A1179" s="1" t="s">
        <v>58</v>
      </c>
      <c r="B1179" s="1" t="s">
        <v>4268</v>
      </c>
      <c r="C1179" s="6">
        <v>2574300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>
        <v>0</v>
      </c>
      <c r="AA1179" s="6">
        <v>0</v>
      </c>
      <c r="AB1179" s="6">
        <v>0</v>
      </c>
      <c r="AC1179" s="6">
        <v>0</v>
      </c>
      <c r="AD1179" s="6">
        <v>0</v>
      </c>
      <c r="AE1179" s="6">
        <f t="shared" si="36"/>
        <v>2574300</v>
      </c>
      <c r="AG1179" s="11">
        <f t="shared" si="37"/>
        <v>0</v>
      </c>
    </row>
    <row r="1180" spans="1:33" x14ac:dyDescent="0.35">
      <c r="A1180" s="1" t="s">
        <v>58</v>
      </c>
      <c r="B1180" s="1" t="s">
        <v>4597</v>
      </c>
      <c r="C1180" s="6">
        <v>920000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>
        <v>0</v>
      </c>
      <c r="AA1180" s="6">
        <v>0</v>
      </c>
      <c r="AB1180" s="6">
        <v>0</v>
      </c>
      <c r="AC1180" s="6">
        <v>0</v>
      </c>
      <c r="AD1180" s="6">
        <v>0</v>
      </c>
      <c r="AE1180" s="6">
        <f t="shared" si="36"/>
        <v>920000</v>
      </c>
      <c r="AG1180" s="11">
        <f t="shared" si="37"/>
        <v>0</v>
      </c>
    </row>
    <row r="1181" spans="1:33" x14ac:dyDescent="0.35">
      <c r="A1181" s="1" t="s">
        <v>58</v>
      </c>
      <c r="B1181" s="1" t="s">
        <v>4570</v>
      </c>
      <c r="C1181" s="6">
        <v>269000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>
        <v>0</v>
      </c>
      <c r="AA1181" s="6">
        <v>0</v>
      </c>
      <c r="AB1181" s="6">
        <v>0</v>
      </c>
      <c r="AC1181" s="6">
        <v>0</v>
      </c>
      <c r="AD1181" s="6">
        <v>0</v>
      </c>
      <c r="AE1181" s="6">
        <f t="shared" si="36"/>
        <v>269000</v>
      </c>
      <c r="AG1181" s="11">
        <f t="shared" si="37"/>
        <v>0</v>
      </c>
    </row>
    <row r="1182" spans="1:33" x14ac:dyDescent="0.35">
      <c r="A1182" s="1" t="s">
        <v>58</v>
      </c>
      <c r="B1182" s="1" t="s">
        <v>1408</v>
      </c>
      <c r="C1182" s="6">
        <v>8220200</v>
      </c>
      <c r="D1182" s="6">
        <v>0</v>
      </c>
      <c r="E1182" s="6">
        <v>0</v>
      </c>
      <c r="F1182" s="6">
        <v>1180000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454000</v>
      </c>
      <c r="Z1182" s="6">
        <v>0</v>
      </c>
      <c r="AA1182" s="6">
        <v>0</v>
      </c>
      <c r="AB1182" s="6">
        <v>0</v>
      </c>
      <c r="AC1182" s="6">
        <v>0</v>
      </c>
      <c r="AD1182" s="6">
        <v>0</v>
      </c>
      <c r="AE1182" s="6">
        <f t="shared" si="36"/>
        <v>9854200</v>
      </c>
      <c r="AG1182" s="11">
        <f t="shared" si="37"/>
        <v>454000</v>
      </c>
    </row>
    <row r="1183" spans="1:33" x14ac:dyDescent="0.35">
      <c r="A1183" s="1" t="s">
        <v>58</v>
      </c>
      <c r="B1183" s="1" t="s">
        <v>2480</v>
      </c>
      <c r="C1183" s="6">
        <v>20000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>
        <v>0</v>
      </c>
      <c r="AA1183" s="6">
        <v>0</v>
      </c>
      <c r="AB1183" s="6">
        <v>0</v>
      </c>
      <c r="AC1183" s="6">
        <v>0</v>
      </c>
      <c r="AD1183" s="6">
        <v>0</v>
      </c>
      <c r="AE1183" s="6">
        <f t="shared" si="36"/>
        <v>20000</v>
      </c>
      <c r="AG1183" s="11">
        <f t="shared" si="37"/>
        <v>0</v>
      </c>
    </row>
    <row r="1184" spans="1:33" x14ac:dyDescent="0.35">
      <c r="A1184" s="1" t="s">
        <v>58</v>
      </c>
      <c r="B1184" s="1" t="s">
        <v>1409</v>
      </c>
      <c r="C1184" s="6">
        <v>1261000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>
        <v>0</v>
      </c>
      <c r="AA1184" s="6">
        <v>0</v>
      </c>
      <c r="AB1184" s="6">
        <v>0</v>
      </c>
      <c r="AC1184" s="6">
        <v>0</v>
      </c>
      <c r="AD1184" s="6">
        <v>0</v>
      </c>
      <c r="AE1184" s="6">
        <f t="shared" si="36"/>
        <v>1261000</v>
      </c>
      <c r="AG1184" s="11">
        <f t="shared" si="37"/>
        <v>0</v>
      </c>
    </row>
    <row r="1185" spans="1:33" x14ac:dyDescent="0.35">
      <c r="A1185" s="1" t="s">
        <v>58</v>
      </c>
      <c r="B1185" s="1" t="s">
        <v>2125</v>
      </c>
      <c r="C1185" s="6">
        <v>14513000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>
        <v>0</v>
      </c>
      <c r="AA1185" s="6">
        <v>0</v>
      </c>
      <c r="AB1185" s="6">
        <v>0</v>
      </c>
      <c r="AC1185" s="6">
        <v>0</v>
      </c>
      <c r="AD1185" s="6">
        <v>0</v>
      </c>
      <c r="AE1185" s="6">
        <f t="shared" si="36"/>
        <v>14513000</v>
      </c>
      <c r="AG1185" s="11">
        <f t="shared" si="37"/>
        <v>0</v>
      </c>
    </row>
    <row r="1186" spans="1:33" x14ac:dyDescent="0.35">
      <c r="A1186" s="1" t="s">
        <v>58</v>
      </c>
      <c r="B1186" s="1" t="s">
        <v>4082</v>
      </c>
      <c r="C1186" s="6">
        <v>842000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>
        <v>0</v>
      </c>
      <c r="AA1186" s="6">
        <v>0</v>
      </c>
      <c r="AB1186" s="6">
        <v>0</v>
      </c>
      <c r="AC1186" s="6">
        <v>0</v>
      </c>
      <c r="AD1186" s="6">
        <v>0</v>
      </c>
      <c r="AE1186" s="6">
        <f t="shared" si="36"/>
        <v>842000</v>
      </c>
      <c r="AG1186" s="11">
        <f t="shared" si="37"/>
        <v>0</v>
      </c>
    </row>
    <row r="1187" spans="1:33" x14ac:dyDescent="0.35">
      <c r="A1187" s="1" t="s">
        <v>58</v>
      </c>
      <c r="B1187" s="1" t="s">
        <v>2856</v>
      </c>
      <c r="C1187" s="6">
        <v>774000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345000</v>
      </c>
      <c r="Z1187" s="6">
        <v>0</v>
      </c>
      <c r="AA1187" s="6">
        <v>0</v>
      </c>
      <c r="AB1187" s="6">
        <v>0</v>
      </c>
      <c r="AC1187" s="6">
        <v>0</v>
      </c>
      <c r="AD1187" s="6">
        <v>0</v>
      </c>
      <c r="AE1187" s="6">
        <f t="shared" si="36"/>
        <v>1119000</v>
      </c>
      <c r="AG1187" s="11">
        <f t="shared" si="37"/>
        <v>345000</v>
      </c>
    </row>
    <row r="1188" spans="1:33" x14ac:dyDescent="0.35">
      <c r="A1188" s="1" t="s">
        <v>58</v>
      </c>
      <c r="B1188" s="1" t="s">
        <v>1406</v>
      </c>
      <c r="C1188" s="6">
        <v>1418000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>
        <v>0</v>
      </c>
      <c r="AA1188" s="6">
        <v>0</v>
      </c>
      <c r="AB1188" s="6">
        <v>0</v>
      </c>
      <c r="AC1188" s="6">
        <v>0</v>
      </c>
      <c r="AD1188" s="6">
        <v>0</v>
      </c>
      <c r="AE1188" s="6">
        <f t="shared" si="36"/>
        <v>1418000</v>
      </c>
      <c r="AG1188" s="11">
        <f t="shared" si="37"/>
        <v>0</v>
      </c>
    </row>
    <row r="1189" spans="1:33" x14ac:dyDescent="0.35">
      <c r="A1189" s="1" t="s">
        <v>58</v>
      </c>
      <c r="B1189" s="1" t="s">
        <v>1944</v>
      </c>
      <c r="C1189" s="6">
        <v>1894000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>
        <v>0</v>
      </c>
      <c r="AA1189" s="6">
        <v>0</v>
      </c>
      <c r="AB1189" s="6">
        <v>0</v>
      </c>
      <c r="AC1189" s="6">
        <v>0</v>
      </c>
      <c r="AD1189" s="6">
        <v>0</v>
      </c>
      <c r="AE1189" s="6">
        <f t="shared" si="36"/>
        <v>1894000</v>
      </c>
      <c r="AG1189" s="11">
        <f t="shared" si="37"/>
        <v>0</v>
      </c>
    </row>
    <row r="1190" spans="1:33" x14ac:dyDescent="0.35">
      <c r="A1190" s="1" t="s">
        <v>58</v>
      </c>
      <c r="B1190" s="1" t="s">
        <v>2430</v>
      </c>
      <c r="C1190" s="6">
        <v>801000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>
        <v>0</v>
      </c>
      <c r="AA1190" s="6">
        <v>0</v>
      </c>
      <c r="AB1190" s="6">
        <v>0</v>
      </c>
      <c r="AC1190" s="6">
        <v>0</v>
      </c>
      <c r="AD1190" s="6">
        <v>0</v>
      </c>
      <c r="AE1190" s="6">
        <f t="shared" si="36"/>
        <v>801000</v>
      </c>
      <c r="AG1190" s="11">
        <f t="shared" si="37"/>
        <v>0</v>
      </c>
    </row>
    <row r="1191" spans="1:33" x14ac:dyDescent="0.35">
      <c r="A1191" s="1" t="s">
        <v>58</v>
      </c>
      <c r="B1191" s="1" t="s">
        <v>4272</v>
      </c>
      <c r="C1191" s="6">
        <v>585000</v>
      </c>
      <c r="D1191" s="6">
        <v>0</v>
      </c>
      <c r="E1191" s="6">
        <v>0</v>
      </c>
      <c r="F1191" s="6">
        <v>9382620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>
        <v>0</v>
      </c>
      <c r="AA1191" s="6">
        <v>0</v>
      </c>
      <c r="AB1191" s="6">
        <v>0</v>
      </c>
      <c r="AC1191" s="6">
        <v>0</v>
      </c>
      <c r="AD1191" s="6">
        <v>0</v>
      </c>
      <c r="AE1191" s="6">
        <f t="shared" si="36"/>
        <v>9967620</v>
      </c>
      <c r="AG1191" s="11">
        <f t="shared" si="37"/>
        <v>0</v>
      </c>
    </row>
    <row r="1192" spans="1:33" x14ac:dyDescent="0.35">
      <c r="A1192" s="1" t="s">
        <v>58</v>
      </c>
      <c r="B1192" s="1" t="s">
        <v>4434</v>
      </c>
      <c r="C1192" s="6">
        <v>670000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>
        <v>0</v>
      </c>
      <c r="AA1192" s="6">
        <v>0</v>
      </c>
      <c r="AB1192" s="6">
        <v>0</v>
      </c>
      <c r="AC1192" s="6">
        <v>0</v>
      </c>
      <c r="AD1192" s="6">
        <v>0</v>
      </c>
      <c r="AE1192" s="6">
        <f t="shared" si="36"/>
        <v>670000</v>
      </c>
      <c r="AG1192" s="11">
        <f t="shared" si="37"/>
        <v>0</v>
      </c>
    </row>
    <row r="1193" spans="1:33" x14ac:dyDescent="0.35">
      <c r="A1193" s="1" t="s">
        <v>58</v>
      </c>
      <c r="B1193" s="1" t="s">
        <v>2966</v>
      </c>
      <c r="C1193" s="6">
        <v>85000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>
        <v>0</v>
      </c>
      <c r="AA1193" s="6">
        <v>0</v>
      </c>
      <c r="AB1193" s="6">
        <v>0</v>
      </c>
      <c r="AC1193" s="6">
        <v>0</v>
      </c>
      <c r="AD1193" s="6">
        <v>0</v>
      </c>
      <c r="AE1193" s="6">
        <f t="shared" si="36"/>
        <v>85000</v>
      </c>
      <c r="AG1193" s="11">
        <f t="shared" si="37"/>
        <v>0</v>
      </c>
    </row>
    <row r="1194" spans="1:33" x14ac:dyDescent="0.35">
      <c r="A1194" s="1" t="s">
        <v>58</v>
      </c>
      <c r="B1194" s="1" t="s">
        <v>1428</v>
      </c>
      <c r="C1194" s="6">
        <v>13410000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>
        <v>0</v>
      </c>
      <c r="AA1194" s="6">
        <v>0</v>
      </c>
      <c r="AB1194" s="6">
        <v>0</v>
      </c>
      <c r="AC1194" s="6">
        <v>0</v>
      </c>
      <c r="AD1194" s="6">
        <v>0</v>
      </c>
      <c r="AE1194" s="6">
        <f t="shared" si="36"/>
        <v>13410000</v>
      </c>
      <c r="AG1194" s="11">
        <f t="shared" si="37"/>
        <v>0</v>
      </c>
    </row>
    <row r="1195" spans="1:33" x14ac:dyDescent="0.35">
      <c r="A1195" s="1" t="s">
        <v>58</v>
      </c>
      <c r="B1195" s="1" t="s">
        <v>1222</v>
      </c>
      <c r="C1195" s="6">
        <v>871000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>
        <v>0</v>
      </c>
      <c r="AA1195" s="6">
        <v>0</v>
      </c>
      <c r="AB1195" s="6">
        <v>0</v>
      </c>
      <c r="AC1195" s="6">
        <v>0</v>
      </c>
      <c r="AD1195" s="6">
        <v>0</v>
      </c>
      <c r="AE1195" s="6">
        <f t="shared" si="36"/>
        <v>871000</v>
      </c>
      <c r="AG1195" s="11">
        <f t="shared" si="37"/>
        <v>0</v>
      </c>
    </row>
    <row r="1196" spans="1:33" x14ac:dyDescent="0.35">
      <c r="A1196" s="1" t="s">
        <v>58</v>
      </c>
      <c r="B1196" s="1" t="s">
        <v>4279</v>
      </c>
      <c r="C1196" s="6">
        <v>195000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>
        <v>0</v>
      </c>
      <c r="AA1196" s="6">
        <v>0</v>
      </c>
      <c r="AB1196" s="6">
        <v>0</v>
      </c>
      <c r="AC1196" s="6">
        <v>0</v>
      </c>
      <c r="AD1196" s="6">
        <v>0</v>
      </c>
      <c r="AE1196" s="6">
        <f t="shared" si="36"/>
        <v>195000</v>
      </c>
      <c r="AG1196" s="11">
        <f t="shared" si="37"/>
        <v>0</v>
      </c>
    </row>
    <row r="1197" spans="1:33" x14ac:dyDescent="0.35">
      <c r="A1197" s="1" t="s">
        <v>58</v>
      </c>
      <c r="B1197" s="1" t="s">
        <v>3022</v>
      </c>
      <c r="C1197" s="6">
        <v>171000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>
        <v>0</v>
      </c>
      <c r="AA1197" s="6">
        <v>0</v>
      </c>
      <c r="AB1197" s="6">
        <v>0</v>
      </c>
      <c r="AC1197" s="6">
        <v>0</v>
      </c>
      <c r="AD1197" s="6">
        <v>0</v>
      </c>
      <c r="AE1197" s="6">
        <f t="shared" si="36"/>
        <v>171000</v>
      </c>
      <c r="AG1197" s="11">
        <f t="shared" si="37"/>
        <v>0</v>
      </c>
    </row>
    <row r="1198" spans="1:33" x14ac:dyDescent="0.35">
      <c r="A1198" s="1" t="s">
        <v>58</v>
      </c>
      <c r="B1198" s="1" t="s">
        <v>1349</v>
      </c>
      <c r="C1198" s="6">
        <v>5054000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>
        <v>0</v>
      </c>
      <c r="AA1198" s="6">
        <v>0</v>
      </c>
      <c r="AB1198" s="6">
        <v>0</v>
      </c>
      <c r="AC1198" s="6">
        <v>0</v>
      </c>
      <c r="AD1198" s="6">
        <v>0</v>
      </c>
      <c r="AE1198" s="6">
        <f t="shared" si="36"/>
        <v>5054000</v>
      </c>
      <c r="AG1198" s="11">
        <f t="shared" si="37"/>
        <v>0</v>
      </c>
    </row>
    <row r="1199" spans="1:33" x14ac:dyDescent="0.35">
      <c r="A1199" s="1" t="s">
        <v>58</v>
      </c>
      <c r="B1199" s="1" t="s">
        <v>4628</v>
      </c>
      <c r="C1199" s="6">
        <v>300000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>
        <v>0</v>
      </c>
      <c r="AA1199" s="6">
        <v>0</v>
      </c>
      <c r="AB1199" s="6">
        <v>0</v>
      </c>
      <c r="AC1199" s="6">
        <v>0</v>
      </c>
      <c r="AD1199" s="6">
        <v>0</v>
      </c>
      <c r="AE1199" s="6">
        <f t="shared" si="36"/>
        <v>300000</v>
      </c>
      <c r="AG1199" s="11">
        <f t="shared" si="37"/>
        <v>0</v>
      </c>
    </row>
    <row r="1200" spans="1:33" x14ac:dyDescent="0.35">
      <c r="A1200" s="1" t="s">
        <v>58</v>
      </c>
      <c r="B1200" s="1" t="s">
        <v>1239</v>
      </c>
      <c r="C1200" s="6">
        <v>20174120</v>
      </c>
      <c r="D1200" s="6">
        <v>0</v>
      </c>
      <c r="E1200" s="6">
        <v>110000</v>
      </c>
      <c r="F1200" s="6">
        <v>0</v>
      </c>
      <c r="G1200" s="6">
        <v>0</v>
      </c>
      <c r="H1200" s="6">
        <v>0</v>
      </c>
      <c r="I1200" s="6">
        <v>0</v>
      </c>
      <c r="J1200" s="6">
        <v>15000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>
        <v>0</v>
      </c>
      <c r="AA1200" s="6">
        <v>0</v>
      </c>
      <c r="AB1200" s="6">
        <v>0</v>
      </c>
      <c r="AC1200" s="6">
        <v>0</v>
      </c>
      <c r="AD1200" s="6">
        <v>0</v>
      </c>
      <c r="AE1200" s="6">
        <f t="shared" si="36"/>
        <v>20299120</v>
      </c>
      <c r="AG1200" s="11">
        <f t="shared" si="37"/>
        <v>0</v>
      </c>
    </row>
    <row r="1201" spans="1:33" x14ac:dyDescent="0.35">
      <c r="A1201" s="1" t="s">
        <v>58</v>
      </c>
      <c r="B1201" s="1" t="s">
        <v>4275</v>
      </c>
      <c r="C1201" s="6">
        <v>235000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>
        <v>0</v>
      </c>
      <c r="AA1201" s="6">
        <v>0</v>
      </c>
      <c r="AB1201" s="6">
        <v>0</v>
      </c>
      <c r="AC1201" s="6">
        <v>0</v>
      </c>
      <c r="AD1201" s="6">
        <v>0</v>
      </c>
      <c r="AE1201" s="6">
        <f t="shared" si="36"/>
        <v>235000</v>
      </c>
      <c r="AG1201" s="11">
        <f t="shared" si="37"/>
        <v>0</v>
      </c>
    </row>
    <row r="1202" spans="1:33" x14ac:dyDescent="0.35">
      <c r="A1202" s="1" t="s">
        <v>58</v>
      </c>
      <c r="B1202" s="1" t="s">
        <v>2379</v>
      </c>
      <c r="C1202" s="6">
        <v>1430000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>
        <v>0</v>
      </c>
      <c r="AA1202" s="6">
        <v>0</v>
      </c>
      <c r="AB1202" s="6">
        <v>0</v>
      </c>
      <c r="AC1202" s="6">
        <v>0</v>
      </c>
      <c r="AD1202" s="6">
        <v>0</v>
      </c>
      <c r="AE1202" s="6">
        <f t="shared" si="36"/>
        <v>1430000</v>
      </c>
      <c r="AG1202" s="11">
        <f t="shared" si="37"/>
        <v>0</v>
      </c>
    </row>
    <row r="1203" spans="1:33" x14ac:dyDescent="0.35">
      <c r="A1203" s="1" t="s">
        <v>58</v>
      </c>
      <c r="B1203" s="1" t="s">
        <v>4861</v>
      </c>
      <c r="C1203" s="6">
        <v>196000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  <c r="AB1203" s="6">
        <v>0</v>
      </c>
      <c r="AC1203" s="6">
        <v>0</v>
      </c>
      <c r="AD1203" s="6">
        <v>0</v>
      </c>
      <c r="AE1203" s="6">
        <f t="shared" si="36"/>
        <v>196000</v>
      </c>
      <c r="AG1203" s="11">
        <f t="shared" si="37"/>
        <v>0</v>
      </c>
    </row>
    <row r="1204" spans="1:33" x14ac:dyDescent="0.35">
      <c r="A1204" s="1" t="s">
        <v>58</v>
      </c>
      <c r="B1204" s="1" t="s">
        <v>2435</v>
      </c>
      <c r="C1204" s="6">
        <v>471000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>
        <v>0</v>
      </c>
      <c r="AA1204" s="6">
        <v>0</v>
      </c>
      <c r="AB1204" s="6">
        <v>0</v>
      </c>
      <c r="AC1204" s="6">
        <v>0</v>
      </c>
      <c r="AD1204" s="6">
        <v>0</v>
      </c>
      <c r="AE1204" s="6">
        <f t="shared" si="36"/>
        <v>471000</v>
      </c>
      <c r="AG1204" s="11">
        <f t="shared" si="37"/>
        <v>0</v>
      </c>
    </row>
    <row r="1205" spans="1:33" x14ac:dyDescent="0.35">
      <c r="A1205" s="1" t="s">
        <v>58</v>
      </c>
      <c r="B1205" s="1" t="s">
        <v>1145</v>
      </c>
      <c r="C1205" s="6">
        <v>1037000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>
        <v>0</v>
      </c>
      <c r="AA1205" s="6">
        <v>0</v>
      </c>
      <c r="AB1205" s="6">
        <v>0</v>
      </c>
      <c r="AC1205" s="6">
        <v>0</v>
      </c>
      <c r="AD1205" s="6">
        <v>0</v>
      </c>
      <c r="AE1205" s="6">
        <f t="shared" si="36"/>
        <v>1037000</v>
      </c>
      <c r="AG1205" s="11">
        <f t="shared" si="37"/>
        <v>0</v>
      </c>
    </row>
    <row r="1206" spans="1:33" x14ac:dyDescent="0.35">
      <c r="A1206" s="1" t="s">
        <v>58</v>
      </c>
      <c r="B1206" s="1" t="s">
        <v>100</v>
      </c>
      <c r="C1206" s="6">
        <v>56531000</v>
      </c>
      <c r="D1206" s="6">
        <v>0</v>
      </c>
      <c r="E1206" s="6">
        <v>0</v>
      </c>
      <c r="F1206" s="6">
        <v>45000</v>
      </c>
      <c r="G1206" s="6">
        <v>0</v>
      </c>
      <c r="H1206" s="6">
        <v>0</v>
      </c>
      <c r="I1206" s="6">
        <v>0</v>
      </c>
      <c r="J1206" s="6">
        <v>0</v>
      </c>
      <c r="K1206" s="6">
        <v>175000</v>
      </c>
      <c r="L1206" s="6">
        <v>0</v>
      </c>
      <c r="M1206" s="6">
        <v>0</v>
      </c>
      <c r="N1206" s="6">
        <v>175000</v>
      </c>
      <c r="O1206" s="6">
        <v>0</v>
      </c>
      <c r="P1206" s="6">
        <v>0</v>
      </c>
      <c r="Q1206" s="6">
        <v>0</v>
      </c>
      <c r="R1206" s="6">
        <v>0</v>
      </c>
      <c r="S1206" s="6">
        <v>2120000</v>
      </c>
      <c r="T1206" s="6">
        <v>0</v>
      </c>
      <c r="U1206" s="6">
        <v>0</v>
      </c>
      <c r="V1206" s="6">
        <v>565000</v>
      </c>
      <c r="W1206" s="6">
        <v>330000</v>
      </c>
      <c r="X1206" s="6">
        <v>3535000</v>
      </c>
      <c r="Y1206" s="6">
        <v>5835000</v>
      </c>
      <c r="Z1206" s="6">
        <v>95000</v>
      </c>
      <c r="AA1206" s="6">
        <v>0</v>
      </c>
      <c r="AB1206" s="6">
        <v>70000</v>
      </c>
      <c r="AC1206" s="6">
        <v>0</v>
      </c>
      <c r="AD1206" s="6">
        <v>0</v>
      </c>
      <c r="AE1206" s="6">
        <f t="shared" si="36"/>
        <v>69476000</v>
      </c>
      <c r="AG1206" s="11">
        <f t="shared" si="37"/>
        <v>5835000</v>
      </c>
    </row>
    <row r="1207" spans="1:33" x14ac:dyDescent="0.35">
      <c r="A1207" s="1" t="s">
        <v>58</v>
      </c>
      <c r="B1207" s="1" t="s">
        <v>3026</v>
      </c>
      <c r="C1207" s="6">
        <v>229000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>
        <v>0</v>
      </c>
      <c r="AA1207" s="6">
        <v>0</v>
      </c>
      <c r="AB1207" s="6">
        <v>0</v>
      </c>
      <c r="AC1207" s="6">
        <v>0</v>
      </c>
      <c r="AD1207" s="6">
        <v>0</v>
      </c>
      <c r="AE1207" s="6">
        <f t="shared" si="36"/>
        <v>229000</v>
      </c>
      <c r="AG1207" s="11">
        <f t="shared" si="37"/>
        <v>0</v>
      </c>
    </row>
    <row r="1208" spans="1:33" x14ac:dyDescent="0.35">
      <c r="A1208" s="1" t="s">
        <v>58</v>
      </c>
      <c r="B1208" s="1" t="s">
        <v>3000</v>
      </c>
      <c r="C1208" s="6">
        <v>16694500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210000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>
        <v>0</v>
      </c>
      <c r="AA1208" s="6">
        <v>0</v>
      </c>
      <c r="AB1208" s="6">
        <v>0</v>
      </c>
      <c r="AC1208" s="6">
        <v>0</v>
      </c>
      <c r="AD1208" s="6">
        <v>0</v>
      </c>
      <c r="AE1208" s="6">
        <f t="shared" si="36"/>
        <v>16904500</v>
      </c>
      <c r="AG1208" s="11">
        <f t="shared" si="37"/>
        <v>0</v>
      </c>
    </row>
    <row r="1209" spans="1:33" x14ac:dyDescent="0.35">
      <c r="A1209" s="1" t="s">
        <v>58</v>
      </c>
      <c r="B1209" s="1" t="s">
        <v>2896</v>
      </c>
      <c r="C1209" s="6">
        <v>11676000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>
        <v>0</v>
      </c>
      <c r="AA1209" s="6">
        <v>0</v>
      </c>
      <c r="AB1209" s="6">
        <v>0</v>
      </c>
      <c r="AC1209" s="6">
        <v>0</v>
      </c>
      <c r="AD1209" s="6">
        <v>0</v>
      </c>
      <c r="AE1209" s="6">
        <f t="shared" si="36"/>
        <v>11676000</v>
      </c>
      <c r="AG1209" s="11">
        <f t="shared" si="37"/>
        <v>0</v>
      </c>
    </row>
    <row r="1210" spans="1:33" x14ac:dyDescent="0.35">
      <c r="A1210" s="1" t="s">
        <v>58</v>
      </c>
      <c r="B1210" s="1" t="s">
        <v>3453</v>
      </c>
      <c r="C1210" s="6">
        <v>135000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0</v>
      </c>
      <c r="AA1210" s="6">
        <v>0</v>
      </c>
      <c r="AB1210" s="6">
        <v>0</v>
      </c>
      <c r="AC1210" s="6">
        <v>0</v>
      </c>
      <c r="AD1210" s="6">
        <v>0</v>
      </c>
      <c r="AE1210" s="6">
        <f t="shared" si="36"/>
        <v>135000</v>
      </c>
      <c r="AG1210" s="11">
        <f t="shared" si="37"/>
        <v>0</v>
      </c>
    </row>
    <row r="1211" spans="1:33" x14ac:dyDescent="0.35">
      <c r="A1211" s="1" t="s">
        <v>58</v>
      </c>
      <c r="B1211" s="1" t="s">
        <v>5168</v>
      </c>
      <c r="C1211" s="6">
        <v>745000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>
        <v>0</v>
      </c>
      <c r="AA1211" s="6">
        <v>0</v>
      </c>
      <c r="AB1211" s="6">
        <v>0</v>
      </c>
      <c r="AC1211" s="6">
        <v>0</v>
      </c>
      <c r="AD1211" s="6">
        <v>0</v>
      </c>
      <c r="AE1211" s="6">
        <f t="shared" si="36"/>
        <v>745000</v>
      </c>
      <c r="AG1211" s="11">
        <f t="shared" si="37"/>
        <v>0</v>
      </c>
    </row>
    <row r="1212" spans="1:33" x14ac:dyDescent="0.35">
      <c r="A1212" s="1" t="s">
        <v>58</v>
      </c>
      <c r="B1212" s="1" t="s">
        <v>3333</v>
      </c>
      <c r="C1212" s="6">
        <v>1415000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0</v>
      </c>
      <c r="AA1212" s="6">
        <v>0</v>
      </c>
      <c r="AB1212" s="6">
        <v>0</v>
      </c>
      <c r="AC1212" s="6">
        <v>0</v>
      </c>
      <c r="AD1212" s="6">
        <v>0</v>
      </c>
      <c r="AE1212" s="6">
        <f t="shared" si="36"/>
        <v>1415000</v>
      </c>
      <c r="AG1212" s="11">
        <f t="shared" si="37"/>
        <v>0</v>
      </c>
    </row>
    <row r="1213" spans="1:33" x14ac:dyDescent="0.35">
      <c r="A1213" s="1" t="s">
        <v>58</v>
      </c>
      <c r="B1213" s="1" t="s">
        <v>2428</v>
      </c>
      <c r="C1213" s="6">
        <v>600000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>
        <v>0</v>
      </c>
      <c r="AA1213" s="6">
        <v>0</v>
      </c>
      <c r="AB1213" s="6">
        <v>0</v>
      </c>
      <c r="AC1213" s="6">
        <v>0</v>
      </c>
      <c r="AD1213" s="6">
        <v>0</v>
      </c>
      <c r="AE1213" s="6">
        <f t="shared" si="36"/>
        <v>600000</v>
      </c>
      <c r="AG1213" s="11">
        <f t="shared" si="37"/>
        <v>0</v>
      </c>
    </row>
    <row r="1214" spans="1:33" x14ac:dyDescent="0.35">
      <c r="A1214" s="1" t="s">
        <v>58</v>
      </c>
      <c r="B1214" s="1" t="s">
        <v>4863</v>
      </c>
      <c r="C1214" s="6">
        <v>385000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>
        <v>0</v>
      </c>
      <c r="AA1214" s="6">
        <v>0</v>
      </c>
      <c r="AB1214" s="6">
        <v>0</v>
      </c>
      <c r="AC1214" s="6">
        <v>0</v>
      </c>
      <c r="AD1214" s="6">
        <v>0</v>
      </c>
      <c r="AE1214" s="6">
        <f t="shared" si="36"/>
        <v>385000</v>
      </c>
      <c r="AG1214" s="11">
        <f t="shared" si="37"/>
        <v>0</v>
      </c>
    </row>
    <row r="1215" spans="1:33" x14ac:dyDescent="0.35">
      <c r="A1215" s="1" t="s">
        <v>58</v>
      </c>
      <c r="B1215" s="1" t="s">
        <v>2883</v>
      </c>
      <c r="C1215" s="6">
        <v>3494000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>
        <v>0</v>
      </c>
      <c r="AA1215" s="6">
        <v>0</v>
      </c>
      <c r="AB1215" s="6">
        <v>0</v>
      </c>
      <c r="AC1215" s="6">
        <v>0</v>
      </c>
      <c r="AD1215" s="6">
        <v>0</v>
      </c>
      <c r="AE1215" s="6">
        <f t="shared" si="36"/>
        <v>3494000</v>
      </c>
      <c r="AG1215" s="11">
        <f t="shared" si="37"/>
        <v>0</v>
      </c>
    </row>
    <row r="1216" spans="1:33" x14ac:dyDescent="0.35">
      <c r="A1216" s="1" t="s">
        <v>58</v>
      </c>
      <c r="B1216" s="1" t="s">
        <v>1350</v>
      </c>
      <c r="C1216" s="6">
        <v>352000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>
        <v>0</v>
      </c>
      <c r="AA1216" s="6">
        <v>0</v>
      </c>
      <c r="AB1216" s="6">
        <v>0</v>
      </c>
      <c r="AC1216" s="6">
        <v>0</v>
      </c>
      <c r="AD1216" s="6">
        <v>0</v>
      </c>
      <c r="AE1216" s="6">
        <f t="shared" si="36"/>
        <v>352000</v>
      </c>
      <c r="AG1216" s="11">
        <f t="shared" si="37"/>
        <v>0</v>
      </c>
    </row>
    <row r="1217" spans="1:33" x14ac:dyDescent="0.35">
      <c r="A1217" s="1" t="s">
        <v>58</v>
      </c>
      <c r="B1217" s="1" t="s">
        <v>87</v>
      </c>
      <c r="C1217" s="6">
        <v>184000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>
        <v>0</v>
      </c>
      <c r="AA1217" s="6">
        <v>0</v>
      </c>
      <c r="AB1217" s="6">
        <v>0</v>
      </c>
      <c r="AC1217" s="6">
        <v>0</v>
      </c>
      <c r="AD1217" s="6">
        <v>0</v>
      </c>
      <c r="AE1217" s="6">
        <f t="shared" si="36"/>
        <v>184000</v>
      </c>
      <c r="AG1217" s="11">
        <f t="shared" si="37"/>
        <v>0</v>
      </c>
    </row>
    <row r="1218" spans="1:33" x14ac:dyDescent="0.35">
      <c r="A1218" s="1" t="s">
        <v>58</v>
      </c>
      <c r="B1218" s="1" t="s">
        <v>4466</v>
      </c>
      <c r="C1218" s="6">
        <v>290000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>
        <v>0</v>
      </c>
      <c r="AA1218" s="6">
        <v>0</v>
      </c>
      <c r="AB1218" s="6">
        <v>0</v>
      </c>
      <c r="AC1218" s="6">
        <v>0</v>
      </c>
      <c r="AD1218" s="6">
        <v>0</v>
      </c>
      <c r="AE1218" s="6">
        <f t="shared" si="36"/>
        <v>290000</v>
      </c>
      <c r="AG1218" s="11">
        <f t="shared" si="37"/>
        <v>0</v>
      </c>
    </row>
    <row r="1219" spans="1:33" x14ac:dyDescent="0.35">
      <c r="A1219" s="1" t="s">
        <v>58</v>
      </c>
      <c r="B1219" s="1" t="s">
        <v>1485</v>
      </c>
      <c r="C1219" s="6">
        <v>435000</v>
      </c>
      <c r="D1219" s="6">
        <v>0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>
        <v>0</v>
      </c>
      <c r="AA1219" s="6">
        <v>0</v>
      </c>
      <c r="AB1219" s="6">
        <v>0</v>
      </c>
      <c r="AC1219" s="6">
        <v>0</v>
      </c>
      <c r="AD1219" s="6">
        <v>0</v>
      </c>
      <c r="AE1219" s="6">
        <f t="shared" si="36"/>
        <v>435000</v>
      </c>
      <c r="AG1219" s="11">
        <f t="shared" si="37"/>
        <v>0</v>
      </c>
    </row>
    <row r="1220" spans="1:33" x14ac:dyDescent="0.35">
      <c r="A1220" s="1" t="s">
        <v>58</v>
      </c>
      <c r="B1220" s="1" t="s">
        <v>1355</v>
      </c>
      <c r="C1220" s="6">
        <v>285000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>
        <v>0</v>
      </c>
      <c r="AA1220" s="6">
        <v>0</v>
      </c>
      <c r="AB1220" s="6">
        <v>0</v>
      </c>
      <c r="AC1220" s="6">
        <v>0</v>
      </c>
      <c r="AD1220" s="6">
        <v>0</v>
      </c>
      <c r="AE1220" s="6">
        <f t="shared" si="36"/>
        <v>285000</v>
      </c>
      <c r="AG1220" s="11">
        <f t="shared" si="37"/>
        <v>0</v>
      </c>
    </row>
    <row r="1221" spans="1:33" x14ac:dyDescent="0.35">
      <c r="A1221" s="1" t="s">
        <v>58</v>
      </c>
      <c r="B1221" s="1" t="s">
        <v>4028</v>
      </c>
      <c r="C1221" s="6">
        <v>1008000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>
        <v>0</v>
      </c>
      <c r="AA1221" s="6">
        <v>0</v>
      </c>
      <c r="AB1221" s="6">
        <v>0</v>
      </c>
      <c r="AC1221" s="6">
        <v>0</v>
      </c>
      <c r="AD1221" s="6">
        <v>0</v>
      </c>
      <c r="AE1221" s="6">
        <f t="shared" si="36"/>
        <v>1008000</v>
      </c>
      <c r="AG1221" s="11">
        <f t="shared" si="37"/>
        <v>0</v>
      </c>
    </row>
    <row r="1222" spans="1:33" x14ac:dyDescent="0.35">
      <c r="A1222" s="1" t="s">
        <v>58</v>
      </c>
      <c r="B1222" s="1" t="s">
        <v>88</v>
      </c>
      <c r="C1222" s="6">
        <v>386250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>
        <v>0</v>
      </c>
      <c r="AA1222" s="6">
        <v>0</v>
      </c>
      <c r="AB1222" s="6">
        <v>0</v>
      </c>
      <c r="AC1222" s="6">
        <v>0</v>
      </c>
      <c r="AD1222" s="6">
        <v>0</v>
      </c>
      <c r="AE1222" s="6">
        <f t="shared" si="36"/>
        <v>386250</v>
      </c>
      <c r="AG1222" s="11">
        <f t="shared" si="37"/>
        <v>0</v>
      </c>
    </row>
    <row r="1223" spans="1:33" x14ac:dyDescent="0.35">
      <c r="A1223" s="1" t="s">
        <v>58</v>
      </c>
      <c r="B1223" s="1" t="s">
        <v>2968</v>
      </c>
      <c r="C1223" s="6">
        <v>559000</v>
      </c>
      <c r="D1223" s="6">
        <v>0</v>
      </c>
      <c r="E1223" s="6">
        <v>1024000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255000</v>
      </c>
      <c r="Z1223" s="6">
        <v>0</v>
      </c>
      <c r="AA1223" s="6">
        <v>0</v>
      </c>
      <c r="AB1223" s="6">
        <v>0</v>
      </c>
      <c r="AC1223" s="6">
        <v>0</v>
      </c>
      <c r="AD1223" s="6">
        <v>0</v>
      </c>
      <c r="AE1223" s="6">
        <f t="shared" si="36"/>
        <v>1838000</v>
      </c>
      <c r="AG1223" s="11">
        <f t="shared" si="37"/>
        <v>255000</v>
      </c>
    </row>
    <row r="1224" spans="1:33" x14ac:dyDescent="0.35">
      <c r="A1224" s="1" t="s">
        <v>58</v>
      </c>
      <c r="B1224" s="1" t="s">
        <v>5120</v>
      </c>
      <c r="C1224" s="6">
        <v>25000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>
        <v>0</v>
      </c>
      <c r="AA1224" s="6">
        <v>0</v>
      </c>
      <c r="AB1224" s="6">
        <v>0</v>
      </c>
      <c r="AC1224" s="6">
        <v>0</v>
      </c>
      <c r="AD1224" s="6">
        <v>0</v>
      </c>
      <c r="AE1224" s="6">
        <f t="shared" ref="AE1224:AE1287" si="38">SUM(C1224:AD1224)</f>
        <v>25000</v>
      </c>
      <c r="AG1224" s="11">
        <f t="shared" si="37"/>
        <v>0</v>
      </c>
    </row>
    <row r="1225" spans="1:33" x14ac:dyDescent="0.35">
      <c r="A1225" s="1" t="s">
        <v>58</v>
      </c>
      <c r="B1225" s="1" t="s">
        <v>2888</v>
      </c>
      <c r="C1225" s="6">
        <v>136000</v>
      </c>
      <c r="D1225" s="6">
        <v>0</v>
      </c>
      <c r="E1225" s="6">
        <v>360000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>
        <v>0</v>
      </c>
      <c r="AA1225" s="6">
        <v>0</v>
      </c>
      <c r="AB1225" s="6">
        <v>0</v>
      </c>
      <c r="AC1225" s="6">
        <v>0</v>
      </c>
      <c r="AD1225" s="6">
        <v>0</v>
      </c>
      <c r="AE1225" s="6">
        <f t="shared" si="38"/>
        <v>496000</v>
      </c>
      <c r="AG1225" s="11">
        <f t="shared" ref="AG1225:AG1288" si="39">Y1225+AD1225</f>
        <v>0</v>
      </c>
    </row>
    <row r="1226" spans="1:33" x14ac:dyDescent="0.35">
      <c r="A1226" s="1" t="s">
        <v>58</v>
      </c>
      <c r="B1226" s="1" t="s">
        <v>2957</v>
      </c>
      <c r="C1226" s="6">
        <v>3256000</v>
      </c>
      <c r="D1226" s="6">
        <v>0</v>
      </c>
      <c r="E1226" s="6">
        <v>45000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>
        <v>0</v>
      </c>
      <c r="AA1226" s="6">
        <v>0</v>
      </c>
      <c r="AB1226" s="6">
        <v>0</v>
      </c>
      <c r="AC1226" s="6">
        <v>0</v>
      </c>
      <c r="AD1226" s="6">
        <v>0</v>
      </c>
      <c r="AE1226" s="6">
        <f t="shared" si="38"/>
        <v>3301000</v>
      </c>
      <c r="AG1226" s="11">
        <f t="shared" si="39"/>
        <v>0</v>
      </c>
    </row>
    <row r="1227" spans="1:33" x14ac:dyDescent="0.35">
      <c r="A1227" s="1" t="s">
        <v>58</v>
      </c>
      <c r="B1227" s="1" t="s">
        <v>2352</v>
      </c>
      <c r="C1227" s="6">
        <v>45000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>
        <v>0</v>
      </c>
      <c r="AA1227" s="6">
        <v>0</v>
      </c>
      <c r="AB1227" s="6">
        <v>0</v>
      </c>
      <c r="AC1227" s="6">
        <v>0</v>
      </c>
      <c r="AD1227" s="6">
        <v>0</v>
      </c>
      <c r="AE1227" s="6">
        <f t="shared" si="38"/>
        <v>45000</v>
      </c>
      <c r="AG1227" s="11">
        <f t="shared" si="39"/>
        <v>0</v>
      </c>
    </row>
    <row r="1228" spans="1:33" x14ac:dyDescent="0.35">
      <c r="A1228" s="1" t="s">
        <v>58</v>
      </c>
      <c r="B1228" s="1" t="s">
        <v>4076</v>
      </c>
      <c r="C1228" s="6">
        <v>75000</v>
      </c>
      <c r="D1228" s="6">
        <v>0</v>
      </c>
      <c r="E1228" s="6">
        <v>0</v>
      </c>
      <c r="F1228" s="6">
        <v>150000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120000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>
        <v>0</v>
      </c>
      <c r="AA1228" s="6">
        <v>0</v>
      </c>
      <c r="AB1228" s="6">
        <v>0</v>
      </c>
      <c r="AC1228" s="6">
        <v>0</v>
      </c>
      <c r="AD1228" s="6">
        <v>0</v>
      </c>
      <c r="AE1228" s="6">
        <f t="shared" si="38"/>
        <v>345000</v>
      </c>
      <c r="AG1228" s="11">
        <f t="shared" si="39"/>
        <v>0</v>
      </c>
    </row>
    <row r="1229" spans="1:33" x14ac:dyDescent="0.35">
      <c r="A1229" s="1" t="s">
        <v>58</v>
      </c>
      <c r="B1229" s="1" t="s">
        <v>2965</v>
      </c>
      <c r="C1229" s="6">
        <v>821500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400000</v>
      </c>
      <c r="Z1229" s="6">
        <v>0</v>
      </c>
      <c r="AA1229" s="6">
        <v>0</v>
      </c>
      <c r="AB1229" s="6">
        <v>0</v>
      </c>
      <c r="AC1229" s="6">
        <v>0</v>
      </c>
      <c r="AD1229" s="6">
        <v>0</v>
      </c>
      <c r="AE1229" s="6">
        <f t="shared" si="38"/>
        <v>1221500</v>
      </c>
      <c r="AG1229" s="11">
        <f t="shared" si="39"/>
        <v>400000</v>
      </c>
    </row>
    <row r="1230" spans="1:33" x14ac:dyDescent="0.35">
      <c r="A1230" s="1" t="s">
        <v>58</v>
      </c>
      <c r="B1230" s="1" t="s">
        <v>2951</v>
      </c>
      <c r="C1230" s="6">
        <v>692000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>
        <v>0</v>
      </c>
      <c r="AA1230" s="6">
        <v>0</v>
      </c>
      <c r="AB1230" s="6">
        <v>0</v>
      </c>
      <c r="AC1230" s="6">
        <v>0</v>
      </c>
      <c r="AD1230" s="6">
        <v>0</v>
      </c>
      <c r="AE1230" s="6">
        <f t="shared" si="38"/>
        <v>692000</v>
      </c>
      <c r="AG1230" s="11">
        <f t="shared" si="39"/>
        <v>0</v>
      </c>
    </row>
    <row r="1231" spans="1:33" x14ac:dyDescent="0.35">
      <c r="A1231" s="1" t="s">
        <v>58</v>
      </c>
      <c r="B1231" s="1" t="s">
        <v>3779</v>
      </c>
      <c r="C1231" s="6">
        <v>1276000</v>
      </c>
      <c r="D1231" s="6">
        <v>0</v>
      </c>
      <c r="E1231" s="6">
        <v>0</v>
      </c>
      <c r="F1231" s="6">
        <v>45000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>
        <v>0</v>
      </c>
      <c r="AA1231" s="6">
        <v>0</v>
      </c>
      <c r="AB1231" s="6">
        <v>0</v>
      </c>
      <c r="AC1231" s="6">
        <v>0</v>
      </c>
      <c r="AD1231" s="6">
        <v>0</v>
      </c>
      <c r="AE1231" s="6">
        <f t="shared" si="38"/>
        <v>1321000</v>
      </c>
      <c r="AG1231" s="11">
        <f t="shared" si="39"/>
        <v>0</v>
      </c>
    </row>
    <row r="1232" spans="1:33" x14ac:dyDescent="0.35">
      <c r="A1232" s="1" t="s">
        <v>58</v>
      </c>
      <c r="B1232" s="1" t="s">
        <v>5070</v>
      </c>
      <c r="C1232" s="6">
        <v>50000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>
        <v>0</v>
      </c>
      <c r="AA1232" s="6">
        <v>0</v>
      </c>
      <c r="AB1232" s="6">
        <v>0</v>
      </c>
      <c r="AC1232" s="6">
        <v>0</v>
      </c>
      <c r="AD1232" s="6">
        <v>0</v>
      </c>
      <c r="AE1232" s="6">
        <f t="shared" si="38"/>
        <v>50000</v>
      </c>
      <c r="AG1232" s="11">
        <f t="shared" si="39"/>
        <v>0</v>
      </c>
    </row>
    <row r="1233" spans="1:33" x14ac:dyDescent="0.35">
      <c r="A1233" s="1" t="s">
        <v>58</v>
      </c>
      <c r="B1233" s="1" t="s">
        <v>4450</v>
      </c>
      <c r="C1233" s="6">
        <v>32000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75000</v>
      </c>
      <c r="Z1233" s="6">
        <v>0</v>
      </c>
      <c r="AA1233" s="6">
        <v>0</v>
      </c>
      <c r="AB1233" s="6">
        <v>0</v>
      </c>
      <c r="AC1233" s="6">
        <v>0</v>
      </c>
      <c r="AD1233" s="6">
        <v>0</v>
      </c>
      <c r="AE1233" s="6">
        <f t="shared" si="38"/>
        <v>107000</v>
      </c>
      <c r="AG1233" s="11">
        <f t="shared" si="39"/>
        <v>75000</v>
      </c>
    </row>
    <row r="1234" spans="1:33" x14ac:dyDescent="0.35">
      <c r="A1234" s="1" t="s">
        <v>58</v>
      </c>
      <c r="B1234" s="1" t="s">
        <v>2905</v>
      </c>
      <c r="C1234" s="6">
        <v>1616000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>
        <v>0</v>
      </c>
      <c r="AA1234" s="6">
        <v>0</v>
      </c>
      <c r="AB1234" s="6">
        <v>0</v>
      </c>
      <c r="AC1234" s="6">
        <v>0</v>
      </c>
      <c r="AD1234" s="6">
        <v>0</v>
      </c>
      <c r="AE1234" s="6">
        <f t="shared" si="38"/>
        <v>1616000</v>
      </c>
      <c r="AG1234" s="11">
        <f t="shared" si="39"/>
        <v>0</v>
      </c>
    </row>
    <row r="1235" spans="1:33" x14ac:dyDescent="0.35">
      <c r="A1235" s="1" t="s">
        <v>58</v>
      </c>
      <c r="B1235" s="1" t="s">
        <v>1337</v>
      </c>
      <c r="C1235" s="6">
        <v>19710000</v>
      </c>
      <c r="D1235" s="6">
        <v>0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9862000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>
        <v>0</v>
      </c>
      <c r="AA1235" s="6">
        <v>0</v>
      </c>
      <c r="AB1235" s="6">
        <v>0</v>
      </c>
      <c r="AC1235" s="6">
        <v>0</v>
      </c>
      <c r="AD1235" s="6">
        <v>0</v>
      </c>
      <c r="AE1235" s="6">
        <f t="shared" si="38"/>
        <v>29572000</v>
      </c>
      <c r="AG1235" s="11">
        <f t="shared" si="39"/>
        <v>0</v>
      </c>
    </row>
    <row r="1236" spans="1:33" x14ac:dyDescent="0.35">
      <c r="A1236" s="1" t="s">
        <v>58</v>
      </c>
      <c r="B1236" s="1" t="s">
        <v>3450</v>
      </c>
      <c r="C1236" s="6">
        <v>1809000</v>
      </c>
      <c r="D1236" s="6">
        <v>0</v>
      </c>
      <c r="E1236" s="6">
        <v>0</v>
      </c>
      <c r="F1236" s="6">
        <v>0</v>
      </c>
      <c r="G1236" s="6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>
        <v>0</v>
      </c>
      <c r="AA1236" s="6">
        <v>0</v>
      </c>
      <c r="AB1236" s="6">
        <v>0</v>
      </c>
      <c r="AC1236" s="6">
        <v>0</v>
      </c>
      <c r="AD1236" s="6">
        <v>0</v>
      </c>
      <c r="AE1236" s="6">
        <f t="shared" si="38"/>
        <v>1809000</v>
      </c>
      <c r="AG1236" s="11">
        <f t="shared" si="39"/>
        <v>0</v>
      </c>
    </row>
    <row r="1237" spans="1:33" x14ac:dyDescent="0.35">
      <c r="A1237" s="1" t="s">
        <v>58</v>
      </c>
      <c r="B1237" s="1" t="s">
        <v>2517</v>
      </c>
      <c r="C1237" s="6">
        <v>492000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>
        <v>0</v>
      </c>
      <c r="AA1237" s="6">
        <v>0</v>
      </c>
      <c r="AB1237" s="6">
        <v>0</v>
      </c>
      <c r="AC1237" s="6">
        <v>0</v>
      </c>
      <c r="AD1237" s="6">
        <v>0</v>
      </c>
      <c r="AE1237" s="6">
        <f t="shared" si="38"/>
        <v>492000</v>
      </c>
      <c r="AG1237" s="11">
        <f t="shared" si="39"/>
        <v>0</v>
      </c>
    </row>
    <row r="1238" spans="1:33" x14ac:dyDescent="0.35">
      <c r="A1238" s="1" t="s">
        <v>58</v>
      </c>
      <c r="B1238" s="1" t="s">
        <v>3913</v>
      </c>
      <c r="C1238" s="6">
        <v>250000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>
        <v>0</v>
      </c>
      <c r="AA1238" s="6">
        <v>0</v>
      </c>
      <c r="AB1238" s="6">
        <v>0</v>
      </c>
      <c r="AC1238" s="6">
        <v>0</v>
      </c>
      <c r="AD1238" s="6">
        <v>0</v>
      </c>
      <c r="AE1238" s="6">
        <f t="shared" si="38"/>
        <v>250000</v>
      </c>
      <c r="AG1238" s="11">
        <f t="shared" si="39"/>
        <v>0</v>
      </c>
    </row>
    <row r="1239" spans="1:33" x14ac:dyDescent="0.35">
      <c r="A1239" s="1" t="s">
        <v>58</v>
      </c>
      <c r="B1239" s="1" t="s">
        <v>1225</v>
      </c>
      <c r="C1239" s="6">
        <v>2120000</v>
      </c>
      <c r="D1239" s="6">
        <v>0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395000</v>
      </c>
      <c r="W1239" s="6">
        <v>0</v>
      </c>
      <c r="X1239" s="6">
        <v>0</v>
      </c>
      <c r="Y1239" s="6">
        <v>0</v>
      </c>
      <c r="Z1239" s="6">
        <v>0</v>
      </c>
      <c r="AA1239" s="6">
        <v>0</v>
      </c>
      <c r="AB1239" s="6">
        <v>0</v>
      </c>
      <c r="AC1239" s="6">
        <v>0</v>
      </c>
      <c r="AD1239" s="6">
        <v>0</v>
      </c>
      <c r="AE1239" s="6">
        <f t="shared" si="38"/>
        <v>2515000</v>
      </c>
      <c r="AG1239" s="11">
        <f t="shared" si="39"/>
        <v>0</v>
      </c>
    </row>
    <row r="1240" spans="1:33" x14ac:dyDescent="0.35">
      <c r="A1240" s="1" t="s">
        <v>58</v>
      </c>
      <c r="B1240" s="1" t="s">
        <v>1356</v>
      </c>
      <c r="C1240" s="6">
        <v>471000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>
        <v>0</v>
      </c>
      <c r="AA1240" s="6">
        <v>0</v>
      </c>
      <c r="AB1240" s="6">
        <v>0</v>
      </c>
      <c r="AC1240" s="6">
        <v>0</v>
      </c>
      <c r="AD1240" s="6">
        <v>0</v>
      </c>
      <c r="AE1240" s="6">
        <f t="shared" si="38"/>
        <v>471000</v>
      </c>
      <c r="AG1240" s="11">
        <f t="shared" si="39"/>
        <v>0</v>
      </c>
    </row>
    <row r="1241" spans="1:33" x14ac:dyDescent="0.35">
      <c r="A1241" s="1" t="s">
        <v>58</v>
      </c>
      <c r="B1241" s="1" t="s">
        <v>4298</v>
      </c>
      <c r="C1241" s="6">
        <v>375000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>
        <v>0</v>
      </c>
      <c r="AA1241" s="6">
        <v>0</v>
      </c>
      <c r="AB1241" s="6">
        <v>0</v>
      </c>
      <c r="AC1241" s="6">
        <v>0</v>
      </c>
      <c r="AD1241" s="6">
        <v>0</v>
      </c>
      <c r="AE1241" s="6">
        <f t="shared" si="38"/>
        <v>375000</v>
      </c>
      <c r="AG1241" s="11">
        <f t="shared" si="39"/>
        <v>0</v>
      </c>
    </row>
    <row r="1242" spans="1:33" x14ac:dyDescent="0.35">
      <c r="A1242" s="1" t="s">
        <v>58</v>
      </c>
      <c r="B1242" s="1" t="s">
        <v>3762</v>
      </c>
      <c r="C1242" s="6">
        <v>1712000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>
        <v>0</v>
      </c>
      <c r="AA1242" s="6">
        <v>0</v>
      </c>
      <c r="AB1242" s="6">
        <v>0</v>
      </c>
      <c r="AC1242" s="6">
        <v>0</v>
      </c>
      <c r="AD1242" s="6">
        <v>0</v>
      </c>
      <c r="AE1242" s="6">
        <f t="shared" si="38"/>
        <v>1712000</v>
      </c>
      <c r="AG1242" s="11">
        <f t="shared" si="39"/>
        <v>0</v>
      </c>
    </row>
    <row r="1243" spans="1:33" x14ac:dyDescent="0.35">
      <c r="A1243" s="1" t="s">
        <v>58</v>
      </c>
      <c r="B1243" s="1" t="s">
        <v>4278</v>
      </c>
      <c r="C1243" s="6">
        <v>2490000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>
        <v>0</v>
      </c>
      <c r="AA1243" s="6">
        <v>0</v>
      </c>
      <c r="AB1243" s="6">
        <v>0</v>
      </c>
      <c r="AC1243" s="6">
        <v>0</v>
      </c>
      <c r="AD1243" s="6">
        <v>0</v>
      </c>
      <c r="AE1243" s="6">
        <f t="shared" si="38"/>
        <v>2490000</v>
      </c>
      <c r="AG1243" s="11">
        <f t="shared" si="39"/>
        <v>0</v>
      </c>
    </row>
    <row r="1244" spans="1:33" x14ac:dyDescent="0.35">
      <c r="A1244" s="1" t="s">
        <v>58</v>
      </c>
      <c r="B1244" s="1" t="s">
        <v>2926</v>
      </c>
      <c r="C1244" s="6">
        <v>445000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15000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>
        <v>0</v>
      </c>
      <c r="AA1244" s="6">
        <v>0</v>
      </c>
      <c r="AB1244" s="6">
        <v>0</v>
      </c>
      <c r="AC1244" s="6">
        <v>0</v>
      </c>
      <c r="AD1244" s="6">
        <v>0</v>
      </c>
      <c r="AE1244" s="6">
        <f t="shared" si="38"/>
        <v>460000</v>
      </c>
      <c r="AG1244" s="11">
        <f t="shared" si="39"/>
        <v>0</v>
      </c>
    </row>
    <row r="1245" spans="1:33" x14ac:dyDescent="0.35">
      <c r="A1245" s="1" t="s">
        <v>58</v>
      </c>
      <c r="B1245" s="1" t="s">
        <v>1212</v>
      </c>
      <c r="C1245" s="6">
        <v>4475000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550000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>
        <v>0</v>
      </c>
      <c r="AA1245" s="6">
        <v>0</v>
      </c>
      <c r="AB1245" s="6">
        <v>0</v>
      </c>
      <c r="AC1245" s="6">
        <v>0</v>
      </c>
      <c r="AD1245" s="6">
        <v>0</v>
      </c>
      <c r="AE1245" s="6">
        <f t="shared" si="38"/>
        <v>5025000</v>
      </c>
      <c r="AG1245" s="11">
        <f t="shared" si="39"/>
        <v>0</v>
      </c>
    </row>
    <row r="1246" spans="1:33" x14ac:dyDescent="0.35">
      <c r="A1246" s="1" t="s">
        <v>58</v>
      </c>
      <c r="B1246" s="1" t="s">
        <v>1405</v>
      </c>
      <c r="C1246" s="6">
        <v>1435000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>
        <v>0</v>
      </c>
      <c r="AA1246" s="6">
        <v>0</v>
      </c>
      <c r="AB1246" s="6">
        <v>0</v>
      </c>
      <c r="AC1246" s="6">
        <v>0</v>
      </c>
      <c r="AD1246" s="6">
        <v>0</v>
      </c>
      <c r="AE1246" s="6">
        <f t="shared" si="38"/>
        <v>1435000</v>
      </c>
      <c r="AG1246" s="11">
        <f t="shared" si="39"/>
        <v>0</v>
      </c>
    </row>
    <row r="1247" spans="1:33" x14ac:dyDescent="0.35">
      <c r="A1247" s="1" t="s">
        <v>58</v>
      </c>
      <c r="B1247" s="1" t="s">
        <v>1332</v>
      </c>
      <c r="C1247" s="6">
        <v>2205000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>
        <v>0</v>
      </c>
      <c r="AA1247" s="6">
        <v>0</v>
      </c>
      <c r="AB1247" s="6">
        <v>0</v>
      </c>
      <c r="AC1247" s="6">
        <v>0</v>
      </c>
      <c r="AD1247" s="6">
        <v>0</v>
      </c>
      <c r="AE1247" s="6">
        <f t="shared" si="38"/>
        <v>2205000</v>
      </c>
      <c r="AG1247" s="11">
        <f t="shared" si="39"/>
        <v>0</v>
      </c>
    </row>
    <row r="1248" spans="1:33" x14ac:dyDescent="0.35">
      <c r="A1248" s="1" t="s">
        <v>58</v>
      </c>
      <c r="B1248" s="1" t="s">
        <v>1339</v>
      </c>
      <c r="C1248" s="6">
        <v>1232000</v>
      </c>
      <c r="D1248" s="6">
        <v>0</v>
      </c>
      <c r="E1248" s="6">
        <v>60000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435000</v>
      </c>
      <c r="Z1248" s="6">
        <v>0</v>
      </c>
      <c r="AA1248" s="6">
        <v>0</v>
      </c>
      <c r="AB1248" s="6">
        <v>0</v>
      </c>
      <c r="AC1248" s="6">
        <v>0</v>
      </c>
      <c r="AD1248" s="6">
        <v>0</v>
      </c>
      <c r="AE1248" s="6">
        <f t="shared" si="38"/>
        <v>1727000</v>
      </c>
      <c r="AG1248" s="11">
        <f t="shared" si="39"/>
        <v>435000</v>
      </c>
    </row>
    <row r="1249" spans="1:33" x14ac:dyDescent="0.35">
      <c r="A1249" s="1" t="s">
        <v>58</v>
      </c>
      <c r="B1249" s="1" t="s">
        <v>3027</v>
      </c>
      <c r="C1249" s="6">
        <v>1440000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  <c r="AB1249" s="6">
        <v>0</v>
      </c>
      <c r="AC1249" s="6">
        <v>0</v>
      </c>
      <c r="AD1249" s="6">
        <v>0</v>
      </c>
      <c r="AE1249" s="6">
        <f t="shared" si="38"/>
        <v>1440000</v>
      </c>
      <c r="AG1249" s="11">
        <f t="shared" si="39"/>
        <v>0</v>
      </c>
    </row>
    <row r="1250" spans="1:33" x14ac:dyDescent="0.35">
      <c r="A1250" s="1" t="s">
        <v>58</v>
      </c>
      <c r="B1250" s="1" t="s">
        <v>1888</v>
      </c>
      <c r="C1250" s="6">
        <v>5965000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>
        <v>0</v>
      </c>
      <c r="AA1250" s="6">
        <v>0</v>
      </c>
      <c r="AB1250" s="6">
        <v>0</v>
      </c>
      <c r="AC1250" s="6">
        <v>0</v>
      </c>
      <c r="AD1250" s="6">
        <v>0</v>
      </c>
      <c r="AE1250" s="6">
        <f t="shared" si="38"/>
        <v>5965000</v>
      </c>
      <c r="AG1250" s="11">
        <f t="shared" si="39"/>
        <v>0</v>
      </c>
    </row>
    <row r="1251" spans="1:33" x14ac:dyDescent="0.35">
      <c r="A1251" s="1" t="s">
        <v>58</v>
      </c>
      <c r="B1251" s="1" t="s">
        <v>81</v>
      </c>
      <c r="C1251" s="6">
        <v>423000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>
        <v>0</v>
      </c>
      <c r="AA1251" s="6">
        <v>0</v>
      </c>
      <c r="AB1251" s="6">
        <v>0</v>
      </c>
      <c r="AC1251" s="6">
        <v>0</v>
      </c>
      <c r="AD1251" s="6">
        <v>0</v>
      </c>
      <c r="AE1251" s="6">
        <f t="shared" si="38"/>
        <v>423000</v>
      </c>
      <c r="AG1251" s="11">
        <f t="shared" si="39"/>
        <v>0</v>
      </c>
    </row>
    <row r="1252" spans="1:33" x14ac:dyDescent="0.35">
      <c r="A1252" s="1" t="s">
        <v>58</v>
      </c>
      <c r="B1252" s="1" t="s">
        <v>85</v>
      </c>
      <c r="C1252" s="6">
        <v>1600000</v>
      </c>
      <c r="D1252" s="6">
        <v>0</v>
      </c>
      <c r="E1252" s="6">
        <v>0</v>
      </c>
      <c r="F1252" s="6">
        <v>235000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>
        <v>0</v>
      </c>
      <c r="AA1252" s="6">
        <v>0</v>
      </c>
      <c r="AB1252" s="6">
        <v>0</v>
      </c>
      <c r="AC1252" s="6">
        <v>0</v>
      </c>
      <c r="AD1252" s="6">
        <v>0</v>
      </c>
      <c r="AE1252" s="6">
        <f t="shared" si="38"/>
        <v>1835000</v>
      </c>
      <c r="AG1252" s="11">
        <f t="shared" si="39"/>
        <v>0</v>
      </c>
    </row>
    <row r="1253" spans="1:33" x14ac:dyDescent="0.35">
      <c r="A1253" s="1" t="s">
        <v>58</v>
      </c>
      <c r="B1253" s="1" t="s">
        <v>84</v>
      </c>
      <c r="C1253" s="6">
        <v>4299000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>
        <v>0</v>
      </c>
      <c r="AA1253" s="6">
        <v>0</v>
      </c>
      <c r="AB1253" s="6">
        <v>0</v>
      </c>
      <c r="AC1253" s="6">
        <v>0</v>
      </c>
      <c r="AD1253" s="6">
        <v>0</v>
      </c>
      <c r="AE1253" s="6">
        <f t="shared" si="38"/>
        <v>4299000</v>
      </c>
      <c r="AG1253" s="11">
        <f t="shared" si="39"/>
        <v>0</v>
      </c>
    </row>
    <row r="1254" spans="1:33" x14ac:dyDescent="0.35">
      <c r="A1254" s="1" t="s">
        <v>58</v>
      </c>
      <c r="B1254" s="1" t="s">
        <v>1412</v>
      </c>
      <c r="C1254" s="6">
        <v>465000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>
        <v>0</v>
      </c>
      <c r="AA1254" s="6">
        <v>0</v>
      </c>
      <c r="AB1254" s="6">
        <v>0</v>
      </c>
      <c r="AC1254" s="6">
        <v>0</v>
      </c>
      <c r="AD1254" s="6">
        <v>0</v>
      </c>
      <c r="AE1254" s="6">
        <f t="shared" si="38"/>
        <v>465000</v>
      </c>
      <c r="AG1254" s="11">
        <f t="shared" si="39"/>
        <v>0</v>
      </c>
    </row>
    <row r="1255" spans="1:33" x14ac:dyDescent="0.35">
      <c r="A1255" s="1" t="s">
        <v>58</v>
      </c>
      <c r="B1255" s="1" t="s">
        <v>5022</v>
      </c>
      <c r="C1255" s="6">
        <v>205000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>
        <v>0</v>
      </c>
      <c r="AA1255" s="6">
        <v>0</v>
      </c>
      <c r="AB1255" s="6">
        <v>0</v>
      </c>
      <c r="AC1255" s="6">
        <v>0</v>
      </c>
      <c r="AD1255" s="6">
        <v>0</v>
      </c>
      <c r="AE1255" s="6">
        <f t="shared" si="38"/>
        <v>205000</v>
      </c>
      <c r="AG1255" s="11">
        <f t="shared" si="39"/>
        <v>0</v>
      </c>
    </row>
    <row r="1256" spans="1:33" x14ac:dyDescent="0.35">
      <c r="A1256" s="1" t="s">
        <v>58</v>
      </c>
      <c r="B1256" s="1" t="s">
        <v>4025</v>
      </c>
      <c r="C1256" s="6">
        <v>535000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>
        <v>0</v>
      </c>
      <c r="AA1256" s="6">
        <v>0</v>
      </c>
      <c r="AB1256" s="6">
        <v>0</v>
      </c>
      <c r="AC1256" s="6">
        <v>0</v>
      </c>
      <c r="AD1256" s="6">
        <v>0</v>
      </c>
      <c r="AE1256" s="6">
        <f t="shared" si="38"/>
        <v>535000</v>
      </c>
      <c r="AG1256" s="11">
        <f t="shared" si="39"/>
        <v>0</v>
      </c>
    </row>
    <row r="1257" spans="1:33" x14ac:dyDescent="0.35">
      <c r="A1257" s="1" t="s">
        <v>58</v>
      </c>
      <c r="B1257" s="1" t="s">
        <v>4354</v>
      </c>
      <c r="C1257" s="6">
        <v>11130000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  <c r="AB1257" s="6">
        <v>0</v>
      </c>
      <c r="AC1257" s="6">
        <v>0</v>
      </c>
      <c r="AD1257" s="6">
        <v>0</v>
      </c>
      <c r="AE1257" s="6">
        <f t="shared" si="38"/>
        <v>11130000</v>
      </c>
      <c r="AG1257" s="11">
        <f t="shared" si="39"/>
        <v>0</v>
      </c>
    </row>
    <row r="1258" spans="1:33" x14ac:dyDescent="0.35">
      <c r="A1258" s="1" t="s">
        <v>58</v>
      </c>
      <c r="B1258" s="1" t="s">
        <v>2429</v>
      </c>
      <c r="C1258" s="6">
        <v>811000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>
        <v>0</v>
      </c>
      <c r="AA1258" s="6">
        <v>0</v>
      </c>
      <c r="AB1258" s="6">
        <v>0</v>
      </c>
      <c r="AC1258" s="6">
        <v>0</v>
      </c>
      <c r="AD1258" s="6">
        <v>0</v>
      </c>
      <c r="AE1258" s="6">
        <f t="shared" si="38"/>
        <v>811000</v>
      </c>
      <c r="AG1258" s="11">
        <f t="shared" si="39"/>
        <v>0</v>
      </c>
    </row>
    <row r="1259" spans="1:33" x14ac:dyDescent="0.35">
      <c r="A1259" s="1" t="s">
        <v>58</v>
      </c>
      <c r="B1259" s="1" t="s">
        <v>2514</v>
      </c>
      <c r="C1259" s="6">
        <v>7074000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330000</v>
      </c>
      <c r="W1259" s="6">
        <v>0</v>
      </c>
      <c r="X1259" s="6">
        <v>0</v>
      </c>
      <c r="Y1259" s="6">
        <v>0</v>
      </c>
      <c r="Z1259" s="6">
        <v>0</v>
      </c>
      <c r="AA1259" s="6">
        <v>0</v>
      </c>
      <c r="AB1259" s="6">
        <v>0</v>
      </c>
      <c r="AC1259" s="6">
        <v>0</v>
      </c>
      <c r="AD1259" s="6">
        <v>0</v>
      </c>
      <c r="AE1259" s="6">
        <f t="shared" si="38"/>
        <v>7404000</v>
      </c>
      <c r="AG1259" s="11">
        <f t="shared" si="39"/>
        <v>0</v>
      </c>
    </row>
    <row r="1260" spans="1:33" x14ac:dyDescent="0.35">
      <c r="A1260" s="1" t="s">
        <v>58</v>
      </c>
      <c r="B1260" s="1" t="s">
        <v>2922</v>
      </c>
      <c r="C1260" s="6">
        <v>1405000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>
        <v>0</v>
      </c>
      <c r="AA1260" s="6">
        <v>0</v>
      </c>
      <c r="AB1260" s="6">
        <v>0</v>
      </c>
      <c r="AC1260" s="6">
        <v>0</v>
      </c>
      <c r="AD1260" s="6">
        <v>0</v>
      </c>
      <c r="AE1260" s="6">
        <f t="shared" si="38"/>
        <v>1405000</v>
      </c>
      <c r="AG1260" s="11">
        <f t="shared" si="39"/>
        <v>0</v>
      </c>
    </row>
    <row r="1261" spans="1:33" x14ac:dyDescent="0.35">
      <c r="A1261" s="1" t="s">
        <v>58</v>
      </c>
      <c r="B1261" s="1" t="s">
        <v>3810</v>
      </c>
      <c r="C1261" s="6">
        <v>193000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>
        <v>0</v>
      </c>
      <c r="AA1261" s="6">
        <v>0</v>
      </c>
      <c r="AB1261" s="6">
        <v>0</v>
      </c>
      <c r="AC1261" s="6">
        <v>0</v>
      </c>
      <c r="AD1261" s="6">
        <v>0</v>
      </c>
      <c r="AE1261" s="6">
        <f t="shared" si="38"/>
        <v>193000</v>
      </c>
      <c r="AG1261" s="11">
        <f t="shared" si="39"/>
        <v>0</v>
      </c>
    </row>
    <row r="1262" spans="1:33" x14ac:dyDescent="0.35">
      <c r="A1262" s="1" t="s">
        <v>58</v>
      </c>
      <c r="B1262" s="1" t="s">
        <v>2513</v>
      </c>
      <c r="C1262" s="6">
        <v>872300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>
        <v>0</v>
      </c>
      <c r="AA1262" s="6">
        <v>0</v>
      </c>
      <c r="AB1262" s="6">
        <v>0</v>
      </c>
      <c r="AC1262" s="6">
        <v>0</v>
      </c>
      <c r="AD1262" s="6">
        <v>0</v>
      </c>
      <c r="AE1262" s="6">
        <f t="shared" si="38"/>
        <v>872300</v>
      </c>
      <c r="AG1262" s="11">
        <f t="shared" si="39"/>
        <v>0</v>
      </c>
    </row>
    <row r="1263" spans="1:33" x14ac:dyDescent="0.35">
      <c r="A1263" s="1" t="s">
        <v>58</v>
      </c>
      <c r="B1263" s="1" t="s">
        <v>1433</v>
      </c>
      <c r="C1263" s="6">
        <v>5151000</v>
      </c>
      <c r="D1263" s="6">
        <v>0</v>
      </c>
      <c r="E1263" s="6">
        <v>0</v>
      </c>
      <c r="F1263" s="6">
        <v>221000</v>
      </c>
      <c r="G1263" s="6">
        <v>0</v>
      </c>
      <c r="H1263" s="6">
        <v>0</v>
      </c>
      <c r="I1263" s="6">
        <v>0</v>
      </c>
      <c r="J1263" s="6">
        <v>15000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>
        <v>45000</v>
      </c>
      <c r="AA1263" s="6">
        <v>0</v>
      </c>
      <c r="AB1263" s="6">
        <v>0</v>
      </c>
      <c r="AC1263" s="6">
        <v>0</v>
      </c>
      <c r="AD1263" s="6">
        <v>0</v>
      </c>
      <c r="AE1263" s="6">
        <f t="shared" si="38"/>
        <v>5432000</v>
      </c>
      <c r="AG1263" s="11">
        <f t="shared" si="39"/>
        <v>0</v>
      </c>
    </row>
    <row r="1264" spans="1:33" x14ac:dyDescent="0.35">
      <c r="A1264" s="1" t="s">
        <v>58</v>
      </c>
      <c r="B1264" s="1" t="s">
        <v>4937</v>
      </c>
      <c r="C1264" s="6">
        <v>145000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>
        <v>0</v>
      </c>
      <c r="AA1264" s="6">
        <v>0</v>
      </c>
      <c r="AB1264" s="6">
        <v>0</v>
      </c>
      <c r="AC1264" s="6">
        <v>0</v>
      </c>
      <c r="AD1264" s="6">
        <v>0</v>
      </c>
      <c r="AE1264" s="6">
        <f t="shared" si="38"/>
        <v>145000</v>
      </c>
      <c r="AG1264" s="11">
        <f t="shared" si="39"/>
        <v>0</v>
      </c>
    </row>
    <row r="1265" spans="1:33" x14ac:dyDescent="0.35">
      <c r="A1265" s="1" t="s">
        <v>58</v>
      </c>
      <c r="B1265" s="1" t="s">
        <v>1220</v>
      </c>
      <c r="C1265" s="6">
        <v>9436000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230000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375000</v>
      </c>
      <c r="W1265" s="6">
        <v>0</v>
      </c>
      <c r="X1265" s="6">
        <v>0</v>
      </c>
      <c r="Y1265" s="6">
        <v>0</v>
      </c>
      <c r="Z1265" s="6">
        <v>0</v>
      </c>
      <c r="AA1265" s="6">
        <v>0</v>
      </c>
      <c r="AB1265" s="6">
        <v>0</v>
      </c>
      <c r="AC1265" s="6">
        <v>0</v>
      </c>
      <c r="AD1265" s="6">
        <v>0</v>
      </c>
      <c r="AE1265" s="6">
        <f t="shared" si="38"/>
        <v>10041000</v>
      </c>
      <c r="AG1265" s="11">
        <f t="shared" si="39"/>
        <v>0</v>
      </c>
    </row>
    <row r="1266" spans="1:33" x14ac:dyDescent="0.35">
      <c r="A1266" s="1" t="s">
        <v>58</v>
      </c>
      <c r="B1266" s="1" t="s">
        <v>4464</v>
      </c>
      <c r="C1266" s="6">
        <v>60000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>
        <v>0</v>
      </c>
      <c r="AA1266" s="6">
        <v>0</v>
      </c>
      <c r="AB1266" s="6">
        <v>0</v>
      </c>
      <c r="AC1266" s="6">
        <v>0</v>
      </c>
      <c r="AD1266" s="6">
        <v>0</v>
      </c>
      <c r="AE1266" s="6">
        <f t="shared" si="38"/>
        <v>60000</v>
      </c>
      <c r="AG1266" s="11">
        <f t="shared" si="39"/>
        <v>0</v>
      </c>
    </row>
    <row r="1267" spans="1:33" x14ac:dyDescent="0.35">
      <c r="A1267" s="1" t="s">
        <v>58</v>
      </c>
      <c r="B1267" s="1" t="s">
        <v>2744</v>
      </c>
      <c r="C1267" s="6">
        <v>295000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>
        <v>0</v>
      </c>
      <c r="AA1267" s="6">
        <v>0</v>
      </c>
      <c r="AB1267" s="6">
        <v>0</v>
      </c>
      <c r="AC1267" s="6">
        <v>0</v>
      </c>
      <c r="AD1267" s="6">
        <v>0</v>
      </c>
      <c r="AE1267" s="6">
        <f t="shared" si="38"/>
        <v>295000</v>
      </c>
      <c r="AG1267" s="11">
        <f t="shared" si="39"/>
        <v>0</v>
      </c>
    </row>
    <row r="1268" spans="1:33" x14ac:dyDescent="0.35">
      <c r="A1268" s="1" t="s">
        <v>58</v>
      </c>
      <c r="B1268" s="1" t="s">
        <v>1224</v>
      </c>
      <c r="C1268" s="6">
        <v>130000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>
        <v>0</v>
      </c>
      <c r="AA1268" s="6">
        <v>0</v>
      </c>
      <c r="AB1268" s="6">
        <v>0</v>
      </c>
      <c r="AC1268" s="6">
        <v>0</v>
      </c>
      <c r="AD1268" s="6">
        <v>0</v>
      </c>
      <c r="AE1268" s="6">
        <f t="shared" si="38"/>
        <v>130000</v>
      </c>
      <c r="AG1268" s="11">
        <f t="shared" si="39"/>
        <v>0</v>
      </c>
    </row>
    <row r="1269" spans="1:33" x14ac:dyDescent="0.35">
      <c r="A1269" s="1" t="s">
        <v>58</v>
      </c>
      <c r="B1269" s="1" t="s">
        <v>3804</v>
      </c>
      <c r="C1269" s="6">
        <v>70000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>
        <v>0</v>
      </c>
      <c r="AA1269" s="6">
        <v>0</v>
      </c>
      <c r="AB1269" s="6">
        <v>0</v>
      </c>
      <c r="AC1269" s="6">
        <v>0</v>
      </c>
      <c r="AD1269" s="6">
        <v>0</v>
      </c>
      <c r="AE1269" s="6">
        <f t="shared" si="38"/>
        <v>70000</v>
      </c>
      <c r="AG1269" s="11">
        <f t="shared" si="39"/>
        <v>0</v>
      </c>
    </row>
    <row r="1270" spans="1:33" x14ac:dyDescent="0.35">
      <c r="A1270" s="1" t="s">
        <v>58</v>
      </c>
      <c r="B1270" s="1" t="s">
        <v>2358</v>
      </c>
      <c r="C1270" s="6">
        <v>890000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105000</v>
      </c>
      <c r="W1270" s="6">
        <v>0</v>
      </c>
      <c r="X1270" s="6">
        <v>0</v>
      </c>
      <c r="Y1270" s="6">
        <v>0</v>
      </c>
      <c r="Z1270" s="6">
        <v>0</v>
      </c>
      <c r="AA1270" s="6">
        <v>0</v>
      </c>
      <c r="AB1270" s="6">
        <v>0</v>
      </c>
      <c r="AC1270" s="6">
        <v>0</v>
      </c>
      <c r="AD1270" s="6">
        <v>0</v>
      </c>
      <c r="AE1270" s="6">
        <f t="shared" si="38"/>
        <v>995000</v>
      </c>
      <c r="AG1270" s="11">
        <f t="shared" si="39"/>
        <v>0</v>
      </c>
    </row>
    <row r="1271" spans="1:33" x14ac:dyDescent="0.35">
      <c r="A1271" s="1" t="s">
        <v>58</v>
      </c>
      <c r="B1271" s="1" t="s">
        <v>2509</v>
      </c>
      <c r="C1271" s="6">
        <v>2221500</v>
      </c>
      <c r="D1271" s="6">
        <v>0</v>
      </c>
      <c r="E1271" s="6">
        <v>205000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738000</v>
      </c>
      <c r="Z1271" s="6">
        <v>0</v>
      </c>
      <c r="AA1271" s="6">
        <v>0</v>
      </c>
      <c r="AB1271" s="6">
        <v>0</v>
      </c>
      <c r="AC1271" s="6">
        <v>0</v>
      </c>
      <c r="AD1271" s="6">
        <v>0</v>
      </c>
      <c r="AE1271" s="6">
        <f t="shared" si="38"/>
        <v>3164500</v>
      </c>
      <c r="AG1271" s="11">
        <f t="shared" si="39"/>
        <v>738000</v>
      </c>
    </row>
    <row r="1272" spans="1:33" x14ac:dyDescent="0.35">
      <c r="A1272" s="1" t="s">
        <v>58</v>
      </c>
      <c r="B1272" s="1" t="s">
        <v>4905</v>
      </c>
      <c r="C1272" s="6">
        <v>1855000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>
        <v>0</v>
      </c>
      <c r="AA1272" s="6">
        <v>0</v>
      </c>
      <c r="AB1272" s="6">
        <v>0</v>
      </c>
      <c r="AC1272" s="6">
        <v>0</v>
      </c>
      <c r="AD1272" s="6">
        <v>0</v>
      </c>
      <c r="AE1272" s="6">
        <f t="shared" si="38"/>
        <v>1855000</v>
      </c>
      <c r="AG1272" s="11">
        <f t="shared" si="39"/>
        <v>0</v>
      </c>
    </row>
    <row r="1273" spans="1:33" x14ac:dyDescent="0.35">
      <c r="A1273" s="1" t="s">
        <v>58</v>
      </c>
      <c r="B1273" s="1" t="s">
        <v>1430</v>
      </c>
      <c r="C1273" s="6">
        <v>2296350</v>
      </c>
      <c r="D1273" s="6">
        <v>0</v>
      </c>
      <c r="E1273" s="6">
        <v>0</v>
      </c>
      <c r="F1273" s="6">
        <v>1110000</v>
      </c>
      <c r="G1273" s="6">
        <v>0</v>
      </c>
      <c r="H1273" s="6">
        <v>0</v>
      </c>
      <c r="I1273" s="6">
        <v>0</v>
      </c>
      <c r="J1273" s="6">
        <v>0</v>
      </c>
      <c r="K1273" s="6">
        <v>195000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225000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86000</v>
      </c>
      <c r="Z1273" s="6">
        <v>0</v>
      </c>
      <c r="AA1273" s="6">
        <v>0</v>
      </c>
      <c r="AB1273" s="6">
        <v>0</v>
      </c>
      <c r="AC1273" s="6">
        <v>0</v>
      </c>
      <c r="AD1273" s="6">
        <v>0</v>
      </c>
      <c r="AE1273" s="6">
        <f t="shared" si="38"/>
        <v>3912350</v>
      </c>
      <c r="AG1273" s="11">
        <f t="shared" si="39"/>
        <v>86000</v>
      </c>
    </row>
    <row r="1274" spans="1:33" x14ac:dyDescent="0.35">
      <c r="A1274" s="1" t="s">
        <v>58</v>
      </c>
      <c r="B1274" s="1" t="s">
        <v>2453</v>
      </c>
      <c r="C1274" s="6">
        <v>231000</v>
      </c>
      <c r="D1274" s="6">
        <v>0</v>
      </c>
      <c r="E1274" s="6">
        <v>972000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10000</v>
      </c>
      <c r="W1274" s="6">
        <v>0</v>
      </c>
      <c r="X1274" s="6">
        <v>0</v>
      </c>
      <c r="Y1274" s="6">
        <v>775000</v>
      </c>
      <c r="Z1274" s="6">
        <v>0</v>
      </c>
      <c r="AA1274" s="6">
        <v>0</v>
      </c>
      <c r="AB1274" s="6">
        <v>0</v>
      </c>
      <c r="AC1274" s="6">
        <v>0</v>
      </c>
      <c r="AD1274" s="6">
        <v>0</v>
      </c>
      <c r="AE1274" s="6">
        <f t="shared" si="38"/>
        <v>1988000</v>
      </c>
      <c r="AG1274" s="11">
        <f t="shared" si="39"/>
        <v>775000</v>
      </c>
    </row>
    <row r="1275" spans="1:33" x14ac:dyDescent="0.35">
      <c r="A1275" s="1" t="s">
        <v>58</v>
      </c>
      <c r="B1275" s="1" t="s">
        <v>2961</v>
      </c>
      <c r="C1275" s="6">
        <v>876000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>
        <v>0</v>
      </c>
      <c r="AA1275" s="6">
        <v>0</v>
      </c>
      <c r="AB1275" s="6">
        <v>0</v>
      </c>
      <c r="AC1275" s="6">
        <v>0</v>
      </c>
      <c r="AD1275" s="6">
        <v>0</v>
      </c>
      <c r="AE1275" s="6">
        <f t="shared" si="38"/>
        <v>876000</v>
      </c>
      <c r="AG1275" s="11">
        <f t="shared" si="39"/>
        <v>0</v>
      </c>
    </row>
    <row r="1276" spans="1:33" x14ac:dyDescent="0.35">
      <c r="A1276" s="1" t="s">
        <v>58</v>
      </c>
      <c r="B1276" s="1" t="s">
        <v>1937</v>
      </c>
      <c r="C1276" s="6">
        <v>1552000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>
        <v>0</v>
      </c>
      <c r="AA1276" s="6">
        <v>0</v>
      </c>
      <c r="AB1276" s="6">
        <v>0</v>
      </c>
      <c r="AC1276" s="6">
        <v>0</v>
      </c>
      <c r="AD1276" s="6">
        <v>0</v>
      </c>
      <c r="AE1276" s="6">
        <f t="shared" si="38"/>
        <v>1552000</v>
      </c>
      <c r="AG1276" s="11">
        <f t="shared" si="39"/>
        <v>0</v>
      </c>
    </row>
    <row r="1277" spans="1:33" x14ac:dyDescent="0.35">
      <c r="A1277" s="1" t="s">
        <v>58</v>
      </c>
      <c r="B1277" s="1" t="s">
        <v>1612</v>
      </c>
      <c r="C1277" s="6">
        <v>31954600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6">
        <v>540000</v>
      </c>
      <c r="W1277" s="6">
        <v>0</v>
      </c>
      <c r="X1277" s="6">
        <v>0</v>
      </c>
      <c r="Y1277" s="6">
        <v>510000</v>
      </c>
      <c r="Z1277" s="6">
        <v>0</v>
      </c>
      <c r="AA1277" s="6">
        <v>0</v>
      </c>
      <c r="AB1277" s="6">
        <v>0</v>
      </c>
      <c r="AC1277" s="6">
        <v>0</v>
      </c>
      <c r="AD1277" s="6">
        <v>0</v>
      </c>
      <c r="AE1277" s="6">
        <f t="shared" si="38"/>
        <v>33004600</v>
      </c>
      <c r="AG1277" s="11">
        <f t="shared" si="39"/>
        <v>510000</v>
      </c>
    </row>
    <row r="1278" spans="1:33" x14ac:dyDescent="0.35">
      <c r="A1278" s="1" t="s">
        <v>58</v>
      </c>
      <c r="B1278" s="1" t="s">
        <v>293</v>
      </c>
      <c r="C1278" s="6">
        <v>4960000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>
        <v>0</v>
      </c>
      <c r="AA1278" s="6">
        <v>0</v>
      </c>
      <c r="AB1278" s="6">
        <v>0</v>
      </c>
      <c r="AC1278" s="6">
        <v>0</v>
      </c>
      <c r="AD1278" s="6">
        <v>0</v>
      </c>
      <c r="AE1278" s="6">
        <f t="shared" si="38"/>
        <v>4960000</v>
      </c>
      <c r="AG1278" s="11">
        <f t="shared" si="39"/>
        <v>0</v>
      </c>
    </row>
    <row r="1279" spans="1:33" x14ac:dyDescent="0.35">
      <c r="A1279" s="1" t="s">
        <v>58</v>
      </c>
      <c r="B1279" s="1" t="s">
        <v>2903</v>
      </c>
      <c r="C1279" s="6">
        <v>4701000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>
        <v>0</v>
      </c>
      <c r="AA1279" s="6">
        <v>0</v>
      </c>
      <c r="AB1279" s="6">
        <v>0</v>
      </c>
      <c r="AC1279" s="6">
        <v>0</v>
      </c>
      <c r="AD1279" s="6">
        <v>0</v>
      </c>
      <c r="AE1279" s="6">
        <f t="shared" si="38"/>
        <v>4701000</v>
      </c>
      <c r="AG1279" s="11">
        <f t="shared" si="39"/>
        <v>0</v>
      </c>
    </row>
    <row r="1280" spans="1:33" x14ac:dyDescent="0.35">
      <c r="A1280" s="1" t="s">
        <v>58</v>
      </c>
      <c r="B1280" s="1" t="s">
        <v>1096</v>
      </c>
      <c r="C1280" s="6">
        <v>1039000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220000</v>
      </c>
      <c r="Z1280" s="6">
        <v>0</v>
      </c>
      <c r="AA1280" s="6">
        <v>0</v>
      </c>
      <c r="AB1280" s="6">
        <v>0</v>
      </c>
      <c r="AC1280" s="6">
        <v>0</v>
      </c>
      <c r="AD1280" s="6">
        <v>0</v>
      </c>
      <c r="AE1280" s="6">
        <f t="shared" si="38"/>
        <v>1259000</v>
      </c>
      <c r="AG1280" s="11">
        <f t="shared" si="39"/>
        <v>220000</v>
      </c>
    </row>
    <row r="1281" spans="1:33" x14ac:dyDescent="0.35">
      <c r="A1281" s="1" t="s">
        <v>58</v>
      </c>
      <c r="B1281" s="1" t="s">
        <v>1907</v>
      </c>
      <c r="C1281" s="6">
        <v>10705609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>
        <v>0</v>
      </c>
      <c r="AA1281" s="6">
        <v>0</v>
      </c>
      <c r="AB1281" s="6">
        <v>0</v>
      </c>
      <c r="AC1281" s="6">
        <v>0</v>
      </c>
      <c r="AD1281" s="6">
        <v>0</v>
      </c>
      <c r="AE1281" s="6">
        <f t="shared" si="38"/>
        <v>10705609</v>
      </c>
      <c r="AG1281" s="11">
        <f t="shared" si="39"/>
        <v>0</v>
      </c>
    </row>
    <row r="1282" spans="1:33" x14ac:dyDescent="0.35">
      <c r="A1282" s="1" t="s">
        <v>58</v>
      </c>
      <c r="B1282" s="1" t="s">
        <v>4867</v>
      </c>
      <c r="C1282" s="6">
        <v>70000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  <c r="AB1282" s="6">
        <v>0</v>
      </c>
      <c r="AC1282" s="6">
        <v>0</v>
      </c>
      <c r="AD1282" s="6">
        <v>0</v>
      </c>
      <c r="AE1282" s="6">
        <f t="shared" si="38"/>
        <v>70000</v>
      </c>
      <c r="AG1282" s="11">
        <f t="shared" si="39"/>
        <v>0</v>
      </c>
    </row>
    <row r="1283" spans="1:33" x14ac:dyDescent="0.35">
      <c r="A1283" s="1" t="s">
        <v>58</v>
      </c>
      <c r="B1283" s="1" t="s">
        <v>2238</v>
      </c>
      <c r="C1283" s="6">
        <v>250000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6">
        <v>0</v>
      </c>
      <c r="W1283" s="6">
        <v>0</v>
      </c>
      <c r="X1283" s="6">
        <v>0</v>
      </c>
      <c r="Y1283" s="6">
        <v>0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f t="shared" si="38"/>
        <v>250000</v>
      </c>
      <c r="AG1283" s="11">
        <f t="shared" si="39"/>
        <v>0</v>
      </c>
    </row>
    <row r="1284" spans="1:33" x14ac:dyDescent="0.35">
      <c r="A1284" s="1" t="s">
        <v>58</v>
      </c>
      <c r="B1284" s="1" t="s">
        <v>3777</v>
      </c>
      <c r="C1284" s="6">
        <v>6505750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360000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f t="shared" si="38"/>
        <v>6865750</v>
      </c>
      <c r="AG1284" s="11">
        <f t="shared" si="39"/>
        <v>0</v>
      </c>
    </row>
    <row r="1285" spans="1:33" x14ac:dyDescent="0.35">
      <c r="A1285" s="1" t="s">
        <v>58</v>
      </c>
      <c r="B1285" s="1" t="s">
        <v>3812</v>
      </c>
      <c r="C1285" s="6">
        <v>117000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f t="shared" si="38"/>
        <v>117000</v>
      </c>
      <c r="AG1285" s="11">
        <f t="shared" si="39"/>
        <v>0</v>
      </c>
    </row>
    <row r="1286" spans="1:33" x14ac:dyDescent="0.35">
      <c r="A1286" s="1" t="s">
        <v>58</v>
      </c>
      <c r="B1286" s="1" t="s">
        <v>1345</v>
      </c>
      <c r="C1286" s="6">
        <v>2556000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f t="shared" si="38"/>
        <v>2556000</v>
      </c>
      <c r="AG1286" s="11">
        <f t="shared" si="39"/>
        <v>0</v>
      </c>
    </row>
    <row r="1287" spans="1:33" x14ac:dyDescent="0.35">
      <c r="A1287" s="1" t="s">
        <v>58</v>
      </c>
      <c r="B1287" s="1" t="s">
        <v>3754</v>
      </c>
      <c r="C1287" s="6">
        <v>2684000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f t="shared" si="38"/>
        <v>2684000</v>
      </c>
      <c r="AG1287" s="11">
        <f t="shared" si="39"/>
        <v>0</v>
      </c>
    </row>
    <row r="1288" spans="1:33" x14ac:dyDescent="0.35">
      <c r="A1288" s="1" t="s">
        <v>58</v>
      </c>
      <c r="B1288" s="1" t="s">
        <v>3996</v>
      </c>
      <c r="C1288" s="6">
        <v>5747000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f t="shared" ref="AE1288:AE1351" si="40">SUM(C1288:AD1288)</f>
        <v>5747000</v>
      </c>
      <c r="AG1288" s="11">
        <f t="shared" si="39"/>
        <v>0</v>
      </c>
    </row>
    <row r="1289" spans="1:33" x14ac:dyDescent="0.35">
      <c r="A1289" s="1" t="s">
        <v>58</v>
      </c>
      <c r="B1289" s="1" t="s">
        <v>2908</v>
      </c>
      <c r="C1289" s="6">
        <v>5018710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f t="shared" si="40"/>
        <v>5018710</v>
      </c>
      <c r="AG1289" s="11">
        <f t="shared" ref="AG1289:AG1352" si="41">Y1289+AD1289</f>
        <v>0</v>
      </c>
    </row>
    <row r="1290" spans="1:33" x14ac:dyDescent="0.35">
      <c r="A1290" s="1" t="s">
        <v>58</v>
      </c>
      <c r="B1290" s="1" t="s">
        <v>4864</v>
      </c>
      <c r="C1290" s="6">
        <v>180000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f t="shared" si="40"/>
        <v>180000</v>
      </c>
      <c r="AG1290" s="11">
        <f t="shared" si="41"/>
        <v>0</v>
      </c>
    </row>
    <row r="1291" spans="1:33" x14ac:dyDescent="0.35">
      <c r="A1291" s="1" t="s">
        <v>58</v>
      </c>
      <c r="B1291" s="1" t="s">
        <v>64</v>
      </c>
      <c r="C1291" s="6">
        <v>2542000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f t="shared" si="40"/>
        <v>2542000</v>
      </c>
      <c r="AG1291" s="11">
        <f t="shared" si="41"/>
        <v>0</v>
      </c>
    </row>
    <row r="1292" spans="1:33" x14ac:dyDescent="0.35">
      <c r="A1292" s="1" t="s">
        <v>58</v>
      </c>
      <c r="B1292" s="1" t="s">
        <v>601</v>
      </c>
      <c r="C1292" s="6">
        <v>655000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f t="shared" si="40"/>
        <v>655000</v>
      </c>
      <c r="AG1292" s="11">
        <f t="shared" si="41"/>
        <v>0</v>
      </c>
    </row>
    <row r="1293" spans="1:33" x14ac:dyDescent="0.35">
      <c r="A1293" s="1" t="s">
        <v>58</v>
      </c>
      <c r="B1293" s="1" t="s">
        <v>3028</v>
      </c>
      <c r="C1293" s="6">
        <v>278000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f t="shared" si="40"/>
        <v>278000</v>
      </c>
      <c r="AG1293" s="11">
        <f t="shared" si="41"/>
        <v>0</v>
      </c>
    </row>
    <row r="1294" spans="1:33" x14ac:dyDescent="0.35">
      <c r="A1294" s="1" t="s">
        <v>58</v>
      </c>
      <c r="B1294" s="1" t="s">
        <v>2680</v>
      </c>
      <c r="C1294" s="6">
        <v>1001000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f t="shared" si="40"/>
        <v>1001000</v>
      </c>
      <c r="AG1294" s="11">
        <f t="shared" si="41"/>
        <v>0</v>
      </c>
    </row>
    <row r="1295" spans="1:33" x14ac:dyDescent="0.35">
      <c r="A1295" s="1" t="s">
        <v>58</v>
      </c>
      <c r="B1295" s="1" t="s">
        <v>3459</v>
      </c>
      <c r="C1295" s="6">
        <v>285000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10000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f t="shared" si="40"/>
        <v>295000</v>
      </c>
      <c r="AG1295" s="11">
        <f t="shared" si="41"/>
        <v>0</v>
      </c>
    </row>
    <row r="1296" spans="1:33" x14ac:dyDescent="0.35">
      <c r="A1296" s="1" t="s">
        <v>58</v>
      </c>
      <c r="B1296" s="1" t="s">
        <v>3960</v>
      </c>
      <c r="C1296" s="6">
        <v>3099000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f t="shared" si="40"/>
        <v>3099000</v>
      </c>
      <c r="AG1296" s="11">
        <f t="shared" si="41"/>
        <v>0</v>
      </c>
    </row>
    <row r="1297" spans="1:33" x14ac:dyDescent="0.35">
      <c r="A1297" s="1" t="s">
        <v>58</v>
      </c>
      <c r="B1297" s="1" t="s">
        <v>1210</v>
      </c>
      <c r="C1297" s="6">
        <v>8305000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820000</v>
      </c>
      <c r="T1297" s="6">
        <v>0</v>
      </c>
      <c r="U1297" s="6">
        <v>0</v>
      </c>
      <c r="V1297" s="6">
        <v>80000</v>
      </c>
      <c r="W1297" s="6">
        <v>5000</v>
      </c>
      <c r="X1297" s="6">
        <v>0</v>
      </c>
      <c r="Y1297" s="6">
        <v>1040000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f t="shared" si="40"/>
        <v>10250000</v>
      </c>
      <c r="AG1297" s="11">
        <f t="shared" si="41"/>
        <v>1040000</v>
      </c>
    </row>
    <row r="1298" spans="1:33" x14ac:dyDescent="0.35">
      <c r="A1298" s="1" t="s">
        <v>58</v>
      </c>
      <c r="B1298" s="1" t="s">
        <v>1223</v>
      </c>
      <c r="C1298" s="6">
        <v>405000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f t="shared" si="40"/>
        <v>405000</v>
      </c>
      <c r="AG1298" s="11">
        <f t="shared" si="41"/>
        <v>0</v>
      </c>
    </row>
    <row r="1299" spans="1:33" x14ac:dyDescent="0.35">
      <c r="A1299" s="1" t="s">
        <v>58</v>
      </c>
      <c r="B1299" s="1" t="s">
        <v>80</v>
      </c>
      <c r="C1299" s="6">
        <v>130736907</v>
      </c>
      <c r="D1299" s="6">
        <v>0</v>
      </c>
      <c r="E1299" s="6">
        <v>30000</v>
      </c>
      <c r="F1299" s="6">
        <v>190000</v>
      </c>
      <c r="G1299" s="6">
        <v>0</v>
      </c>
      <c r="H1299" s="6">
        <v>355000</v>
      </c>
      <c r="I1299" s="6">
        <v>0</v>
      </c>
      <c r="J1299" s="6">
        <v>170000</v>
      </c>
      <c r="K1299" s="6">
        <v>0</v>
      </c>
      <c r="L1299" s="6">
        <v>0</v>
      </c>
      <c r="M1299" s="6">
        <v>0</v>
      </c>
      <c r="N1299" s="6">
        <v>0</v>
      </c>
      <c r="O1299" s="6">
        <v>140000</v>
      </c>
      <c r="P1299" s="6">
        <v>0</v>
      </c>
      <c r="Q1299" s="6">
        <v>0</v>
      </c>
      <c r="R1299" s="6">
        <v>3575000</v>
      </c>
      <c r="S1299" s="6">
        <v>18469000</v>
      </c>
      <c r="T1299" s="6">
        <v>5547400</v>
      </c>
      <c r="U1299" s="6">
        <v>0</v>
      </c>
      <c r="V1299" s="6">
        <v>1155000</v>
      </c>
      <c r="W1299" s="6">
        <v>5437000</v>
      </c>
      <c r="X1299" s="6">
        <v>199368590</v>
      </c>
      <c r="Y1299" s="6">
        <v>43849010</v>
      </c>
      <c r="Z1299" s="6">
        <v>5951869</v>
      </c>
      <c r="AA1299" s="6">
        <v>0</v>
      </c>
      <c r="AB1299" s="6">
        <v>165000</v>
      </c>
      <c r="AC1299" s="6">
        <v>0</v>
      </c>
      <c r="AD1299" s="6">
        <v>0</v>
      </c>
      <c r="AE1299" s="6">
        <f t="shared" si="40"/>
        <v>415139776</v>
      </c>
      <c r="AF1299">
        <v>223690</v>
      </c>
      <c r="AG1299" s="11">
        <f t="shared" si="41"/>
        <v>43849010</v>
      </c>
    </row>
    <row r="1300" spans="1:33" x14ac:dyDescent="0.35">
      <c r="A1300" s="1" t="s">
        <v>58</v>
      </c>
      <c r="B1300" s="1" t="s">
        <v>5034</v>
      </c>
      <c r="C1300" s="6">
        <v>870000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f t="shared" si="40"/>
        <v>870000</v>
      </c>
      <c r="AG1300" s="11">
        <f t="shared" si="41"/>
        <v>0</v>
      </c>
    </row>
    <row r="1301" spans="1:33" x14ac:dyDescent="0.35">
      <c r="A1301" s="1" t="s">
        <v>58</v>
      </c>
      <c r="B1301" s="1" t="s">
        <v>3191</v>
      </c>
      <c r="C1301" s="6">
        <v>3648000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f t="shared" si="40"/>
        <v>3648000</v>
      </c>
      <c r="AF1301" s="11">
        <f>Y1299-AF1299</f>
        <v>43625320</v>
      </c>
      <c r="AG1301" s="11">
        <f t="shared" si="41"/>
        <v>0</v>
      </c>
    </row>
    <row r="1302" spans="1:33" x14ac:dyDescent="0.35">
      <c r="A1302" s="1" t="s">
        <v>58</v>
      </c>
      <c r="B1302" s="1" t="s">
        <v>1923</v>
      </c>
      <c r="C1302" s="6">
        <v>1450000</v>
      </c>
      <c r="D1302" s="6">
        <v>0</v>
      </c>
      <c r="E1302" s="6">
        <v>1155000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f t="shared" si="40"/>
        <v>2605000</v>
      </c>
      <c r="AG1302" s="11">
        <f t="shared" si="41"/>
        <v>0</v>
      </c>
    </row>
    <row r="1303" spans="1:33" x14ac:dyDescent="0.35">
      <c r="A1303" s="1" t="s">
        <v>58</v>
      </c>
      <c r="B1303" s="1" t="s">
        <v>2120</v>
      </c>
      <c r="C1303" s="6">
        <v>749000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f t="shared" si="40"/>
        <v>749000</v>
      </c>
      <c r="AG1303" s="11">
        <f t="shared" si="41"/>
        <v>0</v>
      </c>
    </row>
    <row r="1304" spans="1:33" x14ac:dyDescent="0.35">
      <c r="A1304" s="1" t="s">
        <v>58</v>
      </c>
      <c r="B1304" s="1" t="s">
        <v>1338</v>
      </c>
      <c r="C1304" s="6">
        <v>13207000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5073000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f t="shared" si="40"/>
        <v>18280000</v>
      </c>
      <c r="AG1304" s="11">
        <f t="shared" si="41"/>
        <v>0</v>
      </c>
    </row>
    <row r="1305" spans="1:33" x14ac:dyDescent="0.35">
      <c r="A1305" s="1" t="s">
        <v>58</v>
      </c>
      <c r="B1305" s="1" t="s">
        <v>2515</v>
      </c>
      <c r="C1305" s="6">
        <v>148000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f t="shared" si="40"/>
        <v>148000</v>
      </c>
      <c r="AG1305" s="11">
        <f t="shared" si="41"/>
        <v>0</v>
      </c>
    </row>
    <row r="1306" spans="1:33" x14ac:dyDescent="0.35">
      <c r="A1306" s="1" t="s">
        <v>58</v>
      </c>
      <c r="B1306" s="1" t="s">
        <v>1932</v>
      </c>
      <c r="C1306" s="6">
        <v>920000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f t="shared" si="40"/>
        <v>920000</v>
      </c>
      <c r="AG1306" s="11">
        <f t="shared" si="41"/>
        <v>0</v>
      </c>
    </row>
    <row r="1307" spans="1:33" x14ac:dyDescent="0.35">
      <c r="A1307" s="1" t="s">
        <v>58</v>
      </c>
      <c r="B1307" s="1" t="s">
        <v>1487</v>
      </c>
      <c r="C1307" s="6">
        <v>220000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f t="shared" si="40"/>
        <v>220000</v>
      </c>
      <c r="AG1307" s="11">
        <f t="shared" si="41"/>
        <v>0</v>
      </c>
    </row>
    <row r="1308" spans="1:33" x14ac:dyDescent="0.35">
      <c r="A1308" s="1" t="s">
        <v>58</v>
      </c>
      <c r="B1308" s="1" t="s">
        <v>4666</v>
      </c>
      <c r="C1308" s="6">
        <v>1607000</v>
      </c>
      <c r="D1308" s="6">
        <v>0</v>
      </c>
      <c r="E1308" s="6">
        <v>0</v>
      </c>
      <c r="F1308" s="6">
        <v>240000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f t="shared" si="40"/>
        <v>1847000</v>
      </c>
      <c r="AG1308" s="11">
        <f t="shared" si="41"/>
        <v>0</v>
      </c>
    </row>
    <row r="1309" spans="1:33" x14ac:dyDescent="0.35">
      <c r="A1309" s="1" t="s">
        <v>58</v>
      </c>
      <c r="B1309" s="1" t="s">
        <v>1152</v>
      </c>
      <c r="C1309" s="6">
        <v>906000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f t="shared" si="40"/>
        <v>906000</v>
      </c>
      <c r="AG1309" s="11">
        <f t="shared" si="41"/>
        <v>0</v>
      </c>
    </row>
    <row r="1310" spans="1:33" x14ac:dyDescent="0.35">
      <c r="A1310" s="1" t="s">
        <v>58</v>
      </c>
      <c r="B1310" s="1" t="s">
        <v>4722</v>
      </c>
      <c r="C1310" s="6">
        <v>90000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f t="shared" si="40"/>
        <v>90000</v>
      </c>
      <c r="AG1310" s="11">
        <f t="shared" si="41"/>
        <v>0</v>
      </c>
    </row>
    <row r="1311" spans="1:33" x14ac:dyDescent="0.35">
      <c r="A1311" s="1" t="s">
        <v>58</v>
      </c>
      <c r="B1311" s="1" t="s">
        <v>1354</v>
      </c>
      <c r="C1311" s="6">
        <v>1601000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f t="shared" si="40"/>
        <v>1601000</v>
      </c>
      <c r="AG1311" s="11">
        <f t="shared" si="41"/>
        <v>0</v>
      </c>
    </row>
    <row r="1312" spans="1:33" x14ac:dyDescent="0.35">
      <c r="A1312" s="1" t="s">
        <v>58</v>
      </c>
      <c r="B1312" s="1" t="s">
        <v>3002</v>
      </c>
      <c r="C1312" s="6">
        <v>285000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135000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f t="shared" si="40"/>
        <v>420000</v>
      </c>
      <c r="AG1312" s="11">
        <f t="shared" si="41"/>
        <v>135000</v>
      </c>
    </row>
    <row r="1313" spans="1:33" x14ac:dyDescent="0.35">
      <c r="A1313" s="1" t="s">
        <v>58</v>
      </c>
      <c r="B1313" s="1" t="s">
        <v>2512</v>
      </c>
      <c r="C1313" s="6">
        <v>135000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f t="shared" si="40"/>
        <v>135000</v>
      </c>
      <c r="AG1313" s="11">
        <f t="shared" si="41"/>
        <v>0</v>
      </c>
    </row>
    <row r="1314" spans="1:33" x14ac:dyDescent="0.35">
      <c r="A1314" s="1" t="s">
        <v>58</v>
      </c>
      <c r="B1314" s="1" t="s">
        <v>2260</v>
      </c>
      <c r="C1314" s="6">
        <v>887000</v>
      </c>
      <c r="D1314" s="6">
        <v>0</v>
      </c>
      <c r="E1314" s="6">
        <v>45000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2445000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f t="shared" si="40"/>
        <v>3377000</v>
      </c>
      <c r="AG1314" s="11">
        <f t="shared" si="41"/>
        <v>2445000</v>
      </c>
    </row>
    <row r="1315" spans="1:33" x14ac:dyDescent="0.35">
      <c r="A1315" s="1" t="s">
        <v>58</v>
      </c>
      <c r="B1315" s="1" t="s">
        <v>2866</v>
      </c>
      <c r="C1315" s="6">
        <v>411000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f t="shared" si="40"/>
        <v>411000</v>
      </c>
      <c r="AG1315" s="11">
        <f t="shared" si="41"/>
        <v>0</v>
      </c>
    </row>
    <row r="1316" spans="1:33" x14ac:dyDescent="0.35">
      <c r="A1316" s="1" t="s">
        <v>58</v>
      </c>
      <c r="B1316" s="1" t="s">
        <v>2071</v>
      </c>
      <c r="C1316" s="6">
        <v>12757000</v>
      </c>
      <c r="D1316" s="6">
        <v>0</v>
      </c>
      <c r="E1316" s="6">
        <v>0</v>
      </c>
      <c r="F1316" s="6">
        <v>0</v>
      </c>
      <c r="G1316" s="6">
        <v>150000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1632500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f t="shared" si="40"/>
        <v>14539500</v>
      </c>
      <c r="AG1316" s="11">
        <f t="shared" si="41"/>
        <v>1632500</v>
      </c>
    </row>
    <row r="1317" spans="1:33" x14ac:dyDescent="0.35">
      <c r="A1317" s="1" t="s">
        <v>58</v>
      </c>
      <c r="B1317" s="1" t="s">
        <v>78</v>
      </c>
      <c r="C1317" s="6">
        <v>1996000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f t="shared" si="40"/>
        <v>1996000</v>
      </c>
      <c r="AG1317" s="11">
        <f t="shared" si="41"/>
        <v>0</v>
      </c>
    </row>
    <row r="1318" spans="1:33" x14ac:dyDescent="0.35">
      <c r="A1318" s="1" t="s">
        <v>58</v>
      </c>
      <c r="B1318" s="1" t="s">
        <v>2911</v>
      </c>
      <c r="C1318" s="6">
        <v>76000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f t="shared" si="40"/>
        <v>76000</v>
      </c>
      <c r="AG1318" s="11">
        <f t="shared" si="41"/>
        <v>0</v>
      </c>
    </row>
    <row r="1319" spans="1:33" x14ac:dyDescent="0.35">
      <c r="A1319" s="1" t="s">
        <v>58</v>
      </c>
      <c r="B1319" s="1" t="s">
        <v>2436</v>
      </c>
      <c r="C1319" s="6">
        <v>1896000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120000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f t="shared" si="40"/>
        <v>2016000</v>
      </c>
      <c r="AG1319" s="11">
        <f t="shared" si="41"/>
        <v>120000</v>
      </c>
    </row>
    <row r="1320" spans="1:33" x14ac:dyDescent="0.35">
      <c r="A1320" s="1" t="s">
        <v>58</v>
      </c>
      <c r="B1320" s="1" t="s">
        <v>3796</v>
      </c>
      <c r="C1320" s="6">
        <v>777000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f t="shared" si="40"/>
        <v>777000</v>
      </c>
      <c r="AG1320" s="11">
        <f t="shared" si="41"/>
        <v>0</v>
      </c>
    </row>
    <row r="1321" spans="1:33" x14ac:dyDescent="0.35">
      <c r="A1321" s="1" t="s">
        <v>58</v>
      </c>
      <c r="B1321" s="1" t="s">
        <v>4277</v>
      </c>
      <c r="C1321" s="6">
        <v>297000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f t="shared" si="40"/>
        <v>297000</v>
      </c>
      <c r="AG1321" s="11">
        <f t="shared" si="41"/>
        <v>0</v>
      </c>
    </row>
    <row r="1322" spans="1:33" x14ac:dyDescent="0.35">
      <c r="A1322" s="1" t="s">
        <v>58</v>
      </c>
      <c r="B1322" s="1" t="s">
        <v>2921</v>
      </c>
      <c r="C1322" s="6">
        <v>4535000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f t="shared" si="40"/>
        <v>4535000</v>
      </c>
      <c r="AG1322" s="11">
        <f t="shared" si="41"/>
        <v>0</v>
      </c>
    </row>
    <row r="1323" spans="1:33" x14ac:dyDescent="0.35">
      <c r="A1323" s="1" t="s">
        <v>58</v>
      </c>
      <c r="B1323" s="1" t="s">
        <v>2958</v>
      </c>
      <c r="C1323" s="6">
        <v>2638000</v>
      </c>
      <c r="D1323" s="6">
        <v>0</v>
      </c>
      <c r="E1323" s="6">
        <v>60000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10000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f t="shared" si="40"/>
        <v>2708000</v>
      </c>
      <c r="AG1323" s="11">
        <f t="shared" si="41"/>
        <v>10000</v>
      </c>
    </row>
    <row r="1324" spans="1:33" x14ac:dyDescent="0.35">
      <c r="A1324" s="1" t="s">
        <v>58</v>
      </c>
      <c r="B1324" s="1" t="s">
        <v>3199</v>
      </c>
      <c r="C1324" s="6">
        <v>2087500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  <c r="W1324" s="6">
        <v>0</v>
      </c>
      <c r="X1324" s="6">
        <v>0</v>
      </c>
      <c r="Y1324" s="6">
        <v>0</v>
      </c>
      <c r="Z1324" s="6">
        <v>0</v>
      </c>
      <c r="AA1324" s="6">
        <v>0</v>
      </c>
      <c r="AB1324" s="6">
        <v>0</v>
      </c>
      <c r="AC1324" s="6">
        <v>0</v>
      </c>
      <c r="AD1324" s="6">
        <v>0</v>
      </c>
      <c r="AE1324" s="6">
        <f t="shared" si="40"/>
        <v>2087500</v>
      </c>
      <c r="AG1324" s="11">
        <f t="shared" si="41"/>
        <v>0</v>
      </c>
    </row>
    <row r="1325" spans="1:33" x14ac:dyDescent="0.35">
      <c r="A1325" s="1" t="s">
        <v>58</v>
      </c>
      <c r="B1325" s="1" t="s">
        <v>149</v>
      </c>
      <c r="C1325" s="6">
        <v>6182000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f t="shared" si="40"/>
        <v>6182000</v>
      </c>
      <c r="AG1325" s="11">
        <f t="shared" si="41"/>
        <v>0</v>
      </c>
    </row>
    <row r="1326" spans="1:33" x14ac:dyDescent="0.35">
      <c r="A1326" s="1" t="s">
        <v>58</v>
      </c>
      <c r="B1326" s="1" t="s">
        <v>4408</v>
      </c>
      <c r="C1326" s="6">
        <v>1725000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f t="shared" si="40"/>
        <v>1725000</v>
      </c>
      <c r="AG1326" s="11">
        <f t="shared" si="41"/>
        <v>0</v>
      </c>
    </row>
    <row r="1327" spans="1:33" x14ac:dyDescent="0.35">
      <c r="A1327" s="1" t="s">
        <v>58</v>
      </c>
      <c r="B1327" s="1" t="s">
        <v>1260</v>
      </c>
      <c r="C1327" s="6">
        <v>2565000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f t="shared" si="40"/>
        <v>2565000</v>
      </c>
      <c r="AG1327" s="11">
        <f t="shared" si="41"/>
        <v>0</v>
      </c>
    </row>
    <row r="1328" spans="1:33" x14ac:dyDescent="0.35">
      <c r="A1328" s="1" t="s">
        <v>58</v>
      </c>
      <c r="B1328" s="1" t="s">
        <v>2999</v>
      </c>
      <c r="C1328" s="6">
        <v>2360000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f t="shared" si="40"/>
        <v>2360000</v>
      </c>
      <c r="AG1328" s="11">
        <f t="shared" si="41"/>
        <v>0</v>
      </c>
    </row>
    <row r="1329" spans="1:33" x14ac:dyDescent="0.35">
      <c r="A1329" s="1" t="s">
        <v>58</v>
      </c>
      <c r="B1329" s="1" t="s">
        <v>83</v>
      </c>
      <c r="C1329" s="6">
        <v>7837300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f t="shared" si="40"/>
        <v>7837300</v>
      </c>
      <c r="AG1329" s="11">
        <f t="shared" si="41"/>
        <v>0</v>
      </c>
    </row>
    <row r="1330" spans="1:33" x14ac:dyDescent="0.35">
      <c r="A1330" s="1" t="s">
        <v>159</v>
      </c>
      <c r="B1330" s="1" t="s">
        <v>3430</v>
      </c>
      <c r="C1330" s="6">
        <v>2381000</v>
      </c>
      <c r="D1330" s="6">
        <v>0</v>
      </c>
      <c r="E1330" s="6">
        <v>0</v>
      </c>
      <c r="F1330" s="6">
        <v>5000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25000</v>
      </c>
      <c r="AC1330" s="6">
        <v>0</v>
      </c>
      <c r="AD1330" s="6">
        <v>0</v>
      </c>
      <c r="AE1330" s="6">
        <f t="shared" si="40"/>
        <v>2411000</v>
      </c>
      <c r="AG1330" s="11">
        <f t="shared" si="41"/>
        <v>0</v>
      </c>
    </row>
    <row r="1331" spans="1:33" x14ac:dyDescent="0.35">
      <c r="A1331" s="1" t="s">
        <v>159</v>
      </c>
      <c r="B1331" s="1" t="s">
        <v>2649</v>
      </c>
      <c r="C1331" s="6">
        <v>4818500</v>
      </c>
      <c r="D1331" s="6">
        <v>0</v>
      </c>
      <c r="E1331" s="6">
        <v>205000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10000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f t="shared" si="40"/>
        <v>5033500</v>
      </c>
      <c r="AG1331" s="11">
        <f t="shared" si="41"/>
        <v>0</v>
      </c>
    </row>
    <row r="1332" spans="1:33" x14ac:dyDescent="0.35">
      <c r="A1332" s="1" t="s">
        <v>159</v>
      </c>
      <c r="B1332" s="1" t="s">
        <v>4474</v>
      </c>
      <c r="C1332" s="6">
        <v>4612000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f t="shared" si="40"/>
        <v>4612000</v>
      </c>
      <c r="AG1332" s="11">
        <f t="shared" si="41"/>
        <v>0</v>
      </c>
    </row>
    <row r="1333" spans="1:33" x14ac:dyDescent="0.35">
      <c r="A1333" s="1" t="s">
        <v>159</v>
      </c>
      <c r="B1333" s="1" t="s">
        <v>2665</v>
      </c>
      <c r="C1333" s="6">
        <v>421500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f t="shared" si="40"/>
        <v>421500</v>
      </c>
      <c r="AG1333" s="11">
        <f t="shared" si="41"/>
        <v>0</v>
      </c>
    </row>
    <row r="1334" spans="1:33" x14ac:dyDescent="0.35">
      <c r="A1334" s="1" t="s">
        <v>159</v>
      </c>
      <c r="B1334" s="1" t="s">
        <v>4890</v>
      </c>
      <c r="C1334" s="6">
        <v>440000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f t="shared" si="40"/>
        <v>440000</v>
      </c>
      <c r="AG1334" s="11">
        <f t="shared" si="41"/>
        <v>0</v>
      </c>
    </row>
    <row r="1335" spans="1:33" x14ac:dyDescent="0.35">
      <c r="A1335" s="1" t="s">
        <v>159</v>
      </c>
      <c r="B1335" s="1" t="s">
        <v>1670</v>
      </c>
      <c r="C1335" s="6">
        <v>887500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f t="shared" si="40"/>
        <v>887500</v>
      </c>
      <c r="AG1335" s="11">
        <f t="shared" si="41"/>
        <v>0</v>
      </c>
    </row>
    <row r="1336" spans="1:33" x14ac:dyDescent="0.35">
      <c r="A1336" s="1" t="s">
        <v>159</v>
      </c>
      <c r="B1336" s="1" t="s">
        <v>2389</v>
      </c>
      <c r="C1336" s="6">
        <v>5180830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173500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f t="shared" si="40"/>
        <v>5354330</v>
      </c>
      <c r="AG1336" s="11">
        <f t="shared" si="41"/>
        <v>173500</v>
      </c>
    </row>
    <row r="1337" spans="1:33" x14ac:dyDescent="0.35">
      <c r="A1337" s="1" t="s">
        <v>159</v>
      </c>
      <c r="B1337" s="1" t="s">
        <v>2621</v>
      </c>
      <c r="C1337" s="6">
        <v>689500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f t="shared" si="40"/>
        <v>689500</v>
      </c>
      <c r="AG1337" s="11">
        <f t="shared" si="41"/>
        <v>0</v>
      </c>
    </row>
    <row r="1338" spans="1:33" x14ac:dyDescent="0.35">
      <c r="A1338" s="1" t="s">
        <v>159</v>
      </c>
      <c r="B1338" s="1" t="s">
        <v>2674</v>
      </c>
      <c r="C1338" s="6">
        <v>2293990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f t="shared" si="40"/>
        <v>2293990</v>
      </c>
      <c r="AG1338" s="11">
        <f t="shared" si="41"/>
        <v>0</v>
      </c>
    </row>
    <row r="1339" spans="1:33" x14ac:dyDescent="0.35">
      <c r="A1339" s="1" t="s">
        <v>159</v>
      </c>
      <c r="B1339" s="1" t="s">
        <v>1235</v>
      </c>
      <c r="C1339" s="6">
        <v>430000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f t="shared" si="40"/>
        <v>430000</v>
      </c>
      <c r="AG1339" s="11">
        <f t="shared" si="41"/>
        <v>0</v>
      </c>
    </row>
    <row r="1340" spans="1:33" x14ac:dyDescent="0.35">
      <c r="A1340" s="1" t="s">
        <v>159</v>
      </c>
      <c r="B1340" s="1" t="s">
        <v>1040</v>
      </c>
      <c r="C1340" s="6">
        <v>2533500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f t="shared" si="40"/>
        <v>2533500</v>
      </c>
      <c r="AG1340" s="11">
        <f t="shared" si="41"/>
        <v>0</v>
      </c>
    </row>
    <row r="1341" spans="1:33" x14ac:dyDescent="0.35">
      <c r="A1341" s="1" t="s">
        <v>159</v>
      </c>
      <c r="B1341" s="1" t="s">
        <v>4154</v>
      </c>
      <c r="C1341" s="6">
        <v>1201000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f t="shared" si="40"/>
        <v>1201000</v>
      </c>
      <c r="AG1341" s="11">
        <f t="shared" si="41"/>
        <v>0</v>
      </c>
    </row>
    <row r="1342" spans="1:33" x14ac:dyDescent="0.35">
      <c r="A1342" s="1" t="s">
        <v>159</v>
      </c>
      <c r="B1342" s="1" t="s">
        <v>4515</v>
      </c>
      <c r="C1342" s="6">
        <v>152000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f t="shared" si="40"/>
        <v>152000</v>
      </c>
      <c r="AG1342" s="11">
        <f t="shared" si="41"/>
        <v>0</v>
      </c>
    </row>
    <row r="1343" spans="1:33" x14ac:dyDescent="0.35">
      <c r="A1343" s="1" t="s">
        <v>159</v>
      </c>
      <c r="B1343" s="1" t="s">
        <v>951</v>
      </c>
      <c r="C1343" s="6">
        <v>142000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f t="shared" si="40"/>
        <v>142000</v>
      </c>
      <c r="AG1343" s="11">
        <f t="shared" si="41"/>
        <v>0</v>
      </c>
    </row>
    <row r="1344" spans="1:33" x14ac:dyDescent="0.35">
      <c r="A1344" s="1" t="s">
        <v>159</v>
      </c>
      <c r="B1344" s="1" t="s">
        <v>1184</v>
      </c>
      <c r="C1344" s="6">
        <v>19676100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415000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f t="shared" si="40"/>
        <v>20091100</v>
      </c>
      <c r="AG1344" s="11">
        <f t="shared" si="41"/>
        <v>415000</v>
      </c>
    </row>
    <row r="1345" spans="1:33" x14ac:dyDescent="0.35">
      <c r="A1345" s="1" t="s">
        <v>159</v>
      </c>
      <c r="B1345" s="1" t="s">
        <v>562</v>
      </c>
      <c r="C1345" s="6">
        <v>8083000</v>
      </c>
      <c r="D1345" s="6">
        <v>0</v>
      </c>
      <c r="E1345" s="6">
        <v>585000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3286000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f t="shared" si="40"/>
        <v>11954000</v>
      </c>
      <c r="AG1345" s="11">
        <f t="shared" si="41"/>
        <v>3286000</v>
      </c>
    </row>
    <row r="1346" spans="1:33" x14ac:dyDescent="0.35">
      <c r="A1346" s="1" t="s">
        <v>159</v>
      </c>
      <c r="B1346" s="1" t="s">
        <v>2402</v>
      </c>
      <c r="C1346" s="6">
        <v>735000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135000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f t="shared" si="40"/>
        <v>870000</v>
      </c>
      <c r="AG1346" s="11">
        <f t="shared" si="41"/>
        <v>0</v>
      </c>
    </row>
    <row r="1347" spans="1:33" x14ac:dyDescent="0.35">
      <c r="A1347" s="1" t="s">
        <v>159</v>
      </c>
      <c r="B1347" s="1" t="s">
        <v>1325</v>
      </c>
      <c r="C1347" s="6">
        <v>5312500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360000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f t="shared" si="40"/>
        <v>5672500</v>
      </c>
      <c r="AG1347" s="11">
        <f t="shared" si="41"/>
        <v>360000</v>
      </c>
    </row>
    <row r="1348" spans="1:33" x14ac:dyDescent="0.35">
      <c r="A1348" s="1" t="s">
        <v>159</v>
      </c>
      <c r="B1348" s="1" t="s">
        <v>985</v>
      </c>
      <c r="C1348" s="6">
        <v>4517000</v>
      </c>
      <c r="D1348" s="6">
        <v>0</v>
      </c>
      <c r="E1348" s="6">
        <v>0</v>
      </c>
      <c r="F1348" s="6">
        <v>160000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f t="shared" si="40"/>
        <v>4677000</v>
      </c>
      <c r="AG1348" s="11">
        <f t="shared" si="41"/>
        <v>0</v>
      </c>
    </row>
    <row r="1349" spans="1:33" x14ac:dyDescent="0.35">
      <c r="A1349" s="1" t="s">
        <v>159</v>
      </c>
      <c r="B1349" s="1" t="s">
        <v>2770</v>
      </c>
      <c r="C1349" s="6">
        <v>5754000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f t="shared" si="40"/>
        <v>5754000</v>
      </c>
      <c r="AG1349" s="11">
        <f t="shared" si="41"/>
        <v>0</v>
      </c>
    </row>
    <row r="1350" spans="1:33" x14ac:dyDescent="0.35">
      <c r="A1350" s="1" t="s">
        <v>159</v>
      </c>
      <c r="B1350" s="1" t="s">
        <v>2771</v>
      </c>
      <c r="C1350" s="6">
        <v>2605000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f t="shared" si="40"/>
        <v>2605000</v>
      </c>
      <c r="AG1350" s="11">
        <f t="shared" si="41"/>
        <v>0</v>
      </c>
    </row>
    <row r="1351" spans="1:33" x14ac:dyDescent="0.35">
      <c r="A1351" s="1" t="s">
        <v>159</v>
      </c>
      <c r="B1351" s="1" t="s">
        <v>3965</v>
      </c>
      <c r="C1351" s="6">
        <v>462000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f t="shared" si="40"/>
        <v>462000</v>
      </c>
      <c r="AG1351" s="11">
        <f t="shared" si="41"/>
        <v>0</v>
      </c>
    </row>
    <row r="1352" spans="1:33" x14ac:dyDescent="0.35">
      <c r="A1352" s="1" t="s">
        <v>159</v>
      </c>
      <c r="B1352" s="1" t="s">
        <v>4972</v>
      </c>
      <c r="C1352" s="6">
        <v>339000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f t="shared" ref="AE1352:AE1415" si="42">SUM(C1352:AD1352)</f>
        <v>339000</v>
      </c>
      <c r="AG1352" s="11">
        <f t="shared" si="41"/>
        <v>0</v>
      </c>
    </row>
    <row r="1353" spans="1:33" x14ac:dyDescent="0.35">
      <c r="A1353" s="1" t="s">
        <v>159</v>
      </c>
      <c r="B1353" s="1" t="s">
        <v>4499</v>
      </c>
      <c r="C1353" s="6">
        <v>484500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f t="shared" si="42"/>
        <v>484500</v>
      </c>
      <c r="AG1353" s="11">
        <f t="shared" ref="AG1353:AG1416" si="43">Y1353+AD1353</f>
        <v>0</v>
      </c>
    </row>
    <row r="1354" spans="1:33" x14ac:dyDescent="0.35">
      <c r="A1354" s="1" t="s">
        <v>159</v>
      </c>
      <c r="B1354" s="1" t="s">
        <v>4213</v>
      </c>
      <c r="C1354" s="6">
        <v>210000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f t="shared" si="42"/>
        <v>210000</v>
      </c>
      <c r="AG1354" s="11">
        <f t="shared" si="43"/>
        <v>0</v>
      </c>
    </row>
    <row r="1355" spans="1:33" x14ac:dyDescent="0.35">
      <c r="A1355" s="1" t="s">
        <v>159</v>
      </c>
      <c r="B1355" s="1" t="s">
        <v>2067</v>
      </c>
      <c r="C1355" s="6">
        <v>1213500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f t="shared" si="42"/>
        <v>1213500</v>
      </c>
      <c r="AG1355" s="11">
        <f t="shared" si="43"/>
        <v>0</v>
      </c>
    </row>
    <row r="1356" spans="1:33" x14ac:dyDescent="0.35">
      <c r="A1356" s="1" t="s">
        <v>159</v>
      </c>
      <c r="B1356" s="1" t="s">
        <v>4503</v>
      </c>
      <c r="C1356" s="6">
        <v>327000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190000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f t="shared" si="42"/>
        <v>517000</v>
      </c>
      <c r="AG1356" s="11">
        <f t="shared" si="43"/>
        <v>0</v>
      </c>
    </row>
    <row r="1357" spans="1:33" x14ac:dyDescent="0.35">
      <c r="A1357" s="1" t="s">
        <v>159</v>
      </c>
      <c r="B1357" s="1" t="s">
        <v>4885</v>
      </c>
      <c r="C1357" s="6">
        <v>350000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f t="shared" si="42"/>
        <v>350000</v>
      </c>
      <c r="AG1357" s="11">
        <f t="shared" si="43"/>
        <v>0</v>
      </c>
    </row>
    <row r="1358" spans="1:33" x14ac:dyDescent="0.35">
      <c r="A1358" s="1" t="s">
        <v>159</v>
      </c>
      <c r="B1358" s="1" t="s">
        <v>2712</v>
      </c>
      <c r="C1358" s="6">
        <v>5634000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120000</v>
      </c>
      <c r="Z1358" s="6">
        <v>0</v>
      </c>
      <c r="AA1358" s="6">
        <v>0</v>
      </c>
      <c r="AB1358" s="6">
        <v>45000</v>
      </c>
      <c r="AC1358" s="6">
        <v>0</v>
      </c>
      <c r="AD1358" s="6">
        <v>0</v>
      </c>
      <c r="AE1358" s="6">
        <f t="shared" si="42"/>
        <v>5799000</v>
      </c>
      <c r="AG1358" s="11">
        <f t="shared" si="43"/>
        <v>120000</v>
      </c>
    </row>
    <row r="1359" spans="1:33" x14ac:dyDescent="0.35">
      <c r="A1359" s="1" t="s">
        <v>159</v>
      </c>
      <c r="B1359" s="1" t="s">
        <v>3114</v>
      </c>
      <c r="C1359" s="6">
        <v>1697500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  <c r="W1359" s="6">
        <v>0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0</v>
      </c>
      <c r="AE1359" s="6">
        <f t="shared" si="42"/>
        <v>1697500</v>
      </c>
      <c r="AG1359" s="11">
        <f t="shared" si="43"/>
        <v>0</v>
      </c>
    </row>
    <row r="1360" spans="1:33" x14ac:dyDescent="0.35">
      <c r="A1360" s="1" t="s">
        <v>159</v>
      </c>
      <c r="B1360" s="1" t="s">
        <v>4131</v>
      </c>
      <c r="C1360" s="6">
        <v>606000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f t="shared" si="42"/>
        <v>606000</v>
      </c>
      <c r="AG1360" s="11">
        <f t="shared" si="43"/>
        <v>0</v>
      </c>
    </row>
    <row r="1361" spans="1:33" x14ac:dyDescent="0.35">
      <c r="A1361" s="1" t="s">
        <v>159</v>
      </c>
      <c r="B1361" s="1" t="s">
        <v>1030</v>
      </c>
      <c r="C1361" s="6">
        <v>638500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f t="shared" si="42"/>
        <v>638500</v>
      </c>
      <c r="AG1361" s="11">
        <f t="shared" si="43"/>
        <v>0</v>
      </c>
    </row>
    <row r="1362" spans="1:33" x14ac:dyDescent="0.35">
      <c r="A1362" s="1" t="s">
        <v>159</v>
      </c>
      <c r="B1362" s="1" t="s">
        <v>4581</v>
      </c>
      <c r="C1362" s="6">
        <v>10248341</v>
      </c>
      <c r="D1362" s="6">
        <v>0</v>
      </c>
      <c r="E1362" s="6">
        <v>2075000</v>
      </c>
      <c r="F1362" s="6">
        <v>792042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300000</v>
      </c>
      <c r="T1362" s="6">
        <v>0</v>
      </c>
      <c r="U1362" s="6">
        <v>0</v>
      </c>
      <c r="V1362" s="6">
        <v>0</v>
      </c>
      <c r="W1362" s="6">
        <v>600000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f t="shared" si="42"/>
        <v>14015383</v>
      </c>
      <c r="AG1362" s="11">
        <f t="shared" si="43"/>
        <v>0</v>
      </c>
    </row>
    <row r="1363" spans="1:33" x14ac:dyDescent="0.35">
      <c r="A1363" s="1" t="s">
        <v>159</v>
      </c>
      <c r="B1363" s="1" t="s">
        <v>4067</v>
      </c>
      <c r="C1363" s="6">
        <v>2000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>
        <v>0</v>
      </c>
      <c r="AA1363" s="6">
        <v>0</v>
      </c>
      <c r="AB1363" s="6">
        <v>0</v>
      </c>
      <c r="AC1363" s="6">
        <v>0</v>
      </c>
      <c r="AD1363" s="6">
        <v>0</v>
      </c>
      <c r="AE1363" s="6">
        <f t="shared" si="42"/>
        <v>2000</v>
      </c>
      <c r="AG1363" s="11">
        <f t="shared" si="43"/>
        <v>0</v>
      </c>
    </row>
    <row r="1364" spans="1:33" x14ac:dyDescent="0.35">
      <c r="A1364" s="1" t="s">
        <v>159</v>
      </c>
      <c r="B1364" s="1" t="s">
        <v>1228</v>
      </c>
      <c r="C1364" s="6">
        <v>180000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6">
        <v>0</v>
      </c>
      <c r="W1364" s="6">
        <v>0</v>
      </c>
      <c r="X1364" s="6">
        <v>0</v>
      </c>
      <c r="Y1364" s="6">
        <v>0</v>
      </c>
      <c r="Z1364" s="6">
        <v>0</v>
      </c>
      <c r="AA1364" s="6">
        <v>0</v>
      </c>
      <c r="AB1364" s="6">
        <v>0</v>
      </c>
      <c r="AC1364" s="6">
        <v>0</v>
      </c>
      <c r="AD1364" s="6">
        <v>0</v>
      </c>
      <c r="AE1364" s="6">
        <f t="shared" si="42"/>
        <v>180000</v>
      </c>
      <c r="AG1364" s="11">
        <f t="shared" si="43"/>
        <v>0</v>
      </c>
    </row>
    <row r="1365" spans="1:33" x14ac:dyDescent="0.35">
      <c r="A1365" s="1" t="s">
        <v>159</v>
      </c>
      <c r="B1365" s="1" t="s">
        <v>1610</v>
      </c>
      <c r="C1365" s="6">
        <v>4733000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240000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f t="shared" si="42"/>
        <v>4973000</v>
      </c>
      <c r="AG1365" s="11">
        <f t="shared" si="43"/>
        <v>240000</v>
      </c>
    </row>
    <row r="1366" spans="1:33" x14ac:dyDescent="0.35">
      <c r="A1366" s="1" t="s">
        <v>159</v>
      </c>
      <c r="B1366" s="1" t="s">
        <v>710</v>
      </c>
      <c r="C1366" s="6">
        <v>34256341</v>
      </c>
      <c r="D1366" s="6">
        <v>0</v>
      </c>
      <c r="E1366" s="6">
        <v>0</v>
      </c>
      <c r="F1366" s="6">
        <v>0</v>
      </c>
      <c r="G1366" s="6">
        <v>2532000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1120000</v>
      </c>
      <c r="T1366" s="6">
        <v>0</v>
      </c>
      <c r="U1366" s="6">
        <v>0</v>
      </c>
      <c r="V1366" s="6">
        <v>3772500</v>
      </c>
      <c r="W1366" s="6">
        <v>0</v>
      </c>
      <c r="X1366" s="6">
        <v>0</v>
      </c>
      <c r="Y1366" s="6">
        <v>4235000</v>
      </c>
      <c r="Z1366" s="6">
        <v>0</v>
      </c>
      <c r="AA1366" s="6">
        <v>0</v>
      </c>
      <c r="AB1366" s="6">
        <v>2179000</v>
      </c>
      <c r="AC1366" s="6">
        <v>0</v>
      </c>
      <c r="AD1366" s="6">
        <v>0</v>
      </c>
      <c r="AE1366" s="6">
        <f t="shared" si="42"/>
        <v>48094841</v>
      </c>
      <c r="AG1366" s="11">
        <f t="shared" si="43"/>
        <v>4235000</v>
      </c>
    </row>
    <row r="1367" spans="1:33" x14ac:dyDescent="0.35">
      <c r="A1367" s="1" t="s">
        <v>159</v>
      </c>
      <c r="B1367" s="1" t="s">
        <v>1213</v>
      </c>
      <c r="C1367" s="6">
        <v>122000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f t="shared" si="42"/>
        <v>122000</v>
      </c>
      <c r="AG1367" s="11">
        <f t="shared" si="43"/>
        <v>0</v>
      </c>
    </row>
    <row r="1368" spans="1:33" x14ac:dyDescent="0.35">
      <c r="A1368" s="1" t="s">
        <v>159</v>
      </c>
      <c r="B1368" s="1" t="s">
        <v>3759</v>
      </c>
      <c r="C1368" s="6">
        <v>353500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f t="shared" si="42"/>
        <v>353500</v>
      </c>
      <c r="AG1368" s="11">
        <f t="shared" si="43"/>
        <v>0</v>
      </c>
    </row>
    <row r="1369" spans="1:33" x14ac:dyDescent="0.35">
      <c r="A1369" s="1" t="s">
        <v>159</v>
      </c>
      <c r="B1369" s="1" t="s">
        <v>1666</v>
      </c>
      <c r="C1369" s="6">
        <v>66454100</v>
      </c>
      <c r="D1369" s="6">
        <v>0</v>
      </c>
      <c r="E1369" s="6">
        <v>1260600</v>
      </c>
      <c r="F1369" s="6">
        <v>0</v>
      </c>
      <c r="G1369" s="6">
        <v>5525000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f t="shared" si="42"/>
        <v>73239700</v>
      </c>
      <c r="AG1369" s="11">
        <f t="shared" si="43"/>
        <v>0</v>
      </c>
    </row>
    <row r="1370" spans="1:33" x14ac:dyDescent="0.35">
      <c r="A1370" s="1" t="s">
        <v>159</v>
      </c>
      <c r="B1370" s="1" t="s">
        <v>1278</v>
      </c>
      <c r="C1370" s="6">
        <v>417500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f t="shared" si="42"/>
        <v>417500</v>
      </c>
      <c r="AG1370" s="11">
        <f t="shared" si="43"/>
        <v>0</v>
      </c>
    </row>
    <row r="1371" spans="1:33" x14ac:dyDescent="0.35">
      <c r="A1371" s="1" t="s">
        <v>159</v>
      </c>
      <c r="B1371" s="1" t="s">
        <v>3765</v>
      </c>
      <c r="C1371" s="6">
        <v>14511300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f t="shared" si="42"/>
        <v>14511300</v>
      </c>
      <c r="AG1371" s="11">
        <f t="shared" si="43"/>
        <v>0</v>
      </c>
    </row>
    <row r="1372" spans="1:33" x14ac:dyDescent="0.35">
      <c r="A1372" s="1" t="s">
        <v>159</v>
      </c>
      <c r="B1372" s="1" t="s">
        <v>401</v>
      </c>
      <c r="C1372" s="6">
        <v>26943544</v>
      </c>
      <c r="D1372" s="6">
        <v>29755000</v>
      </c>
      <c r="E1372" s="6">
        <v>0</v>
      </c>
      <c r="F1372" s="6">
        <v>23603000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1845000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4314500</v>
      </c>
      <c r="Z1372" s="6">
        <v>0</v>
      </c>
      <c r="AA1372" s="6">
        <v>0</v>
      </c>
      <c r="AB1372" s="6">
        <v>335000</v>
      </c>
      <c r="AC1372" s="6">
        <v>0</v>
      </c>
      <c r="AD1372" s="6">
        <v>0</v>
      </c>
      <c r="AE1372" s="6">
        <f t="shared" si="42"/>
        <v>86796044</v>
      </c>
      <c r="AG1372" s="11">
        <f t="shared" si="43"/>
        <v>4314500</v>
      </c>
    </row>
    <row r="1373" spans="1:33" x14ac:dyDescent="0.35">
      <c r="A1373" s="1" t="s">
        <v>159</v>
      </c>
      <c r="B1373" s="1" t="s">
        <v>544</v>
      </c>
      <c r="C1373" s="6">
        <v>2288000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35000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f t="shared" si="42"/>
        <v>2323000</v>
      </c>
      <c r="AG1373" s="11">
        <f t="shared" si="43"/>
        <v>35000</v>
      </c>
    </row>
    <row r="1374" spans="1:33" x14ac:dyDescent="0.35">
      <c r="A1374" s="1" t="s">
        <v>159</v>
      </c>
      <c r="B1374" s="1" t="s">
        <v>302</v>
      </c>
      <c r="C1374" s="6">
        <v>10482000</v>
      </c>
      <c r="D1374" s="6">
        <v>14681000</v>
      </c>
      <c r="E1374" s="6">
        <v>0</v>
      </c>
      <c r="F1374" s="6">
        <v>4874600</v>
      </c>
      <c r="G1374" s="6">
        <v>0</v>
      </c>
      <c r="H1374" s="6">
        <v>0</v>
      </c>
      <c r="I1374" s="6">
        <v>0</v>
      </c>
      <c r="J1374" s="6">
        <v>30000</v>
      </c>
      <c r="K1374" s="6">
        <v>0</v>
      </c>
      <c r="L1374" s="6">
        <v>1613500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2160900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f t="shared" si="42"/>
        <v>33842000</v>
      </c>
      <c r="AG1374" s="11">
        <f t="shared" si="43"/>
        <v>2160900</v>
      </c>
    </row>
    <row r="1375" spans="1:33" x14ac:dyDescent="0.35">
      <c r="A1375" s="1" t="s">
        <v>159</v>
      </c>
      <c r="B1375" s="1" t="s">
        <v>2106</v>
      </c>
      <c r="C1375" s="6">
        <v>1669000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f t="shared" si="42"/>
        <v>1669000</v>
      </c>
      <c r="AG1375" s="11">
        <f t="shared" si="43"/>
        <v>0</v>
      </c>
    </row>
    <row r="1376" spans="1:33" x14ac:dyDescent="0.35">
      <c r="A1376" s="1" t="s">
        <v>159</v>
      </c>
      <c r="B1376" s="1" t="s">
        <v>4595</v>
      </c>
      <c r="C1376" s="6">
        <v>180000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f t="shared" si="42"/>
        <v>180000</v>
      </c>
      <c r="AG1376" s="11">
        <f t="shared" si="43"/>
        <v>0</v>
      </c>
    </row>
    <row r="1377" spans="1:33" x14ac:dyDescent="0.35">
      <c r="A1377" s="1" t="s">
        <v>159</v>
      </c>
      <c r="B1377" s="1" t="s">
        <v>4776</v>
      </c>
      <c r="C1377" s="6">
        <v>255000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f t="shared" si="42"/>
        <v>255000</v>
      </c>
      <c r="AG1377" s="11">
        <f t="shared" si="43"/>
        <v>0</v>
      </c>
    </row>
    <row r="1378" spans="1:33" x14ac:dyDescent="0.35">
      <c r="A1378" s="1" t="s">
        <v>159</v>
      </c>
      <c r="B1378" s="1" t="s">
        <v>717</v>
      </c>
      <c r="C1378" s="6">
        <v>2825000</v>
      </c>
      <c r="D1378" s="6">
        <v>0</v>
      </c>
      <c r="E1378" s="6">
        <v>270000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455000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854500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f t="shared" si="42"/>
        <v>4404500</v>
      </c>
      <c r="AG1378" s="11">
        <f t="shared" si="43"/>
        <v>854500</v>
      </c>
    </row>
    <row r="1379" spans="1:33" x14ac:dyDescent="0.35">
      <c r="A1379" s="1" t="s">
        <v>159</v>
      </c>
      <c r="B1379" s="1" t="s">
        <v>3593</v>
      </c>
      <c r="C1379" s="6">
        <v>1314000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f t="shared" si="42"/>
        <v>1314000</v>
      </c>
      <c r="AG1379" s="11">
        <f t="shared" si="43"/>
        <v>0</v>
      </c>
    </row>
    <row r="1380" spans="1:33" x14ac:dyDescent="0.35">
      <c r="A1380" s="1" t="s">
        <v>159</v>
      </c>
      <c r="B1380" s="1" t="s">
        <v>2044</v>
      </c>
      <c r="C1380" s="6">
        <v>935000</v>
      </c>
      <c r="D1380" s="6">
        <v>0</v>
      </c>
      <c r="E1380" s="6">
        <v>0</v>
      </c>
      <c r="F1380" s="6">
        <v>15000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f t="shared" si="42"/>
        <v>950000</v>
      </c>
      <c r="AG1380" s="11">
        <f t="shared" si="43"/>
        <v>0</v>
      </c>
    </row>
    <row r="1381" spans="1:33" x14ac:dyDescent="0.35">
      <c r="A1381" s="1" t="s">
        <v>159</v>
      </c>
      <c r="B1381" s="1" t="s">
        <v>648</v>
      </c>
      <c r="C1381" s="6">
        <v>721000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f t="shared" si="42"/>
        <v>721000</v>
      </c>
      <c r="AG1381" s="11">
        <f t="shared" si="43"/>
        <v>0</v>
      </c>
    </row>
    <row r="1382" spans="1:33" x14ac:dyDescent="0.35">
      <c r="A1382" s="1" t="s">
        <v>159</v>
      </c>
      <c r="B1382" s="1" t="s">
        <v>4737</v>
      </c>
      <c r="C1382" s="6">
        <v>1503000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19000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f t="shared" si="42"/>
        <v>1522000</v>
      </c>
      <c r="AG1382" s="11">
        <f t="shared" si="43"/>
        <v>19000</v>
      </c>
    </row>
    <row r="1383" spans="1:33" x14ac:dyDescent="0.35">
      <c r="A1383" s="1" t="s">
        <v>159</v>
      </c>
      <c r="B1383" s="1" t="s">
        <v>3305</v>
      </c>
      <c r="C1383" s="6">
        <v>495500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340000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1558000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f t="shared" si="42"/>
        <v>2393500</v>
      </c>
      <c r="AG1383" s="11">
        <f t="shared" si="43"/>
        <v>1558000</v>
      </c>
    </row>
    <row r="1384" spans="1:33" x14ac:dyDescent="0.35">
      <c r="A1384" s="1" t="s">
        <v>159</v>
      </c>
      <c r="B1384" s="1" t="s">
        <v>311</v>
      </c>
      <c r="C1384" s="6">
        <v>3869500</v>
      </c>
      <c r="D1384" s="6">
        <v>0</v>
      </c>
      <c r="E1384" s="6">
        <v>5125000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890000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f t="shared" si="42"/>
        <v>9884500</v>
      </c>
      <c r="AG1384" s="11">
        <f t="shared" si="43"/>
        <v>890000</v>
      </c>
    </row>
    <row r="1385" spans="1:33" x14ac:dyDescent="0.35">
      <c r="A1385" s="1" t="s">
        <v>159</v>
      </c>
      <c r="B1385" s="1" t="s">
        <v>5008</v>
      </c>
      <c r="C1385" s="6">
        <v>109000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f t="shared" si="42"/>
        <v>109000</v>
      </c>
      <c r="AG1385" s="11">
        <f t="shared" si="43"/>
        <v>0</v>
      </c>
    </row>
    <row r="1386" spans="1:33" x14ac:dyDescent="0.35">
      <c r="A1386" s="1" t="s">
        <v>159</v>
      </c>
      <c r="B1386" s="1" t="s">
        <v>3814</v>
      </c>
      <c r="C1386" s="6">
        <v>1427000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f t="shared" si="42"/>
        <v>1427000</v>
      </c>
      <c r="AG1386" s="11">
        <f t="shared" si="43"/>
        <v>0</v>
      </c>
    </row>
    <row r="1387" spans="1:33" x14ac:dyDescent="0.35">
      <c r="A1387" s="1" t="s">
        <v>159</v>
      </c>
      <c r="B1387" s="1" t="s">
        <v>1617</v>
      </c>
      <c r="C1387" s="6">
        <v>4141500</v>
      </c>
      <c r="D1387" s="6">
        <v>0</v>
      </c>
      <c r="E1387" s="6">
        <v>0</v>
      </c>
      <c r="F1387" s="6">
        <v>2415000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470000</v>
      </c>
      <c r="Q1387" s="6">
        <v>0</v>
      </c>
      <c r="R1387" s="6">
        <v>0</v>
      </c>
      <c r="S1387" s="6">
        <v>900000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785000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f t="shared" si="42"/>
        <v>8711500</v>
      </c>
      <c r="AG1387" s="11">
        <f t="shared" si="43"/>
        <v>785000</v>
      </c>
    </row>
    <row r="1388" spans="1:33" x14ac:dyDescent="0.35">
      <c r="A1388" s="1" t="s">
        <v>159</v>
      </c>
      <c r="B1388" s="1" t="s">
        <v>1801</v>
      </c>
      <c r="C1388" s="6">
        <v>180000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f t="shared" si="42"/>
        <v>180000</v>
      </c>
      <c r="AG1388" s="11">
        <f t="shared" si="43"/>
        <v>0</v>
      </c>
    </row>
    <row r="1389" spans="1:33" x14ac:dyDescent="0.35">
      <c r="A1389" s="1" t="s">
        <v>159</v>
      </c>
      <c r="B1389" s="1" t="s">
        <v>264</v>
      </c>
      <c r="C1389" s="6">
        <v>11907500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25000</v>
      </c>
      <c r="R1389" s="6">
        <v>0</v>
      </c>
      <c r="S1389" s="6">
        <v>210000</v>
      </c>
      <c r="T1389" s="6">
        <v>0</v>
      </c>
      <c r="U1389" s="6">
        <v>0</v>
      </c>
      <c r="V1389" s="6">
        <v>0</v>
      </c>
      <c r="W1389" s="6">
        <v>50000</v>
      </c>
      <c r="X1389" s="6">
        <v>0</v>
      </c>
      <c r="Y1389" s="6">
        <v>3710000</v>
      </c>
      <c r="Z1389" s="6">
        <v>0</v>
      </c>
      <c r="AA1389" s="6">
        <v>0</v>
      </c>
      <c r="AB1389" s="6">
        <v>65000</v>
      </c>
      <c r="AC1389" s="6">
        <v>0</v>
      </c>
      <c r="AD1389" s="6">
        <v>0</v>
      </c>
      <c r="AE1389" s="6">
        <f t="shared" si="42"/>
        <v>15967500</v>
      </c>
      <c r="AG1389" s="11">
        <f t="shared" si="43"/>
        <v>3710000</v>
      </c>
    </row>
    <row r="1390" spans="1:33" x14ac:dyDescent="0.35">
      <c r="A1390" s="1" t="s">
        <v>159</v>
      </c>
      <c r="B1390" s="1" t="s">
        <v>4825</v>
      </c>
      <c r="C1390" s="6">
        <v>222000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f t="shared" si="42"/>
        <v>222000</v>
      </c>
      <c r="AG1390" s="11">
        <f t="shared" si="43"/>
        <v>0</v>
      </c>
    </row>
    <row r="1391" spans="1:33" x14ac:dyDescent="0.35">
      <c r="A1391" s="1" t="s">
        <v>159</v>
      </c>
      <c r="B1391" s="1" t="s">
        <v>2060</v>
      </c>
      <c r="C1391" s="6">
        <v>3636600</v>
      </c>
      <c r="D1391" s="6">
        <v>0</v>
      </c>
      <c r="E1391" s="6">
        <v>0</v>
      </c>
      <c r="F1391" s="6">
        <v>45000</v>
      </c>
      <c r="G1391" s="6">
        <v>0</v>
      </c>
      <c r="H1391" s="6">
        <v>0</v>
      </c>
      <c r="I1391" s="6">
        <v>0</v>
      </c>
      <c r="J1391" s="6">
        <v>1825000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2060000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f t="shared" si="42"/>
        <v>7566600</v>
      </c>
      <c r="AG1391" s="11">
        <f t="shared" si="43"/>
        <v>2060000</v>
      </c>
    </row>
    <row r="1392" spans="1:33" x14ac:dyDescent="0.35">
      <c r="A1392" s="1" t="s">
        <v>159</v>
      </c>
      <c r="B1392" s="1" t="s">
        <v>3304</v>
      </c>
      <c r="C1392" s="6">
        <v>3752000</v>
      </c>
      <c r="D1392" s="6">
        <v>0</v>
      </c>
      <c r="E1392" s="6">
        <v>0</v>
      </c>
      <c r="F1392" s="6">
        <v>7050000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f t="shared" si="42"/>
        <v>10802000</v>
      </c>
      <c r="AG1392" s="11">
        <f t="shared" si="43"/>
        <v>0</v>
      </c>
    </row>
    <row r="1393" spans="1:33" x14ac:dyDescent="0.35">
      <c r="A1393" s="1" t="s">
        <v>159</v>
      </c>
      <c r="B1393" s="1" t="s">
        <v>1250</v>
      </c>
      <c r="C1393" s="6">
        <v>170000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  <c r="AB1393" s="6">
        <v>0</v>
      </c>
      <c r="AC1393" s="6">
        <v>0</v>
      </c>
      <c r="AD1393" s="6">
        <v>0</v>
      </c>
      <c r="AE1393" s="6">
        <f t="shared" si="42"/>
        <v>170000</v>
      </c>
      <c r="AG1393" s="11">
        <f t="shared" si="43"/>
        <v>0</v>
      </c>
    </row>
    <row r="1394" spans="1:33" x14ac:dyDescent="0.35">
      <c r="A1394" s="1" t="s">
        <v>159</v>
      </c>
      <c r="B1394" s="1" t="s">
        <v>261</v>
      </c>
      <c r="C1394" s="6">
        <v>110781813</v>
      </c>
      <c r="D1394" s="6">
        <v>9985500</v>
      </c>
      <c r="E1394" s="6">
        <v>0</v>
      </c>
      <c r="F1394" s="6">
        <v>60000</v>
      </c>
      <c r="G1394" s="6">
        <v>0</v>
      </c>
      <c r="H1394" s="6">
        <v>0</v>
      </c>
      <c r="I1394" s="6">
        <v>0</v>
      </c>
      <c r="J1394" s="6">
        <v>180000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1940000</v>
      </c>
      <c r="Q1394" s="6">
        <v>0</v>
      </c>
      <c r="R1394" s="6">
        <v>0</v>
      </c>
      <c r="S1394" s="6">
        <v>5940000</v>
      </c>
      <c r="T1394" s="6">
        <v>0</v>
      </c>
      <c r="U1394" s="6">
        <v>0</v>
      </c>
      <c r="V1394" s="6">
        <v>435000</v>
      </c>
      <c r="W1394" s="6">
        <v>613400</v>
      </c>
      <c r="X1394" s="6">
        <v>0</v>
      </c>
      <c r="Y1394" s="6">
        <v>127636645</v>
      </c>
      <c r="Z1394" s="6">
        <v>0</v>
      </c>
      <c r="AA1394" s="6">
        <v>68168</v>
      </c>
      <c r="AB1394" s="6">
        <v>2000500</v>
      </c>
      <c r="AC1394" s="6">
        <v>0</v>
      </c>
      <c r="AD1394" s="6">
        <v>0</v>
      </c>
      <c r="AE1394" s="6">
        <f t="shared" si="42"/>
        <v>259641026</v>
      </c>
      <c r="AF1394">
        <v>382310</v>
      </c>
      <c r="AG1394" s="11">
        <f t="shared" si="43"/>
        <v>127636645</v>
      </c>
    </row>
    <row r="1395" spans="1:33" x14ac:dyDescent="0.35">
      <c r="A1395" s="1" t="s">
        <v>159</v>
      </c>
      <c r="B1395" s="1" t="s">
        <v>1939</v>
      </c>
      <c r="C1395" s="6">
        <v>3238000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14975000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>
        <v>0</v>
      </c>
      <c r="AA1395" s="6">
        <v>0</v>
      </c>
      <c r="AB1395" s="6">
        <v>0</v>
      </c>
      <c r="AC1395" s="6">
        <v>0</v>
      </c>
      <c r="AD1395" s="6">
        <v>0</v>
      </c>
      <c r="AE1395" s="6">
        <f t="shared" si="42"/>
        <v>18213000</v>
      </c>
      <c r="AG1395" s="11">
        <f t="shared" si="43"/>
        <v>0</v>
      </c>
    </row>
    <row r="1396" spans="1:33" x14ac:dyDescent="0.35">
      <c r="A1396" s="1" t="s">
        <v>159</v>
      </c>
      <c r="B1396" s="1" t="s">
        <v>2876</v>
      </c>
      <c r="C1396" s="6">
        <v>1012500</v>
      </c>
      <c r="D1396" s="6">
        <v>0</v>
      </c>
      <c r="E1396" s="6">
        <v>0</v>
      </c>
      <c r="F1396" s="6">
        <v>365000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>
        <v>0</v>
      </c>
      <c r="AA1396" s="6">
        <v>0</v>
      </c>
      <c r="AB1396" s="6">
        <v>0</v>
      </c>
      <c r="AC1396" s="6">
        <v>0</v>
      </c>
      <c r="AD1396" s="6">
        <v>0</v>
      </c>
      <c r="AE1396" s="6">
        <f t="shared" si="42"/>
        <v>1377500</v>
      </c>
      <c r="AF1396" s="11">
        <f>Y1394-AF1394</f>
        <v>127254335</v>
      </c>
      <c r="AG1396" s="11">
        <f t="shared" si="43"/>
        <v>0</v>
      </c>
    </row>
    <row r="1397" spans="1:33" x14ac:dyDescent="0.35">
      <c r="A1397" s="1" t="s">
        <v>159</v>
      </c>
      <c r="B1397" s="1" t="s">
        <v>4204</v>
      </c>
      <c r="C1397" s="6">
        <v>532000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>
        <v>0</v>
      </c>
      <c r="AA1397" s="6">
        <v>0</v>
      </c>
      <c r="AB1397" s="6">
        <v>0</v>
      </c>
      <c r="AC1397" s="6">
        <v>0</v>
      </c>
      <c r="AD1397" s="6">
        <v>0</v>
      </c>
      <c r="AE1397" s="6">
        <f t="shared" si="42"/>
        <v>532000</v>
      </c>
      <c r="AG1397" s="11">
        <f t="shared" si="43"/>
        <v>0</v>
      </c>
    </row>
    <row r="1398" spans="1:33" x14ac:dyDescent="0.35">
      <c r="A1398" s="1" t="s">
        <v>159</v>
      </c>
      <c r="B1398" s="1" t="s">
        <v>709</v>
      </c>
      <c r="C1398" s="6">
        <v>304000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>
        <v>0</v>
      </c>
      <c r="AA1398" s="6">
        <v>0</v>
      </c>
      <c r="AB1398" s="6">
        <v>0</v>
      </c>
      <c r="AC1398" s="6">
        <v>0</v>
      </c>
      <c r="AD1398" s="6">
        <v>0</v>
      </c>
      <c r="AE1398" s="6">
        <f t="shared" si="42"/>
        <v>304000</v>
      </c>
      <c r="AG1398" s="11">
        <f t="shared" si="43"/>
        <v>0</v>
      </c>
    </row>
    <row r="1399" spans="1:33" x14ac:dyDescent="0.35">
      <c r="A1399" s="1" t="s">
        <v>159</v>
      </c>
      <c r="B1399" s="1" t="s">
        <v>3714</v>
      </c>
      <c r="C1399" s="6">
        <v>230250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>
        <v>0</v>
      </c>
      <c r="AA1399" s="6">
        <v>0</v>
      </c>
      <c r="AB1399" s="6">
        <v>0</v>
      </c>
      <c r="AC1399" s="6">
        <v>0</v>
      </c>
      <c r="AD1399" s="6">
        <v>0</v>
      </c>
      <c r="AE1399" s="6">
        <f t="shared" si="42"/>
        <v>230250</v>
      </c>
      <c r="AG1399" s="11">
        <f t="shared" si="43"/>
        <v>0</v>
      </c>
    </row>
    <row r="1400" spans="1:33" x14ac:dyDescent="0.35">
      <c r="A1400" s="1" t="s">
        <v>159</v>
      </c>
      <c r="B1400" s="1" t="s">
        <v>294</v>
      </c>
      <c r="C1400" s="6">
        <v>78593025</v>
      </c>
      <c r="D1400" s="6">
        <v>291408500</v>
      </c>
      <c r="E1400" s="6">
        <v>0</v>
      </c>
      <c r="F1400" s="6">
        <v>1280000</v>
      </c>
      <c r="G1400" s="6">
        <v>0</v>
      </c>
      <c r="H1400" s="6">
        <v>10000</v>
      </c>
      <c r="I1400" s="6">
        <v>0</v>
      </c>
      <c r="J1400" s="6">
        <v>25000</v>
      </c>
      <c r="K1400" s="6">
        <v>1795000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870000</v>
      </c>
      <c r="S1400" s="6">
        <v>3030000</v>
      </c>
      <c r="T1400" s="6">
        <v>0</v>
      </c>
      <c r="U1400" s="6">
        <v>415000</v>
      </c>
      <c r="V1400" s="6">
        <v>595000</v>
      </c>
      <c r="W1400" s="6">
        <v>9332000</v>
      </c>
      <c r="X1400" s="6">
        <v>0</v>
      </c>
      <c r="Y1400" s="6">
        <v>59388000</v>
      </c>
      <c r="Z1400" s="6">
        <v>0</v>
      </c>
      <c r="AA1400" s="6">
        <v>0</v>
      </c>
      <c r="AB1400" s="6">
        <v>255000</v>
      </c>
      <c r="AC1400" s="6">
        <v>0</v>
      </c>
      <c r="AD1400" s="6">
        <v>0</v>
      </c>
      <c r="AE1400" s="6">
        <f t="shared" si="42"/>
        <v>446996525</v>
      </c>
      <c r="AG1400" s="11">
        <f t="shared" si="43"/>
        <v>59388000</v>
      </c>
    </row>
    <row r="1401" spans="1:33" x14ac:dyDescent="0.35">
      <c r="A1401" s="1" t="s">
        <v>159</v>
      </c>
      <c r="B1401" s="1" t="s">
        <v>3486</v>
      </c>
      <c r="C1401" s="6">
        <v>117500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  <c r="AB1401" s="6">
        <v>0</v>
      </c>
      <c r="AC1401" s="6">
        <v>0</v>
      </c>
      <c r="AD1401" s="6">
        <v>0</v>
      </c>
      <c r="AE1401" s="6">
        <f t="shared" si="42"/>
        <v>117500</v>
      </c>
      <c r="AG1401" s="11">
        <f t="shared" si="43"/>
        <v>0</v>
      </c>
    </row>
    <row r="1402" spans="1:33" x14ac:dyDescent="0.35">
      <c r="A1402" s="1" t="s">
        <v>159</v>
      </c>
      <c r="B1402" s="1" t="s">
        <v>2298</v>
      </c>
      <c r="C1402" s="6">
        <v>2628000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10000</v>
      </c>
      <c r="W1402" s="6">
        <v>2000</v>
      </c>
      <c r="X1402" s="6">
        <v>0</v>
      </c>
      <c r="Y1402" s="6">
        <v>15000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f t="shared" si="42"/>
        <v>2655000</v>
      </c>
      <c r="AG1402" s="11">
        <f t="shared" si="43"/>
        <v>15000</v>
      </c>
    </row>
    <row r="1403" spans="1:33" x14ac:dyDescent="0.35">
      <c r="A1403" s="1" t="s">
        <v>159</v>
      </c>
      <c r="B1403" s="1" t="s">
        <v>2129</v>
      </c>
      <c r="C1403" s="6">
        <v>430000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f t="shared" si="42"/>
        <v>430000</v>
      </c>
      <c r="AG1403" s="11">
        <f t="shared" si="43"/>
        <v>0</v>
      </c>
    </row>
    <row r="1404" spans="1:33" x14ac:dyDescent="0.35">
      <c r="A1404" s="1" t="s">
        <v>159</v>
      </c>
      <c r="B1404" s="1" t="s">
        <v>2619</v>
      </c>
      <c r="C1404" s="6">
        <v>6089500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f t="shared" si="42"/>
        <v>6089500</v>
      </c>
      <c r="AG1404" s="11">
        <f t="shared" si="43"/>
        <v>0</v>
      </c>
    </row>
    <row r="1405" spans="1:33" x14ac:dyDescent="0.35">
      <c r="A1405" s="1" t="s">
        <v>159</v>
      </c>
      <c r="B1405" s="1" t="s">
        <v>5141</v>
      </c>
      <c r="C1405" s="6">
        <v>250000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f t="shared" si="42"/>
        <v>250000</v>
      </c>
      <c r="AG1405" s="11">
        <f t="shared" si="43"/>
        <v>0</v>
      </c>
    </row>
    <row r="1406" spans="1:33" x14ac:dyDescent="0.35">
      <c r="A1406" s="1" t="s">
        <v>159</v>
      </c>
      <c r="B1406" s="1" t="s">
        <v>1109</v>
      </c>
      <c r="C1406" s="6">
        <v>8487500</v>
      </c>
      <c r="D1406" s="6">
        <v>0</v>
      </c>
      <c r="E1406" s="6">
        <v>370000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470000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f t="shared" si="42"/>
        <v>9327500</v>
      </c>
      <c r="AG1406" s="11">
        <f t="shared" si="43"/>
        <v>0</v>
      </c>
    </row>
    <row r="1407" spans="1:33" x14ac:dyDescent="0.35">
      <c r="A1407" s="1" t="s">
        <v>159</v>
      </c>
      <c r="B1407" s="1" t="s">
        <v>3465</v>
      </c>
      <c r="C1407" s="6">
        <v>38239500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155000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160200</v>
      </c>
      <c r="Z1407" s="6">
        <v>0</v>
      </c>
      <c r="AA1407" s="6">
        <v>0</v>
      </c>
      <c r="AB1407" s="6">
        <v>5000</v>
      </c>
      <c r="AC1407" s="6">
        <v>0</v>
      </c>
      <c r="AD1407" s="6">
        <v>0</v>
      </c>
      <c r="AE1407" s="6">
        <f t="shared" si="42"/>
        <v>38559700</v>
      </c>
      <c r="AG1407" s="11">
        <f t="shared" si="43"/>
        <v>160200</v>
      </c>
    </row>
    <row r="1408" spans="1:33" x14ac:dyDescent="0.35">
      <c r="A1408" s="1" t="s">
        <v>159</v>
      </c>
      <c r="B1408" s="1" t="s">
        <v>4023</v>
      </c>
      <c r="C1408" s="6">
        <v>882500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f t="shared" si="42"/>
        <v>882500</v>
      </c>
      <c r="AG1408" s="11">
        <f t="shared" si="43"/>
        <v>0</v>
      </c>
    </row>
    <row r="1409" spans="1:33" x14ac:dyDescent="0.35">
      <c r="A1409" s="1" t="s">
        <v>159</v>
      </c>
      <c r="B1409" s="1" t="s">
        <v>4659</v>
      </c>
      <c r="C1409" s="6">
        <v>760000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f t="shared" si="42"/>
        <v>760000</v>
      </c>
      <c r="AG1409" s="11">
        <f t="shared" si="43"/>
        <v>0</v>
      </c>
    </row>
    <row r="1410" spans="1:33" x14ac:dyDescent="0.35">
      <c r="A1410" s="1" t="s">
        <v>159</v>
      </c>
      <c r="B1410" s="1" t="s">
        <v>2797</v>
      </c>
      <c r="C1410" s="6">
        <v>16686500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f t="shared" si="42"/>
        <v>16686500</v>
      </c>
      <c r="AG1410" s="11">
        <f t="shared" si="43"/>
        <v>0</v>
      </c>
    </row>
    <row r="1411" spans="1:33" x14ac:dyDescent="0.35">
      <c r="A1411" s="1" t="s">
        <v>159</v>
      </c>
      <c r="B1411" s="1" t="s">
        <v>4554</v>
      </c>
      <c r="C1411" s="6">
        <v>565000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  <c r="W1411" s="6">
        <v>0</v>
      </c>
      <c r="X1411" s="6">
        <v>0</v>
      </c>
      <c r="Y1411" s="6">
        <v>0</v>
      </c>
      <c r="Z1411" s="6">
        <v>0</v>
      </c>
      <c r="AA1411" s="6">
        <v>0</v>
      </c>
      <c r="AB1411" s="6">
        <v>0</v>
      </c>
      <c r="AC1411" s="6">
        <v>0</v>
      </c>
      <c r="AD1411" s="6">
        <v>0</v>
      </c>
      <c r="AE1411" s="6">
        <f t="shared" si="42"/>
        <v>565000</v>
      </c>
      <c r="AG1411" s="11">
        <f t="shared" si="43"/>
        <v>0</v>
      </c>
    </row>
    <row r="1412" spans="1:33" x14ac:dyDescent="0.35">
      <c r="A1412" s="1" t="s">
        <v>159</v>
      </c>
      <c r="B1412" s="1" t="s">
        <v>891</v>
      </c>
      <c r="C1412" s="6">
        <v>1835250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f t="shared" si="42"/>
        <v>1835250</v>
      </c>
      <c r="AG1412" s="11">
        <f t="shared" si="43"/>
        <v>0</v>
      </c>
    </row>
    <row r="1413" spans="1:33" x14ac:dyDescent="0.35">
      <c r="A1413" s="1" t="s">
        <v>159</v>
      </c>
      <c r="B1413" s="1" t="s">
        <v>986</v>
      </c>
      <c r="C1413" s="6">
        <v>1338000</v>
      </c>
      <c r="D1413" s="6">
        <v>0</v>
      </c>
      <c r="E1413" s="6">
        <v>0</v>
      </c>
      <c r="F1413" s="6">
        <v>0</v>
      </c>
      <c r="G1413" s="6">
        <v>15000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f t="shared" si="42"/>
        <v>1353000</v>
      </c>
      <c r="AG1413" s="11">
        <f t="shared" si="43"/>
        <v>0</v>
      </c>
    </row>
    <row r="1414" spans="1:33" x14ac:dyDescent="0.35">
      <c r="A1414" s="1" t="s">
        <v>159</v>
      </c>
      <c r="B1414" s="1" t="s">
        <v>1242</v>
      </c>
      <c r="C1414" s="6">
        <v>465000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f t="shared" si="42"/>
        <v>465000</v>
      </c>
      <c r="AG1414" s="11">
        <f t="shared" si="43"/>
        <v>0</v>
      </c>
    </row>
    <row r="1415" spans="1:33" x14ac:dyDescent="0.35">
      <c r="A1415" s="1" t="s">
        <v>159</v>
      </c>
      <c r="B1415" s="1" t="s">
        <v>1318</v>
      </c>
      <c r="C1415" s="6">
        <v>3636500</v>
      </c>
      <c r="D1415" s="6">
        <v>0</v>
      </c>
      <c r="E1415" s="6">
        <v>7500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1982000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f t="shared" si="42"/>
        <v>5626000</v>
      </c>
      <c r="AG1415" s="11">
        <f t="shared" si="43"/>
        <v>1982000</v>
      </c>
    </row>
    <row r="1416" spans="1:33" x14ac:dyDescent="0.35">
      <c r="A1416" s="1" t="s">
        <v>159</v>
      </c>
      <c r="B1416" s="1" t="s">
        <v>1149</v>
      </c>
      <c r="C1416" s="6">
        <v>798000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f t="shared" ref="AE1416:AE1479" si="44">SUM(C1416:AD1416)</f>
        <v>798000</v>
      </c>
      <c r="AG1416" s="11">
        <f t="shared" si="43"/>
        <v>0</v>
      </c>
    </row>
    <row r="1417" spans="1:33" x14ac:dyDescent="0.35">
      <c r="A1417" s="1" t="s">
        <v>159</v>
      </c>
      <c r="B1417" s="1" t="s">
        <v>2835</v>
      </c>
      <c r="C1417" s="6">
        <v>4864000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f t="shared" si="44"/>
        <v>4864000</v>
      </c>
      <c r="AG1417" s="11">
        <f t="shared" ref="AG1417:AG1480" si="45">Y1417+AD1417</f>
        <v>0</v>
      </c>
    </row>
    <row r="1418" spans="1:33" x14ac:dyDescent="0.35">
      <c r="A1418" s="1" t="s">
        <v>159</v>
      </c>
      <c r="B1418" s="1" t="s">
        <v>547</v>
      </c>
      <c r="C1418" s="6">
        <v>1807000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f t="shared" si="44"/>
        <v>1807000</v>
      </c>
      <c r="AG1418" s="11">
        <f t="shared" si="45"/>
        <v>0</v>
      </c>
    </row>
    <row r="1419" spans="1:33" x14ac:dyDescent="0.35">
      <c r="A1419" s="1" t="s">
        <v>159</v>
      </c>
      <c r="B1419" s="1" t="s">
        <v>3437</v>
      </c>
      <c r="C1419" s="6">
        <v>105000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30000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f t="shared" si="44"/>
        <v>135000</v>
      </c>
      <c r="AG1419" s="11">
        <f t="shared" si="45"/>
        <v>0</v>
      </c>
    </row>
    <row r="1420" spans="1:33" x14ac:dyDescent="0.35">
      <c r="A1420" s="1" t="s">
        <v>159</v>
      </c>
      <c r="B1420" s="1" t="s">
        <v>4551</v>
      </c>
      <c r="C1420" s="6">
        <v>412000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f t="shared" si="44"/>
        <v>412000</v>
      </c>
      <c r="AG1420" s="11">
        <f t="shared" si="45"/>
        <v>0</v>
      </c>
    </row>
    <row r="1421" spans="1:33" x14ac:dyDescent="0.35">
      <c r="A1421" s="1" t="s">
        <v>159</v>
      </c>
      <c r="B1421" s="1" t="s">
        <v>2254</v>
      </c>
      <c r="C1421" s="6">
        <v>4189738</v>
      </c>
      <c r="D1421" s="6">
        <v>0</v>
      </c>
      <c r="E1421" s="6">
        <v>50000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1320000</v>
      </c>
      <c r="X1421" s="6">
        <v>0</v>
      </c>
      <c r="Y1421" s="6">
        <v>17000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f t="shared" si="44"/>
        <v>5576738</v>
      </c>
      <c r="AG1421" s="11">
        <f t="shared" si="45"/>
        <v>17000</v>
      </c>
    </row>
    <row r="1422" spans="1:33" x14ac:dyDescent="0.35">
      <c r="A1422" s="1" t="s">
        <v>159</v>
      </c>
      <c r="B1422" s="1" t="s">
        <v>1899</v>
      </c>
      <c r="C1422" s="6">
        <v>3550000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10000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f t="shared" si="44"/>
        <v>3560000</v>
      </c>
      <c r="AG1422" s="11">
        <f t="shared" si="45"/>
        <v>0</v>
      </c>
    </row>
    <row r="1423" spans="1:33" x14ac:dyDescent="0.35">
      <c r="A1423" s="1" t="s">
        <v>159</v>
      </c>
      <c r="B1423" s="1" t="s">
        <v>3975</v>
      </c>
      <c r="C1423" s="6">
        <v>1015000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f t="shared" si="44"/>
        <v>1015000</v>
      </c>
      <c r="AG1423" s="11">
        <f t="shared" si="45"/>
        <v>0</v>
      </c>
    </row>
    <row r="1424" spans="1:33" x14ac:dyDescent="0.35">
      <c r="A1424" s="1" t="s">
        <v>159</v>
      </c>
      <c r="B1424" s="1" t="s">
        <v>4647</v>
      </c>
      <c r="C1424" s="6">
        <v>300000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f t="shared" si="44"/>
        <v>300000</v>
      </c>
      <c r="AG1424" s="11">
        <f t="shared" si="45"/>
        <v>0</v>
      </c>
    </row>
    <row r="1425" spans="1:33" x14ac:dyDescent="0.35">
      <c r="A1425" s="1" t="s">
        <v>159</v>
      </c>
      <c r="B1425" s="1" t="s">
        <v>2869</v>
      </c>
      <c r="C1425" s="6">
        <v>3917500</v>
      </c>
      <c r="D1425" s="6">
        <v>0</v>
      </c>
      <c r="E1425" s="6">
        <v>0</v>
      </c>
      <c r="F1425" s="6">
        <v>43674000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594000</v>
      </c>
      <c r="T1425" s="6">
        <v>0</v>
      </c>
      <c r="U1425" s="6">
        <v>0</v>
      </c>
      <c r="V1425" s="6">
        <v>97000</v>
      </c>
      <c r="W1425" s="6">
        <v>0</v>
      </c>
      <c r="X1425" s="6">
        <v>0</v>
      </c>
      <c r="Y1425" s="6">
        <v>585000</v>
      </c>
      <c r="Z1425" s="6">
        <v>0</v>
      </c>
      <c r="AA1425" s="6">
        <v>0</v>
      </c>
      <c r="AB1425" s="6">
        <v>390000</v>
      </c>
      <c r="AC1425" s="6">
        <v>0</v>
      </c>
      <c r="AD1425" s="6">
        <v>0</v>
      </c>
      <c r="AE1425" s="6">
        <f t="shared" si="44"/>
        <v>49257500</v>
      </c>
      <c r="AG1425" s="11">
        <f t="shared" si="45"/>
        <v>585000</v>
      </c>
    </row>
    <row r="1426" spans="1:33" x14ac:dyDescent="0.35">
      <c r="A1426" s="1" t="s">
        <v>159</v>
      </c>
      <c r="B1426" s="1" t="s">
        <v>2769</v>
      </c>
      <c r="C1426" s="6">
        <v>1303000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f t="shared" si="44"/>
        <v>1303000</v>
      </c>
      <c r="AG1426" s="11">
        <f t="shared" si="45"/>
        <v>0</v>
      </c>
    </row>
    <row r="1427" spans="1:33" x14ac:dyDescent="0.35">
      <c r="A1427" s="1" t="s">
        <v>159</v>
      </c>
      <c r="B1427" s="1" t="s">
        <v>3879</v>
      </c>
      <c r="C1427" s="6">
        <v>1648500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f t="shared" si="44"/>
        <v>1648500</v>
      </c>
      <c r="AG1427" s="11">
        <f t="shared" si="45"/>
        <v>0</v>
      </c>
    </row>
    <row r="1428" spans="1:33" x14ac:dyDescent="0.35">
      <c r="A1428" s="1" t="s">
        <v>159</v>
      </c>
      <c r="B1428" s="1" t="s">
        <v>5003</v>
      </c>
      <c r="C1428" s="6">
        <v>139000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f t="shared" si="44"/>
        <v>139000</v>
      </c>
      <c r="AG1428" s="11">
        <f t="shared" si="45"/>
        <v>0</v>
      </c>
    </row>
    <row r="1429" spans="1:33" x14ac:dyDescent="0.35">
      <c r="A1429" s="1" t="s">
        <v>159</v>
      </c>
      <c r="B1429" s="1" t="s">
        <v>796</v>
      </c>
      <c r="C1429" s="6">
        <v>3990500</v>
      </c>
      <c r="D1429" s="6">
        <v>0</v>
      </c>
      <c r="E1429" s="6">
        <v>1055000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15000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5060100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f t="shared" si="44"/>
        <v>10120600</v>
      </c>
      <c r="AG1429" s="11">
        <f t="shared" si="45"/>
        <v>5060100</v>
      </c>
    </row>
    <row r="1430" spans="1:33" x14ac:dyDescent="0.35">
      <c r="A1430" s="1" t="s">
        <v>159</v>
      </c>
      <c r="B1430" s="1" t="s">
        <v>3532</v>
      </c>
      <c r="C1430" s="6">
        <v>5655000</v>
      </c>
      <c r="D1430" s="6">
        <v>0</v>
      </c>
      <c r="E1430" s="6">
        <v>1215000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360000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f t="shared" si="44"/>
        <v>7230000</v>
      </c>
      <c r="AG1430" s="11">
        <f t="shared" si="45"/>
        <v>360000</v>
      </c>
    </row>
    <row r="1431" spans="1:33" x14ac:dyDescent="0.35">
      <c r="A1431" s="1" t="s">
        <v>159</v>
      </c>
      <c r="B1431" s="1" t="s">
        <v>2170</v>
      </c>
      <c r="C1431" s="6">
        <v>680000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972200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f t="shared" si="44"/>
        <v>1652200</v>
      </c>
      <c r="AG1431" s="11">
        <f t="shared" si="45"/>
        <v>972200</v>
      </c>
    </row>
    <row r="1432" spans="1:33" x14ac:dyDescent="0.35">
      <c r="A1432" s="1" t="s">
        <v>159</v>
      </c>
      <c r="B1432" s="1" t="s">
        <v>1733</v>
      </c>
      <c r="C1432" s="6">
        <v>747000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40000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f t="shared" si="44"/>
        <v>787000</v>
      </c>
      <c r="AG1432" s="11">
        <f t="shared" si="45"/>
        <v>40000</v>
      </c>
    </row>
    <row r="1433" spans="1:33" x14ac:dyDescent="0.35">
      <c r="A1433" s="1" t="s">
        <v>159</v>
      </c>
      <c r="B1433" s="1" t="s">
        <v>4501</v>
      </c>
      <c r="C1433" s="6">
        <v>168000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f t="shared" si="44"/>
        <v>168000</v>
      </c>
      <c r="AG1433" s="11">
        <f t="shared" si="45"/>
        <v>0</v>
      </c>
    </row>
    <row r="1434" spans="1:33" x14ac:dyDescent="0.35">
      <c r="A1434" s="1" t="s">
        <v>159</v>
      </c>
      <c r="B1434" s="1" t="s">
        <v>726</v>
      </c>
      <c r="C1434" s="6">
        <v>1104000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f t="shared" si="44"/>
        <v>1104000</v>
      </c>
      <c r="AG1434" s="11">
        <f t="shared" si="45"/>
        <v>0</v>
      </c>
    </row>
    <row r="1435" spans="1:33" x14ac:dyDescent="0.35">
      <c r="A1435" s="1" t="s">
        <v>159</v>
      </c>
      <c r="B1435" s="1" t="s">
        <v>3245</v>
      </c>
      <c r="C1435" s="6">
        <v>81649000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f t="shared" si="44"/>
        <v>81649000</v>
      </c>
      <c r="AG1435" s="11">
        <f t="shared" si="45"/>
        <v>0</v>
      </c>
    </row>
    <row r="1436" spans="1:33" x14ac:dyDescent="0.35">
      <c r="A1436" s="1" t="s">
        <v>159</v>
      </c>
      <c r="B1436" s="1" t="s">
        <v>974</v>
      </c>
      <c r="C1436" s="6">
        <v>125000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f t="shared" si="44"/>
        <v>125000</v>
      </c>
      <c r="AG1436" s="11">
        <f t="shared" si="45"/>
        <v>0</v>
      </c>
    </row>
    <row r="1437" spans="1:33" x14ac:dyDescent="0.35">
      <c r="A1437" s="1" t="s">
        <v>159</v>
      </c>
      <c r="B1437" s="1" t="s">
        <v>3116</v>
      </c>
      <c r="C1437" s="6">
        <v>12454000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f t="shared" si="44"/>
        <v>12454000</v>
      </c>
      <c r="AG1437" s="11">
        <f t="shared" si="45"/>
        <v>0</v>
      </c>
    </row>
    <row r="1438" spans="1:33" x14ac:dyDescent="0.35">
      <c r="A1438" s="1" t="s">
        <v>159</v>
      </c>
      <c r="B1438" s="1" t="s">
        <v>2413</v>
      </c>
      <c r="C1438" s="6">
        <v>4472500</v>
      </c>
      <c r="D1438" s="6">
        <v>0</v>
      </c>
      <c r="E1438" s="6">
        <v>0</v>
      </c>
      <c r="F1438" s="6">
        <v>580000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725000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421000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f t="shared" si="44"/>
        <v>6198500</v>
      </c>
      <c r="AG1438" s="11">
        <f t="shared" si="45"/>
        <v>421000</v>
      </c>
    </row>
    <row r="1439" spans="1:33" x14ac:dyDescent="0.35">
      <c r="A1439" s="1" t="s">
        <v>159</v>
      </c>
      <c r="B1439" s="1" t="s">
        <v>4688</v>
      </c>
      <c r="C1439" s="6">
        <v>719000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f t="shared" si="44"/>
        <v>719000</v>
      </c>
      <c r="AG1439" s="11">
        <f t="shared" si="45"/>
        <v>0</v>
      </c>
    </row>
    <row r="1440" spans="1:33" x14ac:dyDescent="0.35">
      <c r="A1440" s="1" t="s">
        <v>159</v>
      </c>
      <c r="B1440" s="1" t="s">
        <v>2064</v>
      </c>
      <c r="C1440" s="6">
        <v>77500</v>
      </c>
      <c r="D1440" s="6">
        <v>0</v>
      </c>
      <c r="E1440" s="6">
        <v>0</v>
      </c>
      <c r="F1440" s="6">
        <v>0</v>
      </c>
      <c r="G1440" s="6">
        <v>535000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f t="shared" si="44"/>
        <v>612500</v>
      </c>
      <c r="AG1440" s="11">
        <f t="shared" si="45"/>
        <v>0</v>
      </c>
    </row>
    <row r="1441" spans="1:33" x14ac:dyDescent="0.35">
      <c r="A1441" s="1" t="s">
        <v>159</v>
      </c>
      <c r="B1441" s="1" t="s">
        <v>1927</v>
      </c>
      <c r="C1441" s="6">
        <v>2790030</v>
      </c>
      <c r="D1441" s="6">
        <v>0</v>
      </c>
      <c r="E1441" s="6">
        <v>0</v>
      </c>
      <c r="F1441" s="6">
        <v>290000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60000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f t="shared" si="44"/>
        <v>3140030</v>
      </c>
      <c r="AG1441" s="11">
        <f t="shared" si="45"/>
        <v>0</v>
      </c>
    </row>
    <row r="1442" spans="1:33" x14ac:dyDescent="0.35">
      <c r="A1442" s="1" t="s">
        <v>159</v>
      </c>
      <c r="B1442" s="1" t="s">
        <v>1620</v>
      </c>
      <c r="C1442" s="6">
        <v>280000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f t="shared" si="44"/>
        <v>280000</v>
      </c>
      <c r="AG1442" s="11">
        <f t="shared" si="45"/>
        <v>0</v>
      </c>
    </row>
    <row r="1443" spans="1:33" x14ac:dyDescent="0.35">
      <c r="A1443" s="1" t="s">
        <v>159</v>
      </c>
      <c r="B1443" s="1" t="s">
        <v>466</v>
      </c>
      <c r="C1443" s="6">
        <v>5050000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70000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f t="shared" si="44"/>
        <v>5120000</v>
      </c>
      <c r="AG1443" s="11">
        <f t="shared" si="45"/>
        <v>0</v>
      </c>
    </row>
    <row r="1444" spans="1:33" x14ac:dyDescent="0.35">
      <c r="A1444" s="1" t="s">
        <v>159</v>
      </c>
      <c r="B1444" s="1" t="s">
        <v>3632</v>
      </c>
      <c r="C1444" s="6">
        <v>5138440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1135000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f t="shared" si="44"/>
        <v>6273440</v>
      </c>
      <c r="AG1444" s="11">
        <f t="shared" si="45"/>
        <v>1135000</v>
      </c>
    </row>
    <row r="1445" spans="1:33" x14ac:dyDescent="0.35">
      <c r="A1445" s="1" t="s">
        <v>159</v>
      </c>
      <c r="B1445" s="1" t="s">
        <v>1272</v>
      </c>
      <c r="C1445" s="6">
        <v>952000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f t="shared" si="44"/>
        <v>952000</v>
      </c>
      <c r="AG1445" s="11">
        <f t="shared" si="45"/>
        <v>0</v>
      </c>
    </row>
    <row r="1446" spans="1:33" x14ac:dyDescent="0.35">
      <c r="A1446" s="1" t="s">
        <v>159</v>
      </c>
      <c r="B1446" s="1" t="s">
        <v>2026</v>
      </c>
      <c r="C1446" s="6">
        <v>2781000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f t="shared" si="44"/>
        <v>2781000</v>
      </c>
      <c r="AG1446" s="11">
        <f t="shared" si="45"/>
        <v>0</v>
      </c>
    </row>
    <row r="1447" spans="1:33" x14ac:dyDescent="0.35">
      <c r="A1447" s="1" t="s">
        <v>159</v>
      </c>
      <c r="B1447" s="1" t="s">
        <v>1539</v>
      </c>
      <c r="C1447" s="6">
        <v>22640800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135000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f t="shared" si="44"/>
        <v>22775800</v>
      </c>
      <c r="AG1447" s="11">
        <f t="shared" si="45"/>
        <v>0</v>
      </c>
    </row>
    <row r="1448" spans="1:33" x14ac:dyDescent="0.35">
      <c r="A1448" s="1" t="s">
        <v>159</v>
      </c>
      <c r="B1448" s="1" t="s">
        <v>2215</v>
      </c>
      <c r="C1448" s="6">
        <v>3089380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10000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f t="shared" si="44"/>
        <v>3099380</v>
      </c>
      <c r="AG1448" s="11">
        <f t="shared" si="45"/>
        <v>10000</v>
      </c>
    </row>
    <row r="1449" spans="1:33" x14ac:dyDescent="0.35">
      <c r="A1449" s="1" t="s">
        <v>159</v>
      </c>
      <c r="B1449" s="1" t="s">
        <v>2243</v>
      </c>
      <c r="C1449" s="6">
        <v>3291000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753000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f t="shared" si="44"/>
        <v>4044000</v>
      </c>
      <c r="AG1449" s="11">
        <f t="shared" si="45"/>
        <v>753000</v>
      </c>
    </row>
    <row r="1450" spans="1:33" x14ac:dyDescent="0.35">
      <c r="A1450" s="1" t="s">
        <v>159</v>
      </c>
      <c r="B1450" s="1" t="s">
        <v>5137</v>
      </c>
      <c r="C1450" s="6">
        <v>249000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f t="shared" si="44"/>
        <v>249000</v>
      </c>
      <c r="AG1450" s="11">
        <f t="shared" si="45"/>
        <v>0</v>
      </c>
    </row>
    <row r="1451" spans="1:33" x14ac:dyDescent="0.35">
      <c r="A1451" s="1" t="s">
        <v>159</v>
      </c>
      <c r="B1451" s="1" t="s">
        <v>1439</v>
      </c>
      <c r="C1451" s="6">
        <v>6577000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65000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202000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f t="shared" si="44"/>
        <v>6844000</v>
      </c>
      <c r="AG1451" s="11">
        <f t="shared" si="45"/>
        <v>202000</v>
      </c>
    </row>
    <row r="1452" spans="1:33" x14ac:dyDescent="0.35">
      <c r="A1452" s="1" t="s">
        <v>159</v>
      </c>
      <c r="B1452" s="1" t="s">
        <v>2935</v>
      </c>
      <c r="C1452" s="6">
        <v>1242000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f t="shared" si="44"/>
        <v>1242000</v>
      </c>
      <c r="AG1452" s="11">
        <f t="shared" si="45"/>
        <v>0</v>
      </c>
    </row>
    <row r="1453" spans="1:33" x14ac:dyDescent="0.35">
      <c r="A1453" s="1" t="s">
        <v>159</v>
      </c>
      <c r="B1453" s="1" t="s">
        <v>712</v>
      </c>
      <c r="C1453" s="6">
        <v>1289500</v>
      </c>
      <c r="D1453" s="6">
        <v>0</v>
      </c>
      <c r="E1453" s="6">
        <v>295000</v>
      </c>
      <c r="F1453" s="6">
        <v>0</v>
      </c>
      <c r="G1453" s="6">
        <v>4745000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30000</v>
      </c>
      <c r="W1453" s="6">
        <v>0</v>
      </c>
      <c r="X1453" s="6">
        <v>0</v>
      </c>
      <c r="Y1453" s="6">
        <v>5421500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f t="shared" si="44"/>
        <v>11781000</v>
      </c>
      <c r="AG1453" s="11">
        <f t="shared" si="45"/>
        <v>5421500</v>
      </c>
    </row>
    <row r="1454" spans="1:33" x14ac:dyDescent="0.35">
      <c r="A1454" s="1" t="s">
        <v>159</v>
      </c>
      <c r="B1454" s="1" t="s">
        <v>720</v>
      </c>
      <c r="C1454" s="6">
        <v>2099250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f t="shared" si="44"/>
        <v>2099250</v>
      </c>
      <c r="AG1454" s="11">
        <f t="shared" si="45"/>
        <v>0</v>
      </c>
    </row>
    <row r="1455" spans="1:33" x14ac:dyDescent="0.35">
      <c r="A1455" s="1" t="s">
        <v>159</v>
      </c>
      <c r="B1455" s="1" t="s">
        <v>1472</v>
      </c>
      <c r="C1455" s="6">
        <v>2541000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287000</v>
      </c>
      <c r="AC1455" s="6">
        <v>0</v>
      </c>
      <c r="AD1455" s="6">
        <v>0</v>
      </c>
      <c r="AE1455" s="6">
        <f t="shared" si="44"/>
        <v>2828000</v>
      </c>
      <c r="AG1455" s="11">
        <f t="shared" si="45"/>
        <v>0</v>
      </c>
    </row>
    <row r="1456" spans="1:33" x14ac:dyDescent="0.35">
      <c r="A1456" s="1" t="s">
        <v>159</v>
      </c>
      <c r="B1456" s="1" t="s">
        <v>4321</v>
      </c>
      <c r="C1456" s="6">
        <v>975000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f t="shared" si="44"/>
        <v>975000</v>
      </c>
      <c r="AG1456" s="11">
        <f t="shared" si="45"/>
        <v>0</v>
      </c>
    </row>
    <row r="1457" spans="1:33" x14ac:dyDescent="0.35">
      <c r="A1457" s="1" t="s">
        <v>159</v>
      </c>
      <c r="B1457" s="1" t="s">
        <v>3900</v>
      </c>
      <c r="C1457" s="6">
        <v>258000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f t="shared" si="44"/>
        <v>258000</v>
      </c>
      <c r="AG1457" s="11">
        <f t="shared" si="45"/>
        <v>0</v>
      </c>
    </row>
    <row r="1458" spans="1:33" x14ac:dyDescent="0.35">
      <c r="A1458" s="1" t="s">
        <v>159</v>
      </c>
      <c r="B1458" s="1" t="s">
        <v>2148</v>
      </c>
      <c r="C1458" s="6">
        <v>2231000</v>
      </c>
      <c r="D1458" s="6">
        <v>0</v>
      </c>
      <c r="E1458" s="6">
        <v>0</v>
      </c>
      <c r="F1458" s="6">
        <v>0</v>
      </c>
      <c r="G1458" s="6">
        <v>706000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550000</v>
      </c>
      <c r="V1458" s="6">
        <v>0</v>
      </c>
      <c r="W1458" s="6">
        <v>0</v>
      </c>
      <c r="X1458" s="6">
        <v>0</v>
      </c>
      <c r="Y1458" s="6">
        <v>65000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f t="shared" si="44"/>
        <v>3552000</v>
      </c>
      <c r="AG1458" s="11">
        <f t="shared" si="45"/>
        <v>65000</v>
      </c>
    </row>
    <row r="1459" spans="1:33" x14ac:dyDescent="0.35">
      <c r="A1459" s="1" t="s">
        <v>159</v>
      </c>
      <c r="B1459" s="1" t="s">
        <v>357</v>
      </c>
      <c r="C1459" s="6">
        <v>1391500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f t="shared" si="44"/>
        <v>1391500</v>
      </c>
      <c r="AG1459" s="11">
        <f t="shared" si="45"/>
        <v>0</v>
      </c>
    </row>
    <row r="1460" spans="1:33" x14ac:dyDescent="0.35">
      <c r="A1460" s="1" t="s">
        <v>159</v>
      </c>
      <c r="B1460" s="1" t="s">
        <v>1216</v>
      </c>
      <c r="C1460" s="6">
        <v>63000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f t="shared" si="44"/>
        <v>63000</v>
      </c>
      <c r="AG1460" s="11">
        <f t="shared" si="45"/>
        <v>0</v>
      </c>
    </row>
    <row r="1461" spans="1:33" x14ac:dyDescent="0.35">
      <c r="A1461" s="1" t="s">
        <v>159</v>
      </c>
      <c r="B1461" s="1" t="s">
        <v>4105</v>
      </c>
      <c r="C1461" s="6">
        <v>417500</v>
      </c>
      <c r="D1461" s="6">
        <v>0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f t="shared" si="44"/>
        <v>417500</v>
      </c>
      <c r="AG1461" s="11">
        <f t="shared" si="45"/>
        <v>0</v>
      </c>
    </row>
    <row r="1462" spans="1:33" x14ac:dyDescent="0.35">
      <c r="A1462" s="1" t="s">
        <v>159</v>
      </c>
      <c r="B1462" s="1" t="s">
        <v>4557</v>
      </c>
      <c r="C1462" s="6">
        <v>148000</v>
      </c>
      <c r="D1462" s="6">
        <v>0</v>
      </c>
      <c r="E1462" s="6">
        <v>0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f t="shared" si="44"/>
        <v>148000</v>
      </c>
      <c r="AG1462" s="11">
        <f t="shared" si="45"/>
        <v>0</v>
      </c>
    </row>
    <row r="1463" spans="1:33" x14ac:dyDescent="0.35">
      <c r="A1463" s="1" t="s">
        <v>159</v>
      </c>
      <c r="B1463" s="1" t="s">
        <v>2458</v>
      </c>
      <c r="C1463" s="6">
        <v>12244000</v>
      </c>
      <c r="D1463" s="6">
        <v>0</v>
      </c>
      <c r="E1463" s="6">
        <v>1455000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5000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f t="shared" si="44"/>
        <v>13704000</v>
      </c>
      <c r="AG1463" s="11">
        <f t="shared" si="45"/>
        <v>0</v>
      </c>
    </row>
    <row r="1464" spans="1:33" x14ac:dyDescent="0.35">
      <c r="A1464" s="1" t="s">
        <v>159</v>
      </c>
      <c r="B1464" s="1" t="s">
        <v>766</v>
      </c>
      <c r="C1464" s="6">
        <v>988000</v>
      </c>
      <c r="D1464" s="6">
        <v>0</v>
      </c>
      <c r="E1464" s="6">
        <v>0</v>
      </c>
      <c r="F1464" s="6">
        <v>0</v>
      </c>
      <c r="G1464" s="6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f t="shared" si="44"/>
        <v>988000</v>
      </c>
      <c r="AG1464" s="11">
        <f t="shared" si="45"/>
        <v>0</v>
      </c>
    </row>
    <row r="1465" spans="1:33" x14ac:dyDescent="0.35">
      <c r="A1465" s="1" t="s">
        <v>159</v>
      </c>
      <c r="B1465" s="1" t="s">
        <v>4391</v>
      </c>
      <c r="C1465" s="6">
        <v>207500</v>
      </c>
      <c r="D1465" s="6">
        <v>0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245000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f t="shared" si="44"/>
        <v>452500</v>
      </c>
      <c r="AG1465" s="11">
        <f t="shared" si="45"/>
        <v>245000</v>
      </c>
    </row>
    <row r="1466" spans="1:33" x14ac:dyDescent="0.35">
      <c r="A1466" s="1" t="s">
        <v>159</v>
      </c>
      <c r="B1466" s="1" t="s">
        <v>3538</v>
      </c>
      <c r="C1466" s="6">
        <v>5448000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40000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f t="shared" si="44"/>
        <v>5488000</v>
      </c>
      <c r="AG1466" s="11">
        <f t="shared" si="45"/>
        <v>40000</v>
      </c>
    </row>
    <row r="1467" spans="1:33" x14ac:dyDescent="0.35">
      <c r="A1467" s="1" t="s">
        <v>159</v>
      </c>
      <c r="B1467" s="1" t="s">
        <v>4214</v>
      </c>
      <c r="C1467" s="6">
        <v>312000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f t="shared" si="44"/>
        <v>312000</v>
      </c>
      <c r="AG1467" s="11">
        <f t="shared" si="45"/>
        <v>0</v>
      </c>
    </row>
    <row r="1468" spans="1:33" x14ac:dyDescent="0.35">
      <c r="A1468" s="1" t="s">
        <v>159</v>
      </c>
      <c r="B1468" s="1" t="s">
        <v>3905</v>
      </c>
      <c r="C1468" s="6">
        <v>673000</v>
      </c>
      <c r="D1468" s="6">
        <v>0</v>
      </c>
      <c r="E1468" s="6">
        <v>0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335000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f t="shared" si="44"/>
        <v>1008000</v>
      </c>
      <c r="AG1468" s="11">
        <f t="shared" si="45"/>
        <v>0</v>
      </c>
    </row>
    <row r="1469" spans="1:33" x14ac:dyDescent="0.35">
      <c r="A1469" s="1" t="s">
        <v>159</v>
      </c>
      <c r="B1469" s="1" t="s">
        <v>755</v>
      </c>
      <c r="C1469" s="6">
        <v>4292000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f t="shared" si="44"/>
        <v>4292000</v>
      </c>
      <c r="AG1469" s="11">
        <f t="shared" si="45"/>
        <v>0</v>
      </c>
    </row>
    <row r="1470" spans="1:33" x14ac:dyDescent="0.35">
      <c r="A1470" s="1" t="s">
        <v>159</v>
      </c>
      <c r="B1470" s="1" t="s">
        <v>3671</v>
      </c>
      <c r="C1470" s="6">
        <v>295500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f t="shared" si="44"/>
        <v>295500</v>
      </c>
      <c r="AG1470" s="11">
        <f t="shared" si="45"/>
        <v>0</v>
      </c>
    </row>
    <row r="1471" spans="1:33" x14ac:dyDescent="0.35">
      <c r="A1471" s="1" t="s">
        <v>159</v>
      </c>
      <c r="B1471" s="1" t="s">
        <v>705</v>
      </c>
      <c r="C1471" s="6">
        <v>351000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f t="shared" si="44"/>
        <v>351000</v>
      </c>
      <c r="AG1471" s="11">
        <f t="shared" si="45"/>
        <v>0</v>
      </c>
    </row>
    <row r="1472" spans="1:33" x14ac:dyDescent="0.35">
      <c r="A1472" s="1" t="s">
        <v>159</v>
      </c>
      <c r="B1472" s="1" t="s">
        <v>3339</v>
      </c>
      <c r="C1472" s="6">
        <v>100000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f t="shared" si="44"/>
        <v>100000</v>
      </c>
      <c r="AG1472" s="11">
        <f t="shared" si="45"/>
        <v>0</v>
      </c>
    </row>
    <row r="1473" spans="1:33" x14ac:dyDescent="0.35">
      <c r="A1473" s="1" t="s">
        <v>159</v>
      </c>
      <c r="B1473" s="1" t="s">
        <v>901</v>
      </c>
      <c r="C1473" s="6">
        <v>5132500</v>
      </c>
      <c r="D1473" s="6">
        <v>0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1830000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f t="shared" si="44"/>
        <v>6962500</v>
      </c>
      <c r="AG1473" s="11">
        <f t="shared" si="45"/>
        <v>0</v>
      </c>
    </row>
    <row r="1474" spans="1:33" x14ac:dyDescent="0.35">
      <c r="A1474" s="1" t="s">
        <v>159</v>
      </c>
      <c r="B1474" s="1" t="s">
        <v>1274</v>
      </c>
      <c r="C1474" s="6">
        <v>3782500</v>
      </c>
      <c r="D1474" s="6">
        <v>0</v>
      </c>
      <c r="E1474" s="6">
        <v>0</v>
      </c>
      <c r="F1474" s="6">
        <v>0</v>
      </c>
      <c r="G1474" s="6">
        <v>0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f t="shared" si="44"/>
        <v>3782500</v>
      </c>
      <c r="AG1474" s="11">
        <f t="shared" si="45"/>
        <v>0</v>
      </c>
    </row>
    <row r="1475" spans="1:33" x14ac:dyDescent="0.35">
      <c r="A1475" s="1" t="s">
        <v>159</v>
      </c>
      <c r="B1475" s="1" t="s">
        <v>961</v>
      </c>
      <c r="C1475" s="6">
        <v>10327300</v>
      </c>
      <c r="D1475" s="6">
        <v>0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375000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55000</v>
      </c>
      <c r="W1475" s="6">
        <v>0</v>
      </c>
      <c r="X1475" s="6">
        <v>0</v>
      </c>
      <c r="Y1475" s="6">
        <v>1745000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f t="shared" si="44"/>
        <v>12502300</v>
      </c>
      <c r="AG1475" s="11">
        <f t="shared" si="45"/>
        <v>1745000</v>
      </c>
    </row>
    <row r="1476" spans="1:33" x14ac:dyDescent="0.35">
      <c r="A1476" s="1" t="s">
        <v>159</v>
      </c>
      <c r="B1476" s="1" t="s">
        <v>3998</v>
      </c>
      <c r="C1476" s="6">
        <v>1940000</v>
      </c>
      <c r="D1476" s="6">
        <v>0</v>
      </c>
      <c r="E1476" s="6">
        <v>1260000</v>
      </c>
      <c r="F1476" s="6">
        <v>0</v>
      </c>
      <c r="G1476" s="6">
        <v>0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f t="shared" si="44"/>
        <v>3200000</v>
      </c>
      <c r="AG1476" s="11">
        <f t="shared" si="45"/>
        <v>0</v>
      </c>
    </row>
    <row r="1477" spans="1:33" x14ac:dyDescent="0.35">
      <c r="A1477" s="1" t="s">
        <v>159</v>
      </c>
      <c r="B1477" s="1" t="s">
        <v>4398</v>
      </c>
      <c r="C1477" s="6">
        <v>14193000</v>
      </c>
      <c r="D1477" s="6">
        <v>0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f t="shared" si="44"/>
        <v>14193000</v>
      </c>
      <c r="AG1477" s="11">
        <f t="shared" si="45"/>
        <v>0</v>
      </c>
    </row>
    <row r="1478" spans="1:33" x14ac:dyDescent="0.35">
      <c r="A1478" s="1" t="s">
        <v>159</v>
      </c>
      <c r="B1478" s="1" t="s">
        <v>2566</v>
      </c>
      <c r="C1478" s="6">
        <v>2274000</v>
      </c>
      <c r="D1478" s="6">
        <v>0</v>
      </c>
      <c r="E1478" s="6">
        <v>25000</v>
      </c>
      <c r="F1478" s="6">
        <v>0</v>
      </c>
      <c r="G1478" s="6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>
        <v>0</v>
      </c>
      <c r="AA1478" s="6">
        <v>0</v>
      </c>
      <c r="AB1478" s="6">
        <v>0</v>
      </c>
      <c r="AC1478" s="6">
        <v>0</v>
      </c>
      <c r="AD1478" s="6">
        <v>0</v>
      </c>
      <c r="AE1478" s="6">
        <f t="shared" si="44"/>
        <v>2299000</v>
      </c>
      <c r="AG1478" s="11">
        <f t="shared" si="45"/>
        <v>0</v>
      </c>
    </row>
    <row r="1479" spans="1:33" x14ac:dyDescent="0.35">
      <c r="A1479" s="1" t="s">
        <v>159</v>
      </c>
      <c r="B1479" s="1" t="s">
        <v>4187</v>
      </c>
      <c r="C1479" s="6">
        <v>225000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>
        <v>0</v>
      </c>
      <c r="AA1479" s="6">
        <v>0</v>
      </c>
      <c r="AB1479" s="6">
        <v>0</v>
      </c>
      <c r="AC1479" s="6">
        <v>0</v>
      </c>
      <c r="AD1479" s="6">
        <v>0</v>
      </c>
      <c r="AE1479" s="6">
        <f t="shared" si="44"/>
        <v>225000</v>
      </c>
      <c r="AG1479" s="11">
        <f t="shared" si="45"/>
        <v>0</v>
      </c>
    </row>
    <row r="1480" spans="1:33" x14ac:dyDescent="0.35">
      <c r="A1480" s="1" t="s">
        <v>159</v>
      </c>
      <c r="B1480" s="1" t="s">
        <v>3063</v>
      </c>
      <c r="C1480" s="6">
        <v>7777000</v>
      </c>
      <c r="D1480" s="6">
        <v>0</v>
      </c>
      <c r="E1480" s="6">
        <v>0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>
        <v>0</v>
      </c>
      <c r="AA1480" s="6">
        <v>0</v>
      </c>
      <c r="AB1480" s="6">
        <v>0</v>
      </c>
      <c r="AC1480" s="6">
        <v>0</v>
      </c>
      <c r="AD1480" s="6">
        <v>0</v>
      </c>
      <c r="AE1480" s="6">
        <f t="shared" ref="AE1480:AE1543" si="46">SUM(C1480:AD1480)</f>
        <v>7777000</v>
      </c>
      <c r="AG1480" s="11">
        <f t="shared" si="45"/>
        <v>0</v>
      </c>
    </row>
    <row r="1481" spans="1:33" x14ac:dyDescent="0.35">
      <c r="A1481" s="1" t="s">
        <v>159</v>
      </c>
      <c r="B1481" s="1" t="s">
        <v>1681</v>
      </c>
      <c r="C1481" s="6">
        <v>1203000</v>
      </c>
      <c r="D1481" s="6">
        <v>0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>
        <v>0</v>
      </c>
      <c r="AA1481" s="6">
        <v>0</v>
      </c>
      <c r="AB1481" s="6">
        <v>0</v>
      </c>
      <c r="AC1481" s="6">
        <v>0</v>
      </c>
      <c r="AD1481" s="6">
        <v>0</v>
      </c>
      <c r="AE1481" s="6">
        <f t="shared" si="46"/>
        <v>1203000</v>
      </c>
      <c r="AG1481" s="11">
        <f t="shared" ref="AG1481:AG1544" si="47">Y1481+AD1481</f>
        <v>0</v>
      </c>
    </row>
    <row r="1482" spans="1:33" x14ac:dyDescent="0.35">
      <c r="A1482" s="1" t="s">
        <v>159</v>
      </c>
      <c r="B1482" s="1" t="s">
        <v>4101</v>
      </c>
      <c r="C1482" s="6">
        <v>660000</v>
      </c>
      <c r="D1482" s="6">
        <v>0</v>
      </c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6">
        <v>0</v>
      </c>
      <c r="W1482" s="6">
        <v>0</v>
      </c>
      <c r="X1482" s="6">
        <v>0</v>
      </c>
      <c r="Y1482" s="6">
        <v>0</v>
      </c>
      <c r="Z1482" s="6">
        <v>0</v>
      </c>
      <c r="AA1482" s="6">
        <v>0</v>
      </c>
      <c r="AB1482" s="6">
        <v>0</v>
      </c>
      <c r="AC1482" s="6">
        <v>0</v>
      </c>
      <c r="AD1482" s="6">
        <v>0</v>
      </c>
      <c r="AE1482" s="6">
        <f t="shared" si="46"/>
        <v>660000</v>
      </c>
      <c r="AG1482" s="11">
        <f t="shared" si="47"/>
        <v>0</v>
      </c>
    </row>
    <row r="1483" spans="1:33" x14ac:dyDescent="0.35">
      <c r="A1483" s="1" t="s">
        <v>159</v>
      </c>
      <c r="B1483" s="1" t="s">
        <v>1632</v>
      </c>
      <c r="C1483" s="6">
        <v>3486000</v>
      </c>
      <c r="D1483" s="6">
        <v>0</v>
      </c>
      <c r="E1483" s="6">
        <v>0</v>
      </c>
      <c r="F1483" s="6">
        <v>370000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6">
        <v>0</v>
      </c>
      <c r="W1483" s="6">
        <v>0</v>
      </c>
      <c r="X1483" s="6">
        <v>0</v>
      </c>
      <c r="Y1483" s="6">
        <v>0</v>
      </c>
      <c r="Z1483" s="6">
        <v>0</v>
      </c>
      <c r="AA1483" s="6">
        <v>0</v>
      </c>
      <c r="AB1483" s="6">
        <v>0</v>
      </c>
      <c r="AC1483" s="6">
        <v>0</v>
      </c>
      <c r="AD1483" s="6">
        <v>0</v>
      </c>
      <c r="AE1483" s="6">
        <f t="shared" si="46"/>
        <v>3856000</v>
      </c>
      <c r="AG1483" s="11">
        <f t="shared" si="47"/>
        <v>0</v>
      </c>
    </row>
    <row r="1484" spans="1:33" x14ac:dyDescent="0.35">
      <c r="A1484" s="1" t="s">
        <v>159</v>
      </c>
      <c r="B1484" s="1" t="s">
        <v>2920</v>
      </c>
      <c r="C1484" s="6">
        <v>10456288</v>
      </c>
      <c r="D1484" s="6">
        <v>25797500</v>
      </c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f t="shared" si="46"/>
        <v>36253788</v>
      </c>
      <c r="AG1484" s="11">
        <f t="shared" si="47"/>
        <v>0</v>
      </c>
    </row>
    <row r="1485" spans="1:33" x14ac:dyDescent="0.35">
      <c r="A1485" s="1" t="s">
        <v>159</v>
      </c>
      <c r="B1485" s="1" t="s">
        <v>4520</v>
      </c>
      <c r="C1485" s="6">
        <v>3133000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f t="shared" si="46"/>
        <v>3133000</v>
      </c>
      <c r="AG1485" s="11">
        <f t="shared" si="47"/>
        <v>0</v>
      </c>
    </row>
    <row r="1486" spans="1:33" x14ac:dyDescent="0.35">
      <c r="A1486" s="1" t="s">
        <v>159</v>
      </c>
      <c r="B1486" s="1" t="s">
        <v>296</v>
      </c>
      <c r="C1486" s="6">
        <v>12412000</v>
      </c>
      <c r="D1486" s="6">
        <v>0</v>
      </c>
      <c r="E1486" s="6">
        <v>0</v>
      </c>
      <c r="F1486" s="6">
        <v>370000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f t="shared" si="46"/>
        <v>12782000</v>
      </c>
      <c r="AG1486" s="11">
        <f t="shared" si="47"/>
        <v>0</v>
      </c>
    </row>
    <row r="1487" spans="1:33" x14ac:dyDescent="0.35">
      <c r="A1487" s="1" t="s">
        <v>159</v>
      </c>
      <c r="B1487" s="1" t="s">
        <v>426</v>
      </c>
      <c r="C1487" s="6">
        <v>3094000</v>
      </c>
      <c r="D1487" s="6">
        <v>0</v>
      </c>
      <c r="E1487" s="6">
        <v>160000</v>
      </c>
      <c r="F1487" s="6">
        <v>0</v>
      </c>
      <c r="G1487" s="6">
        <v>4045000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f t="shared" si="46"/>
        <v>7299000</v>
      </c>
      <c r="AG1487" s="11">
        <f t="shared" si="47"/>
        <v>0</v>
      </c>
    </row>
    <row r="1488" spans="1:33" x14ac:dyDescent="0.35">
      <c r="A1488" s="1" t="s">
        <v>159</v>
      </c>
      <c r="B1488" s="1" t="s">
        <v>4585</v>
      </c>
      <c r="C1488" s="6">
        <v>455000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f t="shared" si="46"/>
        <v>455000</v>
      </c>
      <c r="AG1488" s="11">
        <f t="shared" si="47"/>
        <v>0</v>
      </c>
    </row>
    <row r="1489" spans="1:33" x14ac:dyDescent="0.35">
      <c r="A1489" s="1" t="s">
        <v>159</v>
      </c>
      <c r="B1489" s="1" t="s">
        <v>3025</v>
      </c>
      <c r="C1489" s="6">
        <v>256000</v>
      </c>
      <c r="D1489" s="6">
        <v>0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f t="shared" si="46"/>
        <v>256000</v>
      </c>
      <c r="AG1489" s="11">
        <f t="shared" si="47"/>
        <v>0</v>
      </c>
    </row>
    <row r="1490" spans="1:33" x14ac:dyDescent="0.35">
      <c r="A1490" s="1" t="s">
        <v>159</v>
      </c>
      <c r="B1490" s="1" t="s">
        <v>2694</v>
      </c>
      <c r="C1490" s="6">
        <v>220000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f t="shared" si="46"/>
        <v>220000</v>
      </c>
      <c r="AG1490" s="11">
        <f t="shared" si="47"/>
        <v>0</v>
      </c>
    </row>
    <row r="1491" spans="1:33" x14ac:dyDescent="0.35">
      <c r="A1491" s="1" t="s">
        <v>159</v>
      </c>
      <c r="B1491" s="1" t="s">
        <v>4241</v>
      </c>
      <c r="C1491" s="6">
        <v>470000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f t="shared" si="46"/>
        <v>470000</v>
      </c>
      <c r="AG1491" s="11">
        <f t="shared" si="47"/>
        <v>0</v>
      </c>
    </row>
    <row r="1492" spans="1:33" x14ac:dyDescent="0.35">
      <c r="A1492" s="1" t="s">
        <v>159</v>
      </c>
      <c r="B1492" s="1" t="s">
        <v>3604</v>
      </c>
      <c r="C1492" s="6">
        <v>227000</v>
      </c>
      <c r="D1492" s="6">
        <v>0</v>
      </c>
      <c r="E1492" s="6">
        <v>0</v>
      </c>
      <c r="F1492" s="6">
        <v>0</v>
      </c>
      <c r="G1492" s="6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f t="shared" si="46"/>
        <v>227000</v>
      </c>
      <c r="AG1492" s="11">
        <f t="shared" si="47"/>
        <v>0</v>
      </c>
    </row>
    <row r="1493" spans="1:33" x14ac:dyDescent="0.35">
      <c r="A1493" s="1" t="s">
        <v>159</v>
      </c>
      <c r="B1493" s="1" t="s">
        <v>2710</v>
      </c>
      <c r="C1493" s="6">
        <v>4163500</v>
      </c>
      <c r="D1493" s="6">
        <v>0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200000</v>
      </c>
      <c r="AC1493" s="6">
        <v>0</v>
      </c>
      <c r="AD1493" s="6">
        <v>0</v>
      </c>
      <c r="AE1493" s="6">
        <f t="shared" si="46"/>
        <v>4363500</v>
      </c>
      <c r="AG1493" s="11">
        <f t="shared" si="47"/>
        <v>0</v>
      </c>
    </row>
    <row r="1494" spans="1:33" x14ac:dyDescent="0.35">
      <c r="A1494" s="1" t="s">
        <v>159</v>
      </c>
      <c r="B1494" s="1" t="s">
        <v>2136</v>
      </c>
      <c r="C1494" s="6">
        <v>4313350</v>
      </c>
      <c r="D1494" s="6">
        <v>0</v>
      </c>
      <c r="E1494" s="6">
        <v>0</v>
      </c>
      <c r="F1494" s="6">
        <v>0</v>
      </c>
      <c r="G1494" s="6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520000</v>
      </c>
      <c r="N1494" s="6">
        <v>0</v>
      </c>
      <c r="O1494" s="6">
        <v>60000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765000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f t="shared" si="46"/>
        <v>5658350</v>
      </c>
      <c r="AG1494" s="11">
        <f t="shared" si="47"/>
        <v>765000</v>
      </c>
    </row>
    <row r="1495" spans="1:33" x14ac:dyDescent="0.35">
      <c r="A1495" s="1" t="s">
        <v>159</v>
      </c>
      <c r="B1495" s="1" t="s">
        <v>2918</v>
      </c>
      <c r="C1495" s="6">
        <v>1417500</v>
      </c>
      <c r="D1495" s="6">
        <v>0</v>
      </c>
      <c r="E1495" s="6">
        <v>0</v>
      </c>
      <c r="F1495" s="6">
        <v>26770000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f t="shared" si="46"/>
        <v>28187500</v>
      </c>
      <c r="AG1495" s="11">
        <f t="shared" si="47"/>
        <v>0</v>
      </c>
    </row>
    <row r="1496" spans="1:33" x14ac:dyDescent="0.35">
      <c r="A1496" s="1" t="s">
        <v>159</v>
      </c>
      <c r="B1496" s="1" t="s">
        <v>4811</v>
      </c>
      <c r="C1496" s="6">
        <v>253000</v>
      </c>
      <c r="D1496" s="6">
        <v>0</v>
      </c>
      <c r="E1496" s="6">
        <v>0</v>
      </c>
      <c r="F1496" s="6">
        <v>0</v>
      </c>
      <c r="G1496" s="6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f t="shared" si="46"/>
        <v>253000</v>
      </c>
      <c r="AG1496" s="11">
        <f t="shared" si="47"/>
        <v>0</v>
      </c>
    </row>
    <row r="1497" spans="1:33" x14ac:dyDescent="0.35">
      <c r="A1497" s="1" t="s">
        <v>159</v>
      </c>
      <c r="B1497" s="1" t="s">
        <v>4368</v>
      </c>
      <c r="C1497" s="6">
        <v>6297000</v>
      </c>
      <c r="D1497" s="6">
        <v>0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f t="shared" si="46"/>
        <v>6297000</v>
      </c>
      <c r="AG1497" s="11">
        <f t="shared" si="47"/>
        <v>0</v>
      </c>
    </row>
    <row r="1498" spans="1:33" x14ac:dyDescent="0.35">
      <c r="A1498" s="1" t="s">
        <v>159</v>
      </c>
      <c r="B1498" s="1" t="s">
        <v>4704</v>
      </c>
      <c r="C1498" s="6">
        <v>69000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f t="shared" si="46"/>
        <v>69000</v>
      </c>
      <c r="AG1498" s="11">
        <f t="shared" si="47"/>
        <v>0</v>
      </c>
    </row>
    <row r="1499" spans="1:33" x14ac:dyDescent="0.35">
      <c r="A1499" s="1" t="s">
        <v>159</v>
      </c>
      <c r="B1499" s="1" t="s">
        <v>787</v>
      </c>
      <c r="C1499" s="6">
        <v>3947000</v>
      </c>
      <c r="D1499" s="6">
        <v>0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190000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f t="shared" si="46"/>
        <v>4137000</v>
      </c>
      <c r="AG1499" s="11">
        <f t="shared" si="47"/>
        <v>190000</v>
      </c>
    </row>
    <row r="1500" spans="1:33" x14ac:dyDescent="0.35">
      <c r="A1500" s="1" t="s">
        <v>159</v>
      </c>
      <c r="B1500" s="1" t="s">
        <v>657</v>
      </c>
      <c r="C1500" s="6">
        <v>61500</v>
      </c>
      <c r="D1500" s="6">
        <v>0</v>
      </c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f t="shared" si="46"/>
        <v>61500</v>
      </c>
      <c r="AG1500" s="11">
        <f t="shared" si="47"/>
        <v>0</v>
      </c>
    </row>
    <row r="1501" spans="1:33" x14ac:dyDescent="0.35">
      <c r="A1501" s="1" t="s">
        <v>159</v>
      </c>
      <c r="B1501" s="1" t="s">
        <v>4099</v>
      </c>
      <c r="C1501" s="6">
        <v>1220000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f t="shared" si="46"/>
        <v>1220000</v>
      </c>
      <c r="AG1501" s="11">
        <f t="shared" si="47"/>
        <v>0</v>
      </c>
    </row>
    <row r="1502" spans="1:33" x14ac:dyDescent="0.35">
      <c r="A1502" s="1" t="s">
        <v>159</v>
      </c>
      <c r="B1502" s="1" t="s">
        <v>3673</v>
      </c>
      <c r="C1502" s="6">
        <v>15904750</v>
      </c>
      <c r="D1502" s="6">
        <v>0</v>
      </c>
      <c r="E1502" s="6">
        <v>0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f t="shared" si="46"/>
        <v>15904750</v>
      </c>
      <c r="AG1502" s="11">
        <f t="shared" si="47"/>
        <v>0</v>
      </c>
    </row>
    <row r="1503" spans="1:33" x14ac:dyDescent="0.35">
      <c r="A1503" s="1" t="s">
        <v>159</v>
      </c>
      <c r="B1503" s="1" t="s">
        <v>5060</v>
      </c>
      <c r="C1503" s="6">
        <v>215000</v>
      </c>
      <c r="D1503" s="6">
        <v>0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f t="shared" si="46"/>
        <v>215000</v>
      </c>
      <c r="AG1503" s="11">
        <f t="shared" si="47"/>
        <v>0</v>
      </c>
    </row>
    <row r="1504" spans="1:33" x14ac:dyDescent="0.35">
      <c r="A1504" s="1" t="s">
        <v>159</v>
      </c>
      <c r="B1504" s="1" t="s">
        <v>4847</v>
      </c>
      <c r="C1504" s="6">
        <v>416500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f t="shared" si="46"/>
        <v>416500</v>
      </c>
      <c r="AG1504" s="11">
        <f t="shared" si="47"/>
        <v>0</v>
      </c>
    </row>
    <row r="1505" spans="1:33" x14ac:dyDescent="0.35">
      <c r="A1505" s="1" t="s">
        <v>159</v>
      </c>
      <c r="B1505" s="1" t="s">
        <v>2819</v>
      </c>
      <c r="C1505" s="6">
        <v>295000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66000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f t="shared" si="46"/>
        <v>361000</v>
      </c>
      <c r="AG1505" s="11">
        <f t="shared" si="47"/>
        <v>0</v>
      </c>
    </row>
    <row r="1506" spans="1:33" x14ac:dyDescent="0.35">
      <c r="A1506" s="1" t="s">
        <v>159</v>
      </c>
      <c r="B1506" s="1" t="s">
        <v>2246</v>
      </c>
      <c r="C1506" s="6">
        <v>4776500</v>
      </c>
      <c r="D1506" s="6">
        <v>0</v>
      </c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685000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f t="shared" si="46"/>
        <v>5461500</v>
      </c>
      <c r="AG1506" s="11">
        <f t="shared" si="47"/>
        <v>685000</v>
      </c>
    </row>
    <row r="1507" spans="1:33" x14ac:dyDescent="0.35">
      <c r="A1507" s="1" t="s">
        <v>159</v>
      </c>
      <c r="B1507" s="1" t="s">
        <v>4843</v>
      </c>
      <c r="C1507" s="6">
        <v>285000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f t="shared" si="46"/>
        <v>285000</v>
      </c>
      <c r="AG1507" s="11">
        <f t="shared" si="47"/>
        <v>0</v>
      </c>
    </row>
    <row r="1508" spans="1:33" x14ac:dyDescent="0.35">
      <c r="A1508" s="1" t="s">
        <v>159</v>
      </c>
      <c r="B1508" s="1" t="s">
        <v>2295</v>
      </c>
      <c r="C1508" s="6">
        <v>189000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f t="shared" si="46"/>
        <v>189000</v>
      </c>
      <c r="AG1508" s="11">
        <f t="shared" si="47"/>
        <v>0</v>
      </c>
    </row>
    <row r="1509" spans="1:33" x14ac:dyDescent="0.35">
      <c r="A1509" s="1" t="s">
        <v>159</v>
      </c>
      <c r="B1509" s="1" t="s">
        <v>4790</v>
      </c>
      <c r="C1509" s="6">
        <v>285000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f t="shared" si="46"/>
        <v>285000</v>
      </c>
      <c r="AG1509" s="11">
        <f t="shared" si="47"/>
        <v>0</v>
      </c>
    </row>
    <row r="1510" spans="1:33" x14ac:dyDescent="0.35">
      <c r="A1510" s="1" t="s">
        <v>159</v>
      </c>
      <c r="B1510" s="1" t="s">
        <v>4602</v>
      </c>
      <c r="C1510" s="6">
        <v>1104000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f t="shared" si="46"/>
        <v>1104000</v>
      </c>
      <c r="AG1510" s="11">
        <f t="shared" si="47"/>
        <v>0</v>
      </c>
    </row>
    <row r="1511" spans="1:33" x14ac:dyDescent="0.35">
      <c r="A1511" s="1" t="s">
        <v>159</v>
      </c>
      <c r="B1511" s="1" t="s">
        <v>987</v>
      </c>
      <c r="C1511" s="6">
        <v>7131500</v>
      </c>
      <c r="D1511" s="6">
        <v>0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f t="shared" si="46"/>
        <v>7131500</v>
      </c>
      <c r="AG1511" s="11">
        <f t="shared" si="47"/>
        <v>0</v>
      </c>
    </row>
    <row r="1512" spans="1:33" x14ac:dyDescent="0.35">
      <c r="A1512" s="1" t="s">
        <v>159</v>
      </c>
      <c r="B1512" s="1" t="s">
        <v>2836</v>
      </c>
      <c r="C1512" s="6">
        <v>777500</v>
      </c>
      <c r="D1512" s="6">
        <v>0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f t="shared" si="46"/>
        <v>777500</v>
      </c>
      <c r="AG1512" s="11">
        <f t="shared" si="47"/>
        <v>0</v>
      </c>
    </row>
    <row r="1513" spans="1:33" x14ac:dyDescent="0.35">
      <c r="A1513" s="1" t="s">
        <v>159</v>
      </c>
      <c r="B1513" s="1" t="s">
        <v>1006</v>
      </c>
      <c r="C1513" s="6">
        <v>743000</v>
      </c>
      <c r="D1513" s="6">
        <v>0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f t="shared" si="46"/>
        <v>743000</v>
      </c>
      <c r="AG1513" s="11">
        <f t="shared" si="47"/>
        <v>0</v>
      </c>
    </row>
    <row r="1514" spans="1:33" x14ac:dyDescent="0.35">
      <c r="A1514" s="1" t="s">
        <v>159</v>
      </c>
      <c r="B1514" s="1" t="s">
        <v>772</v>
      </c>
      <c r="C1514" s="6">
        <v>6819500</v>
      </c>
      <c r="D1514" s="6">
        <v>0</v>
      </c>
      <c r="E1514" s="6">
        <v>908000</v>
      </c>
      <c r="F1514" s="6">
        <v>0</v>
      </c>
      <c r="G1514" s="6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f t="shared" si="46"/>
        <v>7727500</v>
      </c>
      <c r="AG1514" s="11">
        <f t="shared" si="47"/>
        <v>0</v>
      </c>
    </row>
    <row r="1515" spans="1:33" x14ac:dyDescent="0.35">
      <c r="A1515" s="1" t="s">
        <v>159</v>
      </c>
      <c r="B1515" s="1" t="s">
        <v>1966</v>
      </c>
      <c r="C1515" s="6">
        <v>396000</v>
      </c>
      <c r="D1515" s="6">
        <v>0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f t="shared" si="46"/>
        <v>396000</v>
      </c>
      <c r="AG1515" s="11">
        <f t="shared" si="47"/>
        <v>0</v>
      </c>
    </row>
    <row r="1516" spans="1:33" x14ac:dyDescent="0.35">
      <c r="A1516" s="1" t="s">
        <v>159</v>
      </c>
      <c r="B1516" s="1" t="s">
        <v>4031</v>
      </c>
      <c r="C1516" s="6">
        <v>1112000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10000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f t="shared" si="46"/>
        <v>1122000</v>
      </c>
      <c r="AG1516" s="11">
        <f t="shared" si="47"/>
        <v>10000</v>
      </c>
    </row>
    <row r="1517" spans="1:33" x14ac:dyDescent="0.35">
      <c r="A1517" s="1" t="s">
        <v>159</v>
      </c>
      <c r="B1517" s="1" t="s">
        <v>4765</v>
      </c>
      <c r="C1517" s="6">
        <v>188000</v>
      </c>
      <c r="D1517" s="6">
        <v>0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>
        <v>0</v>
      </c>
      <c r="AA1517" s="6">
        <v>0</v>
      </c>
      <c r="AB1517" s="6">
        <v>0</v>
      </c>
      <c r="AC1517" s="6">
        <v>0</v>
      </c>
      <c r="AD1517" s="6">
        <v>0</v>
      </c>
      <c r="AE1517" s="6">
        <f t="shared" si="46"/>
        <v>188000</v>
      </c>
      <c r="AG1517" s="11">
        <f t="shared" si="47"/>
        <v>0</v>
      </c>
    </row>
    <row r="1518" spans="1:33" x14ac:dyDescent="0.35">
      <c r="A1518" s="1" t="s">
        <v>159</v>
      </c>
      <c r="B1518" s="1" t="s">
        <v>2276</v>
      </c>
      <c r="C1518" s="6">
        <v>7581000</v>
      </c>
      <c r="D1518" s="6">
        <v>2937500</v>
      </c>
      <c r="E1518" s="6">
        <v>1422000</v>
      </c>
      <c r="F1518" s="6">
        <v>0</v>
      </c>
      <c r="G1518" s="6">
        <v>14129000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6">
        <v>0</v>
      </c>
      <c r="W1518" s="6">
        <v>0</v>
      </c>
      <c r="X1518" s="6">
        <v>0</v>
      </c>
      <c r="Y1518" s="6">
        <v>125300</v>
      </c>
      <c r="Z1518" s="6">
        <v>0</v>
      </c>
      <c r="AA1518" s="6">
        <v>0</v>
      </c>
      <c r="AB1518" s="6">
        <v>0</v>
      </c>
      <c r="AC1518" s="6">
        <v>0</v>
      </c>
      <c r="AD1518" s="6">
        <v>0</v>
      </c>
      <c r="AE1518" s="6">
        <f t="shared" si="46"/>
        <v>26194800</v>
      </c>
      <c r="AG1518" s="11">
        <f t="shared" si="47"/>
        <v>125300</v>
      </c>
    </row>
    <row r="1519" spans="1:33" x14ac:dyDescent="0.35">
      <c r="A1519" s="1" t="s">
        <v>159</v>
      </c>
      <c r="B1519" s="1" t="s">
        <v>4192</v>
      </c>
      <c r="C1519" s="6">
        <v>294000</v>
      </c>
      <c r="D1519" s="6">
        <v>0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  <c r="AB1519" s="6">
        <v>0</v>
      </c>
      <c r="AC1519" s="6">
        <v>0</v>
      </c>
      <c r="AD1519" s="6">
        <v>0</v>
      </c>
      <c r="AE1519" s="6">
        <f t="shared" si="46"/>
        <v>294000</v>
      </c>
      <c r="AG1519" s="11">
        <f t="shared" si="47"/>
        <v>0</v>
      </c>
    </row>
    <row r="1520" spans="1:33" x14ac:dyDescent="0.35">
      <c r="A1520" s="1" t="s">
        <v>159</v>
      </c>
      <c r="B1520" s="1" t="s">
        <v>5157</v>
      </c>
      <c r="C1520" s="6">
        <v>177000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>
        <v>0</v>
      </c>
      <c r="AA1520" s="6">
        <v>0</v>
      </c>
      <c r="AB1520" s="6">
        <v>0</v>
      </c>
      <c r="AC1520" s="6">
        <v>0</v>
      </c>
      <c r="AD1520" s="6">
        <v>0</v>
      </c>
      <c r="AE1520" s="6">
        <f t="shared" si="46"/>
        <v>177000</v>
      </c>
      <c r="AG1520" s="11">
        <f t="shared" si="47"/>
        <v>0</v>
      </c>
    </row>
    <row r="1521" spans="1:33" x14ac:dyDescent="0.35">
      <c r="A1521" s="1" t="s">
        <v>159</v>
      </c>
      <c r="B1521" s="1" t="s">
        <v>2371</v>
      </c>
      <c r="C1521" s="6">
        <v>3742500</v>
      </c>
      <c r="D1521" s="6">
        <v>0</v>
      </c>
      <c r="E1521" s="6">
        <v>0</v>
      </c>
      <c r="F1521" s="6">
        <v>7925000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2782000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430000</v>
      </c>
      <c r="Z1521" s="6">
        <v>0</v>
      </c>
      <c r="AA1521" s="6">
        <v>0</v>
      </c>
      <c r="AB1521" s="6">
        <v>0</v>
      </c>
      <c r="AC1521" s="6">
        <v>0</v>
      </c>
      <c r="AD1521" s="6">
        <v>0</v>
      </c>
      <c r="AE1521" s="6">
        <f t="shared" si="46"/>
        <v>14879500</v>
      </c>
      <c r="AG1521" s="11">
        <f t="shared" si="47"/>
        <v>430000</v>
      </c>
    </row>
    <row r="1522" spans="1:33" x14ac:dyDescent="0.35">
      <c r="A1522" s="1" t="s">
        <v>159</v>
      </c>
      <c r="B1522" s="1" t="s">
        <v>2061</v>
      </c>
      <c r="C1522" s="6">
        <v>270000</v>
      </c>
      <c r="D1522" s="6">
        <v>0</v>
      </c>
      <c r="E1522" s="6">
        <v>0</v>
      </c>
      <c r="F1522" s="6">
        <v>1530000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6">
        <v>0</v>
      </c>
      <c r="W1522" s="6">
        <v>0</v>
      </c>
      <c r="X1522" s="6">
        <v>0</v>
      </c>
      <c r="Y1522" s="6">
        <v>0</v>
      </c>
      <c r="Z1522" s="6">
        <v>0</v>
      </c>
      <c r="AA1522" s="6">
        <v>0</v>
      </c>
      <c r="AB1522" s="6">
        <v>0</v>
      </c>
      <c r="AC1522" s="6">
        <v>0</v>
      </c>
      <c r="AD1522" s="6">
        <v>0</v>
      </c>
      <c r="AE1522" s="6">
        <f t="shared" si="46"/>
        <v>1800000</v>
      </c>
      <c r="AG1522" s="11">
        <f t="shared" si="47"/>
        <v>0</v>
      </c>
    </row>
    <row r="1523" spans="1:33" x14ac:dyDescent="0.35">
      <c r="A1523" s="1" t="s">
        <v>159</v>
      </c>
      <c r="B1523" s="1" t="s">
        <v>716</v>
      </c>
      <c r="C1523" s="6">
        <v>1813000</v>
      </c>
      <c r="D1523" s="6">
        <v>0</v>
      </c>
      <c r="E1523" s="6">
        <v>95000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0</v>
      </c>
      <c r="AE1523" s="6">
        <f t="shared" si="46"/>
        <v>1908000</v>
      </c>
      <c r="AG1523" s="11">
        <f t="shared" si="47"/>
        <v>0</v>
      </c>
    </row>
    <row r="1524" spans="1:33" x14ac:dyDescent="0.35">
      <c r="A1524" s="1" t="s">
        <v>159</v>
      </c>
      <c r="B1524" s="1" t="s">
        <v>5074</v>
      </c>
      <c r="C1524" s="6">
        <v>1021000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f t="shared" si="46"/>
        <v>1021000</v>
      </c>
      <c r="AG1524" s="11">
        <f t="shared" si="47"/>
        <v>0</v>
      </c>
    </row>
    <row r="1525" spans="1:33" x14ac:dyDescent="0.35">
      <c r="A1525" s="1" t="s">
        <v>159</v>
      </c>
      <c r="B1525" s="1" t="s">
        <v>4575</v>
      </c>
      <c r="C1525" s="6">
        <v>213000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  <c r="AB1525" s="6">
        <v>0</v>
      </c>
      <c r="AC1525" s="6">
        <v>0</v>
      </c>
      <c r="AD1525" s="6">
        <v>0</v>
      </c>
      <c r="AE1525" s="6">
        <f t="shared" si="46"/>
        <v>213000</v>
      </c>
      <c r="AG1525" s="11">
        <f t="shared" si="47"/>
        <v>0</v>
      </c>
    </row>
    <row r="1526" spans="1:33" x14ac:dyDescent="0.35">
      <c r="A1526" s="1" t="s">
        <v>159</v>
      </c>
      <c r="B1526" s="1" t="s">
        <v>2066</v>
      </c>
      <c r="C1526" s="6">
        <v>165000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710000</v>
      </c>
      <c r="T1526" s="6">
        <v>0</v>
      </c>
      <c r="U1526" s="6">
        <v>0</v>
      </c>
      <c r="V1526" s="6">
        <v>0</v>
      </c>
      <c r="W1526" s="6">
        <v>0</v>
      </c>
      <c r="X1526" s="6">
        <v>0</v>
      </c>
      <c r="Y1526" s="6">
        <v>660000</v>
      </c>
      <c r="Z1526" s="6">
        <v>0</v>
      </c>
      <c r="AA1526" s="6">
        <v>0</v>
      </c>
      <c r="AB1526" s="6">
        <v>0</v>
      </c>
      <c r="AC1526" s="6">
        <v>0</v>
      </c>
      <c r="AD1526" s="6">
        <v>0</v>
      </c>
      <c r="AE1526" s="6">
        <f t="shared" si="46"/>
        <v>1535000</v>
      </c>
      <c r="AG1526" s="11">
        <f t="shared" si="47"/>
        <v>660000</v>
      </c>
    </row>
    <row r="1527" spans="1:33" x14ac:dyDescent="0.35">
      <c r="A1527" s="1" t="s">
        <v>159</v>
      </c>
      <c r="B1527" s="1" t="s">
        <v>3620</v>
      </c>
      <c r="C1527" s="6">
        <v>3174000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>
        <v>0</v>
      </c>
      <c r="AA1527" s="6">
        <v>0</v>
      </c>
      <c r="AB1527" s="6">
        <v>0</v>
      </c>
      <c r="AC1527" s="6">
        <v>0</v>
      </c>
      <c r="AD1527" s="6">
        <v>0</v>
      </c>
      <c r="AE1527" s="6">
        <f t="shared" si="46"/>
        <v>3174000</v>
      </c>
      <c r="AG1527" s="11">
        <f t="shared" si="47"/>
        <v>0</v>
      </c>
    </row>
    <row r="1528" spans="1:33" x14ac:dyDescent="0.35">
      <c r="A1528" s="1" t="s">
        <v>159</v>
      </c>
      <c r="B1528" s="1" t="s">
        <v>1111</v>
      </c>
      <c r="C1528" s="6">
        <v>31719311</v>
      </c>
      <c r="D1528" s="6">
        <v>0</v>
      </c>
      <c r="E1528" s="6">
        <v>0</v>
      </c>
      <c r="F1528" s="6">
        <v>70365000</v>
      </c>
      <c r="G1528" s="6">
        <v>0</v>
      </c>
      <c r="H1528" s="6">
        <v>0</v>
      </c>
      <c r="I1528" s="6">
        <v>0</v>
      </c>
      <c r="J1528" s="6">
        <v>25000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355000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10821000</v>
      </c>
      <c r="Z1528" s="6">
        <v>0</v>
      </c>
      <c r="AA1528" s="6">
        <v>0</v>
      </c>
      <c r="AB1528" s="6">
        <v>0</v>
      </c>
      <c r="AC1528" s="6">
        <v>0</v>
      </c>
      <c r="AD1528" s="6">
        <v>0</v>
      </c>
      <c r="AE1528" s="6">
        <f t="shared" si="46"/>
        <v>113285311</v>
      </c>
      <c r="AG1528" s="11">
        <f t="shared" si="47"/>
        <v>10821000</v>
      </c>
    </row>
    <row r="1529" spans="1:33" x14ac:dyDescent="0.35">
      <c r="A1529" s="1" t="s">
        <v>159</v>
      </c>
      <c r="B1529" s="1" t="s">
        <v>5132</v>
      </c>
      <c r="C1529" s="6">
        <v>311480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>
        <v>0</v>
      </c>
      <c r="AA1529" s="6">
        <v>0</v>
      </c>
      <c r="AB1529" s="6">
        <v>0</v>
      </c>
      <c r="AC1529" s="6">
        <v>0</v>
      </c>
      <c r="AD1529" s="6">
        <v>0</v>
      </c>
      <c r="AE1529" s="6">
        <f t="shared" si="46"/>
        <v>311480</v>
      </c>
      <c r="AG1529" s="11">
        <f t="shared" si="47"/>
        <v>0</v>
      </c>
    </row>
    <row r="1530" spans="1:33" x14ac:dyDescent="0.35">
      <c r="A1530" s="1" t="s">
        <v>159</v>
      </c>
      <c r="B1530" s="1" t="s">
        <v>1960</v>
      </c>
      <c r="C1530" s="6">
        <v>867500</v>
      </c>
      <c r="D1530" s="6">
        <v>0</v>
      </c>
      <c r="E1530" s="6">
        <v>0</v>
      </c>
      <c r="F1530" s="6">
        <v>0</v>
      </c>
      <c r="G1530" s="6">
        <v>1090000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213500</v>
      </c>
      <c r="Z1530" s="6">
        <v>0</v>
      </c>
      <c r="AA1530" s="6">
        <v>0</v>
      </c>
      <c r="AB1530" s="6">
        <v>0</v>
      </c>
      <c r="AC1530" s="6">
        <v>0</v>
      </c>
      <c r="AD1530" s="6">
        <v>0</v>
      </c>
      <c r="AE1530" s="6">
        <f t="shared" si="46"/>
        <v>2171000</v>
      </c>
      <c r="AG1530" s="11">
        <f t="shared" si="47"/>
        <v>213500</v>
      </c>
    </row>
    <row r="1531" spans="1:33" x14ac:dyDescent="0.35">
      <c r="A1531" s="1" t="s">
        <v>159</v>
      </c>
      <c r="B1531" s="1" t="s">
        <v>988</v>
      </c>
      <c r="C1531" s="6">
        <v>13295000</v>
      </c>
      <c r="D1531" s="6">
        <v>0</v>
      </c>
      <c r="E1531" s="6">
        <v>0</v>
      </c>
      <c r="F1531" s="6">
        <v>880000</v>
      </c>
      <c r="G1531" s="6">
        <v>0</v>
      </c>
      <c r="H1531" s="6">
        <v>0</v>
      </c>
      <c r="I1531" s="6">
        <v>0</v>
      </c>
      <c r="J1531" s="6">
        <v>25000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315000</v>
      </c>
      <c r="T1531" s="6">
        <v>0</v>
      </c>
      <c r="U1531" s="6">
        <v>0</v>
      </c>
      <c r="V1531" s="6">
        <v>180000</v>
      </c>
      <c r="W1531" s="6">
        <v>0</v>
      </c>
      <c r="X1531" s="6">
        <v>0</v>
      </c>
      <c r="Y1531" s="6">
        <v>4420000</v>
      </c>
      <c r="Z1531" s="6">
        <v>0</v>
      </c>
      <c r="AA1531" s="6">
        <v>0</v>
      </c>
      <c r="AB1531" s="6">
        <v>240000</v>
      </c>
      <c r="AC1531" s="6">
        <v>0</v>
      </c>
      <c r="AD1531" s="6">
        <v>0</v>
      </c>
      <c r="AE1531" s="6">
        <f t="shared" si="46"/>
        <v>19355000</v>
      </c>
      <c r="AG1531" s="11">
        <f t="shared" si="47"/>
        <v>4420000</v>
      </c>
    </row>
    <row r="1532" spans="1:33" x14ac:dyDescent="0.35">
      <c r="A1532" s="1" t="s">
        <v>159</v>
      </c>
      <c r="B1532" s="1" t="s">
        <v>3544</v>
      </c>
      <c r="C1532" s="6">
        <v>1687000</v>
      </c>
      <c r="D1532" s="6">
        <v>0</v>
      </c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>
        <v>0</v>
      </c>
      <c r="AA1532" s="6">
        <v>0</v>
      </c>
      <c r="AB1532" s="6">
        <v>0</v>
      </c>
      <c r="AC1532" s="6">
        <v>0</v>
      </c>
      <c r="AD1532" s="6">
        <v>0</v>
      </c>
      <c r="AE1532" s="6">
        <f t="shared" si="46"/>
        <v>1687000</v>
      </c>
      <c r="AG1532" s="11">
        <f t="shared" si="47"/>
        <v>0</v>
      </c>
    </row>
    <row r="1533" spans="1:33" x14ac:dyDescent="0.35">
      <c r="A1533" s="1" t="s">
        <v>159</v>
      </c>
      <c r="B1533" s="1" t="s">
        <v>2644</v>
      </c>
      <c r="C1533" s="6">
        <v>111000</v>
      </c>
      <c r="D1533" s="6">
        <v>0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>
        <v>0</v>
      </c>
      <c r="AA1533" s="6">
        <v>0</v>
      </c>
      <c r="AB1533" s="6">
        <v>0</v>
      </c>
      <c r="AC1533" s="6">
        <v>0</v>
      </c>
      <c r="AD1533" s="6">
        <v>0</v>
      </c>
      <c r="AE1533" s="6">
        <f t="shared" si="46"/>
        <v>111000</v>
      </c>
      <c r="AG1533" s="11">
        <f t="shared" si="47"/>
        <v>0</v>
      </c>
    </row>
    <row r="1534" spans="1:33" x14ac:dyDescent="0.35">
      <c r="A1534" s="1" t="s">
        <v>159</v>
      </c>
      <c r="B1534" s="1" t="s">
        <v>295</v>
      </c>
      <c r="C1534" s="6">
        <v>111444868</v>
      </c>
      <c r="D1534" s="6">
        <v>0</v>
      </c>
      <c r="E1534" s="6">
        <v>0</v>
      </c>
      <c r="F1534" s="6">
        <v>0</v>
      </c>
      <c r="G1534" s="6">
        <v>520000</v>
      </c>
      <c r="H1534" s="6">
        <v>0</v>
      </c>
      <c r="I1534" s="6">
        <v>0</v>
      </c>
      <c r="J1534" s="6">
        <v>420000</v>
      </c>
      <c r="K1534" s="6">
        <v>0</v>
      </c>
      <c r="L1534" s="6">
        <v>0</v>
      </c>
      <c r="M1534" s="6">
        <v>15000</v>
      </c>
      <c r="N1534" s="6">
        <v>0</v>
      </c>
      <c r="O1534" s="6">
        <v>0</v>
      </c>
      <c r="P1534" s="6">
        <v>30000</v>
      </c>
      <c r="Q1534" s="6">
        <v>0</v>
      </c>
      <c r="R1534" s="6">
        <v>0</v>
      </c>
      <c r="S1534" s="6">
        <v>1890000</v>
      </c>
      <c r="T1534" s="6">
        <v>0</v>
      </c>
      <c r="U1534" s="6">
        <v>0</v>
      </c>
      <c r="V1534" s="6">
        <v>3355000</v>
      </c>
      <c r="W1534" s="6">
        <v>0</v>
      </c>
      <c r="X1534" s="6">
        <v>9491206</v>
      </c>
      <c r="Y1534" s="6">
        <v>79797500</v>
      </c>
      <c r="Z1534" s="6">
        <v>0</v>
      </c>
      <c r="AA1534" s="6">
        <v>0</v>
      </c>
      <c r="AB1534" s="6">
        <v>85000</v>
      </c>
      <c r="AC1534" s="6">
        <v>0</v>
      </c>
      <c r="AD1534" s="6">
        <v>0</v>
      </c>
      <c r="AE1534" s="6">
        <f t="shared" si="46"/>
        <v>207048574</v>
      </c>
      <c r="AG1534" s="11">
        <f t="shared" si="47"/>
        <v>79797500</v>
      </c>
    </row>
    <row r="1535" spans="1:33" x14ac:dyDescent="0.35">
      <c r="A1535" s="1" t="s">
        <v>159</v>
      </c>
      <c r="B1535" s="1" t="s">
        <v>2614</v>
      </c>
      <c r="C1535" s="6">
        <v>496000</v>
      </c>
      <c r="D1535" s="6">
        <v>0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6">
        <v>0</v>
      </c>
      <c r="W1535" s="6">
        <v>2000</v>
      </c>
      <c r="X1535" s="6">
        <v>0</v>
      </c>
      <c r="Y1535" s="6">
        <v>0</v>
      </c>
      <c r="Z1535" s="6">
        <v>0</v>
      </c>
      <c r="AA1535" s="6">
        <v>0</v>
      </c>
      <c r="AB1535" s="6">
        <v>88000</v>
      </c>
      <c r="AC1535" s="6">
        <v>0</v>
      </c>
      <c r="AD1535" s="6">
        <v>0</v>
      </c>
      <c r="AE1535" s="6">
        <f t="shared" si="46"/>
        <v>586000</v>
      </c>
      <c r="AG1535" s="11">
        <f t="shared" si="47"/>
        <v>0</v>
      </c>
    </row>
    <row r="1536" spans="1:33" x14ac:dyDescent="0.35">
      <c r="A1536" s="1" t="s">
        <v>159</v>
      </c>
      <c r="B1536" s="1" t="s">
        <v>2551</v>
      </c>
      <c r="C1536" s="6">
        <v>2236000</v>
      </c>
      <c r="D1536" s="6">
        <v>0</v>
      </c>
      <c r="E1536" s="6">
        <v>0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540000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>
        <v>0</v>
      </c>
      <c r="AA1536" s="6">
        <v>0</v>
      </c>
      <c r="AB1536" s="6">
        <v>0</v>
      </c>
      <c r="AC1536" s="6">
        <v>0</v>
      </c>
      <c r="AD1536" s="6">
        <v>0</v>
      </c>
      <c r="AE1536" s="6">
        <f t="shared" si="46"/>
        <v>2776000</v>
      </c>
      <c r="AG1536" s="11">
        <f t="shared" si="47"/>
        <v>0</v>
      </c>
    </row>
    <row r="1537" spans="1:33" x14ac:dyDescent="0.35">
      <c r="A1537" s="1" t="s">
        <v>159</v>
      </c>
      <c r="B1537" s="1" t="s">
        <v>4883</v>
      </c>
      <c r="C1537" s="6">
        <v>475000</v>
      </c>
      <c r="D1537" s="6">
        <v>0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>
        <v>0</v>
      </c>
      <c r="AA1537" s="6">
        <v>0</v>
      </c>
      <c r="AB1537" s="6">
        <v>0</v>
      </c>
      <c r="AC1537" s="6">
        <v>0</v>
      </c>
      <c r="AD1537" s="6">
        <v>0</v>
      </c>
      <c r="AE1537" s="6">
        <f t="shared" si="46"/>
        <v>475000</v>
      </c>
      <c r="AG1537" s="11">
        <f t="shared" si="47"/>
        <v>0</v>
      </c>
    </row>
    <row r="1538" spans="1:33" x14ac:dyDescent="0.35">
      <c r="A1538" s="1" t="s">
        <v>159</v>
      </c>
      <c r="B1538" s="1" t="s">
        <v>4490</v>
      </c>
      <c r="C1538" s="6">
        <v>107000</v>
      </c>
      <c r="D1538" s="6">
        <v>0</v>
      </c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>
        <v>0</v>
      </c>
      <c r="AA1538" s="6">
        <v>0</v>
      </c>
      <c r="AB1538" s="6">
        <v>0</v>
      </c>
      <c r="AC1538" s="6">
        <v>0</v>
      </c>
      <c r="AD1538" s="6">
        <v>0</v>
      </c>
      <c r="AE1538" s="6">
        <f t="shared" si="46"/>
        <v>107000</v>
      </c>
      <c r="AG1538" s="11">
        <f t="shared" si="47"/>
        <v>0</v>
      </c>
    </row>
    <row r="1539" spans="1:33" x14ac:dyDescent="0.35">
      <c r="A1539" s="1" t="s">
        <v>159</v>
      </c>
      <c r="B1539" s="1" t="s">
        <v>3341</v>
      </c>
      <c r="C1539" s="6">
        <v>4941000</v>
      </c>
      <c r="D1539" s="6">
        <v>0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6">
        <v>45000</v>
      </c>
      <c r="W1539" s="6">
        <v>0</v>
      </c>
      <c r="X1539" s="6">
        <v>0</v>
      </c>
      <c r="Y1539" s="6">
        <v>0</v>
      </c>
      <c r="Z1539" s="6">
        <v>0</v>
      </c>
      <c r="AA1539" s="6">
        <v>0</v>
      </c>
      <c r="AB1539" s="6">
        <v>0</v>
      </c>
      <c r="AC1539" s="6">
        <v>0</v>
      </c>
      <c r="AD1539" s="6">
        <v>0</v>
      </c>
      <c r="AE1539" s="6">
        <f t="shared" si="46"/>
        <v>4986000</v>
      </c>
      <c r="AG1539" s="11">
        <f t="shared" si="47"/>
        <v>0</v>
      </c>
    </row>
    <row r="1540" spans="1:33" x14ac:dyDescent="0.35">
      <c r="A1540" s="1" t="s">
        <v>159</v>
      </c>
      <c r="B1540" s="1" t="s">
        <v>4496</v>
      </c>
      <c r="C1540" s="6">
        <v>553000</v>
      </c>
      <c r="D1540" s="6">
        <v>0</v>
      </c>
      <c r="E1540" s="6">
        <v>0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>
        <v>0</v>
      </c>
      <c r="AA1540" s="6">
        <v>0</v>
      </c>
      <c r="AB1540" s="6">
        <v>0</v>
      </c>
      <c r="AC1540" s="6">
        <v>0</v>
      </c>
      <c r="AD1540" s="6">
        <v>0</v>
      </c>
      <c r="AE1540" s="6">
        <f t="shared" si="46"/>
        <v>553000</v>
      </c>
      <c r="AG1540" s="11">
        <f t="shared" si="47"/>
        <v>0</v>
      </c>
    </row>
    <row r="1541" spans="1:33" x14ac:dyDescent="0.35">
      <c r="A1541" s="1" t="s">
        <v>159</v>
      </c>
      <c r="B1541" s="1" t="s">
        <v>3350</v>
      </c>
      <c r="C1541" s="6">
        <v>12539500</v>
      </c>
      <c r="D1541" s="6">
        <v>0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5000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75000</v>
      </c>
      <c r="T1541" s="6">
        <v>0</v>
      </c>
      <c r="U1541" s="6">
        <v>0</v>
      </c>
      <c r="V1541" s="6">
        <v>910000</v>
      </c>
      <c r="W1541" s="6">
        <v>0</v>
      </c>
      <c r="X1541" s="6">
        <v>0</v>
      </c>
      <c r="Y1541" s="6">
        <v>498000</v>
      </c>
      <c r="Z1541" s="6">
        <v>0</v>
      </c>
      <c r="AA1541" s="6">
        <v>0</v>
      </c>
      <c r="AB1541" s="6">
        <v>0</v>
      </c>
      <c r="AC1541" s="6">
        <v>0</v>
      </c>
      <c r="AD1541" s="6">
        <v>0</v>
      </c>
      <c r="AE1541" s="6">
        <f t="shared" si="46"/>
        <v>14027500</v>
      </c>
      <c r="AG1541" s="11">
        <f t="shared" si="47"/>
        <v>498000</v>
      </c>
    </row>
    <row r="1542" spans="1:33" x14ac:dyDescent="0.35">
      <c r="A1542" s="1" t="s">
        <v>159</v>
      </c>
      <c r="B1542" s="1" t="s">
        <v>1227</v>
      </c>
      <c r="C1542" s="6">
        <v>6962930</v>
      </c>
      <c r="D1542" s="6">
        <v>0</v>
      </c>
      <c r="E1542" s="6">
        <v>0</v>
      </c>
      <c r="F1542" s="6">
        <v>0</v>
      </c>
      <c r="G1542" s="6">
        <v>60000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1957000</v>
      </c>
      <c r="Z1542" s="6">
        <v>0</v>
      </c>
      <c r="AA1542" s="6">
        <v>0</v>
      </c>
      <c r="AB1542" s="6">
        <v>0</v>
      </c>
      <c r="AC1542" s="6">
        <v>0</v>
      </c>
      <c r="AD1542" s="6">
        <v>0</v>
      </c>
      <c r="AE1542" s="6">
        <f t="shared" si="46"/>
        <v>8979930</v>
      </c>
      <c r="AG1542" s="11">
        <f t="shared" si="47"/>
        <v>1957000</v>
      </c>
    </row>
    <row r="1543" spans="1:33" x14ac:dyDescent="0.35">
      <c r="A1543" s="1" t="s">
        <v>159</v>
      </c>
      <c r="B1543" s="1" t="s">
        <v>3247</v>
      </c>
      <c r="C1543" s="6">
        <v>776000</v>
      </c>
      <c r="D1543" s="6">
        <v>0</v>
      </c>
      <c r="E1543" s="6">
        <v>0</v>
      </c>
      <c r="F1543" s="6">
        <v>60000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>
        <v>0</v>
      </c>
      <c r="AA1543" s="6">
        <v>0</v>
      </c>
      <c r="AB1543" s="6">
        <v>0</v>
      </c>
      <c r="AC1543" s="6">
        <v>0</v>
      </c>
      <c r="AD1543" s="6">
        <v>0</v>
      </c>
      <c r="AE1543" s="6">
        <f t="shared" si="46"/>
        <v>836000</v>
      </c>
      <c r="AG1543" s="11">
        <f t="shared" si="47"/>
        <v>0</v>
      </c>
    </row>
    <row r="1544" spans="1:33" x14ac:dyDescent="0.35">
      <c r="A1544" s="1" t="s">
        <v>159</v>
      </c>
      <c r="B1544" s="1" t="s">
        <v>2620</v>
      </c>
      <c r="C1544" s="6">
        <v>70000</v>
      </c>
      <c r="D1544" s="6">
        <v>0</v>
      </c>
      <c r="E1544" s="6">
        <v>0</v>
      </c>
      <c r="F1544" s="6">
        <v>0</v>
      </c>
      <c r="G1544" s="6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6">
        <v>0</v>
      </c>
      <c r="W1544" s="6">
        <v>50000</v>
      </c>
      <c r="X1544" s="6">
        <v>0</v>
      </c>
      <c r="Y1544" s="6">
        <v>0</v>
      </c>
      <c r="Z1544" s="6">
        <v>0</v>
      </c>
      <c r="AA1544" s="6">
        <v>0</v>
      </c>
      <c r="AB1544" s="6">
        <v>0</v>
      </c>
      <c r="AC1544" s="6">
        <v>0</v>
      </c>
      <c r="AD1544" s="6">
        <v>0</v>
      </c>
      <c r="AE1544" s="6">
        <f t="shared" ref="AE1544:AE1607" si="48">SUM(C1544:AD1544)</f>
        <v>120000</v>
      </c>
      <c r="AG1544" s="11">
        <f t="shared" si="47"/>
        <v>0</v>
      </c>
    </row>
    <row r="1545" spans="1:33" x14ac:dyDescent="0.35">
      <c r="A1545" s="1" t="s">
        <v>159</v>
      </c>
      <c r="B1545" s="1" t="s">
        <v>5025</v>
      </c>
      <c r="C1545" s="6">
        <v>270000</v>
      </c>
      <c r="D1545" s="6">
        <v>0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>
        <v>0</v>
      </c>
      <c r="AA1545" s="6">
        <v>0</v>
      </c>
      <c r="AB1545" s="6">
        <v>0</v>
      </c>
      <c r="AC1545" s="6">
        <v>0</v>
      </c>
      <c r="AD1545" s="6">
        <v>0</v>
      </c>
      <c r="AE1545" s="6">
        <f t="shared" si="48"/>
        <v>270000</v>
      </c>
      <c r="AG1545" s="11">
        <f t="shared" ref="AG1545:AG1608" si="49">Y1545+AD1545</f>
        <v>0</v>
      </c>
    </row>
    <row r="1546" spans="1:33" x14ac:dyDescent="0.35">
      <c r="A1546" s="1" t="s">
        <v>159</v>
      </c>
      <c r="B1546" s="1" t="s">
        <v>2716</v>
      </c>
      <c r="C1546" s="6">
        <v>20528500</v>
      </c>
      <c r="D1546" s="6">
        <v>0</v>
      </c>
      <c r="E1546" s="6">
        <v>0</v>
      </c>
      <c r="F1546" s="6">
        <v>0</v>
      </c>
      <c r="G1546" s="6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>
        <v>0</v>
      </c>
      <c r="AA1546" s="6">
        <v>0</v>
      </c>
      <c r="AB1546" s="6">
        <v>165000</v>
      </c>
      <c r="AC1546" s="6">
        <v>0</v>
      </c>
      <c r="AD1546" s="6">
        <v>0</v>
      </c>
      <c r="AE1546" s="6">
        <f t="shared" si="48"/>
        <v>20693500</v>
      </c>
      <c r="AG1546" s="11">
        <f t="shared" si="49"/>
        <v>0</v>
      </c>
    </row>
    <row r="1547" spans="1:33" x14ac:dyDescent="0.35">
      <c r="A1547" s="1" t="s">
        <v>159</v>
      </c>
      <c r="B1547" s="1" t="s">
        <v>1744</v>
      </c>
      <c r="C1547" s="6">
        <v>325000</v>
      </c>
      <c r="D1547" s="6">
        <v>0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>
        <v>0</v>
      </c>
      <c r="AA1547" s="6">
        <v>0</v>
      </c>
      <c r="AB1547" s="6">
        <v>0</v>
      </c>
      <c r="AC1547" s="6">
        <v>0</v>
      </c>
      <c r="AD1547" s="6">
        <v>0</v>
      </c>
      <c r="AE1547" s="6">
        <f t="shared" si="48"/>
        <v>325000</v>
      </c>
      <c r="AG1547" s="11">
        <f t="shared" si="49"/>
        <v>0</v>
      </c>
    </row>
    <row r="1548" spans="1:33" x14ac:dyDescent="0.35">
      <c r="A1548" s="1" t="s">
        <v>159</v>
      </c>
      <c r="B1548" s="1" t="s">
        <v>2065</v>
      </c>
      <c r="C1548" s="6">
        <v>3545000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320000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>
        <v>0</v>
      </c>
      <c r="AA1548" s="6">
        <v>0</v>
      </c>
      <c r="AB1548" s="6">
        <v>0</v>
      </c>
      <c r="AC1548" s="6">
        <v>0</v>
      </c>
      <c r="AD1548" s="6">
        <v>0</v>
      </c>
      <c r="AE1548" s="6">
        <f t="shared" si="48"/>
        <v>3865000</v>
      </c>
      <c r="AG1548" s="11">
        <f t="shared" si="49"/>
        <v>0</v>
      </c>
    </row>
    <row r="1549" spans="1:33" x14ac:dyDescent="0.35">
      <c r="A1549" s="1" t="s">
        <v>159</v>
      </c>
      <c r="B1549" s="1" t="s">
        <v>1002</v>
      </c>
      <c r="C1549" s="6">
        <v>146000</v>
      </c>
      <c r="D1549" s="6">
        <v>0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>
        <v>0</v>
      </c>
      <c r="AA1549" s="6">
        <v>0</v>
      </c>
      <c r="AB1549" s="6">
        <v>0</v>
      </c>
      <c r="AC1549" s="6">
        <v>0</v>
      </c>
      <c r="AD1549" s="6">
        <v>0</v>
      </c>
      <c r="AE1549" s="6">
        <f t="shared" si="48"/>
        <v>146000</v>
      </c>
      <c r="AG1549" s="11">
        <f t="shared" si="49"/>
        <v>0</v>
      </c>
    </row>
    <row r="1550" spans="1:33" x14ac:dyDescent="0.35">
      <c r="A1550" s="1" t="s">
        <v>159</v>
      </c>
      <c r="B1550" s="1" t="s">
        <v>3117</v>
      </c>
      <c r="C1550" s="6">
        <v>1535000</v>
      </c>
      <c r="D1550" s="6">
        <v>0</v>
      </c>
      <c r="E1550" s="6">
        <v>0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>
        <v>0</v>
      </c>
      <c r="AA1550" s="6">
        <v>0</v>
      </c>
      <c r="AB1550" s="6">
        <v>0</v>
      </c>
      <c r="AC1550" s="6">
        <v>0</v>
      </c>
      <c r="AD1550" s="6">
        <v>0</v>
      </c>
      <c r="AE1550" s="6">
        <f t="shared" si="48"/>
        <v>1535000</v>
      </c>
      <c r="AG1550" s="11">
        <f t="shared" si="49"/>
        <v>0</v>
      </c>
    </row>
    <row r="1551" spans="1:33" x14ac:dyDescent="0.35">
      <c r="A1551" s="1" t="s">
        <v>159</v>
      </c>
      <c r="B1551" s="1" t="s">
        <v>1251</v>
      </c>
      <c r="C1551" s="6">
        <v>247000</v>
      </c>
      <c r="D1551" s="6">
        <v>0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>
        <v>0</v>
      </c>
      <c r="AA1551" s="6">
        <v>0</v>
      </c>
      <c r="AB1551" s="6">
        <v>0</v>
      </c>
      <c r="AC1551" s="6">
        <v>0</v>
      </c>
      <c r="AD1551" s="6">
        <v>0</v>
      </c>
      <c r="AE1551" s="6">
        <f t="shared" si="48"/>
        <v>247000</v>
      </c>
      <c r="AG1551" s="11">
        <f t="shared" si="49"/>
        <v>0</v>
      </c>
    </row>
    <row r="1552" spans="1:33" x14ac:dyDescent="0.35">
      <c r="A1552" s="1" t="s">
        <v>159</v>
      </c>
      <c r="B1552" s="1" t="s">
        <v>3914</v>
      </c>
      <c r="C1552" s="6">
        <v>1051000</v>
      </c>
      <c r="D1552" s="6">
        <v>0</v>
      </c>
      <c r="E1552" s="6">
        <v>0</v>
      </c>
      <c r="F1552" s="6">
        <v>0</v>
      </c>
      <c r="G1552" s="6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>
        <v>0</v>
      </c>
      <c r="AA1552" s="6">
        <v>0</v>
      </c>
      <c r="AB1552" s="6">
        <v>0</v>
      </c>
      <c r="AC1552" s="6">
        <v>0</v>
      </c>
      <c r="AD1552" s="6">
        <v>0</v>
      </c>
      <c r="AE1552" s="6">
        <f t="shared" si="48"/>
        <v>1051000</v>
      </c>
      <c r="AG1552" s="11">
        <f t="shared" si="49"/>
        <v>0</v>
      </c>
    </row>
    <row r="1553" spans="1:33" x14ac:dyDescent="0.35">
      <c r="A1553" s="1" t="s">
        <v>159</v>
      </c>
      <c r="B1553" s="1" t="s">
        <v>3997</v>
      </c>
      <c r="C1553" s="6">
        <v>287000</v>
      </c>
      <c r="D1553" s="6">
        <v>0</v>
      </c>
      <c r="E1553" s="6">
        <v>175000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>
        <v>0</v>
      </c>
      <c r="AA1553" s="6">
        <v>0</v>
      </c>
      <c r="AB1553" s="6">
        <v>0</v>
      </c>
      <c r="AC1553" s="6">
        <v>0</v>
      </c>
      <c r="AD1553" s="6">
        <v>0</v>
      </c>
      <c r="AE1553" s="6">
        <f t="shared" si="48"/>
        <v>462000</v>
      </c>
      <c r="AG1553" s="11">
        <f t="shared" si="49"/>
        <v>0</v>
      </c>
    </row>
    <row r="1554" spans="1:33" x14ac:dyDescent="0.35">
      <c r="A1554" s="1" t="s">
        <v>159</v>
      </c>
      <c r="B1554" s="1" t="s">
        <v>5094</v>
      </c>
      <c r="C1554" s="6">
        <v>6974000</v>
      </c>
      <c r="D1554" s="6">
        <v>0</v>
      </c>
      <c r="E1554" s="6">
        <v>0</v>
      </c>
      <c r="F1554" s="6">
        <v>0</v>
      </c>
      <c r="G1554" s="6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>
        <v>0</v>
      </c>
      <c r="AA1554" s="6">
        <v>0</v>
      </c>
      <c r="AB1554" s="6">
        <v>0</v>
      </c>
      <c r="AC1554" s="6">
        <v>0</v>
      </c>
      <c r="AD1554" s="6">
        <v>0</v>
      </c>
      <c r="AE1554" s="6">
        <f t="shared" si="48"/>
        <v>6974000</v>
      </c>
      <c r="AG1554" s="11">
        <f t="shared" si="49"/>
        <v>0</v>
      </c>
    </row>
    <row r="1555" spans="1:33" x14ac:dyDescent="0.35">
      <c r="A1555" s="1" t="s">
        <v>159</v>
      </c>
      <c r="B1555" s="1" t="s">
        <v>2714</v>
      </c>
      <c r="C1555" s="6">
        <v>868000</v>
      </c>
      <c r="D1555" s="6">
        <v>0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>
        <v>0</v>
      </c>
      <c r="AA1555" s="6">
        <v>0</v>
      </c>
      <c r="AB1555" s="6">
        <v>0</v>
      </c>
      <c r="AC1555" s="6">
        <v>0</v>
      </c>
      <c r="AD1555" s="6">
        <v>0</v>
      </c>
      <c r="AE1555" s="6">
        <f t="shared" si="48"/>
        <v>868000</v>
      </c>
      <c r="AG1555" s="11">
        <f t="shared" si="49"/>
        <v>0</v>
      </c>
    </row>
    <row r="1556" spans="1:33" x14ac:dyDescent="0.35">
      <c r="A1556" s="1" t="s">
        <v>159</v>
      </c>
      <c r="B1556" s="1" t="s">
        <v>4991</v>
      </c>
      <c r="C1556" s="6">
        <v>486000</v>
      </c>
      <c r="D1556" s="6">
        <v>0</v>
      </c>
      <c r="E1556" s="6">
        <v>0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>
        <v>0</v>
      </c>
      <c r="AA1556" s="6">
        <v>0</v>
      </c>
      <c r="AB1556" s="6">
        <v>0</v>
      </c>
      <c r="AC1556" s="6">
        <v>0</v>
      </c>
      <c r="AD1556" s="6">
        <v>0</v>
      </c>
      <c r="AE1556" s="6">
        <f t="shared" si="48"/>
        <v>486000</v>
      </c>
      <c r="AG1556" s="11">
        <f t="shared" si="49"/>
        <v>0</v>
      </c>
    </row>
    <row r="1557" spans="1:33" x14ac:dyDescent="0.35">
      <c r="A1557" s="1" t="s">
        <v>159</v>
      </c>
      <c r="B1557" s="1" t="s">
        <v>4289</v>
      </c>
      <c r="C1557" s="6">
        <v>1644850</v>
      </c>
      <c r="D1557" s="6">
        <v>0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>
        <v>0</v>
      </c>
      <c r="AA1557" s="6">
        <v>0</v>
      </c>
      <c r="AB1557" s="6">
        <v>0</v>
      </c>
      <c r="AC1557" s="6">
        <v>0</v>
      </c>
      <c r="AD1557" s="6">
        <v>0</v>
      </c>
      <c r="AE1557" s="6">
        <f t="shared" si="48"/>
        <v>1644850</v>
      </c>
      <c r="AG1557" s="11">
        <f t="shared" si="49"/>
        <v>0</v>
      </c>
    </row>
    <row r="1558" spans="1:33" x14ac:dyDescent="0.35">
      <c r="A1558" s="1" t="s">
        <v>159</v>
      </c>
      <c r="B1558" s="1" t="s">
        <v>3177</v>
      </c>
      <c r="C1558" s="6">
        <v>1749000</v>
      </c>
      <c r="D1558" s="6">
        <v>0</v>
      </c>
      <c r="E1558" s="6">
        <v>0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>
        <v>0</v>
      </c>
      <c r="AA1558" s="6">
        <v>0</v>
      </c>
      <c r="AB1558" s="6">
        <v>0</v>
      </c>
      <c r="AC1558" s="6">
        <v>0</v>
      </c>
      <c r="AD1558" s="6">
        <v>0</v>
      </c>
      <c r="AE1558" s="6">
        <f t="shared" si="48"/>
        <v>1749000</v>
      </c>
      <c r="AG1558" s="11">
        <f t="shared" si="49"/>
        <v>0</v>
      </c>
    </row>
    <row r="1559" spans="1:33" x14ac:dyDescent="0.35">
      <c r="A1559" s="1" t="s">
        <v>159</v>
      </c>
      <c r="B1559" s="1" t="s">
        <v>3767</v>
      </c>
      <c r="C1559" s="6">
        <v>330000</v>
      </c>
      <c r="D1559" s="6">
        <v>0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6">
        <v>0</v>
      </c>
      <c r="W1559" s="6">
        <v>0</v>
      </c>
      <c r="X1559" s="6">
        <v>0</v>
      </c>
      <c r="Y1559" s="6">
        <v>0</v>
      </c>
      <c r="Z1559" s="6">
        <v>0</v>
      </c>
      <c r="AA1559" s="6">
        <v>0</v>
      </c>
      <c r="AB1559" s="6">
        <v>0</v>
      </c>
      <c r="AC1559" s="6">
        <v>0</v>
      </c>
      <c r="AD1559" s="6">
        <v>0</v>
      </c>
      <c r="AE1559" s="6">
        <f t="shared" si="48"/>
        <v>330000</v>
      </c>
      <c r="AG1559" s="11">
        <f t="shared" si="49"/>
        <v>0</v>
      </c>
    </row>
    <row r="1560" spans="1:33" x14ac:dyDescent="0.35">
      <c r="A1560" s="1" t="s">
        <v>159</v>
      </c>
      <c r="B1560" s="1" t="s">
        <v>5204</v>
      </c>
      <c r="C1560" s="6">
        <v>410000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f t="shared" si="48"/>
        <v>410000</v>
      </c>
      <c r="AG1560" s="11">
        <f t="shared" si="49"/>
        <v>0</v>
      </c>
    </row>
    <row r="1561" spans="1:33" x14ac:dyDescent="0.35">
      <c r="A1561" s="1" t="s">
        <v>159</v>
      </c>
      <c r="B1561" s="1" t="s">
        <v>299</v>
      </c>
      <c r="C1561" s="6">
        <v>80460112</v>
      </c>
      <c r="D1561" s="6">
        <v>0</v>
      </c>
      <c r="E1561" s="6">
        <v>730000</v>
      </c>
      <c r="F1561" s="6">
        <v>165000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840000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4075000</v>
      </c>
      <c r="Z1561" s="6">
        <v>0</v>
      </c>
      <c r="AA1561" s="6">
        <v>0</v>
      </c>
      <c r="AB1561" s="6">
        <v>187500</v>
      </c>
      <c r="AC1561" s="6">
        <v>0</v>
      </c>
      <c r="AD1561" s="6">
        <v>0</v>
      </c>
      <c r="AE1561" s="6">
        <f t="shared" si="48"/>
        <v>86457612</v>
      </c>
      <c r="AG1561" s="11">
        <f t="shared" si="49"/>
        <v>4075000</v>
      </c>
    </row>
    <row r="1562" spans="1:33" x14ac:dyDescent="0.35">
      <c r="A1562" s="1" t="s">
        <v>159</v>
      </c>
      <c r="B1562" s="1" t="s">
        <v>790</v>
      </c>
      <c r="C1562" s="6">
        <v>297000</v>
      </c>
      <c r="D1562" s="6">
        <v>0</v>
      </c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f t="shared" si="48"/>
        <v>297000</v>
      </c>
      <c r="AG1562" s="11">
        <f t="shared" si="49"/>
        <v>0</v>
      </c>
    </row>
    <row r="1563" spans="1:33" x14ac:dyDescent="0.35">
      <c r="A1563" s="1" t="s">
        <v>159</v>
      </c>
      <c r="B1563" s="1" t="s">
        <v>3401</v>
      </c>
      <c r="C1563" s="6">
        <v>1559100</v>
      </c>
      <c r="D1563" s="6">
        <v>0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120000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355000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f t="shared" si="48"/>
        <v>2034100</v>
      </c>
      <c r="AG1563" s="11">
        <f t="shared" si="49"/>
        <v>355000</v>
      </c>
    </row>
    <row r="1564" spans="1:33" x14ac:dyDescent="0.35">
      <c r="A1564" s="1" t="s">
        <v>159</v>
      </c>
      <c r="B1564" s="1" t="s">
        <v>2693</v>
      </c>
      <c r="C1564" s="6">
        <v>5476000</v>
      </c>
      <c r="D1564" s="6">
        <v>0</v>
      </c>
      <c r="E1564" s="6">
        <v>0</v>
      </c>
      <c r="F1564" s="6">
        <v>0</v>
      </c>
      <c r="G1564" s="6">
        <v>17895000</v>
      </c>
      <c r="H1564" s="6">
        <v>0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4000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f t="shared" si="48"/>
        <v>23375000</v>
      </c>
      <c r="AG1564" s="11">
        <f t="shared" si="49"/>
        <v>0</v>
      </c>
    </row>
    <row r="1565" spans="1:33" x14ac:dyDescent="0.35">
      <c r="A1565" s="1" t="s">
        <v>159</v>
      </c>
      <c r="B1565" s="1" t="s">
        <v>2823</v>
      </c>
      <c r="C1565" s="6">
        <v>207000</v>
      </c>
      <c r="D1565" s="6">
        <v>0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f t="shared" si="48"/>
        <v>207000</v>
      </c>
      <c r="AG1565" s="11">
        <f t="shared" si="49"/>
        <v>0</v>
      </c>
    </row>
    <row r="1566" spans="1:33" x14ac:dyDescent="0.35">
      <c r="A1566" s="1" t="s">
        <v>159</v>
      </c>
      <c r="B1566" s="1" t="s">
        <v>3111</v>
      </c>
      <c r="C1566" s="6">
        <v>1123000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f t="shared" si="48"/>
        <v>1123000</v>
      </c>
      <c r="AG1566" s="11">
        <f t="shared" si="49"/>
        <v>0</v>
      </c>
    </row>
    <row r="1567" spans="1:33" x14ac:dyDescent="0.35">
      <c r="A1567" s="1" t="s">
        <v>159</v>
      </c>
      <c r="B1567" s="1" t="s">
        <v>4625</v>
      </c>
      <c r="C1567" s="6">
        <v>345000</v>
      </c>
      <c r="D1567" s="6">
        <v>0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f t="shared" si="48"/>
        <v>345000</v>
      </c>
      <c r="AG1567" s="11">
        <f t="shared" si="49"/>
        <v>0</v>
      </c>
    </row>
    <row r="1568" spans="1:33" x14ac:dyDescent="0.35">
      <c r="A1568" s="1" t="s">
        <v>159</v>
      </c>
      <c r="B1568" s="1" t="s">
        <v>629</v>
      </c>
      <c r="C1568" s="6">
        <v>6790000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145000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904000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f t="shared" si="48"/>
        <v>7839000</v>
      </c>
      <c r="AG1568" s="11">
        <f t="shared" si="49"/>
        <v>904000</v>
      </c>
    </row>
    <row r="1569" spans="1:33" x14ac:dyDescent="0.35">
      <c r="A1569" s="1" t="s">
        <v>159</v>
      </c>
      <c r="B1569" s="1" t="s">
        <v>3692</v>
      </c>
      <c r="C1569" s="6">
        <v>196000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f t="shared" si="48"/>
        <v>196000</v>
      </c>
      <c r="AG1569" s="11">
        <f t="shared" si="49"/>
        <v>0</v>
      </c>
    </row>
    <row r="1570" spans="1:33" x14ac:dyDescent="0.35">
      <c r="A1570" s="1" t="s">
        <v>159</v>
      </c>
      <c r="B1570" s="1" t="s">
        <v>3306</v>
      </c>
      <c r="C1570" s="6">
        <v>547000</v>
      </c>
      <c r="D1570" s="6">
        <v>0</v>
      </c>
      <c r="E1570" s="6">
        <v>1080000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f t="shared" si="48"/>
        <v>1627000</v>
      </c>
      <c r="AG1570" s="11">
        <f t="shared" si="49"/>
        <v>0</v>
      </c>
    </row>
    <row r="1571" spans="1:33" x14ac:dyDescent="0.35">
      <c r="A1571" s="1" t="s">
        <v>159</v>
      </c>
      <c r="B1571" s="1" t="s">
        <v>2916</v>
      </c>
      <c r="C1571" s="6">
        <v>295000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f t="shared" si="48"/>
        <v>295000</v>
      </c>
      <c r="AG1571" s="11">
        <f t="shared" si="49"/>
        <v>0</v>
      </c>
    </row>
    <row r="1572" spans="1:33" x14ac:dyDescent="0.35">
      <c r="A1572" s="1" t="s">
        <v>159</v>
      </c>
      <c r="B1572" s="1" t="s">
        <v>1217</v>
      </c>
      <c r="C1572" s="6">
        <v>2868500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f t="shared" si="48"/>
        <v>2868500</v>
      </c>
      <c r="AG1572" s="11">
        <f t="shared" si="49"/>
        <v>0</v>
      </c>
    </row>
    <row r="1573" spans="1:33" x14ac:dyDescent="0.35">
      <c r="A1573" s="1" t="s">
        <v>159</v>
      </c>
      <c r="B1573" s="1" t="s">
        <v>4851</v>
      </c>
      <c r="C1573" s="6">
        <v>319000</v>
      </c>
      <c r="D1573" s="6">
        <v>0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f t="shared" si="48"/>
        <v>319000</v>
      </c>
      <c r="AG1573" s="11">
        <f t="shared" si="49"/>
        <v>0</v>
      </c>
    </row>
    <row r="1574" spans="1:33" x14ac:dyDescent="0.35">
      <c r="A1574" s="1" t="s">
        <v>159</v>
      </c>
      <c r="B1574" s="1" t="s">
        <v>4505</v>
      </c>
      <c r="C1574" s="6">
        <v>359000</v>
      </c>
      <c r="D1574" s="6">
        <v>0</v>
      </c>
      <c r="E1574" s="6">
        <v>0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f t="shared" si="48"/>
        <v>359000</v>
      </c>
      <c r="AG1574" s="11">
        <f t="shared" si="49"/>
        <v>0</v>
      </c>
    </row>
    <row r="1575" spans="1:33" x14ac:dyDescent="0.35">
      <c r="A1575" s="1" t="s">
        <v>159</v>
      </c>
      <c r="B1575" s="1" t="s">
        <v>301</v>
      </c>
      <c r="C1575" s="6">
        <v>29557500</v>
      </c>
      <c r="D1575" s="6">
        <v>34432000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10000</v>
      </c>
      <c r="M1575" s="6">
        <v>0</v>
      </c>
      <c r="N1575" s="6">
        <v>0</v>
      </c>
      <c r="O1575" s="6">
        <v>0</v>
      </c>
      <c r="P1575" s="6">
        <v>2585000</v>
      </c>
      <c r="Q1575" s="6">
        <v>0</v>
      </c>
      <c r="R1575" s="6">
        <v>0</v>
      </c>
      <c r="S1575" s="6">
        <v>502500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9008000</v>
      </c>
      <c r="Z1575" s="6">
        <v>0</v>
      </c>
      <c r="AA1575" s="6">
        <v>0</v>
      </c>
      <c r="AB1575" s="6">
        <v>170000</v>
      </c>
      <c r="AC1575" s="6">
        <v>0</v>
      </c>
      <c r="AD1575" s="6">
        <v>0</v>
      </c>
      <c r="AE1575" s="6">
        <f t="shared" si="48"/>
        <v>76265000</v>
      </c>
      <c r="AG1575" s="11">
        <f t="shared" si="49"/>
        <v>9008000</v>
      </c>
    </row>
    <row r="1576" spans="1:33" x14ac:dyDescent="0.35">
      <c r="A1576" s="1" t="s">
        <v>159</v>
      </c>
      <c r="B1576" s="1" t="s">
        <v>4678</v>
      </c>
      <c r="C1576" s="6">
        <v>11344000</v>
      </c>
      <c r="D1576" s="6">
        <v>0</v>
      </c>
      <c r="E1576" s="6">
        <v>0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f t="shared" si="48"/>
        <v>11344000</v>
      </c>
      <c r="AG1576" s="11">
        <f t="shared" si="49"/>
        <v>0</v>
      </c>
    </row>
    <row r="1577" spans="1:33" x14ac:dyDescent="0.35">
      <c r="A1577" s="1" t="s">
        <v>159</v>
      </c>
      <c r="B1577" s="1" t="s">
        <v>782</v>
      </c>
      <c r="C1577" s="6">
        <v>593000</v>
      </c>
      <c r="D1577" s="6">
        <v>0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f t="shared" si="48"/>
        <v>593000</v>
      </c>
      <c r="AG1577" s="11">
        <f t="shared" si="49"/>
        <v>0</v>
      </c>
    </row>
    <row r="1578" spans="1:33" x14ac:dyDescent="0.35">
      <c r="A1578" s="1" t="s">
        <v>159</v>
      </c>
      <c r="B1578" s="1" t="s">
        <v>3255</v>
      </c>
      <c r="C1578" s="6">
        <v>494000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f t="shared" si="48"/>
        <v>494000</v>
      </c>
      <c r="AG1578" s="11">
        <f t="shared" si="49"/>
        <v>0</v>
      </c>
    </row>
    <row r="1579" spans="1:33" x14ac:dyDescent="0.35">
      <c r="A1579" s="1" t="s">
        <v>159</v>
      </c>
      <c r="B1579" s="1" t="s">
        <v>996</v>
      </c>
      <c r="C1579" s="6">
        <v>557000</v>
      </c>
      <c r="D1579" s="6">
        <v>0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f t="shared" si="48"/>
        <v>557000</v>
      </c>
      <c r="AG1579" s="11">
        <f t="shared" si="49"/>
        <v>0</v>
      </c>
    </row>
    <row r="1580" spans="1:33" x14ac:dyDescent="0.35">
      <c r="A1580" s="1" t="s">
        <v>159</v>
      </c>
      <c r="B1580" s="1" t="s">
        <v>5021</v>
      </c>
      <c r="C1580" s="6">
        <v>3673000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f t="shared" si="48"/>
        <v>3673000</v>
      </c>
      <c r="AG1580" s="11">
        <f t="shared" si="49"/>
        <v>0</v>
      </c>
    </row>
    <row r="1581" spans="1:33" x14ac:dyDescent="0.35">
      <c r="A1581" s="1" t="s">
        <v>159</v>
      </c>
      <c r="B1581" s="1" t="s">
        <v>4814</v>
      </c>
      <c r="C1581" s="6">
        <v>2081500</v>
      </c>
      <c r="D1581" s="6">
        <v>0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f t="shared" si="48"/>
        <v>2081500</v>
      </c>
      <c r="AG1581" s="11">
        <f t="shared" si="49"/>
        <v>0</v>
      </c>
    </row>
    <row r="1582" spans="1:33" x14ac:dyDescent="0.35">
      <c r="A1582" s="1" t="s">
        <v>159</v>
      </c>
      <c r="B1582" s="1" t="s">
        <v>3958</v>
      </c>
      <c r="C1582" s="6">
        <v>376000</v>
      </c>
      <c r="D1582" s="6">
        <v>0</v>
      </c>
      <c r="E1582" s="6">
        <v>0</v>
      </c>
      <c r="F1582" s="6">
        <v>90000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f t="shared" si="48"/>
        <v>466000</v>
      </c>
      <c r="AG1582" s="11">
        <f t="shared" si="49"/>
        <v>0</v>
      </c>
    </row>
    <row r="1583" spans="1:33" x14ac:dyDescent="0.35">
      <c r="A1583" s="1" t="s">
        <v>159</v>
      </c>
      <c r="B1583" s="1" t="s">
        <v>4153</v>
      </c>
      <c r="C1583" s="6">
        <v>83000</v>
      </c>
      <c r="D1583" s="6">
        <v>0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f t="shared" si="48"/>
        <v>83000</v>
      </c>
      <c r="AG1583" s="11">
        <f t="shared" si="49"/>
        <v>0</v>
      </c>
    </row>
    <row r="1584" spans="1:33" x14ac:dyDescent="0.35">
      <c r="A1584" s="1" t="s">
        <v>159</v>
      </c>
      <c r="B1584" s="1" t="s">
        <v>3985</v>
      </c>
      <c r="C1584" s="6">
        <v>445000</v>
      </c>
      <c r="D1584" s="6">
        <v>0</v>
      </c>
      <c r="E1584" s="6">
        <v>0</v>
      </c>
      <c r="F1584" s="6">
        <v>0</v>
      </c>
      <c r="G1584" s="6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f t="shared" si="48"/>
        <v>445000</v>
      </c>
      <c r="AG1584" s="11">
        <f t="shared" si="49"/>
        <v>0</v>
      </c>
    </row>
    <row r="1585" spans="1:33" x14ac:dyDescent="0.35">
      <c r="A1585" s="1" t="s">
        <v>159</v>
      </c>
      <c r="B1585" s="1" t="s">
        <v>304</v>
      </c>
      <c r="C1585" s="6">
        <v>608000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f t="shared" si="48"/>
        <v>608000</v>
      </c>
      <c r="AG1585" s="11">
        <f t="shared" si="49"/>
        <v>0</v>
      </c>
    </row>
    <row r="1586" spans="1:33" x14ac:dyDescent="0.35">
      <c r="A1586" s="1" t="s">
        <v>159</v>
      </c>
      <c r="B1586" s="1" t="s">
        <v>1158</v>
      </c>
      <c r="C1586" s="6">
        <v>1865000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945000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f t="shared" si="48"/>
        <v>2810000</v>
      </c>
      <c r="AG1586" s="11">
        <f t="shared" si="49"/>
        <v>0</v>
      </c>
    </row>
    <row r="1587" spans="1:33" x14ac:dyDescent="0.35">
      <c r="A1587" s="1" t="s">
        <v>159</v>
      </c>
      <c r="B1587" s="1" t="s">
        <v>633</v>
      </c>
      <c r="C1587" s="6">
        <v>1755000</v>
      </c>
      <c r="D1587" s="6">
        <v>0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f t="shared" si="48"/>
        <v>1755000</v>
      </c>
      <c r="AG1587" s="11">
        <f t="shared" si="49"/>
        <v>0</v>
      </c>
    </row>
    <row r="1588" spans="1:33" x14ac:dyDescent="0.35">
      <c r="A1588" s="1" t="s">
        <v>159</v>
      </c>
      <c r="B1588" s="1" t="s">
        <v>4588</v>
      </c>
      <c r="C1588" s="6">
        <v>429000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f t="shared" si="48"/>
        <v>429000</v>
      </c>
      <c r="AG1588" s="11">
        <f t="shared" si="49"/>
        <v>0</v>
      </c>
    </row>
    <row r="1589" spans="1:33" x14ac:dyDescent="0.35">
      <c r="A1589" s="1" t="s">
        <v>159</v>
      </c>
      <c r="B1589" s="1" t="s">
        <v>4651</v>
      </c>
      <c r="C1589" s="6">
        <v>160000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f t="shared" si="48"/>
        <v>160000</v>
      </c>
      <c r="AG1589" s="11">
        <f t="shared" si="49"/>
        <v>0</v>
      </c>
    </row>
    <row r="1590" spans="1:33" x14ac:dyDescent="0.35">
      <c r="A1590" s="1" t="s">
        <v>159</v>
      </c>
      <c r="B1590" s="1" t="s">
        <v>3687</v>
      </c>
      <c r="C1590" s="6">
        <v>727500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f t="shared" si="48"/>
        <v>727500</v>
      </c>
      <c r="AG1590" s="11">
        <f t="shared" si="49"/>
        <v>0</v>
      </c>
    </row>
    <row r="1591" spans="1:33" x14ac:dyDescent="0.35">
      <c r="A1591" s="1" t="s">
        <v>159</v>
      </c>
      <c r="B1591" s="1" t="s">
        <v>1241</v>
      </c>
      <c r="C1591" s="6">
        <v>4152000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f t="shared" si="48"/>
        <v>4152000</v>
      </c>
      <c r="AG1591" s="11">
        <f t="shared" si="49"/>
        <v>0</v>
      </c>
    </row>
    <row r="1592" spans="1:33" x14ac:dyDescent="0.35">
      <c r="A1592" s="1" t="s">
        <v>159</v>
      </c>
      <c r="B1592" s="1" t="s">
        <v>1756</v>
      </c>
      <c r="C1592" s="6">
        <v>9967000</v>
      </c>
      <c r="D1592" s="6">
        <v>0</v>
      </c>
      <c r="E1592" s="6">
        <v>0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f t="shared" si="48"/>
        <v>9967000</v>
      </c>
      <c r="AG1592" s="11">
        <f t="shared" si="49"/>
        <v>0</v>
      </c>
    </row>
    <row r="1593" spans="1:33" x14ac:dyDescent="0.35">
      <c r="A1593" s="1" t="s">
        <v>159</v>
      </c>
      <c r="B1593" s="1" t="s">
        <v>3899</v>
      </c>
      <c r="C1593" s="6">
        <v>4052000</v>
      </c>
      <c r="D1593" s="6">
        <v>0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f t="shared" si="48"/>
        <v>4052000</v>
      </c>
      <c r="AG1593" s="11">
        <f t="shared" si="49"/>
        <v>0</v>
      </c>
    </row>
    <row r="1594" spans="1:33" x14ac:dyDescent="0.35">
      <c r="A1594" s="1" t="s">
        <v>159</v>
      </c>
      <c r="B1594" s="1" t="s">
        <v>3394</v>
      </c>
      <c r="C1594" s="6">
        <v>110000</v>
      </c>
      <c r="D1594" s="6">
        <v>0</v>
      </c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f t="shared" si="48"/>
        <v>110000</v>
      </c>
      <c r="AG1594" s="11">
        <f t="shared" si="49"/>
        <v>0</v>
      </c>
    </row>
    <row r="1595" spans="1:33" x14ac:dyDescent="0.35">
      <c r="A1595" s="1" t="s">
        <v>159</v>
      </c>
      <c r="B1595" s="1" t="s">
        <v>660</v>
      </c>
      <c r="C1595" s="6">
        <v>1627000</v>
      </c>
      <c r="D1595" s="6">
        <v>0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80000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f t="shared" si="48"/>
        <v>1707000</v>
      </c>
      <c r="AG1595" s="11">
        <f t="shared" si="49"/>
        <v>0</v>
      </c>
    </row>
    <row r="1596" spans="1:33" x14ac:dyDescent="0.35">
      <c r="A1596" s="1" t="s">
        <v>159</v>
      </c>
      <c r="B1596" s="1" t="s">
        <v>4698</v>
      </c>
      <c r="C1596" s="6">
        <v>1440000</v>
      </c>
      <c r="D1596" s="6">
        <v>0</v>
      </c>
      <c r="E1596" s="6">
        <v>0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f t="shared" si="48"/>
        <v>1440000</v>
      </c>
      <c r="AG1596" s="11">
        <f t="shared" si="49"/>
        <v>0</v>
      </c>
    </row>
    <row r="1597" spans="1:33" x14ac:dyDescent="0.35">
      <c r="A1597" s="1" t="s">
        <v>159</v>
      </c>
      <c r="B1597" s="1" t="s">
        <v>1634</v>
      </c>
      <c r="C1597" s="6">
        <v>30178000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155000</v>
      </c>
      <c r="X1597" s="6">
        <v>0</v>
      </c>
      <c r="Y1597" s="6">
        <v>6315000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f t="shared" si="48"/>
        <v>36648000</v>
      </c>
      <c r="AG1597" s="11">
        <f t="shared" si="49"/>
        <v>6315000</v>
      </c>
    </row>
    <row r="1598" spans="1:33" x14ac:dyDescent="0.35">
      <c r="A1598" s="1" t="s">
        <v>159</v>
      </c>
      <c r="B1598" s="1" t="s">
        <v>2473</v>
      </c>
      <c r="C1598" s="6">
        <v>3624000</v>
      </c>
      <c r="D1598" s="6">
        <v>0</v>
      </c>
      <c r="E1598" s="6">
        <v>0</v>
      </c>
      <c r="F1598" s="6">
        <v>0</v>
      </c>
      <c r="G1598" s="6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f t="shared" si="48"/>
        <v>3624000</v>
      </c>
      <c r="AG1598" s="11">
        <f t="shared" si="49"/>
        <v>0</v>
      </c>
    </row>
    <row r="1599" spans="1:33" x14ac:dyDescent="0.35">
      <c r="A1599" s="1" t="s">
        <v>159</v>
      </c>
      <c r="B1599" s="1" t="s">
        <v>1900</v>
      </c>
      <c r="C1599" s="6">
        <v>2590000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630000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f t="shared" si="48"/>
        <v>3220000</v>
      </c>
      <c r="AG1599" s="11">
        <f t="shared" si="49"/>
        <v>630000</v>
      </c>
    </row>
    <row r="1600" spans="1:33" x14ac:dyDescent="0.35">
      <c r="A1600" s="1" t="s">
        <v>159</v>
      </c>
      <c r="B1600" s="1" t="s">
        <v>1727</v>
      </c>
      <c r="C1600" s="6">
        <v>1573000</v>
      </c>
      <c r="D1600" s="6">
        <v>0</v>
      </c>
      <c r="E1600" s="6">
        <v>0</v>
      </c>
      <c r="F1600" s="6">
        <v>0</v>
      </c>
      <c r="G1600" s="6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f t="shared" si="48"/>
        <v>1573000</v>
      </c>
      <c r="AG1600" s="11">
        <f t="shared" si="49"/>
        <v>0</v>
      </c>
    </row>
    <row r="1601" spans="1:33" x14ac:dyDescent="0.35">
      <c r="A1601" s="1" t="s">
        <v>159</v>
      </c>
      <c r="B1601" s="1" t="s">
        <v>3232</v>
      </c>
      <c r="C1601" s="6">
        <v>28291600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f t="shared" si="48"/>
        <v>28291600</v>
      </c>
      <c r="AG1601" s="11">
        <f t="shared" si="49"/>
        <v>0</v>
      </c>
    </row>
    <row r="1602" spans="1:33" x14ac:dyDescent="0.35">
      <c r="A1602" s="1" t="s">
        <v>159</v>
      </c>
      <c r="B1602" s="1" t="s">
        <v>4411</v>
      </c>
      <c r="C1602" s="6">
        <v>150000</v>
      </c>
      <c r="D1602" s="6">
        <v>0</v>
      </c>
      <c r="E1602" s="6">
        <v>0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f t="shared" si="48"/>
        <v>150000</v>
      </c>
      <c r="AG1602" s="11">
        <f t="shared" si="49"/>
        <v>0</v>
      </c>
    </row>
    <row r="1603" spans="1:33" x14ac:dyDescent="0.35">
      <c r="A1603" s="1" t="s">
        <v>159</v>
      </c>
      <c r="B1603" s="1" t="s">
        <v>4212</v>
      </c>
      <c r="C1603" s="6">
        <v>985500</v>
      </c>
      <c r="D1603" s="6">
        <v>0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f t="shared" si="48"/>
        <v>985500</v>
      </c>
      <c r="AG1603" s="11">
        <f t="shared" si="49"/>
        <v>0</v>
      </c>
    </row>
    <row r="1604" spans="1:33" x14ac:dyDescent="0.35">
      <c r="A1604" s="1" t="s">
        <v>159</v>
      </c>
      <c r="B1604" s="1" t="s">
        <v>1669</v>
      </c>
      <c r="C1604" s="6">
        <v>4830000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7000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f t="shared" si="48"/>
        <v>4837000</v>
      </c>
      <c r="AG1604" s="11">
        <f t="shared" si="49"/>
        <v>7000</v>
      </c>
    </row>
    <row r="1605" spans="1:33" x14ac:dyDescent="0.35">
      <c r="A1605" s="1" t="s">
        <v>159</v>
      </c>
      <c r="B1605" s="1" t="s">
        <v>4892</v>
      </c>
      <c r="C1605" s="6">
        <v>265000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f t="shared" si="48"/>
        <v>265000</v>
      </c>
      <c r="AG1605" s="11">
        <f t="shared" si="49"/>
        <v>0</v>
      </c>
    </row>
    <row r="1606" spans="1:33" x14ac:dyDescent="0.35">
      <c r="A1606" s="1" t="s">
        <v>159</v>
      </c>
      <c r="B1606" s="1" t="s">
        <v>4538</v>
      </c>
      <c r="C1606" s="6">
        <v>275000</v>
      </c>
      <c r="D1606" s="6">
        <v>0</v>
      </c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f t="shared" si="48"/>
        <v>275000</v>
      </c>
      <c r="AG1606" s="11">
        <f t="shared" si="49"/>
        <v>0</v>
      </c>
    </row>
    <row r="1607" spans="1:33" x14ac:dyDescent="0.35">
      <c r="A1607" s="1" t="s">
        <v>159</v>
      </c>
      <c r="B1607" s="1" t="s">
        <v>1690</v>
      </c>
      <c r="C1607" s="6">
        <v>14840000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2340000</v>
      </c>
      <c r="Z1607" s="6">
        <v>0</v>
      </c>
      <c r="AA1607" s="6">
        <v>0</v>
      </c>
      <c r="AB1607" s="6">
        <v>710000</v>
      </c>
      <c r="AC1607" s="6">
        <v>0</v>
      </c>
      <c r="AD1607" s="6">
        <v>0</v>
      </c>
      <c r="AE1607" s="6">
        <f t="shared" si="48"/>
        <v>17890000</v>
      </c>
      <c r="AG1607" s="11">
        <f t="shared" si="49"/>
        <v>2340000</v>
      </c>
    </row>
    <row r="1608" spans="1:33" x14ac:dyDescent="0.35">
      <c r="A1608" s="1" t="s">
        <v>159</v>
      </c>
      <c r="B1608" s="1" t="s">
        <v>3072</v>
      </c>
      <c r="C1608" s="6">
        <v>56000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f t="shared" ref="AE1608:AE1671" si="50">SUM(C1608:AD1608)</f>
        <v>56000</v>
      </c>
      <c r="AG1608" s="11">
        <f t="shared" si="49"/>
        <v>0</v>
      </c>
    </row>
    <row r="1609" spans="1:33" x14ac:dyDescent="0.35">
      <c r="A1609" s="1" t="s">
        <v>159</v>
      </c>
      <c r="B1609" s="1" t="s">
        <v>3417</v>
      </c>
      <c r="C1609" s="6">
        <v>135000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f t="shared" si="50"/>
        <v>135000</v>
      </c>
      <c r="AG1609" s="11">
        <f t="shared" ref="AG1609:AG1672" si="51">Y1609+AD1609</f>
        <v>0</v>
      </c>
    </row>
    <row r="1610" spans="1:33" x14ac:dyDescent="0.35">
      <c r="A1610" s="1" t="s">
        <v>159</v>
      </c>
      <c r="B1610" s="1" t="s">
        <v>1018</v>
      </c>
      <c r="C1610" s="6">
        <v>468850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f t="shared" si="50"/>
        <v>468850</v>
      </c>
      <c r="AG1610" s="11">
        <f t="shared" si="51"/>
        <v>0</v>
      </c>
    </row>
    <row r="1611" spans="1:33" x14ac:dyDescent="0.35">
      <c r="A1611" s="1" t="s">
        <v>159</v>
      </c>
      <c r="B1611" s="1" t="s">
        <v>3434</v>
      </c>
      <c r="C1611" s="6">
        <v>398000</v>
      </c>
      <c r="D1611" s="6">
        <v>0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f t="shared" si="50"/>
        <v>398000</v>
      </c>
      <c r="AG1611" s="11">
        <f t="shared" si="51"/>
        <v>0</v>
      </c>
    </row>
    <row r="1612" spans="1:33" x14ac:dyDescent="0.35">
      <c r="A1612" s="1" t="s">
        <v>159</v>
      </c>
      <c r="B1612" s="1" t="s">
        <v>1739</v>
      </c>
      <c r="C1612" s="6">
        <v>16066000</v>
      </c>
      <c r="D1612" s="6">
        <v>0</v>
      </c>
      <c r="E1612" s="6">
        <v>360000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  <c r="Y1612" s="6">
        <v>0</v>
      </c>
      <c r="Z1612" s="6">
        <v>0</v>
      </c>
      <c r="AA1612" s="6">
        <v>0</v>
      </c>
      <c r="AB1612" s="6">
        <v>0</v>
      </c>
      <c r="AC1612" s="6">
        <v>0</v>
      </c>
      <c r="AD1612" s="6">
        <v>0</v>
      </c>
      <c r="AE1612" s="6">
        <f t="shared" si="50"/>
        <v>16426000</v>
      </c>
      <c r="AG1612" s="11">
        <f t="shared" si="51"/>
        <v>0</v>
      </c>
    </row>
    <row r="1613" spans="1:33" x14ac:dyDescent="0.35">
      <c r="A1613" s="1" t="s">
        <v>159</v>
      </c>
      <c r="B1613" s="1" t="s">
        <v>3542</v>
      </c>
      <c r="C1613" s="6">
        <v>90000</v>
      </c>
      <c r="D1613" s="6">
        <v>0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f t="shared" si="50"/>
        <v>90000</v>
      </c>
      <c r="AG1613" s="11">
        <f t="shared" si="51"/>
        <v>0</v>
      </c>
    </row>
    <row r="1614" spans="1:33" x14ac:dyDescent="0.35">
      <c r="A1614" s="1" t="s">
        <v>159</v>
      </c>
      <c r="B1614" s="1" t="s">
        <v>1925</v>
      </c>
      <c r="C1614" s="6">
        <v>1295000</v>
      </c>
      <c r="D1614" s="6">
        <v>0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</v>
      </c>
      <c r="W1614" s="6">
        <v>0</v>
      </c>
      <c r="X1614" s="6">
        <v>0</v>
      </c>
      <c r="Y1614" s="6">
        <v>0</v>
      </c>
      <c r="Z1614" s="6">
        <v>0</v>
      </c>
      <c r="AA1614" s="6">
        <v>0</v>
      </c>
      <c r="AB1614" s="6">
        <v>0</v>
      </c>
      <c r="AC1614" s="6">
        <v>0</v>
      </c>
      <c r="AD1614" s="6">
        <v>0</v>
      </c>
      <c r="AE1614" s="6">
        <f t="shared" si="50"/>
        <v>1295000</v>
      </c>
      <c r="AG1614" s="11">
        <f t="shared" si="51"/>
        <v>0</v>
      </c>
    </row>
    <row r="1615" spans="1:33" x14ac:dyDescent="0.35">
      <c r="A1615" s="1" t="s">
        <v>159</v>
      </c>
      <c r="B1615" s="1" t="s">
        <v>258</v>
      </c>
      <c r="C1615" s="6">
        <v>4693551</v>
      </c>
      <c r="D1615" s="6">
        <v>0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f t="shared" si="50"/>
        <v>4693551</v>
      </c>
      <c r="AG1615" s="11">
        <f t="shared" si="51"/>
        <v>0</v>
      </c>
    </row>
    <row r="1616" spans="1:33" x14ac:dyDescent="0.35">
      <c r="A1616" s="1" t="s">
        <v>159</v>
      </c>
      <c r="B1616" s="1" t="s">
        <v>2915</v>
      </c>
      <c r="C1616" s="6">
        <v>953000</v>
      </c>
      <c r="D1616" s="6">
        <v>0</v>
      </c>
      <c r="E1616" s="6">
        <v>0</v>
      </c>
      <c r="F1616" s="6">
        <v>0</v>
      </c>
      <c r="G1616" s="6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30000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f t="shared" si="50"/>
        <v>983000</v>
      </c>
      <c r="AG1616" s="11">
        <f t="shared" si="51"/>
        <v>0</v>
      </c>
    </row>
    <row r="1617" spans="1:33" x14ac:dyDescent="0.35">
      <c r="A1617" s="1" t="s">
        <v>159</v>
      </c>
      <c r="B1617" s="1" t="s">
        <v>392</v>
      </c>
      <c r="C1617" s="6">
        <v>86617289</v>
      </c>
      <c r="D1617" s="6">
        <v>37984200</v>
      </c>
      <c r="E1617" s="6">
        <v>0</v>
      </c>
      <c r="F1617" s="6">
        <v>0</v>
      </c>
      <c r="G1617" s="6">
        <v>550000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440000</v>
      </c>
      <c r="T1617" s="6">
        <v>0</v>
      </c>
      <c r="U1617" s="6">
        <v>0</v>
      </c>
      <c r="V1617" s="6">
        <v>0</v>
      </c>
      <c r="W1617" s="6">
        <v>10000</v>
      </c>
      <c r="X1617" s="6">
        <v>0</v>
      </c>
      <c r="Y1617" s="6">
        <v>6220000</v>
      </c>
      <c r="Z1617" s="6">
        <v>0</v>
      </c>
      <c r="AA1617" s="6">
        <v>0</v>
      </c>
      <c r="AB1617" s="6">
        <v>40000</v>
      </c>
      <c r="AC1617" s="6">
        <v>0</v>
      </c>
      <c r="AD1617" s="6">
        <v>0</v>
      </c>
      <c r="AE1617" s="6">
        <f t="shared" si="50"/>
        <v>131861489</v>
      </c>
      <c r="AG1617" s="11">
        <f t="shared" si="51"/>
        <v>6220000</v>
      </c>
    </row>
    <row r="1618" spans="1:33" x14ac:dyDescent="0.35">
      <c r="A1618" s="1" t="s">
        <v>159</v>
      </c>
      <c r="B1618" s="1" t="s">
        <v>791</v>
      </c>
      <c r="C1618" s="6">
        <v>2388000</v>
      </c>
      <c r="D1618" s="6">
        <v>0</v>
      </c>
      <c r="E1618" s="6">
        <v>0</v>
      </c>
      <c r="F1618" s="6">
        <v>11000</v>
      </c>
      <c r="G1618" s="6">
        <v>0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52000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f t="shared" si="50"/>
        <v>2451000</v>
      </c>
      <c r="AG1618" s="11">
        <f t="shared" si="51"/>
        <v>52000</v>
      </c>
    </row>
    <row r="1619" spans="1:33" x14ac:dyDescent="0.35">
      <c r="A1619" s="1" t="s">
        <v>159</v>
      </c>
      <c r="B1619" s="1" t="s">
        <v>4311</v>
      </c>
      <c r="C1619" s="6">
        <v>285000</v>
      </c>
      <c r="D1619" s="6">
        <v>0</v>
      </c>
      <c r="E1619" s="6">
        <v>0</v>
      </c>
      <c r="F1619" s="6">
        <v>10000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15000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f t="shared" si="50"/>
        <v>310000</v>
      </c>
      <c r="AG1619" s="11">
        <f t="shared" si="51"/>
        <v>0</v>
      </c>
    </row>
    <row r="1620" spans="1:33" x14ac:dyDescent="0.35">
      <c r="A1620" s="1" t="s">
        <v>159</v>
      </c>
      <c r="B1620" s="1" t="s">
        <v>3466</v>
      </c>
      <c r="C1620" s="6">
        <v>286000</v>
      </c>
      <c r="D1620" s="6">
        <v>0</v>
      </c>
      <c r="E1620" s="6">
        <v>0</v>
      </c>
      <c r="F1620" s="6">
        <v>120000</v>
      </c>
      <c r="G1620" s="6">
        <v>0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40000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f t="shared" si="50"/>
        <v>446000</v>
      </c>
      <c r="AG1620" s="11">
        <f t="shared" si="51"/>
        <v>40000</v>
      </c>
    </row>
    <row r="1621" spans="1:33" x14ac:dyDescent="0.35">
      <c r="A1621" s="1" t="s">
        <v>159</v>
      </c>
      <c r="B1621" s="1" t="s">
        <v>5015</v>
      </c>
      <c r="C1621" s="6">
        <v>276000</v>
      </c>
      <c r="D1621" s="6">
        <v>0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f t="shared" si="50"/>
        <v>276000</v>
      </c>
      <c r="AG1621" s="11">
        <f t="shared" si="51"/>
        <v>0</v>
      </c>
    </row>
    <row r="1622" spans="1:33" x14ac:dyDescent="0.35">
      <c r="A1622" s="1" t="s">
        <v>159</v>
      </c>
      <c r="B1622" s="1" t="s">
        <v>4967</v>
      </c>
      <c r="C1622" s="6">
        <v>373000</v>
      </c>
      <c r="D1622" s="6">
        <v>0</v>
      </c>
      <c r="E1622" s="6">
        <v>0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f t="shared" si="50"/>
        <v>373000</v>
      </c>
      <c r="AG1622" s="11">
        <f t="shared" si="51"/>
        <v>0</v>
      </c>
    </row>
    <row r="1623" spans="1:33" x14ac:dyDescent="0.35">
      <c r="A1623" s="1" t="s">
        <v>159</v>
      </c>
      <c r="B1623" s="1" t="s">
        <v>1261</v>
      </c>
      <c r="C1623" s="6">
        <v>68850900</v>
      </c>
      <c r="D1623" s="6">
        <v>0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f t="shared" si="50"/>
        <v>68850900</v>
      </c>
      <c r="AG1623" s="11">
        <f t="shared" si="51"/>
        <v>0</v>
      </c>
    </row>
    <row r="1624" spans="1:33" x14ac:dyDescent="0.35">
      <c r="A1624" s="1" t="s">
        <v>159</v>
      </c>
      <c r="B1624" s="1" t="s">
        <v>4818</v>
      </c>
      <c r="C1624" s="6">
        <v>639500</v>
      </c>
      <c r="D1624" s="6">
        <v>0</v>
      </c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f t="shared" si="50"/>
        <v>639500</v>
      </c>
      <c r="AG1624" s="11">
        <f t="shared" si="51"/>
        <v>0</v>
      </c>
    </row>
    <row r="1625" spans="1:33" x14ac:dyDescent="0.35">
      <c r="A1625" s="1" t="s">
        <v>159</v>
      </c>
      <c r="B1625" s="1" t="s">
        <v>2814</v>
      </c>
      <c r="C1625" s="6">
        <v>70000</v>
      </c>
      <c r="D1625" s="6">
        <v>0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f t="shared" si="50"/>
        <v>70000</v>
      </c>
      <c r="AG1625" s="11">
        <f t="shared" si="51"/>
        <v>0</v>
      </c>
    </row>
    <row r="1626" spans="1:33" x14ac:dyDescent="0.35">
      <c r="A1626" s="1" t="s">
        <v>159</v>
      </c>
      <c r="B1626" s="1" t="s">
        <v>3543</v>
      </c>
      <c r="C1626" s="6">
        <v>6464000</v>
      </c>
      <c r="D1626" s="6">
        <v>0</v>
      </c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f t="shared" si="50"/>
        <v>6464000</v>
      </c>
      <c r="AG1626" s="11">
        <f t="shared" si="51"/>
        <v>0</v>
      </c>
    </row>
    <row r="1627" spans="1:33" x14ac:dyDescent="0.35">
      <c r="A1627" s="1" t="s">
        <v>159</v>
      </c>
      <c r="B1627" s="1" t="s">
        <v>2347</v>
      </c>
      <c r="C1627" s="6">
        <v>25000</v>
      </c>
      <c r="D1627" s="6">
        <v>0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f t="shared" si="50"/>
        <v>25000</v>
      </c>
      <c r="AG1627" s="11">
        <f t="shared" si="51"/>
        <v>0</v>
      </c>
    </row>
    <row r="1628" spans="1:33" x14ac:dyDescent="0.35">
      <c r="A1628" s="1" t="s">
        <v>159</v>
      </c>
      <c r="B1628" s="1" t="s">
        <v>1307</v>
      </c>
      <c r="C1628" s="6">
        <v>1594000</v>
      </c>
      <c r="D1628" s="6">
        <v>0</v>
      </c>
      <c r="E1628" s="6">
        <v>0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f t="shared" si="50"/>
        <v>1594000</v>
      </c>
      <c r="AG1628" s="11">
        <f t="shared" si="51"/>
        <v>0</v>
      </c>
    </row>
    <row r="1629" spans="1:33" x14ac:dyDescent="0.35">
      <c r="A1629" s="1" t="s">
        <v>159</v>
      </c>
      <c r="B1629" s="1" t="s">
        <v>5180</v>
      </c>
      <c r="C1629" s="6">
        <v>50000</v>
      </c>
      <c r="D1629" s="6">
        <v>0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f t="shared" si="50"/>
        <v>50000</v>
      </c>
      <c r="AG1629" s="11">
        <f t="shared" si="51"/>
        <v>0</v>
      </c>
    </row>
    <row r="1630" spans="1:33" x14ac:dyDescent="0.35">
      <c r="A1630" s="1" t="s">
        <v>159</v>
      </c>
      <c r="B1630" s="1" t="s">
        <v>4767</v>
      </c>
      <c r="C1630" s="6">
        <v>123000</v>
      </c>
      <c r="D1630" s="6">
        <v>0</v>
      </c>
      <c r="E1630" s="6">
        <v>0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6">
        <v>0</v>
      </c>
      <c r="W1630" s="6">
        <v>0</v>
      </c>
      <c r="X1630" s="6">
        <v>0</v>
      </c>
      <c r="Y1630" s="6">
        <v>0</v>
      </c>
      <c r="Z1630" s="6">
        <v>0</v>
      </c>
      <c r="AA1630" s="6">
        <v>0</v>
      </c>
      <c r="AB1630" s="6">
        <v>0</v>
      </c>
      <c r="AC1630" s="6">
        <v>0</v>
      </c>
      <c r="AD1630" s="6">
        <v>0</v>
      </c>
      <c r="AE1630" s="6">
        <f t="shared" si="50"/>
        <v>123000</v>
      </c>
      <c r="AG1630" s="11">
        <f t="shared" si="51"/>
        <v>0</v>
      </c>
    </row>
    <row r="1631" spans="1:33" x14ac:dyDescent="0.35">
      <c r="A1631" s="1" t="s">
        <v>159</v>
      </c>
      <c r="B1631" s="1" t="s">
        <v>1226</v>
      </c>
      <c r="C1631" s="6">
        <v>15770000</v>
      </c>
      <c r="D1631" s="6">
        <v>0</v>
      </c>
      <c r="E1631" s="6">
        <v>2373000</v>
      </c>
      <c r="F1631" s="6">
        <v>0</v>
      </c>
      <c r="G1631" s="6">
        <v>8884600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6144454</v>
      </c>
      <c r="V1631" s="6">
        <v>0</v>
      </c>
      <c r="W1631" s="6">
        <v>0</v>
      </c>
      <c r="X1631" s="6">
        <v>0</v>
      </c>
      <c r="Y1631" s="6">
        <v>1515000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f t="shared" si="50"/>
        <v>34687054</v>
      </c>
      <c r="AG1631" s="11">
        <f t="shared" si="51"/>
        <v>1515000</v>
      </c>
    </row>
    <row r="1632" spans="1:33" x14ac:dyDescent="0.35">
      <c r="A1632" s="1" t="s">
        <v>159</v>
      </c>
      <c r="B1632" s="1" t="s">
        <v>3837</v>
      </c>
      <c r="C1632" s="6">
        <v>265000</v>
      </c>
      <c r="D1632" s="6">
        <v>0</v>
      </c>
      <c r="E1632" s="6">
        <v>0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f t="shared" si="50"/>
        <v>265000</v>
      </c>
      <c r="AG1632" s="11">
        <f t="shared" si="51"/>
        <v>0</v>
      </c>
    </row>
    <row r="1633" spans="1:33" x14ac:dyDescent="0.35">
      <c r="A1633" s="1" t="s">
        <v>159</v>
      </c>
      <c r="B1633" s="1" t="s">
        <v>4097</v>
      </c>
      <c r="C1633" s="6">
        <v>1141000</v>
      </c>
      <c r="D1633" s="6">
        <v>0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f t="shared" si="50"/>
        <v>1141000</v>
      </c>
      <c r="AG1633" s="11">
        <f t="shared" si="51"/>
        <v>0</v>
      </c>
    </row>
    <row r="1634" spans="1:33" x14ac:dyDescent="0.35">
      <c r="A1634" s="1" t="s">
        <v>159</v>
      </c>
      <c r="B1634" s="1" t="s">
        <v>4680</v>
      </c>
      <c r="C1634" s="6">
        <v>523000</v>
      </c>
      <c r="D1634" s="6">
        <v>0</v>
      </c>
      <c r="E1634" s="6">
        <v>0</v>
      </c>
      <c r="F1634" s="6">
        <v>0</v>
      </c>
      <c r="G1634" s="6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5000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f t="shared" si="50"/>
        <v>528000</v>
      </c>
      <c r="AG1634" s="11">
        <f t="shared" si="51"/>
        <v>5000</v>
      </c>
    </row>
    <row r="1635" spans="1:33" x14ac:dyDescent="0.35">
      <c r="A1635" s="1" t="s">
        <v>159</v>
      </c>
      <c r="B1635" s="1" t="s">
        <v>1285</v>
      </c>
      <c r="C1635" s="6">
        <v>350000</v>
      </c>
      <c r="D1635" s="6">
        <v>0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f t="shared" si="50"/>
        <v>350000</v>
      </c>
      <c r="AG1635" s="11">
        <f t="shared" si="51"/>
        <v>0</v>
      </c>
    </row>
    <row r="1636" spans="1:33" x14ac:dyDescent="0.35">
      <c r="A1636" s="1" t="s">
        <v>159</v>
      </c>
      <c r="B1636" s="1" t="s">
        <v>1640</v>
      </c>
      <c r="C1636" s="6">
        <v>375000</v>
      </c>
      <c r="D1636" s="6">
        <v>0</v>
      </c>
      <c r="E1636" s="6">
        <v>0</v>
      </c>
      <c r="F1636" s="6">
        <v>0</v>
      </c>
      <c r="G1636" s="6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f t="shared" si="50"/>
        <v>375000</v>
      </c>
      <c r="AG1636" s="11">
        <f t="shared" si="51"/>
        <v>0</v>
      </c>
    </row>
    <row r="1637" spans="1:33" x14ac:dyDescent="0.35">
      <c r="A1637" s="1" t="s">
        <v>159</v>
      </c>
      <c r="B1637" s="1" t="s">
        <v>1952</v>
      </c>
      <c r="C1637" s="6">
        <v>561000</v>
      </c>
      <c r="D1637" s="6">
        <v>0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f t="shared" si="50"/>
        <v>561000</v>
      </c>
      <c r="AG1637" s="11">
        <f t="shared" si="51"/>
        <v>0</v>
      </c>
    </row>
    <row r="1638" spans="1:33" x14ac:dyDescent="0.35">
      <c r="A1638" s="1" t="s">
        <v>159</v>
      </c>
      <c r="B1638" s="1" t="s">
        <v>3594</v>
      </c>
      <c r="C1638" s="6">
        <v>308500</v>
      </c>
      <c r="D1638" s="6">
        <v>0</v>
      </c>
      <c r="E1638" s="6">
        <v>0</v>
      </c>
      <c r="F1638" s="6">
        <v>0</v>
      </c>
      <c r="G1638" s="6">
        <v>0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f t="shared" si="50"/>
        <v>308500</v>
      </c>
      <c r="AG1638" s="11">
        <f t="shared" si="51"/>
        <v>0</v>
      </c>
    </row>
    <row r="1639" spans="1:33" x14ac:dyDescent="0.35">
      <c r="A1639" s="1" t="s">
        <v>159</v>
      </c>
      <c r="B1639" s="1" t="s">
        <v>2668</v>
      </c>
      <c r="C1639" s="6">
        <v>2603000</v>
      </c>
      <c r="D1639" s="6">
        <v>0</v>
      </c>
      <c r="E1639" s="6">
        <v>0</v>
      </c>
      <c r="F1639" s="6">
        <v>30000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f t="shared" si="50"/>
        <v>2633000</v>
      </c>
      <c r="AG1639" s="11">
        <f t="shared" si="51"/>
        <v>0</v>
      </c>
    </row>
    <row r="1640" spans="1:33" x14ac:dyDescent="0.35">
      <c r="A1640" s="1" t="s">
        <v>159</v>
      </c>
      <c r="B1640" s="1" t="s">
        <v>331</v>
      </c>
      <c r="C1640" s="6">
        <v>76369720</v>
      </c>
      <c r="D1640" s="6">
        <v>5000</v>
      </c>
      <c r="E1640" s="6">
        <v>0</v>
      </c>
      <c r="F1640" s="6">
        <v>325000</v>
      </c>
      <c r="G1640" s="6">
        <v>100000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885000</v>
      </c>
      <c r="T1640" s="6">
        <v>0</v>
      </c>
      <c r="U1640" s="6">
        <v>0</v>
      </c>
      <c r="V1640" s="6">
        <v>1030000</v>
      </c>
      <c r="W1640" s="6">
        <v>5000</v>
      </c>
      <c r="X1640" s="6">
        <v>7225000</v>
      </c>
      <c r="Y1640" s="6">
        <v>14537000</v>
      </c>
      <c r="Z1640" s="6">
        <v>0</v>
      </c>
      <c r="AA1640" s="6">
        <v>0</v>
      </c>
      <c r="AB1640" s="6">
        <v>30000</v>
      </c>
      <c r="AC1640" s="6">
        <v>0</v>
      </c>
      <c r="AD1640" s="6">
        <v>0</v>
      </c>
      <c r="AE1640" s="6">
        <f t="shared" si="50"/>
        <v>100511720</v>
      </c>
      <c r="AG1640" s="11">
        <f t="shared" si="51"/>
        <v>14537000</v>
      </c>
    </row>
    <row r="1641" spans="1:33" x14ac:dyDescent="0.35">
      <c r="A1641" s="1" t="s">
        <v>159</v>
      </c>
      <c r="B1641" s="1" t="s">
        <v>3942</v>
      </c>
      <c r="C1641" s="6">
        <v>1338000</v>
      </c>
      <c r="D1641" s="6">
        <v>0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105000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f t="shared" si="50"/>
        <v>1443000</v>
      </c>
      <c r="AG1641" s="11">
        <f t="shared" si="51"/>
        <v>0</v>
      </c>
    </row>
    <row r="1642" spans="1:33" x14ac:dyDescent="0.35">
      <c r="A1642" s="1" t="s">
        <v>159</v>
      </c>
      <c r="B1642" s="1" t="s">
        <v>4377</v>
      </c>
      <c r="C1642" s="6">
        <v>155500</v>
      </c>
      <c r="D1642" s="6">
        <v>0</v>
      </c>
      <c r="E1642" s="6">
        <v>0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f t="shared" si="50"/>
        <v>155500</v>
      </c>
      <c r="AG1642" s="11">
        <f t="shared" si="51"/>
        <v>0</v>
      </c>
    </row>
    <row r="1643" spans="1:33" x14ac:dyDescent="0.35">
      <c r="A1643" s="1" t="s">
        <v>159</v>
      </c>
      <c r="B1643" s="1" t="s">
        <v>630</v>
      </c>
      <c r="C1643" s="6">
        <v>7355500</v>
      </c>
      <c r="D1643" s="6">
        <v>0</v>
      </c>
      <c r="E1643" s="6">
        <v>2765000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160000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f t="shared" si="50"/>
        <v>10280500</v>
      </c>
      <c r="AG1643" s="11">
        <f t="shared" si="51"/>
        <v>0</v>
      </c>
    </row>
    <row r="1644" spans="1:33" x14ac:dyDescent="0.35">
      <c r="A1644" s="1" t="s">
        <v>159</v>
      </c>
      <c r="B1644" s="1" t="s">
        <v>2577</v>
      </c>
      <c r="C1644" s="6">
        <v>1931000</v>
      </c>
      <c r="D1644" s="6">
        <v>0</v>
      </c>
      <c r="E1644" s="6">
        <v>0</v>
      </c>
      <c r="F1644" s="6">
        <v>0</v>
      </c>
      <c r="G1644" s="6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f t="shared" si="50"/>
        <v>1931000</v>
      </c>
      <c r="AG1644" s="11">
        <f t="shared" si="51"/>
        <v>0</v>
      </c>
    </row>
    <row r="1645" spans="1:33" x14ac:dyDescent="0.35">
      <c r="A1645" s="1" t="s">
        <v>159</v>
      </c>
      <c r="B1645" s="1" t="s">
        <v>3757</v>
      </c>
      <c r="C1645" s="6">
        <v>386000</v>
      </c>
      <c r="D1645" s="6">
        <v>0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f t="shared" si="50"/>
        <v>386000</v>
      </c>
      <c r="AG1645" s="11">
        <f t="shared" si="51"/>
        <v>0</v>
      </c>
    </row>
    <row r="1646" spans="1:33" x14ac:dyDescent="0.35">
      <c r="A1646" s="1" t="s">
        <v>159</v>
      </c>
      <c r="B1646" s="1" t="s">
        <v>663</v>
      </c>
      <c r="C1646" s="6">
        <v>212000</v>
      </c>
      <c r="D1646" s="6">
        <v>0</v>
      </c>
      <c r="E1646" s="6">
        <v>10000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f t="shared" si="50"/>
        <v>222000</v>
      </c>
      <c r="AG1646" s="11">
        <f t="shared" si="51"/>
        <v>0</v>
      </c>
    </row>
    <row r="1647" spans="1:33" x14ac:dyDescent="0.35">
      <c r="A1647" s="1" t="s">
        <v>159</v>
      </c>
      <c r="B1647" s="1" t="s">
        <v>1471</v>
      </c>
      <c r="C1647" s="6">
        <v>1045000</v>
      </c>
      <c r="D1647" s="6">
        <v>0</v>
      </c>
      <c r="E1647" s="6">
        <v>5000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181000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1394000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f t="shared" si="50"/>
        <v>2625000</v>
      </c>
      <c r="AG1647" s="11">
        <f t="shared" si="51"/>
        <v>0</v>
      </c>
    </row>
    <row r="1648" spans="1:33" x14ac:dyDescent="0.35">
      <c r="A1648" s="1" t="s">
        <v>159</v>
      </c>
      <c r="B1648" s="1" t="s">
        <v>3351</v>
      </c>
      <c r="C1648" s="6">
        <v>295500</v>
      </c>
      <c r="D1648" s="6">
        <v>0</v>
      </c>
      <c r="E1648" s="6">
        <v>0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f t="shared" si="50"/>
        <v>295500</v>
      </c>
      <c r="AG1648" s="11">
        <f t="shared" si="51"/>
        <v>0</v>
      </c>
    </row>
    <row r="1649" spans="1:33" x14ac:dyDescent="0.35">
      <c r="A1649" s="1" t="s">
        <v>159</v>
      </c>
      <c r="B1649" s="1" t="s">
        <v>659</v>
      </c>
      <c r="C1649" s="6">
        <v>2063000</v>
      </c>
      <c r="D1649" s="6">
        <v>0</v>
      </c>
      <c r="E1649" s="6">
        <v>1224500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15000</v>
      </c>
      <c r="M1649" s="6">
        <v>0</v>
      </c>
      <c r="N1649" s="6">
        <v>0</v>
      </c>
      <c r="O1649" s="6">
        <v>150000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f t="shared" si="50"/>
        <v>3452500</v>
      </c>
      <c r="AG1649" s="11">
        <f t="shared" si="51"/>
        <v>0</v>
      </c>
    </row>
    <row r="1650" spans="1:33" x14ac:dyDescent="0.35">
      <c r="A1650" s="1" t="s">
        <v>159</v>
      </c>
      <c r="B1650" s="1" t="s">
        <v>2589</v>
      </c>
      <c r="C1650" s="6">
        <v>7321000</v>
      </c>
      <c r="D1650" s="6">
        <v>0</v>
      </c>
      <c r="E1650" s="6">
        <v>0</v>
      </c>
      <c r="F1650" s="6">
        <v>0</v>
      </c>
      <c r="G1650" s="6">
        <v>30000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290000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f t="shared" si="50"/>
        <v>7641000</v>
      </c>
      <c r="AG1650" s="11">
        <f t="shared" si="51"/>
        <v>290000</v>
      </c>
    </row>
    <row r="1651" spans="1:33" x14ac:dyDescent="0.35">
      <c r="A1651" s="1" t="s">
        <v>159</v>
      </c>
      <c r="B1651" s="1" t="s">
        <v>4970</v>
      </c>
      <c r="C1651" s="6">
        <v>440000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f t="shared" si="50"/>
        <v>440000</v>
      </c>
      <c r="AG1651" s="11">
        <f t="shared" si="51"/>
        <v>0</v>
      </c>
    </row>
    <row r="1652" spans="1:33" x14ac:dyDescent="0.35">
      <c r="A1652" s="1" t="s">
        <v>159</v>
      </c>
      <c r="B1652" s="1" t="s">
        <v>725</v>
      </c>
      <c r="C1652" s="6">
        <v>590000</v>
      </c>
      <c r="D1652" s="6">
        <v>0</v>
      </c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f t="shared" si="50"/>
        <v>590000</v>
      </c>
      <c r="AG1652" s="11">
        <f t="shared" si="51"/>
        <v>0</v>
      </c>
    </row>
    <row r="1653" spans="1:33" x14ac:dyDescent="0.35">
      <c r="A1653" s="1" t="s">
        <v>159</v>
      </c>
      <c r="B1653" s="1" t="s">
        <v>2334</v>
      </c>
      <c r="C1653" s="6">
        <v>855000</v>
      </c>
      <c r="D1653" s="6">
        <v>0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f t="shared" si="50"/>
        <v>855000</v>
      </c>
      <c r="AG1653" s="11">
        <f t="shared" si="51"/>
        <v>0</v>
      </c>
    </row>
    <row r="1654" spans="1:33" x14ac:dyDescent="0.35">
      <c r="A1654" s="1" t="s">
        <v>159</v>
      </c>
      <c r="B1654" s="1" t="s">
        <v>4963</v>
      </c>
      <c r="C1654" s="6">
        <v>894000</v>
      </c>
      <c r="D1654" s="6">
        <v>0</v>
      </c>
      <c r="E1654" s="6">
        <v>0</v>
      </c>
      <c r="F1654" s="6">
        <v>0</v>
      </c>
      <c r="G1654" s="6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f t="shared" si="50"/>
        <v>894000</v>
      </c>
      <c r="AG1654" s="11">
        <f t="shared" si="51"/>
        <v>0</v>
      </c>
    </row>
    <row r="1655" spans="1:33" x14ac:dyDescent="0.35">
      <c r="A1655" s="1" t="s">
        <v>159</v>
      </c>
      <c r="B1655" s="1" t="s">
        <v>5027</v>
      </c>
      <c r="C1655" s="6">
        <v>332000</v>
      </c>
      <c r="D1655" s="6">
        <v>0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f t="shared" si="50"/>
        <v>332000</v>
      </c>
      <c r="AG1655" s="11">
        <f t="shared" si="51"/>
        <v>0</v>
      </c>
    </row>
    <row r="1656" spans="1:33" x14ac:dyDescent="0.35">
      <c r="A1656" s="1" t="s">
        <v>159</v>
      </c>
      <c r="B1656" s="1" t="s">
        <v>3855</v>
      </c>
      <c r="C1656" s="6">
        <v>1536000</v>
      </c>
      <c r="D1656" s="6">
        <v>0</v>
      </c>
      <c r="E1656" s="6">
        <v>0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f t="shared" si="50"/>
        <v>1536000</v>
      </c>
      <c r="AG1656" s="11">
        <f t="shared" si="51"/>
        <v>0</v>
      </c>
    </row>
    <row r="1657" spans="1:33" x14ac:dyDescent="0.35">
      <c r="A1657" s="1" t="s">
        <v>159</v>
      </c>
      <c r="B1657" s="1" t="s">
        <v>1631</v>
      </c>
      <c r="C1657" s="6">
        <v>725000</v>
      </c>
      <c r="D1657" s="6">
        <v>0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f t="shared" si="50"/>
        <v>725000</v>
      </c>
      <c r="AG1657" s="11">
        <f t="shared" si="51"/>
        <v>0</v>
      </c>
    </row>
    <row r="1658" spans="1:33" x14ac:dyDescent="0.35">
      <c r="A1658" s="1" t="s">
        <v>159</v>
      </c>
      <c r="B1658" s="1" t="s">
        <v>1663</v>
      </c>
      <c r="C1658" s="6">
        <v>13715500</v>
      </c>
      <c r="D1658" s="6">
        <v>0</v>
      </c>
      <c r="E1658" s="6">
        <v>250000</v>
      </c>
      <c r="F1658" s="6">
        <v>0</v>
      </c>
      <c r="G1658" s="6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544500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210000</v>
      </c>
      <c r="AC1658" s="6">
        <v>0</v>
      </c>
      <c r="AD1658" s="6">
        <v>0</v>
      </c>
      <c r="AE1658" s="6">
        <f t="shared" si="50"/>
        <v>14720000</v>
      </c>
      <c r="AG1658" s="11">
        <f t="shared" si="51"/>
        <v>0</v>
      </c>
    </row>
    <row r="1659" spans="1:33" x14ac:dyDescent="0.35">
      <c r="A1659" s="1" t="s">
        <v>159</v>
      </c>
      <c r="B1659" s="1" t="s">
        <v>3601</v>
      </c>
      <c r="C1659" s="6">
        <v>715000</v>
      </c>
      <c r="D1659" s="6">
        <v>0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f t="shared" si="50"/>
        <v>715000</v>
      </c>
      <c r="AG1659" s="11">
        <f t="shared" si="51"/>
        <v>0</v>
      </c>
    </row>
    <row r="1660" spans="1:33" x14ac:dyDescent="0.35">
      <c r="A1660" s="1" t="s">
        <v>159</v>
      </c>
      <c r="B1660" s="1" t="s">
        <v>2213</v>
      </c>
      <c r="C1660" s="6">
        <v>180000</v>
      </c>
      <c r="D1660" s="6">
        <v>0</v>
      </c>
      <c r="E1660" s="6">
        <v>0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f t="shared" si="50"/>
        <v>180000</v>
      </c>
      <c r="AG1660" s="11">
        <f t="shared" si="51"/>
        <v>0</v>
      </c>
    </row>
    <row r="1661" spans="1:33" x14ac:dyDescent="0.35">
      <c r="A1661" s="1" t="s">
        <v>159</v>
      </c>
      <c r="B1661" s="1" t="s">
        <v>3424</v>
      </c>
      <c r="C1661" s="6">
        <v>2884400</v>
      </c>
      <c r="D1661" s="6">
        <v>0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89000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f t="shared" si="50"/>
        <v>2973400</v>
      </c>
      <c r="AG1661" s="11">
        <f t="shared" si="51"/>
        <v>89000</v>
      </c>
    </row>
    <row r="1662" spans="1:33" x14ac:dyDescent="0.35">
      <c r="A1662" s="1" t="s">
        <v>159</v>
      </c>
      <c r="B1662" s="1" t="s">
        <v>2058</v>
      </c>
      <c r="C1662" s="6">
        <v>24456181</v>
      </c>
      <c r="D1662" s="6">
        <v>0</v>
      </c>
      <c r="E1662" s="6">
        <v>0</v>
      </c>
      <c r="F1662" s="6">
        <v>0</v>
      </c>
      <c r="G1662" s="6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75000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205000</v>
      </c>
      <c r="W1662" s="6">
        <v>10000</v>
      </c>
      <c r="X1662" s="6">
        <v>0</v>
      </c>
      <c r="Y1662" s="6">
        <v>7530000</v>
      </c>
      <c r="Z1662" s="6">
        <v>0</v>
      </c>
      <c r="AA1662" s="6">
        <v>0</v>
      </c>
      <c r="AB1662" s="6">
        <v>480000</v>
      </c>
      <c r="AC1662" s="6">
        <v>0</v>
      </c>
      <c r="AD1662" s="6">
        <v>0</v>
      </c>
      <c r="AE1662" s="6">
        <f t="shared" si="50"/>
        <v>32756181</v>
      </c>
      <c r="AG1662" s="11">
        <f t="shared" si="51"/>
        <v>7530000</v>
      </c>
    </row>
    <row r="1663" spans="1:33" x14ac:dyDescent="0.35">
      <c r="A1663" s="1" t="s">
        <v>159</v>
      </c>
      <c r="B1663" s="1" t="s">
        <v>4783</v>
      </c>
      <c r="C1663" s="6">
        <v>391000</v>
      </c>
      <c r="D1663" s="6">
        <v>0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f t="shared" si="50"/>
        <v>391000</v>
      </c>
      <c r="AG1663" s="11">
        <f t="shared" si="51"/>
        <v>0</v>
      </c>
    </row>
    <row r="1664" spans="1:33" x14ac:dyDescent="0.35">
      <c r="A1664" s="1" t="s">
        <v>159</v>
      </c>
      <c r="B1664" s="1" t="s">
        <v>3109</v>
      </c>
      <c r="C1664" s="6">
        <v>565000</v>
      </c>
      <c r="D1664" s="6">
        <v>0</v>
      </c>
      <c r="E1664" s="6">
        <v>0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f t="shared" si="50"/>
        <v>565000</v>
      </c>
      <c r="AG1664" s="11">
        <f t="shared" si="51"/>
        <v>0</v>
      </c>
    </row>
    <row r="1665" spans="1:33" x14ac:dyDescent="0.35">
      <c r="A1665" s="1" t="s">
        <v>159</v>
      </c>
      <c r="B1665" s="1" t="s">
        <v>2281</v>
      </c>
      <c r="C1665" s="6">
        <v>345000</v>
      </c>
      <c r="D1665" s="6">
        <v>0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f t="shared" si="50"/>
        <v>345000</v>
      </c>
      <c r="AG1665" s="11">
        <f t="shared" si="51"/>
        <v>0</v>
      </c>
    </row>
    <row r="1666" spans="1:33" x14ac:dyDescent="0.35">
      <c r="A1666" s="1" t="s">
        <v>159</v>
      </c>
      <c r="B1666" s="1" t="s">
        <v>1140</v>
      </c>
      <c r="C1666" s="6">
        <v>10928702</v>
      </c>
      <c r="D1666" s="6">
        <v>0</v>
      </c>
      <c r="E1666" s="6">
        <v>0</v>
      </c>
      <c r="F1666" s="6">
        <v>5144000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590000</v>
      </c>
      <c r="P1666" s="6">
        <v>0</v>
      </c>
      <c r="Q1666" s="6">
        <v>0</v>
      </c>
      <c r="R1666" s="6">
        <v>0</v>
      </c>
      <c r="S1666" s="6">
        <v>50000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1345000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f t="shared" si="50"/>
        <v>18057702</v>
      </c>
      <c r="AG1666" s="11">
        <f t="shared" si="51"/>
        <v>1345000</v>
      </c>
    </row>
    <row r="1667" spans="1:33" x14ac:dyDescent="0.35">
      <c r="A1667" s="1" t="s">
        <v>159</v>
      </c>
      <c r="B1667" s="1" t="s">
        <v>2919</v>
      </c>
      <c r="C1667" s="6">
        <v>3875000</v>
      </c>
      <c r="D1667" s="6">
        <v>0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f t="shared" si="50"/>
        <v>3875000</v>
      </c>
      <c r="AG1667" s="11">
        <f t="shared" si="51"/>
        <v>0</v>
      </c>
    </row>
    <row r="1668" spans="1:33" x14ac:dyDescent="0.35">
      <c r="A1668" s="1" t="s">
        <v>159</v>
      </c>
      <c r="B1668" s="1" t="s">
        <v>1629</v>
      </c>
      <c r="C1668" s="6">
        <v>8106000</v>
      </c>
      <c r="D1668" s="6">
        <v>0</v>
      </c>
      <c r="E1668" s="6">
        <v>0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f t="shared" si="50"/>
        <v>8106000</v>
      </c>
      <c r="AG1668" s="11">
        <f t="shared" si="51"/>
        <v>0</v>
      </c>
    </row>
    <row r="1669" spans="1:33" x14ac:dyDescent="0.35">
      <c r="A1669" s="1" t="s">
        <v>159</v>
      </c>
      <c r="B1669" s="1" t="s">
        <v>3974</v>
      </c>
      <c r="C1669" s="6">
        <v>526000</v>
      </c>
      <c r="D1669" s="6">
        <v>0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2050000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12247000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f t="shared" si="50"/>
        <v>14823000</v>
      </c>
      <c r="AG1669" s="11">
        <f t="shared" si="51"/>
        <v>12247000</v>
      </c>
    </row>
    <row r="1670" spans="1:33" x14ac:dyDescent="0.35">
      <c r="A1670" s="1" t="s">
        <v>159</v>
      </c>
      <c r="B1670" s="1" t="s">
        <v>4752</v>
      </c>
      <c r="C1670" s="6">
        <v>1471000</v>
      </c>
      <c r="D1670" s="6">
        <v>0</v>
      </c>
      <c r="E1670" s="6">
        <v>0</v>
      </c>
      <c r="F1670" s="6">
        <v>0</v>
      </c>
      <c r="G1670" s="6">
        <v>0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f t="shared" si="50"/>
        <v>1471000</v>
      </c>
      <c r="AG1670" s="11">
        <f t="shared" si="51"/>
        <v>0</v>
      </c>
    </row>
    <row r="1671" spans="1:33" x14ac:dyDescent="0.35">
      <c r="A1671" s="1" t="s">
        <v>159</v>
      </c>
      <c r="B1671" s="1" t="s">
        <v>2834</v>
      </c>
      <c r="C1671" s="6">
        <v>354000</v>
      </c>
      <c r="D1671" s="6">
        <v>0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f t="shared" si="50"/>
        <v>354000</v>
      </c>
      <c r="AG1671" s="11">
        <f t="shared" si="51"/>
        <v>0</v>
      </c>
    </row>
    <row r="1672" spans="1:33" x14ac:dyDescent="0.35">
      <c r="A1672" s="1" t="s">
        <v>159</v>
      </c>
      <c r="B1672" s="1" t="s">
        <v>4982</v>
      </c>
      <c r="C1672" s="6">
        <v>1041000</v>
      </c>
      <c r="D1672" s="6">
        <v>0</v>
      </c>
      <c r="E1672" s="6">
        <v>0</v>
      </c>
      <c r="F1672" s="6">
        <v>0</v>
      </c>
      <c r="G1672" s="6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f t="shared" ref="AE1672:AE1735" si="52">SUM(C1672:AD1672)</f>
        <v>1041000</v>
      </c>
      <c r="AG1672" s="11">
        <f t="shared" si="51"/>
        <v>0</v>
      </c>
    </row>
    <row r="1673" spans="1:33" x14ac:dyDescent="0.35">
      <c r="A1673" s="1" t="s">
        <v>159</v>
      </c>
      <c r="B1673" s="1" t="s">
        <v>4979</v>
      </c>
      <c r="C1673" s="6">
        <v>402000</v>
      </c>
      <c r="D1673" s="6">
        <v>0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f t="shared" si="52"/>
        <v>402000</v>
      </c>
      <c r="AG1673" s="11">
        <f t="shared" ref="AG1673:AG1736" si="53">Y1673+AD1673</f>
        <v>0</v>
      </c>
    </row>
    <row r="1674" spans="1:33" x14ac:dyDescent="0.35">
      <c r="A1674" s="1" t="s">
        <v>159</v>
      </c>
      <c r="B1674" s="1" t="s">
        <v>748</v>
      </c>
      <c r="C1674" s="6">
        <v>1397000</v>
      </c>
      <c r="D1674" s="6">
        <v>0</v>
      </c>
      <c r="E1674" s="6">
        <v>192000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278000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f t="shared" si="52"/>
        <v>1867000</v>
      </c>
      <c r="AG1674" s="11">
        <f t="shared" si="53"/>
        <v>278000</v>
      </c>
    </row>
    <row r="1675" spans="1:33" x14ac:dyDescent="0.35">
      <c r="A1675" s="1" t="s">
        <v>159</v>
      </c>
      <c r="B1675" s="1" t="s">
        <v>4652</v>
      </c>
      <c r="C1675" s="6">
        <v>210000</v>
      </c>
      <c r="D1675" s="6">
        <v>0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f t="shared" si="52"/>
        <v>210000</v>
      </c>
      <c r="AG1675" s="11">
        <f t="shared" si="53"/>
        <v>0</v>
      </c>
    </row>
    <row r="1676" spans="1:33" x14ac:dyDescent="0.35">
      <c r="A1676" s="1" t="s">
        <v>159</v>
      </c>
      <c r="B1676" s="1" t="s">
        <v>2941</v>
      </c>
      <c r="C1676" s="6">
        <v>10918600</v>
      </c>
      <c r="D1676" s="6">
        <v>0</v>
      </c>
      <c r="E1676" s="6">
        <v>0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f t="shared" si="52"/>
        <v>10918600</v>
      </c>
      <c r="AG1676" s="11">
        <f t="shared" si="53"/>
        <v>0</v>
      </c>
    </row>
    <row r="1677" spans="1:33" x14ac:dyDescent="0.35">
      <c r="A1677" s="1" t="s">
        <v>159</v>
      </c>
      <c r="B1677" s="1" t="s">
        <v>5056</v>
      </c>
      <c r="C1677" s="6">
        <v>243000</v>
      </c>
      <c r="D1677" s="6">
        <v>0</v>
      </c>
      <c r="E1677" s="6">
        <v>0</v>
      </c>
      <c r="F1677" s="6">
        <v>120000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f t="shared" si="52"/>
        <v>363000</v>
      </c>
      <c r="AG1677" s="11">
        <f t="shared" si="53"/>
        <v>0</v>
      </c>
    </row>
    <row r="1678" spans="1:33" x14ac:dyDescent="0.35">
      <c r="A1678" s="1" t="s">
        <v>159</v>
      </c>
      <c r="B1678" s="1" t="s">
        <v>4760</v>
      </c>
      <c r="C1678" s="6">
        <v>340500</v>
      </c>
      <c r="D1678" s="6">
        <v>0</v>
      </c>
      <c r="E1678" s="6">
        <v>0</v>
      </c>
      <c r="F1678" s="6">
        <v>60000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f t="shared" si="52"/>
        <v>400500</v>
      </c>
      <c r="AG1678" s="11">
        <f t="shared" si="53"/>
        <v>0</v>
      </c>
    </row>
    <row r="1679" spans="1:33" x14ac:dyDescent="0.35">
      <c r="A1679" s="1" t="s">
        <v>159</v>
      </c>
      <c r="B1679" s="1" t="s">
        <v>4856</v>
      </c>
      <c r="C1679" s="6">
        <v>380000</v>
      </c>
      <c r="D1679" s="6">
        <v>0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f t="shared" si="52"/>
        <v>380000</v>
      </c>
      <c r="AG1679" s="11">
        <f t="shared" si="53"/>
        <v>0</v>
      </c>
    </row>
    <row r="1680" spans="1:33" x14ac:dyDescent="0.35">
      <c r="A1680" s="1" t="s">
        <v>159</v>
      </c>
      <c r="B1680" s="1" t="s">
        <v>2039</v>
      </c>
      <c r="C1680" s="6">
        <v>4201500</v>
      </c>
      <c r="D1680" s="6">
        <v>0</v>
      </c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f t="shared" si="52"/>
        <v>4201500</v>
      </c>
      <c r="AG1680" s="11">
        <f t="shared" si="53"/>
        <v>0</v>
      </c>
    </row>
    <row r="1681" spans="1:33" x14ac:dyDescent="0.35">
      <c r="A1681" s="1" t="s">
        <v>159</v>
      </c>
      <c r="B1681" s="1" t="s">
        <v>292</v>
      </c>
      <c r="C1681" s="6">
        <v>29359450</v>
      </c>
      <c r="D1681" s="6">
        <v>0</v>
      </c>
      <c r="E1681" s="6">
        <v>0</v>
      </c>
      <c r="F1681" s="6">
        <v>90000</v>
      </c>
      <c r="G1681" s="6">
        <v>0</v>
      </c>
      <c r="H1681" s="6">
        <v>0</v>
      </c>
      <c r="I1681" s="6">
        <v>0</v>
      </c>
      <c r="J1681" s="6">
        <v>25000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4645000</v>
      </c>
      <c r="Q1681" s="6">
        <v>0</v>
      </c>
      <c r="R1681" s="6">
        <v>0</v>
      </c>
      <c r="S1681" s="6">
        <v>1340000</v>
      </c>
      <c r="T1681" s="6">
        <v>0</v>
      </c>
      <c r="U1681" s="6">
        <v>0</v>
      </c>
      <c r="V1681" s="6">
        <v>50000</v>
      </c>
      <c r="W1681" s="6">
        <v>1015000</v>
      </c>
      <c r="X1681" s="6">
        <v>0</v>
      </c>
      <c r="Y1681" s="6">
        <v>7521000</v>
      </c>
      <c r="Z1681" s="6">
        <v>0</v>
      </c>
      <c r="AA1681" s="6">
        <v>0</v>
      </c>
      <c r="AB1681" s="6">
        <v>10000</v>
      </c>
      <c r="AC1681" s="6">
        <v>0</v>
      </c>
      <c r="AD1681" s="6">
        <v>0</v>
      </c>
      <c r="AE1681" s="6">
        <f t="shared" si="52"/>
        <v>44055450</v>
      </c>
      <c r="AG1681" s="11">
        <f t="shared" si="53"/>
        <v>7521000</v>
      </c>
    </row>
    <row r="1682" spans="1:33" x14ac:dyDescent="0.35">
      <c r="A1682" s="1" t="s">
        <v>159</v>
      </c>
      <c r="B1682" s="1" t="s">
        <v>4506</v>
      </c>
      <c r="C1682" s="6">
        <v>341500</v>
      </c>
      <c r="D1682" s="6">
        <v>0</v>
      </c>
      <c r="E1682" s="6">
        <v>0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f t="shared" si="52"/>
        <v>341500</v>
      </c>
      <c r="AG1682" s="11">
        <f t="shared" si="53"/>
        <v>0</v>
      </c>
    </row>
    <row r="1683" spans="1:33" x14ac:dyDescent="0.35">
      <c r="A1683" s="1" t="s">
        <v>159</v>
      </c>
      <c r="B1683" s="1" t="s">
        <v>4521</v>
      </c>
      <c r="C1683" s="6">
        <v>3960000</v>
      </c>
      <c r="D1683" s="6">
        <v>0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f t="shared" si="52"/>
        <v>3960000</v>
      </c>
      <c r="AG1683" s="11">
        <f t="shared" si="53"/>
        <v>0</v>
      </c>
    </row>
    <row r="1684" spans="1:33" x14ac:dyDescent="0.35">
      <c r="A1684" s="1" t="s">
        <v>159</v>
      </c>
      <c r="B1684" s="1" t="s">
        <v>3406</v>
      </c>
      <c r="C1684" s="6">
        <v>2136000</v>
      </c>
      <c r="D1684" s="6">
        <v>0</v>
      </c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3000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f t="shared" si="52"/>
        <v>2139000</v>
      </c>
      <c r="AG1684" s="11">
        <f t="shared" si="53"/>
        <v>3000</v>
      </c>
    </row>
    <row r="1685" spans="1:33" x14ac:dyDescent="0.35">
      <c r="A1685" s="1" t="s">
        <v>159</v>
      </c>
      <c r="B1685" s="1" t="s">
        <v>649</v>
      </c>
      <c r="C1685" s="6">
        <v>11562043</v>
      </c>
      <c r="D1685" s="6">
        <v>0</v>
      </c>
      <c r="E1685" s="6">
        <v>0</v>
      </c>
      <c r="F1685" s="6">
        <v>92348110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3096000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f t="shared" si="52"/>
        <v>107006153</v>
      </c>
      <c r="AG1685" s="11">
        <f t="shared" si="53"/>
        <v>3096000</v>
      </c>
    </row>
    <row r="1686" spans="1:33" x14ac:dyDescent="0.35">
      <c r="A1686" s="1" t="s">
        <v>159</v>
      </c>
      <c r="B1686" s="1" t="s">
        <v>3763</v>
      </c>
      <c r="C1686" s="6">
        <v>1179000</v>
      </c>
      <c r="D1686" s="6">
        <v>0</v>
      </c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f t="shared" si="52"/>
        <v>1179000</v>
      </c>
      <c r="AG1686" s="11">
        <f t="shared" si="53"/>
        <v>0</v>
      </c>
    </row>
    <row r="1687" spans="1:33" x14ac:dyDescent="0.35">
      <c r="A1687" s="1" t="s">
        <v>159</v>
      </c>
      <c r="B1687" s="1" t="s">
        <v>1916</v>
      </c>
      <c r="C1687" s="6">
        <v>11443000</v>
      </c>
      <c r="D1687" s="6">
        <v>0</v>
      </c>
      <c r="E1687" s="6">
        <v>0</v>
      </c>
      <c r="F1687" s="6">
        <v>36034000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2200000</v>
      </c>
      <c r="T1687" s="6">
        <v>0</v>
      </c>
      <c r="U1687" s="6">
        <v>0</v>
      </c>
      <c r="V1687" s="6">
        <v>315000</v>
      </c>
      <c r="W1687" s="6">
        <v>0</v>
      </c>
      <c r="X1687" s="6">
        <v>0</v>
      </c>
      <c r="Y1687" s="6">
        <v>1895000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f t="shared" si="52"/>
        <v>51887000</v>
      </c>
      <c r="AG1687" s="11">
        <f t="shared" si="53"/>
        <v>1895000</v>
      </c>
    </row>
    <row r="1688" spans="1:33" x14ac:dyDescent="0.35">
      <c r="A1688" s="1" t="s">
        <v>159</v>
      </c>
      <c r="B1688" s="1" t="s">
        <v>1903</v>
      </c>
      <c r="C1688" s="6">
        <v>1427000</v>
      </c>
      <c r="D1688" s="6">
        <v>0</v>
      </c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f t="shared" si="52"/>
        <v>1427000</v>
      </c>
      <c r="AG1688" s="11">
        <f t="shared" si="53"/>
        <v>0</v>
      </c>
    </row>
    <row r="1689" spans="1:33" x14ac:dyDescent="0.35">
      <c r="A1689" s="1" t="s">
        <v>159</v>
      </c>
      <c r="B1689" s="1" t="s">
        <v>3540</v>
      </c>
      <c r="C1689" s="6">
        <v>11495000</v>
      </c>
      <c r="D1689" s="6">
        <v>0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f t="shared" si="52"/>
        <v>11495000</v>
      </c>
      <c r="AG1689" s="11">
        <f t="shared" si="53"/>
        <v>0</v>
      </c>
    </row>
    <row r="1690" spans="1:33" x14ac:dyDescent="0.35">
      <c r="A1690" s="1" t="s">
        <v>159</v>
      </c>
      <c r="B1690" s="1" t="s">
        <v>3267</v>
      </c>
      <c r="C1690" s="6">
        <v>337000</v>
      </c>
      <c r="D1690" s="6">
        <v>0</v>
      </c>
      <c r="E1690" s="6">
        <v>0</v>
      </c>
      <c r="F1690" s="6">
        <v>0</v>
      </c>
      <c r="G1690" s="6">
        <v>0</v>
      </c>
      <c r="H1690" s="6">
        <v>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f t="shared" si="52"/>
        <v>337000</v>
      </c>
      <c r="AG1690" s="11">
        <f t="shared" si="53"/>
        <v>0</v>
      </c>
    </row>
    <row r="1691" spans="1:33" x14ac:dyDescent="0.35">
      <c r="A1691" s="1" t="s">
        <v>159</v>
      </c>
      <c r="B1691" s="1" t="s">
        <v>387</v>
      </c>
      <c r="C1691" s="6">
        <v>7858000</v>
      </c>
      <c r="D1691" s="6">
        <v>0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260000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2450000</v>
      </c>
      <c r="Z1691" s="6">
        <v>0</v>
      </c>
      <c r="AA1691" s="6">
        <v>0</v>
      </c>
      <c r="AB1691" s="6">
        <v>20000</v>
      </c>
      <c r="AC1691" s="6">
        <v>0</v>
      </c>
      <c r="AD1691" s="6">
        <v>0</v>
      </c>
      <c r="AE1691" s="6">
        <f t="shared" si="52"/>
        <v>10588000</v>
      </c>
      <c r="AG1691" s="11">
        <f t="shared" si="53"/>
        <v>2450000</v>
      </c>
    </row>
    <row r="1692" spans="1:33" x14ac:dyDescent="0.35">
      <c r="A1692" s="1" t="s">
        <v>159</v>
      </c>
      <c r="B1692" s="1" t="s">
        <v>2133</v>
      </c>
      <c r="C1692" s="6">
        <v>5273500</v>
      </c>
      <c r="D1692" s="6">
        <v>0</v>
      </c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2270000</v>
      </c>
      <c r="X1692" s="6">
        <v>0</v>
      </c>
      <c r="Y1692" s="6">
        <v>185000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f t="shared" si="52"/>
        <v>7728500</v>
      </c>
      <c r="AG1692" s="11">
        <f t="shared" si="53"/>
        <v>185000</v>
      </c>
    </row>
    <row r="1693" spans="1:33" x14ac:dyDescent="0.35">
      <c r="A1693" s="1" t="s">
        <v>159</v>
      </c>
      <c r="B1693" s="1" t="s">
        <v>2801</v>
      </c>
      <c r="C1693" s="6">
        <v>185000</v>
      </c>
      <c r="D1693" s="6">
        <v>0</v>
      </c>
      <c r="E1693" s="6">
        <v>0</v>
      </c>
      <c r="F1693" s="6">
        <v>20000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75000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f t="shared" si="52"/>
        <v>280000</v>
      </c>
      <c r="AG1693" s="11">
        <f t="shared" si="53"/>
        <v>75000</v>
      </c>
    </row>
    <row r="1694" spans="1:33" x14ac:dyDescent="0.35">
      <c r="A1694" s="1" t="s">
        <v>159</v>
      </c>
      <c r="B1694" s="1" t="s">
        <v>3226</v>
      </c>
      <c r="C1694" s="6">
        <v>7905300</v>
      </c>
      <c r="D1694" s="6">
        <v>0</v>
      </c>
      <c r="E1694" s="6">
        <v>0</v>
      </c>
      <c r="F1694" s="6">
        <v>0</v>
      </c>
      <c r="G1694" s="6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f t="shared" si="52"/>
        <v>7905300</v>
      </c>
      <c r="AG1694" s="11">
        <f t="shared" si="53"/>
        <v>0</v>
      </c>
    </row>
    <row r="1695" spans="1:33" x14ac:dyDescent="0.35">
      <c r="A1695" s="1" t="s">
        <v>159</v>
      </c>
      <c r="B1695" s="1" t="s">
        <v>4584</v>
      </c>
      <c r="C1695" s="6">
        <v>275000</v>
      </c>
      <c r="D1695" s="6">
        <v>0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f t="shared" si="52"/>
        <v>275000</v>
      </c>
      <c r="AG1695" s="11">
        <f t="shared" si="53"/>
        <v>0</v>
      </c>
    </row>
    <row r="1696" spans="1:33" x14ac:dyDescent="0.35">
      <c r="A1696" s="1" t="s">
        <v>159</v>
      </c>
      <c r="B1696" s="1" t="s">
        <v>2617</v>
      </c>
      <c r="C1696" s="6">
        <v>1555500</v>
      </c>
      <c r="D1696" s="6">
        <v>0</v>
      </c>
      <c r="E1696" s="6">
        <v>39000</v>
      </c>
      <c r="F1696" s="6">
        <v>104000</v>
      </c>
      <c r="G1696" s="6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140000</v>
      </c>
      <c r="W1696" s="6">
        <v>0</v>
      </c>
      <c r="X1696" s="6">
        <v>0</v>
      </c>
      <c r="Y1696" s="6">
        <v>13000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f t="shared" si="52"/>
        <v>1851500</v>
      </c>
      <c r="AG1696" s="11">
        <f t="shared" si="53"/>
        <v>13000</v>
      </c>
    </row>
    <row r="1697" spans="1:33" x14ac:dyDescent="0.35">
      <c r="A1697" s="1" t="s">
        <v>159</v>
      </c>
      <c r="B1697" s="1" t="s">
        <v>1848</v>
      </c>
      <c r="C1697" s="6">
        <v>2667700</v>
      </c>
      <c r="D1697" s="6">
        <v>0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435000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f t="shared" si="52"/>
        <v>3102700</v>
      </c>
      <c r="AG1697" s="11">
        <f t="shared" si="53"/>
        <v>0</v>
      </c>
    </row>
    <row r="1698" spans="1:33" x14ac:dyDescent="0.35">
      <c r="A1698" s="1" t="s">
        <v>159</v>
      </c>
      <c r="B1698" s="1" t="s">
        <v>4156</v>
      </c>
      <c r="C1698" s="6">
        <v>3151100</v>
      </c>
      <c r="D1698" s="6">
        <v>0</v>
      </c>
      <c r="E1698" s="6">
        <v>530000</v>
      </c>
      <c r="F1698" s="6">
        <v>0</v>
      </c>
      <c r="G1698" s="6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825000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f t="shared" si="52"/>
        <v>4506100</v>
      </c>
      <c r="AG1698" s="11">
        <f t="shared" si="53"/>
        <v>825000</v>
      </c>
    </row>
    <row r="1699" spans="1:33" x14ac:dyDescent="0.35">
      <c r="A1699" s="1" t="s">
        <v>159</v>
      </c>
      <c r="B1699" s="1" t="s">
        <v>4188</v>
      </c>
      <c r="C1699" s="6">
        <v>816000</v>
      </c>
      <c r="D1699" s="6">
        <v>0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f t="shared" si="52"/>
        <v>816000</v>
      </c>
      <c r="AG1699" s="11">
        <f t="shared" si="53"/>
        <v>0</v>
      </c>
    </row>
    <row r="1700" spans="1:33" x14ac:dyDescent="0.35">
      <c r="A1700" s="1" t="s">
        <v>159</v>
      </c>
      <c r="B1700" s="1" t="s">
        <v>4262</v>
      </c>
      <c r="C1700" s="6">
        <v>32012101</v>
      </c>
      <c r="D1700" s="6">
        <v>0</v>
      </c>
      <c r="E1700" s="6">
        <v>0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f t="shared" si="52"/>
        <v>32012101</v>
      </c>
      <c r="AG1700" s="11">
        <f t="shared" si="53"/>
        <v>0</v>
      </c>
    </row>
    <row r="1701" spans="1:33" x14ac:dyDescent="0.35">
      <c r="A1701" s="1" t="s">
        <v>159</v>
      </c>
      <c r="B1701" s="1" t="s">
        <v>722</v>
      </c>
      <c r="C1701" s="6">
        <v>1742500</v>
      </c>
      <c r="D1701" s="6">
        <v>0</v>
      </c>
      <c r="E1701" s="6">
        <v>0</v>
      </c>
      <c r="F1701" s="6">
        <v>0</v>
      </c>
      <c r="G1701" s="6">
        <v>7212600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30000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  <c r="Y1701" s="6">
        <v>0</v>
      </c>
      <c r="Z1701" s="6">
        <v>0</v>
      </c>
      <c r="AA1701" s="6">
        <v>0</v>
      </c>
      <c r="AB1701" s="6">
        <v>74000</v>
      </c>
      <c r="AC1701" s="6">
        <v>0</v>
      </c>
      <c r="AD1701" s="6">
        <v>0</v>
      </c>
      <c r="AE1701" s="6">
        <f t="shared" si="52"/>
        <v>9059100</v>
      </c>
      <c r="AG1701" s="11">
        <f t="shared" si="53"/>
        <v>0</v>
      </c>
    </row>
    <row r="1702" spans="1:33" x14ac:dyDescent="0.35">
      <c r="A1702" s="1" t="s">
        <v>159</v>
      </c>
      <c r="B1702" s="1" t="s">
        <v>3462</v>
      </c>
      <c r="C1702" s="6">
        <v>2141000</v>
      </c>
      <c r="D1702" s="6">
        <v>0</v>
      </c>
      <c r="E1702" s="6">
        <v>0</v>
      </c>
      <c r="F1702" s="6">
        <v>510000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15000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f t="shared" si="52"/>
        <v>2666000</v>
      </c>
      <c r="AG1702" s="11">
        <f t="shared" si="53"/>
        <v>15000</v>
      </c>
    </row>
    <row r="1703" spans="1:33" x14ac:dyDescent="0.35">
      <c r="A1703" s="1" t="s">
        <v>159</v>
      </c>
      <c r="B1703" s="1" t="s">
        <v>778</v>
      </c>
      <c r="C1703" s="6">
        <v>36451450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f t="shared" si="52"/>
        <v>36451450</v>
      </c>
      <c r="AG1703" s="11">
        <f t="shared" si="53"/>
        <v>0</v>
      </c>
    </row>
    <row r="1704" spans="1:33" x14ac:dyDescent="0.35">
      <c r="A1704" s="1" t="s">
        <v>159</v>
      </c>
      <c r="B1704" s="1" t="s">
        <v>3438</v>
      </c>
      <c r="C1704" s="6">
        <v>21562500</v>
      </c>
      <c r="D1704" s="6">
        <v>0</v>
      </c>
      <c r="E1704" s="6">
        <v>0</v>
      </c>
      <c r="F1704" s="6">
        <v>20305000</v>
      </c>
      <c r="G1704" s="6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8659500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f t="shared" si="52"/>
        <v>50527000</v>
      </c>
      <c r="AG1704" s="11">
        <f t="shared" si="53"/>
        <v>8659500</v>
      </c>
    </row>
    <row r="1705" spans="1:33" x14ac:dyDescent="0.35">
      <c r="A1705" s="1" t="s">
        <v>159</v>
      </c>
      <c r="B1705" s="1" t="s">
        <v>740</v>
      </c>
      <c r="C1705" s="6">
        <v>6832000</v>
      </c>
      <c r="D1705" s="6">
        <v>0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3275000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190000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f t="shared" si="52"/>
        <v>10297000</v>
      </c>
      <c r="AG1705" s="11">
        <f t="shared" si="53"/>
        <v>190000</v>
      </c>
    </row>
    <row r="1706" spans="1:33" x14ac:dyDescent="0.35">
      <c r="A1706" s="1" t="s">
        <v>159</v>
      </c>
      <c r="B1706" s="1" t="s">
        <v>1627</v>
      </c>
      <c r="C1706" s="6">
        <v>10710000</v>
      </c>
      <c r="D1706" s="6">
        <v>0</v>
      </c>
      <c r="E1706" s="6">
        <v>50000</v>
      </c>
      <c r="F1706" s="6">
        <v>0</v>
      </c>
      <c r="G1706" s="6">
        <v>1800000</v>
      </c>
      <c r="H1706" s="6">
        <v>20000</v>
      </c>
      <c r="I1706" s="6">
        <v>0</v>
      </c>
      <c r="J1706" s="6">
        <v>0</v>
      </c>
      <c r="K1706" s="6">
        <v>0</v>
      </c>
      <c r="L1706" s="6">
        <v>0</v>
      </c>
      <c r="M1706" s="6">
        <v>15000</v>
      </c>
      <c r="N1706" s="6">
        <v>0</v>
      </c>
      <c r="O1706" s="6">
        <v>0</v>
      </c>
      <c r="P1706" s="6">
        <v>0</v>
      </c>
      <c r="Q1706" s="6">
        <v>0</v>
      </c>
      <c r="R1706" s="6">
        <v>5000</v>
      </c>
      <c r="S1706" s="6">
        <v>410000</v>
      </c>
      <c r="T1706" s="6">
        <v>0</v>
      </c>
      <c r="U1706" s="6">
        <v>0</v>
      </c>
      <c r="V1706" s="6">
        <v>2192500</v>
      </c>
      <c r="W1706" s="6">
        <v>20000</v>
      </c>
      <c r="X1706" s="6">
        <v>0</v>
      </c>
      <c r="Y1706" s="6">
        <v>3404000</v>
      </c>
      <c r="Z1706" s="6">
        <v>0</v>
      </c>
      <c r="AA1706" s="6">
        <v>0</v>
      </c>
      <c r="AB1706" s="6">
        <v>60000</v>
      </c>
      <c r="AC1706" s="6">
        <v>0</v>
      </c>
      <c r="AD1706" s="6">
        <v>0</v>
      </c>
      <c r="AE1706" s="6">
        <f t="shared" si="52"/>
        <v>18686500</v>
      </c>
      <c r="AG1706" s="11">
        <f t="shared" si="53"/>
        <v>3404000</v>
      </c>
    </row>
    <row r="1707" spans="1:33" x14ac:dyDescent="0.35">
      <c r="A1707" s="1" t="s">
        <v>159</v>
      </c>
      <c r="B1707" s="1" t="s">
        <v>3659</v>
      </c>
      <c r="C1707" s="6">
        <v>1145000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f t="shared" si="52"/>
        <v>1145000</v>
      </c>
      <c r="AG1707" s="11">
        <f t="shared" si="53"/>
        <v>0</v>
      </c>
    </row>
    <row r="1708" spans="1:33" x14ac:dyDescent="0.35">
      <c r="A1708" s="1" t="s">
        <v>159</v>
      </c>
      <c r="B1708" s="1" t="s">
        <v>4677</v>
      </c>
      <c r="C1708" s="6">
        <v>820500</v>
      </c>
      <c r="D1708" s="6">
        <v>0</v>
      </c>
      <c r="E1708" s="6">
        <v>0</v>
      </c>
      <c r="F1708" s="6">
        <v>0</v>
      </c>
      <c r="G1708" s="6">
        <v>0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f t="shared" si="52"/>
        <v>820500</v>
      </c>
      <c r="AG1708" s="11">
        <f t="shared" si="53"/>
        <v>0</v>
      </c>
    </row>
    <row r="1709" spans="1:33" x14ac:dyDescent="0.35">
      <c r="A1709" s="1" t="s">
        <v>159</v>
      </c>
      <c r="B1709" s="1" t="s">
        <v>3293</v>
      </c>
      <c r="C1709" s="6">
        <v>885000</v>
      </c>
      <c r="D1709" s="6">
        <v>0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f t="shared" si="52"/>
        <v>885000</v>
      </c>
      <c r="AG1709" s="11">
        <f t="shared" si="53"/>
        <v>0</v>
      </c>
    </row>
    <row r="1710" spans="1:33" x14ac:dyDescent="0.35">
      <c r="A1710" s="1" t="s">
        <v>159</v>
      </c>
      <c r="B1710" s="1" t="s">
        <v>386</v>
      </c>
      <c r="C1710" s="6">
        <v>48062950</v>
      </c>
      <c r="D1710" s="6">
        <v>0</v>
      </c>
      <c r="E1710" s="6">
        <v>0</v>
      </c>
      <c r="F1710" s="6">
        <v>0</v>
      </c>
      <c r="G1710" s="6">
        <v>14254000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240000</v>
      </c>
      <c r="Z1710" s="6">
        <v>0</v>
      </c>
      <c r="AA1710" s="6">
        <v>0</v>
      </c>
      <c r="AB1710" s="6">
        <v>5000</v>
      </c>
      <c r="AC1710" s="6">
        <v>0</v>
      </c>
      <c r="AD1710" s="6">
        <v>0</v>
      </c>
      <c r="AE1710" s="6">
        <f t="shared" si="52"/>
        <v>62561950</v>
      </c>
      <c r="AG1710" s="11">
        <f t="shared" si="53"/>
        <v>240000</v>
      </c>
    </row>
    <row r="1711" spans="1:33" x14ac:dyDescent="0.35">
      <c r="A1711" s="1" t="s">
        <v>159</v>
      </c>
      <c r="B1711" s="1" t="s">
        <v>2902</v>
      </c>
      <c r="C1711" s="6">
        <v>192000</v>
      </c>
      <c r="D1711" s="6">
        <v>0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f t="shared" si="52"/>
        <v>192000</v>
      </c>
      <c r="AG1711" s="11">
        <f t="shared" si="53"/>
        <v>0</v>
      </c>
    </row>
    <row r="1712" spans="1:33" x14ac:dyDescent="0.35">
      <c r="A1712" s="1" t="s">
        <v>159</v>
      </c>
      <c r="B1712" s="1" t="s">
        <v>2339</v>
      </c>
      <c r="C1712" s="6">
        <v>13493020</v>
      </c>
      <c r="D1712" s="6">
        <v>0</v>
      </c>
      <c r="E1712" s="6">
        <v>0</v>
      </c>
      <c r="F1712" s="6">
        <v>0</v>
      </c>
      <c r="G1712" s="6">
        <v>7451600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2536978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3817000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f t="shared" si="52"/>
        <v>27298598</v>
      </c>
      <c r="AG1712" s="11">
        <f t="shared" si="53"/>
        <v>3817000</v>
      </c>
    </row>
    <row r="1713" spans="1:33" x14ac:dyDescent="0.35">
      <c r="A1713" s="1" t="s">
        <v>159</v>
      </c>
      <c r="B1713" s="1" t="s">
        <v>4884</v>
      </c>
      <c r="C1713" s="6">
        <v>650000</v>
      </c>
      <c r="D1713" s="6">
        <v>0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  <c r="AB1713" s="6">
        <v>0</v>
      </c>
      <c r="AC1713" s="6">
        <v>0</v>
      </c>
      <c r="AD1713" s="6">
        <v>0</v>
      </c>
      <c r="AE1713" s="6">
        <f t="shared" si="52"/>
        <v>650000</v>
      </c>
      <c r="AG1713" s="11">
        <f t="shared" si="53"/>
        <v>0</v>
      </c>
    </row>
    <row r="1714" spans="1:33" x14ac:dyDescent="0.35">
      <c r="A1714" s="1" t="s">
        <v>159</v>
      </c>
      <c r="B1714" s="1" t="s">
        <v>3338</v>
      </c>
      <c r="C1714" s="6">
        <v>2030000</v>
      </c>
      <c r="D1714" s="6">
        <v>0</v>
      </c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>
        <v>0</v>
      </c>
      <c r="AA1714" s="6">
        <v>0</v>
      </c>
      <c r="AB1714" s="6">
        <v>0</v>
      </c>
      <c r="AC1714" s="6">
        <v>0</v>
      </c>
      <c r="AD1714" s="6">
        <v>0</v>
      </c>
      <c r="AE1714" s="6">
        <f t="shared" si="52"/>
        <v>2030000</v>
      </c>
      <c r="AG1714" s="11">
        <f t="shared" si="53"/>
        <v>0</v>
      </c>
    </row>
    <row r="1715" spans="1:33" x14ac:dyDescent="0.35">
      <c r="A1715" s="1" t="s">
        <v>159</v>
      </c>
      <c r="B1715" s="1" t="s">
        <v>4764</v>
      </c>
      <c r="C1715" s="6">
        <v>586750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>
        <v>0</v>
      </c>
      <c r="AA1715" s="6">
        <v>0</v>
      </c>
      <c r="AB1715" s="6">
        <v>0</v>
      </c>
      <c r="AC1715" s="6">
        <v>0</v>
      </c>
      <c r="AD1715" s="6">
        <v>0</v>
      </c>
      <c r="AE1715" s="6">
        <f t="shared" si="52"/>
        <v>586750</v>
      </c>
      <c r="AG1715" s="11">
        <f t="shared" si="53"/>
        <v>0</v>
      </c>
    </row>
    <row r="1716" spans="1:33" x14ac:dyDescent="0.35">
      <c r="A1716" s="1" t="s">
        <v>159</v>
      </c>
      <c r="B1716" s="1" t="s">
        <v>784</v>
      </c>
      <c r="C1716" s="6">
        <v>940000</v>
      </c>
      <c r="D1716" s="6">
        <v>0</v>
      </c>
      <c r="E1716" s="6">
        <v>0</v>
      </c>
      <c r="F1716" s="6">
        <v>0</v>
      </c>
      <c r="G1716" s="6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10000</v>
      </c>
      <c r="Z1716" s="6">
        <v>0</v>
      </c>
      <c r="AA1716" s="6">
        <v>0</v>
      </c>
      <c r="AB1716" s="6">
        <v>0</v>
      </c>
      <c r="AC1716" s="6">
        <v>0</v>
      </c>
      <c r="AD1716" s="6">
        <v>0</v>
      </c>
      <c r="AE1716" s="6">
        <f t="shared" si="52"/>
        <v>950000</v>
      </c>
      <c r="AG1716" s="11">
        <f t="shared" si="53"/>
        <v>10000</v>
      </c>
    </row>
    <row r="1717" spans="1:33" x14ac:dyDescent="0.35">
      <c r="A1717" s="1" t="s">
        <v>159</v>
      </c>
      <c r="B1717" s="1" t="s">
        <v>2207</v>
      </c>
      <c r="C1717" s="6">
        <v>4338840</v>
      </c>
      <c r="D1717" s="6">
        <v>0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100000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0</v>
      </c>
      <c r="AA1717" s="6">
        <v>0</v>
      </c>
      <c r="AB1717" s="6">
        <v>0</v>
      </c>
      <c r="AC1717" s="6">
        <v>0</v>
      </c>
      <c r="AD1717" s="6">
        <v>0</v>
      </c>
      <c r="AE1717" s="6">
        <f t="shared" si="52"/>
        <v>4438840</v>
      </c>
      <c r="AG1717" s="11">
        <f t="shared" si="53"/>
        <v>0</v>
      </c>
    </row>
    <row r="1718" spans="1:33" x14ac:dyDescent="0.35">
      <c r="A1718" s="1" t="s">
        <v>159</v>
      </c>
      <c r="B1718" s="1" t="s">
        <v>3862</v>
      </c>
      <c r="C1718" s="6">
        <v>190000</v>
      </c>
      <c r="D1718" s="6">
        <v>0</v>
      </c>
      <c r="E1718" s="6">
        <v>0</v>
      </c>
      <c r="F1718" s="6">
        <v>0</v>
      </c>
      <c r="G1718" s="6">
        <v>30000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>
        <v>0</v>
      </c>
      <c r="AA1718" s="6">
        <v>0</v>
      </c>
      <c r="AB1718" s="6">
        <v>0</v>
      </c>
      <c r="AC1718" s="6">
        <v>0</v>
      </c>
      <c r="AD1718" s="6">
        <v>0</v>
      </c>
      <c r="AE1718" s="6">
        <f t="shared" si="52"/>
        <v>220000</v>
      </c>
      <c r="AG1718" s="11">
        <f t="shared" si="53"/>
        <v>0</v>
      </c>
    </row>
    <row r="1719" spans="1:33" x14ac:dyDescent="0.35">
      <c r="A1719" s="1" t="s">
        <v>159</v>
      </c>
      <c r="B1719" s="1" t="s">
        <v>2930</v>
      </c>
      <c r="C1719" s="6">
        <v>6168000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3070000</v>
      </c>
      <c r="V1719" s="6">
        <v>0</v>
      </c>
      <c r="W1719" s="6">
        <v>0</v>
      </c>
      <c r="X1719" s="6">
        <v>0</v>
      </c>
      <c r="Y1719" s="6">
        <v>0</v>
      </c>
      <c r="Z1719" s="6">
        <v>0</v>
      </c>
      <c r="AA1719" s="6">
        <v>0</v>
      </c>
      <c r="AB1719" s="6">
        <v>0</v>
      </c>
      <c r="AC1719" s="6">
        <v>0</v>
      </c>
      <c r="AD1719" s="6">
        <v>0</v>
      </c>
      <c r="AE1719" s="6">
        <f t="shared" si="52"/>
        <v>9238000</v>
      </c>
      <c r="AG1719" s="11">
        <f t="shared" si="53"/>
        <v>0</v>
      </c>
    </row>
    <row r="1720" spans="1:33" x14ac:dyDescent="0.35">
      <c r="A1720" s="1" t="s">
        <v>159</v>
      </c>
      <c r="B1720" s="1" t="s">
        <v>160</v>
      </c>
      <c r="C1720" s="6">
        <v>95000</v>
      </c>
      <c r="D1720" s="6">
        <v>0</v>
      </c>
      <c r="E1720" s="6">
        <v>0</v>
      </c>
      <c r="F1720" s="6">
        <v>90000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>
        <v>0</v>
      </c>
      <c r="AA1720" s="6">
        <v>0</v>
      </c>
      <c r="AB1720" s="6">
        <v>0</v>
      </c>
      <c r="AC1720" s="6">
        <v>0</v>
      </c>
      <c r="AD1720" s="6">
        <v>0</v>
      </c>
      <c r="AE1720" s="6">
        <f t="shared" si="52"/>
        <v>185000</v>
      </c>
      <c r="AG1720" s="11">
        <f t="shared" si="53"/>
        <v>0</v>
      </c>
    </row>
    <row r="1721" spans="1:33" x14ac:dyDescent="0.35">
      <c r="A1721" s="1" t="s">
        <v>159</v>
      </c>
      <c r="B1721" s="1" t="s">
        <v>2127</v>
      </c>
      <c r="C1721" s="6">
        <v>11593000</v>
      </c>
      <c r="D1721" s="6">
        <v>0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404000</v>
      </c>
      <c r="Z1721" s="6">
        <v>0</v>
      </c>
      <c r="AA1721" s="6">
        <v>0</v>
      </c>
      <c r="AB1721" s="6">
        <v>10000</v>
      </c>
      <c r="AC1721" s="6">
        <v>0</v>
      </c>
      <c r="AD1721" s="6">
        <v>0</v>
      </c>
      <c r="AE1721" s="6">
        <f t="shared" si="52"/>
        <v>12007000</v>
      </c>
      <c r="AG1721" s="11">
        <f t="shared" si="53"/>
        <v>404000</v>
      </c>
    </row>
    <row r="1722" spans="1:33" x14ac:dyDescent="0.35">
      <c r="A1722" s="1" t="s">
        <v>159</v>
      </c>
      <c r="B1722" s="1" t="s">
        <v>879</v>
      </c>
      <c r="C1722" s="6">
        <v>6002500</v>
      </c>
      <c r="D1722" s="6">
        <v>0</v>
      </c>
      <c r="E1722" s="6">
        <v>0</v>
      </c>
      <c r="F1722" s="6">
        <v>0</v>
      </c>
      <c r="G1722" s="6">
        <v>0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5000</v>
      </c>
      <c r="T1722" s="6">
        <v>0</v>
      </c>
      <c r="U1722" s="6">
        <v>0</v>
      </c>
      <c r="V1722" s="6">
        <v>85000</v>
      </c>
      <c r="W1722" s="6">
        <v>0</v>
      </c>
      <c r="X1722" s="6">
        <v>0</v>
      </c>
      <c r="Y1722" s="6">
        <v>0</v>
      </c>
      <c r="Z1722" s="6">
        <v>0</v>
      </c>
      <c r="AA1722" s="6">
        <v>0</v>
      </c>
      <c r="AB1722" s="6">
        <v>0</v>
      </c>
      <c r="AC1722" s="6">
        <v>0</v>
      </c>
      <c r="AD1722" s="6">
        <v>0</v>
      </c>
      <c r="AE1722" s="6">
        <f t="shared" si="52"/>
        <v>6092500</v>
      </c>
      <c r="AG1722" s="11">
        <f t="shared" si="53"/>
        <v>0</v>
      </c>
    </row>
    <row r="1723" spans="1:33" x14ac:dyDescent="0.35">
      <c r="A1723" s="1" t="s">
        <v>159</v>
      </c>
      <c r="B1723" s="1" t="s">
        <v>4718</v>
      </c>
      <c r="C1723" s="6">
        <v>659500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>
        <v>0</v>
      </c>
      <c r="AA1723" s="6">
        <v>0</v>
      </c>
      <c r="AB1723" s="6">
        <v>0</v>
      </c>
      <c r="AC1723" s="6">
        <v>0</v>
      </c>
      <c r="AD1723" s="6">
        <v>0</v>
      </c>
      <c r="AE1723" s="6">
        <f t="shared" si="52"/>
        <v>659500</v>
      </c>
      <c r="AG1723" s="11">
        <f t="shared" si="53"/>
        <v>0</v>
      </c>
    </row>
    <row r="1724" spans="1:33" x14ac:dyDescent="0.35">
      <c r="A1724" s="1" t="s">
        <v>159</v>
      </c>
      <c r="B1724" s="1" t="s">
        <v>654</v>
      </c>
      <c r="C1724" s="6">
        <v>1211000</v>
      </c>
      <c r="D1724" s="6">
        <v>0</v>
      </c>
      <c r="E1724" s="6">
        <v>0</v>
      </c>
      <c r="F1724" s="6">
        <v>0</v>
      </c>
      <c r="G1724" s="6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>
        <v>0</v>
      </c>
      <c r="AA1724" s="6">
        <v>0</v>
      </c>
      <c r="AB1724" s="6">
        <v>0</v>
      </c>
      <c r="AC1724" s="6">
        <v>0</v>
      </c>
      <c r="AD1724" s="6">
        <v>0</v>
      </c>
      <c r="AE1724" s="6">
        <f t="shared" si="52"/>
        <v>1211000</v>
      </c>
      <c r="AG1724" s="11">
        <f t="shared" si="53"/>
        <v>0</v>
      </c>
    </row>
    <row r="1725" spans="1:33" x14ac:dyDescent="0.35">
      <c r="A1725" s="1" t="s">
        <v>159</v>
      </c>
      <c r="B1725" s="1" t="s">
        <v>1615</v>
      </c>
      <c r="C1725" s="6">
        <v>2930000</v>
      </c>
      <c r="D1725" s="6">
        <v>0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>
        <v>0</v>
      </c>
      <c r="AA1725" s="6">
        <v>0</v>
      </c>
      <c r="AB1725" s="6">
        <v>0</v>
      </c>
      <c r="AC1725" s="6">
        <v>0</v>
      </c>
      <c r="AD1725" s="6">
        <v>0</v>
      </c>
      <c r="AE1725" s="6">
        <f t="shared" si="52"/>
        <v>2930000</v>
      </c>
      <c r="AG1725" s="11">
        <f t="shared" si="53"/>
        <v>0</v>
      </c>
    </row>
    <row r="1726" spans="1:33" x14ac:dyDescent="0.35">
      <c r="A1726" s="1" t="s">
        <v>159</v>
      </c>
      <c r="B1726" s="1" t="s">
        <v>5078</v>
      </c>
      <c r="C1726" s="6">
        <v>245000</v>
      </c>
      <c r="D1726" s="6">
        <v>0</v>
      </c>
      <c r="E1726" s="6">
        <v>0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>
        <v>0</v>
      </c>
      <c r="AA1726" s="6">
        <v>0</v>
      </c>
      <c r="AB1726" s="6">
        <v>0</v>
      </c>
      <c r="AC1726" s="6">
        <v>0</v>
      </c>
      <c r="AD1726" s="6">
        <v>0</v>
      </c>
      <c r="AE1726" s="6">
        <f t="shared" si="52"/>
        <v>245000</v>
      </c>
      <c r="AG1726" s="11">
        <f t="shared" si="53"/>
        <v>0</v>
      </c>
    </row>
    <row r="1727" spans="1:33" x14ac:dyDescent="0.35">
      <c r="A1727" s="1" t="s">
        <v>159</v>
      </c>
      <c r="B1727" s="1" t="s">
        <v>2672</v>
      </c>
      <c r="C1727" s="6">
        <v>727000</v>
      </c>
      <c r="D1727" s="6">
        <v>0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320000</v>
      </c>
      <c r="Z1727" s="6">
        <v>0</v>
      </c>
      <c r="AA1727" s="6">
        <v>0</v>
      </c>
      <c r="AB1727" s="6">
        <v>0</v>
      </c>
      <c r="AC1727" s="6">
        <v>0</v>
      </c>
      <c r="AD1727" s="6">
        <v>0</v>
      </c>
      <c r="AE1727" s="6">
        <f t="shared" si="52"/>
        <v>1047000</v>
      </c>
      <c r="AG1727" s="11">
        <f t="shared" si="53"/>
        <v>320000</v>
      </c>
    </row>
    <row r="1728" spans="1:33" x14ac:dyDescent="0.35">
      <c r="A1728" s="1" t="s">
        <v>159</v>
      </c>
      <c r="B1728" s="1" t="s">
        <v>639</v>
      </c>
      <c r="C1728" s="6">
        <v>907000</v>
      </c>
      <c r="D1728" s="6">
        <v>0</v>
      </c>
      <c r="E1728" s="6">
        <v>420000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>
        <v>0</v>
      </c>
      <c r="AA1728" s="6">
        <v>0</v>
      </c>
      <c r="AB1728" s="6">
        <v>0</v>
      </c>
      <c r="AC1728" s="6">
        <v>0</v>
      </c>
      <c r="AD1728" s="6">
        <v>0</v>
      </c>
      <c r="AE1728" s="6">
        <f t="shared" si="52"/>
        <v>1327000</v>
      </c>
      <c r="AG1728" s="11">
        <f t="shared" si="53"/>
        <v>0</v>
      </c>
    </row>
    <row r="1729" spans="1:33" x14ac:dyDescent="0.35">
      <c r="A1729" s="1" t="s">
        <v>159</v>
      </c>
      <c r="B1729" s="1" t="s">
        <v>4887</v>
      </c>
      <c r="C1729" s="6">
        <v>990000</v>
      </c>
      <c r="D1729" s="6">
        <v>0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>
        <v>0</v>
      </c>
      <c r="AA1729" s="6">
        <v>0</v>
      </c>
      <c r="AB1729" s="6">
        <v>0</v>
      </c>
      <c r="AC1729" s="6">
        <v>0</v>
      </c>
      <c r="AD1729" s="6">
        <v>0</v>
      </c>
      <c r="AE1729" s="6">
        <f t="shared" si="52"/>
        <v>990000</v>
      </c>
      <c r="AG1729" s="11">
        <f t="shared" si="53"/>
        <v>0</v>
      </c>
    </row>
    <row r="1730" spans="1:33" x14ac:dyDescent="0.35">
      <c r="A1730" s="1" t="s">
        <v>159</v>
      </c>
      <c r="B1730" s="1" t="s">
        <v>2990</v>
      </c>
      <c r="C1730" s="6">
        <v>1309000</v>
      </c>
      <c r="D1730" s="6">
        <v>0</v>
      </c>
      <c r="E1730" s="6">
        <v>0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>
        <v>0</v>
      </c>
      <c r="AA1730" s="6">
        <v>0</v>
      </c>
      <c r="AB1730" s="6">
        <v>0</v>
      </c>
      <c r="AC1730" s="6">
        <v>0</v>
      </c>
      <c r="AD1730" s="6">
        <v>0</v>
      </c>
      <c r="AE1730" s="6">
        <f t="shared" si="52"/>
        <v>1309000</v>
      </c>
      <c r="AG1730" s="11">
        <f t="shared" si="53"/>
        <v>0</v>
      </c>
    </row>
    <row r="1731" spans="1:33" x14ac:dyDescent="0.35">
      <c r="A1731" s="1" t="s">
        <v>159</v>
      </c>
      <c r="B1731" s="1" t="s">
        <v>3198</v>
      </c>
      <c r="C1731" s="6">
        <v>314000</v>
      </c>
      <c r="D1731" s="6">
        <v>0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  <c r="Y1731" s="6">
        <v>0</v>
      </c>
      <c r="Z1731" s="6">
        <v>0</v>
      </c>
      <c r="AA1731" s="6">
        <v>0</v>
      </c>
      <c r="AB1731" s="6">
        <v>0</v>
      </c>
      <c r="AC1731" s="6">
        <v>0</v>
      </c>
      <c r="AD1731" s="6">
        <v>0</v>
      </c>
      <c r="AE1731" s="6">
        <f t="shared" si="52"/>
        <v>314000</v>
      </c>
      <c r="AG1731" s="11">
        <f t="shared" si="53"/>
        <v>0</v>
      </c>
    </row>
    <row r="1732" spans="1:33" x14ac:dyDescent="0.35">
      <c r="A1732" s="1" t="s">
        <v>159</v>
      </c>
      <c r="B1732" s="1" t="s">
        <v>4385</v>
      </c>
      <c r="C1732" s="6">
        <v>599000</v>
      </c>
      <c r="D1732" s="6">
        <v>0</v>
      </c>
      <c r="E1732" s="6">
        <v>0</v>
      </c>
      <c r="F1732" s="6">
        <v>0</v>
      </c>
      <c r="G1732" s="6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  <c r="Y1732" s="6">
        <v>0</v>
      </c>
      <c r="Z1732" s="6">
        <v>0</v>
      </c>
      <c r="AA1732" s="6">
        <v>0</v>
      </c>
      <c r="AB1732" s="6">
        <v>0</v>
      </c>
      <c r="AC1732" s="6">
        <v>0</v>
      </c>
      <c r="AD1732" s="6">
        <v>0</v>
      </c>
      <c r="AE1732" s="6">
        <f t="shared" si="52"/>
        <v>599000</v>
      </c>
      <c r="AG1732" s="11">
        <f t="shared" si="53"/>
        <v>0</v>
      </c>
    </row>
    <row r="1733" spans="1:33" x14ac:dyDescent="0.35">
      <c r="A1733" s="1" t="s">
        <v>159</v>
      </c>
      <c r="B1733" s="1" t="s">
        <v>4139</v>
      </c>
      <c r="C1733" s="6">
        <v>135000</v>
      </c>
      <c r="D1733" s="6">
        <v>0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>
        <v>0</v>
      </c>
      <c r="AA1733" s="6">
        <v>0</v>
      </c>
      <c r="AB1733" s="6">
        <v>0</v>
      </c>
      <c r="AC1733" s="6">
        <v>0</v>
      </c>
      <c r="AD1733" s="6">
        <v>0</v>
      </c>
      <c r="AE1733" s="6">
        <f t="shared" si="52"/>
        <v>135000</v>
      </c>
      <c r="AG1733" s="11">
        <f t="shared" si="53"/>
        <v>0</v>
      </c>
    </row>
    <row r="1734" spans="1:33" x14ac:dyDescent="0.35">
      <c r="A1734" s="1" t="s">
        <v>159</v>
      </c>
      <c r="B1734" s="1" t="s">
        <v>3147</v>
      </c>
      <c r="C1734" s="6">
        <v>19417190</v>
      </c>
      <c r="D1734" s="6">
        <v>0</v>
      </c>
      <c r="E1734" s="6">
        <v>0</v>
      </c>
      <c r="F1734" s="6">
        <v>0</v>
      </c>
      <c r="G1734" s="6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810000</v>
      </c>
      <c r="Q1734" s="6">
        <v>0</v>
      </c>
      <c r="R1734" s="6">
        <v>0</v>
      </c>
      <c r="S1734" s="6">
        <v>720000</v>
      </c>
      <c r="T1734" s="6">
        <v>0</v>
      </c>
      <c r="U1734" s="6">
        <v>0</v>
      </c>
      <c r="V1734" s="6">
        <v>275000</v>
      </c>
      <c r="W1734" s="6">
        <v>60000</v>
      </c>
      <c r="X1734" s="6">
        <v>0</v>
      </c>
      <c r="Y1734" s="6">
        <v>5635000</v>
      </c>
      <c r="Z1734" s="6">
        <v>0</v>
      </c>
      <c r="AA1734" s="6">
        <v>0</v>
      </c>
      <c r="AB1734" s="6">
        <v>0</v>
      </c>
      <c r="AC1734" s="6">
        <v>0</v>
      </c>
      <c r="AD1734" s="6">
        <v>0</v>
      </c>
      <c r="AE1734" s="6">
        <f t="shared" si="52"/>
        <v>26917190</v>
      </c>
      <c r="AG1734" s="11">
        <f t="shared" si="53"/>
        <v>5635000</v>
      </c>
    </row>
    <row r="1735" spans="1:33" x14ac:dyDescent="0.35">
      <c r="A1735" s="1" t="s">
        <v>159</v>
      </c>
      <c r="B1735" s="1" t="s">
        <v>729</v>
      </c>
      <c r="C1735" s="6">
        <v>48260500</v>
      </c>
      <c r="D1735" s="6">
        <v>0</v>
      </c>
      <c r="E1735" s="6">
        <v>3479015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165000</v>
      </c>
      <c r="T1735" s="6">
        <v>0</v>
      </c>
      <c r="U1735" s="6">
        <v>13173500</v>
      </c>
      <c r="V1735" s="6">
        <v>0</v>
      </c>
      <c r="W1735" s="6">
        <v>0</v>
      </c>
      <c r="X1735" s="6">
        <v>0</v>
      </c>
      <c r="Y1735" s="6">
        <v>936500</v>
      </c>
      <c r="Z1735" s="6">
        <v>0</v>
      </c>
      <c r="AA1735" s="6">
        <v>0</v>
      </c>
      <c r="AB1735" s="6">
        <v>5000</v>
      </c>
      <c r="AC1735" s="6">
        <v>0</v>
      </c>
      <c r="AD1735" s="6">
        <v>0</v>
      </c>
      <c r="AE1735" s="6">
        <f t="shared" si="52"/>
        <v>66019515</v>
      </c>
      <c r="AG1735" s="11">
        <f t="shared" si="53"/>
        <v>936500</v>
      </c>
    </row>
    <row r="1736" spans="1:33" x14ac:dyDescent="0.35">
      <c r="A1736" s="1" t="s">
        <v>159</v>
      </c>
      <c r="B1736" s="1" t="s">
        <v>3602</v>
      </c>
      <c r="C1736" s="6">
        <v>725000</v>
      </c>
      <c r="D1736" s="6">
        <v>0</v>
      </c>
      <c r="E1736" s="6">
        <v>0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  <c r="Y1736" s="6">
        <v>0</v>
      </c>
      <c r="Z1736" s="6">
        <v>0</v>
      </c>
      <c r="AA1736" s="6">
        <v>0</v>
      </c>
      <c r="AB1736" s="6">
        <v>0</v>
      </c>
      <c r="AC1736" s="6">
        <v>0</v>
      </c>
      <c r="AD1736" s="6">
        <v>0</v>
      </c>
      <c r="AE1736" s="6">
        <f t="shared" ref="AE1736:AE1799" si="54">SUM(C1736:AD1736)</f>
        <v>725000</v>
      </c>
      <c r="AG1736" s="11">
        <f t="shared" si="53"/>
        <v>0</v>
      </c>
    </row>
    <row r="1737" spans="1:33" x14ac:dyDescent="0.35">
      <c r="A1737" s="1" t="s">
        <v>159</v>
      </c>
      <c r="B1737" s="1" t="s">
        <v>3786</v>
      </c>
      <c r="C1737" s="6">
        <v>315000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>
        <v>0</v>
      </c>
      <c r="AA1737" s="6">
        <v>0</v>
      </c>
      <c r="AB1737" s="6">
        <v>0</v>
      </c>
      <c r="AC1737" s="6">
        <v>0</v>
      </c>
      <c r="AD1737" s="6">
        <v>0</v>
      </c>
      <c r="AE1737" s="6">
        <f t="shared" si="54"/>
        <v>315000</v>
      </c>
      <c r="AG1737" s="11">
        <f t="shared" ref="AG1737:AG1800" si="55">Y1737+AD1737</f>
        <v>0</v>
      </c>
    </row>
    <row r="1738" spans="1:33" x14ac:dyDescent="0.35">
      <c r="A1738" s="1" t="s">
        <v>159</v>
      </c>
      <c r="B1738" s="1" t="s">
        <v>3379</v>
      </c>
      <c r="C1738" s="6">
        <v>295000</v>
      </c>
      <c r="D1738" s="6">
        <v>0</v>
      </c>
      <c r="E1738" s="6">
        <v>0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f t="shared" si="54"/>
        <v>295000</v>
      </c>
      <c r="AG1738" s="11">
        <f t="shared" si="55"/>
        <v>0</v>
      </c>
    </row>
    <row r="1739" spans="1:33" x14ac:dyDescent="0.35">
      <c r="A1739" s="1" t="s">
        <v>159</v>
      </c>
      <c r="B1739" s="1" t="s">
        <v>5156</v>
      </c>
      <c r="C1739" s="6">
        <v>233500</v>
      </c>
      <c r="D1739" s="6">
        <v>0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f t="shared" si="54"/>
        <v>233500</v>
      </c>
      <c r="AG1739" s="11">
        <f t="shared" si="55"/>
        <v>0</v>
      </c>
    </row>
    <row r="1740" spans="1:33" x14ac:dyDescent="0.35">
      <c r="A1740" s="1" t="s">
        <v>159</v>
      </c>
      <c r="B1740" s="1" t="s">
        <v>1680</v>
      </c>
      <c r="C1740" s="6">
        <v>11099000</v>
      </c>
      <c r="D1740" s="6">
        <v>0</v>
      </c>
      <c r="E1740" s="6">
        <v>0</v>
      </c>
      <c r="F1740" s="6">
        <v>0</v>
      </c>
      <c r="G1740" s="6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200000</v>
      </c>
      <c r="U1740" s="6">
        <v>0</v>
      </c>
      <c r="V1740" s="6">
        <v>0</v>
      </c>
      <c r="W1740" s="6">
        <v>0</v>
      </c>
      <c r="X1740" s="6">
        <v>0</v>
      </c>
      <c r="Y1740" s="6">
        <v>5105000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f t="shared" si="54"/>
        <v>16404000</v>
      </c>
      <c r="AG1740" s="11">
        <f t="shared" si="55"/>
        <v>5105000</v>
      </c>
    </row>
    <row r="1741" spans="1:33" x14ac:dyDescent="0.35">
      <c r="A1741" s="1" t="s">
        <v>159</v>
      </c>
      <c r="B1741" s="1" t="s">
        <v>254</v>
      </c>
      <c r="C1741" s="6">
        <v>51315131</v>
      </c>
      <c r="D1741" s="6">
        <v>92614000</v>
      </c>
      <c r="E1741" s="6">
        <v>0</v>
      </c>
      <c r="F1741" s="6">
        <v>395000</v>
      </c>
      <c r="G1741" s="6">
        <v>110000</v>
      </c>
      <c r="H1741" s="6">
        <v>0</v>
      </c>
      <c r="I1741" s="6">
        <v>0</v>
      </c>
      <c r="J1741" s="6">
        <v>40000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160000</v>
      </c>
      <c r="Q1741" s="6">
        <v>0</v>
      </c>
      <c r="R1741" s="6">
        <v>990000</v>
      </c>
      <c r="S1741" s="6">
        <v>2400000</v>
      </c>
      <c r="T1741" s="6">
        <v>0</v>
      </c>
      <c r="U1741" s="6">
        <v>0</v>
      </c>
      <c r="V1741" s="6">
        <v>785000</v>
      </c>
      <c r="W1741" s="6">
        <v>300000</v>
      </c>
      <c r="X1741" s="6">
        <v>121077902</v>
      </c>
      <c r="Y1741" s="6">
        <v>31828000</v>
      </c>
      <c r="Z1741" s="6">
        <v>0</v>
      </c>
      <c r="AA1741" s="6">
        <v>0</v>
      </c>
      <c r="AB1741" s="6">
        <v>1785000</v>
      </c>
      <c r="AC1741" s="6">
        <v>0</v>
      </c>
      <c r="AD1741" s="6">
        <v>0</v>
      </c>
      <c r="AE1741" s="6">
        <f t="shared" si="54"/>
        <v>303800033</v>
      </c>
      <c r="AG1741" s="11">
        <f t="shared" si="55"/>
        <v>31828000</v>
      </c>
    </row>
    <row r="1742" spans="1:33" x14ac:dyDescent="0.35">
      <c r="A1742" s="1" t="s">
        <v>159</v>
      </c>
      <c r="B1742" s="1" t="s">
        <v>3600</v>
      </c>
      <c r="C1742" s="6">
        <v>144000</v>
      </c>
      <c r="D1742" s="6">
        <v>0</v>
      </c>
      <c r="E1742" s="6">
        <v>0</v>
      </c>
      <c r="F1742" s="6">
        <v>0</v>
      </c>
      <c r="G1742" s="6">
        <v>0</v>
      </c>
      <c r="H1742" s="6">
        <v>0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f t="shared" si="54"/>
        <v>144000</v>
      </c>
      <c r="AG1742" s="11">
        <f t="shared" si="55"/>
        <v>0</v>
      </c>
    </row>
    <row r="1743" spans="1:33" x14ac:dyDescent="0.35">
      <c r="A1743" s="1" t="s">
        <v>159</v>
      </c>
      <c r="B1743" s="1" t="s">
        <v>1488</v>
      </c>
      <c r="C1743" s="6">
        <v>955000</v>
      </c>
      <c r="D1743" s="6">
        <v>0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f t="shared" si="54"/>
        <v>955000</v>
      </c>
      <c r="AG1743" s="11">
        <f t="shared" si="55"/>
        <v>0</v>
      </c>
    </row>
    <row r="1744" spans="1:33" x14ac:dyDescent="0.35">
      <c r="A1744" s="1" t="s">
        <v>159</v>
      </c>
      <c r="B1744" s="1" t="s">
        <v>707</v>
      </c>
      <c r="C1744" s="6">
        <v>384000</v>
      </c>
      <c r="D1744" s="6">
        <v>0</v>
      </c>
      <c r="E1744" s="6">
        <v>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f t="shared" si="54"/>
        <v>384000</v>
      </c>
      <c r="AG1744" s="11">
        <f t="shared" si="55"/>
        <v>0</v>
      </c>
    </row>
    <row r="1745" spans="1:33" x14ac:dyDescent="0.35">
      <c r="A1745" s="1" t="s">
        <v>159</v>
      </c>
      <c r="B1745" s="1" t="s">
        <v>3252</v>
      </c>
      <c r="C1745" s="6">
        <v>547000</v>
      </c>
      <c r="D1745" s="6">
        <v>0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f t="shared" si="54"/>
        <v>547000</v>
      </c>
      <c r="AG1745" s="11">
        <f t="shared" si="55"/>
        <v>0</v>
      </c>
    </row>
    <row r="1746" spans="1:33" x14ac:dyDescent="0.35">
      <c r="A1746" s="1" t="s">
        <v>159</v>
      </c>
      <c r="B1746" s="1" t="s">
        <v>4140</v>
      </c>
      <c r="C1746" s="6">
        <v>1420500</v>
      </c>
      <c r="D1746" s="6">
        <v>0</v>
      </c>
      <c r="E1746" s="6">
        <v>0</v>
      </c>
      <c r="F1746" s="6">
        <v>0</v>
      </c>
      <c r="G1746" s="6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f t="shared" si="54"/>
        <v>1420500</v>
      </c>
      <c r="AG1746" s="11">
        <f t="shared" si="55"/>
        <v>0</v>
      </c>
    </row>
    <row r="1747" spans="1:33" x14ac:dyDescent="0.35">
      <c r="A1747" s="1" t="s">
        <v>159</v>
      </c>
      <c r="B1747" s="1" t="s">
        <v>2128</v>
      </c>
      <c r="C1747" s="6">
        <v>9698000</v>
      </c>
      <c r="D1747" s="6">
        <v>0</v>
      </c>
      <c r="E1747" s="6">
        <v>0</v>
      </c>
      <c r="F1747" s="6">
        <v>0</v>
      </c>
      <c r="G1747" s="6">
        <v>9318000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1675000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f t="shared" si="54"/>
        <v>20691000</v>
      </c>
      <c r="AG1747" s="11">
        <f t="shared" si="55"/>
        <v>0</v>
      </c>
    </row>
    <row r="1748" spans="1:33" x14ac:dyDescent="0.35">
      <c r="A1748" s="1" t="s">
        <v>159</v>
      </c>
      <c r="B1748" s="1" t="s">
        <v>3603</v>
      </c>
      <c r="C1748" s="6">
        <v>235000</v>
      </c>
      <c r="D1748" s="6">
        <v>0</v>
      </c>
      <c r="E1748" s="6">
        <v>0</v>
      </c>
      <c r="F1748" s="6">
        <v>0</v>
      </c>
      <c r="G1748" s="6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f t="shared" si="54"/>
        <v>235000</v>
      </c>
      <c r="AG1748" s="11">
        <f t="shared" si="55"/>
        <v>0</v>
      </c>
    </row>
    <row r="1749" spans="1:33" x14ac:dyDescent="0.35">
      <c r="A1749" s="1" t="s">
        <v>159</v>
      </c>
      <c r="B1749" s="1" t="s">
        <v>3120</v>
      </c>
      <c r="C1749" s="6">
        <v>3242000</v>
      </c>
      <c r="D1749" s="6">
        <v>0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f t="shared" si="54"/>
        <v>3242000</v>
      </c>
      <c r="AG1749" s="11">
        <f t="shared" si="55"/>
        <v>0</v>
      </c>
    </row>
    <row r="1750" spans="1:33" x14ac:dyDescent="0.35">
      <c r="A1750" s="1" t="s">
        <v>159</v>
      </c>
      <c r="B1750" s="1" t="s">
        <v>616</v>
      </c>
      <c r="C1750" s="6">
        <v>5037000</v>
      </c>
      <c r="D1750" s="6">
        <v>0</v>
      </c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f t="shared" si="54"/>
        <v>5037000</v>
      </c>
      <c r="AG1750" s="11">
        <f t="shared" si="55"/>
        <v>0</v>
      </c>
    </row>
    <row r="1751" spans="1:33" x14ac:dyDescent="0.35">
      <c r="A1751" s="1" t="s">
        <v>159</v>
      </c>
      <c r="B1751" s="1" t="s">
        <v>1967</v>
      </c>
      <c r="C1751" s="6">
        <v>6844500</v>
      </c>
      <c r="D1751" s="6">
        <v>0</v>
      </c>
      <c r="E1751" s="6">
        <v>440000</v>
      </c>
      <c r="F1751" s="6">
        <v>0</v>
      </c>
      <c r="G1751" s="6">
        <v>290000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f t="shared" si="54"/>
        <v>7574500</v>
      </c>
      <c r="AG1751" s="11">
        <f t="shared" si="55"/>
        <v>0</v>
      </c>
    </row>
    <row r="1752" spans="1:33" x14ac:dyDescent="0.35">
      <c r="A1752" s="1" t="s">
        <v>159</v>
      </c>
      <c r="B1752" s="1" t="s">
        <v>1902</v>
      </c>
      <c r="C1752" s="6">
        <v>2854400</v>
      </c>
      <c r="D1752" s="6">
        <v>0</v>
      </c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140000</v>
      </c>
      <c r="K1752" s="6">
        <v>0</v>
      </c>
      <c r="L1752" s="6">
        <v>0</v>
      </c>
      <c r="M1752" s="6">
        <v>0</v>
      </c>
      <c r="N1752" s="6">
        <v>0</v>
      </c>
      <c r="O1752" s="6">
        <v>15000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310000</v>
      </c>
      <c r="W1752" s="6">
        <v>0</v>
      </c>
      <c r="X1752" s="6">
        <v>0</v>
      </c>
      <c r="Y1752" s="6">
        <v>915000</v>
      </c>
      <c r="Z1752" s="6">
        <v>0</v>
      </c>
      <c r="AA1752" s="6">
        <v>85000</v>
      </c>
      <c r="AB1752" s="6">
        <v>0</v>
      </c>
      <c r="AC1752" s="6">
        <v>0</v>
      </c>
      <c r="AD1752" s="6">
        <v>0</v>
      </c>
      <c r="AE1752" s="6">
        <f t="shared" si="54"/>
        <v>4319400</v>
      </c>
      <c r="AG1752" s="11">
        <f t="shared" si="55"/>
        <v>915000</v>
      </c>
    </row>
    <row r="1753" spans="1:33" x14ac:dyDescent="0.35">
      <c r="A1753" s="1" t="s">
        <v>159</v>
      </c>
      <c r="B1753" s="1" t="s">
        <v>1761</v>
      </c>
      <c r="C1753" s="6">
        <v>2022000</v>
      </c>
      <c r="D1753" s="6">
        <v>0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f t="shared" si="54"/>
        <v>2022000</v>
      </c>
      <c r="AG1753" s="11">
        <f t="shared" si="55"/>
        <v>0</v>
      </c>
    </row>
    <row r="1754" spans="1:33" x14ac:dyDescent="0.35">
      <c r="A1754" s="1" t="s">
        <v>159</v>
      </c>
      <c r="B1754" s="1" t="s">
        <v>3187</v>
      </c>
      <c r="C1754" s="6">
        <v>1566000</v>
      </c>
      <c r="D1754" s="6">
        <v>0</v>
      </c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f t="shared" si="54"/>
        <v>1566000</v>
      </c>
      <c r="AG1754" s="11">
        <f t="shared" si="55"/>
        <v>0</v>
      </c>
    </row>
    <row r="1755" spans="1:33" x14ac:dyDescent="0.35">
      <c r="A1755" s="1" t="s">
        <v>159</v>
      </c>
      <c r="B1755" s="1" t="s">
        <v>5154</v>
      </c>
      <c r="C1755" s="6">
        <v>97500</v>
      </c>
      <c r="D1755" s="6">
        <v>0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f t="shared" si="54"/>
        <v>97500</v>
      </c>
      <c r="AG1755" s="11">
        <f t="shared" si="55"/>
        <v>0</v>
      </c>
    </row>
    <row r="1756" spans="1:33" x14ac:dyDescent="0.35">
      <c r="A1756" s="1" t="s">
        <v>159</v>
      </c>
      <c r="B1756" s="1" t="s">
        <v>3064</v>
      </c>
      <c r="C1756" s="6">
        <v>380000</v>
      </c>
      <c r="D1756" s="6">
        <v>0</v>
      </c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f t="shared" si="54"/>
        <v>380000</v>
      </c>
      <c r="AG1756" s="11">
        <f t="shared" si="55"/>
        <v>0</v>
      </c>
    </row>
    <row r="1757" spans="1:33" x14ac:dyDescent="0.35">
      <c r="A1757" s="1" t="s">
        <v>159</v>
      </c>
      <c r="B1757" s="1" t="s">
        <v>4348</v>
      </c>
      <c r="C1757" s="6">
        <v>4010000</v>
      </c>
      <c r="D1757" s="6">
        <v>0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f t="shared" si="54"/>
        <v>4010000</v>
      </c>
      <c r="AG1757" s="11">
        <f t="shared" si="55"/>
        <v>0</v>
      </c>
    </row>
    <row r="1758" spans="1:33" x14ac:dyDescent="0.35">
      <c r="A1758" s="1" t="s">
        <v>159</v>
      </c>
      <c r="B1758" s="1" t="s">
        <v>1896</v>
      </c>
      <c r="C1758" s="6">
        <v>22038135</v>
      </c>
      <c r="D1758" s="6">
        <v>0</v>
      </c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87557095</v>
      </c>
      <c r="Y1758" s="6">
        <v>7360000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f t="shared" si="54"/>
        <v>116955230</v>
      </c>
      <c r="AG1758" s="11">
        <f t="shared" si="55"/>
        <v>7360000</v>
      </c>
    </row>
    <row r="1759" spans="1:33" x14ac:dyDescent="0.35">
      <c r="A1759" s="1" t="s">
        <v>159</v>
      </c>
      <c r="B1759" s="1" t="s">
        <v>1738</v>
      </c>
      <c r="C1759" s="6">
        <v>205000</v>
      </c>
      <c r="D1759" s="6">
        <v>0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f t="shared" si="54"/>
        <v>205000</v>
      </c>
      <c r="AG1759" s="11">
        <f t="shared" si="55"/>
        <v>0</v>
      </c>
    </row>
    <row r="1760" spans="1:33" x14ac:dyDescent="0.35">
      <c r="A1760" s="1" t="s">
        <v>159</v>
      </c>
      <c r="B1760" s="1" t="s">
        <v>5211</v>
      </c>
      <c r="C1760" s="6">
        <v>925000</v>
      </c>
      <c r="D1760" s="6">
        <v>0</v>
      </c>
      <c r="E1760" s="6">
        <v>0</v>
      </c>
      <c r="F1760" s="6">
        <v>0</v>
      </c>
      <c r="G1760" s="6">
        <v>0</v>
      </c>
      <c r="H1760" s="6">
        <v>0</v>
      </c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f t="shared" si="54"/>
        <v>925000</v>
      </c>
      <c r="AG1760" s="11">
        <f t="shared" si="55"/>
        <v>0</v>
      </c>
    </row>
    <row r="1761" spans="1:33" x14ac:dyDescent="0.35">
      <c r="A1761" s="1" t="s">
        <v>159</v>
      </c>
      <c r="B1761" s="1" t="s">
        <v>3553</v>
      </c>
      <c r="C1761" s="6">
        <v>39205000</v>
      </c>
      <c r="D1761" s="6">
        <v>0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20000</v>
      </c>
      <c r="W1761" s="6">
        <v>0</v>
      </c>
      <c r="X1761" s="6">
        <v>0</v>
      </c>
      <c r="Y1761" s="6">
        <v>45000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f t="shared" si="54"/>
        <v>39270000</v>
      </c>
      <c r="AG1761" s="11">
        <f t="shared" si="55"/>
        <v>45000</v>
      </c>
    </row>
    <row r="1762" spans="1:33" x14ac:dyDescent="0.35">
      <c r="A1762" s="1" t="s">
        <v>159</v>
      </c>
      <c r="B1762" s="1" t="s">
        <v>2763</v>
      </c>
      <c r="C1762" s="6">
        <v>625000</v>
      </c>
      <c r="D1762" s="6">
        <v>0</v>
      </c>
      <c r="E1762" s="6">
        <v>0</v>
      </c>
      <c r="F1762" s="6">
        <v>0</v>
      </c>
      <c r="G1762" s="6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f t="shared" si="54"/>
        <v>625000</v>
      </c>
      <c r="AG1762" s="11">
        <f t="shared" si="55"/>
        <v>0</v>
      </c>
    </row>
    <row r="1763" spans="1:33" x14ac:dyDescent="0.35">
      <c r="A1763" s="1" t="s">
        <v>159</v>
      </c>
      <c r="B1763" s="1" t="s">
        <v>4155</v>
      </c>
      <c r="C1763" s="6">
        <v>1875000</v>
      </c>
      <c r="D1763" s="6">
        <v>0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f t="shared" si="54"/>
        <v>1875000</v>
      </c>
      <c r="AG1763" s="11">
        <f t="shared" si="55"/>
        <v>0</v>
      </c>
    </row>
    <row r="1764" spans="1:33" x14ac:dyDescent="0.35">
      <c r="A1764" s="1" t="s">
        <v>159</v>
      </c>
      <c r="B1764" s="1" t="s">
        <v>1290</v>
      </c>
      <c r="C1764" s="6">
        <v>898000</v>
      </c>
      <c r="D1764" s="6">
        <v>0</v>
      </c>
      <c r="E1764" s="6">
        <v>4006500</v>
      </c>
      <c r="F1764" s="6">
        <v>0</v>
      </c>
      <c r="G1764" s="6">
        <v>3147400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1177000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f t="shared" si="54"/>
        <v>9228900</v>
      </c>
      <c r="AG1764" s="11">
        <f t="shared" si="55"/>
        <v>1177000</v>
      </c>
    </row>
    <row r="1765" spans="1:33" x14ac:dyDescent="0.35">
      <c r="A1765" s="1" t="s">
        <v>159</v>
      </c>
      <c r="B1765" s="1" t="s">
        <v>4736</v>
      </c>
      <c r="C1765" s="6">
        <v>636000</v>
      </c>
      <c r="D1765" s="6">
        <v>0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f t="shared" si="54"/>
        <v>636000</v>
      </c>
      <c r="AG1765" s="11">
        <f t="shared" si="55"/>
        <v>0</v>
      </c>
    </row>
    <row r="1766" spans="1:33" x14ac:dyDescent="0.35">
      <c r="A1766" s="1" t="s">
        <v>159</v>
      </c>
      <c r="B1766" s="1" t="s">
        <v>960</v>
      </c>
      <c r="C1766" s="6">
        <v>334000</v>
      </c>
      <c r="D1766" s="6">
        <v>0</v>
      </c>
      <c r="E1766" s="6">
        <v>0</v>
      </c>
      <c r="F1766" s="6">
        <v>0</v>
      </c>
      <c r="G1766" s="6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f t="shared" si="54"/>
        <v>334000</v>
      </c>
      <c r="AG1766" s="11">
        <f t="shared" si="55"/>
        <v>0</v>
      </c>
    </row>
    <row r="1767" spans="1:33" x14ac:dyDescent="0.35">
      <c r="A1767" s="1" t="s">
        <v>159</v>
      </c>
      <c r="B1767" s="1" t="s">
        <v>3380</v>
      </c>
      <c r="C1767" s="6">
        <v>111000</v>
      </c>
      <c r="D1767" s="6">
        <v>0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f t="shared" si="54"/>
        <v>111000</v>
      </c>
      <c r="AG1767" s="11">
        <f t="shared" si="55"/>
        <v>0</v>
      </c>
    </row>
    <row r="1768" spans="1:33" x14ac:dyDescent="0.35">
      <c r="A1768" s="1" t="s">
        <v>159</v>
      </c>
      <c r="B1768" s="1" t="s">
        <v>718</v>
      </c>
      <c r="C1768" s="6">
        <v>246000</v>
      </c>
      <c r="D1768" s="6">
        <v>0</v>
      </c>
      <c r="E1768" s="6">
        <v>0</v>
      </c>
      <c r="F1768" s="6">
        <v>0</v>
      </c>
      <c r="G1768" s="6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f t="shared" si="54"/>
        <v>246000</v>
      </c>
      <c r="AG1768" s="11">
        <f t="shared" si="55"/>
        <v>0</v>
      </c>
    </row>
    <row r="1769" spans="1:33" x14ac:dyDescent="0.35">
      <c r="A1769" s="1" t="s">
        <v>159</v>
      </c>
      <c r="B1769" s="1" t="s">
        <v>317</v>
      </c>
      <c r="C1769" s="6">
        <v>40869500</v>
      </c>
      <c r="D1769" s="6">
        <v>0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f t="shared" si="54"/>
        <v>40869500</v>
      </c>
      <c r="AG1769" s="11">
        <f t="shared" si="55"/>
        <v>0</v>
      </c>
    </row>
    <row r="1770" spans="1:33" x14ac:dyDescent="0.35">
      <c r="A1770" s="1" t="s">
        <v>159</v>
      </c>
      <c r="B1770" s="1" t="s">
        <v>3764</v>
      </c>
      <c r="C1770" s="6">
        <v>386000</v>
      </c>
      <c r="D1770" s="6">
        <v>0</v>
      </c>
      <c r="E1770" s="6">
        <v>0</v>
      </c>
      <c r="F1770" s="6">
        <v>0</v>
      </c>
      <c r="G1770" s="6">
        <v>0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6">
        <v>0</v>
      </c>
      <c r="W1770" s="6">
        <v>0</v>
      </c>
      <c r="X1770" s="6">
        <v>0</v>
      </c>
      <c r="Y1770" s="6">
        <v>0</v>
      </c>
      <c r="Z1770" s="6">
        <v>0</v>
      </c>
      <c r="AA1770" s="6">
        <v>0</v>
      </c>
      <c r="AB1770" s="6">
        <v>0</v>
      </c>
      <c r="AC1770" s="6">
        <v>0</v>
      </c>
      <c r="AD1770" s="6">
        <v>0</v>
      </c>
      <c r="AE1770" s="6">
        <f t="shared" si="54"/>
        <v>386000</v>
      </c>
      <c r="AG1770" s="11">
        <f t="shared" si="55"/>
        <v>0</v>
      </c>
    </row>
    <row r="1771" spans="1:33" x14ac:dyDescent="0.35">
      <c r="A1771" s="1" t="s">
        <v>159</v>
      </c>
      <c r="B1771" s="1" t="s">
        <v>3144</v>
      </c>
      <c r="C1771" s="6">
        <v>7425000</v>
      </c>
      <c r="D1771" s="6">
        <v>0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230000</v>
      </c>
      <c r="Z1771" s="6">
        <v>0</v>
      </c>
      <c r="AA1771" s="6">
        <v>0</v>
      </c>
      <c r="AB1771" s="6">
        <v>0</v>
      </c>
      <c r="AC1771" s="6">
        <v>0</v>
      </c>
      <c r="AD1771" s="6">
        <v>0</v>
      </c>
      <c r="AE1771" s="6">
        <f t="shared" si="54"/>
        <v>7655000</v>
      </c>
      <c r="AG1771" s="11">
        <f t="shared" si="55"/>
        <v>230000</v>
      </c>
    </row>
    <row r="1772" spans="1:33" x14ac:dyDescent="0.35">
      <c r="A1772" s="1" t="s">
        <v>159</v>
      </c>
      <c r="B1772" s="1" t="s">
        <v>4143</v>
      </c>
      <c r="C1772" s="6">
        <v>761500</v>
      </c>
      <c r="D1772" s="6">
        <v>0</v>
      </c>
      <c r="E1772" s="6">
        <v>0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>
        <v>0</v>
      </c>
      <c r="AA1772" s="6">
        <v>0</v>
      </c>
      <c r="AB1772" s="6">
        <v>0</v>
      </c>
      <c r="AC1772" s="6">
        <v>0</v>
      </c>
      <c r="AD1772" s="6">
        <v>0</v>
      </c>
      <c r="AE1772" s="6">
        <f t="shared" si="54"/>
        <v>761500</v>
      </c>
      <c r="AG1772" s="11">
        <f t="shared" si="55"/>
        <v>0</v>
      </c>
    </row>
    <row r="1773" spans="1:33" x14ac:dyDescent="0.35">
      <c r="A1773" s="1" t="s">
        <v>159</v>
      </c>
      <c r="B1773" s="1" t="s">
        <v>872</v>
      </c>
      <c r="C1773" s="6">
        <v>1621500</v>
      </c>
      <c r="D1773" s="6">
        <v>0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>
        <v>0</v>
      </c>
      <c r="AA1773" s="6">
        <v>0</v>
      </c>
      <c r="AB1773" s="6">
        <v>0</v>
      </c>
      <c r="AC1773" s="6">
        <v>0</v>
      </c>
      <c r="AD1773" s="6">
        <v>0</v>
      </c>
      <c r="AE1773" s="6">
        <f t="shared" si="54"/>
        <v>1621500</v>
      </c>
      <c r="AG1773" s="11">
        <f t="shared" si="55"/>
        <v>0</v>
      </c>
    </row>
    <row r="1774" spans="1:33" x14ac:dyDescent="0.35">
      <c r="A1774" s="1" t="s">
        <v>159</v>
      </c>
      <c r="B1774" s="1" t="s">
        <v>5203</v>
      </c>
      <c r="C1774" s="6">
        <v>241000</v>
      </c>
      <c r="D1774" s="6">
        <v>0</v>
      </c>
      <c r="E1774" s="6">
        <v>0</v>
      </c>
      <c r="F1774" s="6">
        <v>0</v>
      </c>
      <c r="G1774" s="6">
        <v>0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>
        <v>0</v>
      </c>
      <c r="AA1774" s="6">
        <v>0</v>
      </c>
      <c r="AB1774" s="6">
        <v>0</v>
      </c>
      <c r="AC1774" s="6">
        <v>0</v>
      </c>
      <c r="AD1774" s="6">
        <v>0</v>
      </c>
      <c r="AE1774" s="6">
        <f t="shared" si="54"/>
        <v>241000</v>
      </c>
      <c r="AG1774" s="11">
        <f t="shared" si="55"/>
        <v>0</v>
      </c>
    </row>
    <row r="1775" spans="1:33" x14ac:dyDescent="0.35">
      <c r="A1775" s="1" t="s">
        <v>159</v>
      </c>
      <c r="B1775" s="1" t="s">
        <v>2250</v>
      </c>
      <c r="C1775" s="6">
        <v>2077000</v>
      </c>
      <c r="D1775" s="6">
        <v>0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  <c r="AB1775" s="6">
        <v>0</v>
      </c>
      <c r="AC1775" s="6">
        <v>0</v>
      </c>
      <c r="AD1775" s="6">
        <v>0</v>
      </c>
      <c r="AE1775" s="6">
        <f t="shared" si="54"/>
        <v>2077000</v>
      </c>
      <c r="AG1775" s="11">
        <f t="shared" si="55"/>
        <v>0</v>
      </c>
    </row>
    <row r="1776" spans="1:33" x14ac:dyDescent="0.35">
      <c r="A1776" s="1" t="s">
        <v>159</v>
      </c>
      <c r="B1776" s="1" t="s">
        <v>297</v>
      </c>
      <c r="C1776" s="6">
        <v>25039000</v>
      </c>
      <c r="D1776" s="6">
        <v>0</v>
      </c>
      <c r="E1776" s="6">
        <v>0</v>
      </c>
      <c r="F1776" s="6">
        <v>0</v>
      </c>
      <c r="G1776" s="6">
        <v>0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230000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2490300</v>
      </c>
      <c r="Z1776" s="6">
        <v>0</v>
      </c>
      <c r="AA1776" s="6">
        <v>0</v>
      </c>
      <c r="AB1776" s="6">
        <v>0</v>
      </c>
      <c r="AC1776" s="6">
        <v>0</v>
      </c>
      <c r="AD1776" s="6">
        <v>0</v>
      </c>
      <c r="AE1776" s="6">
        <f t="shared" si="54"/>
        <v>27759300</v>
      </c>
      <c r="AG1776" s="11">
        <f t="shared" si="55"/>
        <v>2490300</v>
      </c>
    </row>
    <row r="1777" spans="1:33" x14ac:dyDescent="0.35">
      <c r="A1777" s="1" t="s">
        <v>159</v>
      </c>
      <c r="B1777" s="1" t="s">
        <v>3950</v>
      </c>
      <c r="C1777" s="6">
        <v>1300000</v>
      </c>
      <c r="D1777" s="6">
        <v>0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5000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>
        <v>0</v>
      </c>
      <c r="AA1777" s="6">
        <v>0</v>
      </c>
      <c r="AB1777" s="6">
        <v>0</v>
      </c>
      <c r="AC1777" s="6">
        <v>0</v>
      </c>
      <c r="AD1777" s="6">
        <v>0</v>
      </c>
      <c r="AE1777" s="6">
        <f t="shared" si="54"/>
        <v>1305000</v>
      </c>
      <c r="AG1777" s="11">
        <f t="shared" si="55"/>
        <v>0</v>
      </c>
    </row>
    <row r="1778" spans="1:33" x14ac:dyDescent="0.35">
      <c r="A1778" s="1" t="s">
        <v>159</v>
      </c>
      <c r="B1778" s="1" t="s">
        <v>1312</v>
      </c>
      <c r="C1778" s="6">
        <v>1935000</v>
      </c>
      <c r="D1778" s="6">
        <v>0</v>
      </c>
      <c r="E1778" s="6">
        <v>0</v>
      </c>
      <c r="F1778" s="6">
        <v>55000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>
        <v>0</v>
      </c>
      <c r="AA1778" s="6">
        <v>0</v>
      </c>
      <c r="AB1778" s="6">
        <v>0</v>
      </c>
      <c r="AC1778" s="6">
        <v>0</v>
      </c>
      <c r="AD1778" s="6">
        <v>0</v>
      </c>
      <c r="AE1778" s="6">
        <f t="shared" si="54"/>
        <v>1990000</v>
      </c>
      <c r="AG1778" s="11">
        <f t="shared" si="55"/>
        <v>0</v>
      </c>
    </row>
    <row r="1779" spans="1:33" x14ac:dyDescent="0.35">
      <c r="A1779" s="1" t="s">
        <v>159</v>
      </c>
      <c r="B1779" s="1" t="s">
        <v>2882</v>
      </c>
      <c r="C1779" s="6">
        <v>744000</v>
      </c>
      <c r="D1779" s="6">
        <v>0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375000</v>
      </c>
      <c r="Z1779" s="6">
        <v>0</v>
      </c>
      <c r="AA1779" s="6">
        <v>0</v>
      </c>
      <c r="AB1779" s="6">
        <v>0</v>
      </c>
      <c r="AC1779" s="6">
        <v>0</v>
      </c>
      <c r="AD1779" s="6">
        <v>0</v>
      </c>
      <c r="AE1779" s="6">
        <f t="shared" si="54"/>
        <v>1119000</v>
      </c>
      <c r="AG1779" s="11">
        <f t="shared" si="55"/>
        <v>375000</v>
      </c>
    </row>
    <row r="1780" spans="1:33" x14ac:dyDescent="0.35">
      <c r="A1780" s="1" t="s">
        <v>159</v>
      </c>
      <c r="B1780" s="1" t="s">
        <v>3956</v>
      </c>
      <c r="C1780" s="6">
        <v>3210000</v>
      </c>
      <c r="D1780" s="6">
        <v>0</v>
      </c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  <c r="P1780" s="6">
        <v>145000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>
        <v>0</v>
      </c>
      <c r="AA1780" s="6">
        <v>0</v>
      </c>
      <c r="AB1780" s="6">
        <v>0</v>
      </c>
      <c r="AC1780" s="6">
        <v>0</v>
      </c>
      <c r="AD1780" s="6">
        <v>0</v>
      </c>
      <c r="AE1780" s="6">
        <f t="shared" si="54"/>
        <v>3355000</v>
      </c>
      <c r="AG1780" s="11">
        <f t="shared" si="55"/>
        <v>0</v>
      </c>
    </row>
    <row r="1781" spans="1:33" x14ac:dyDescent="0.35">
      <c r="A1781" s="1" t="s">
        <v>159</v>
      </c>
      <c r="B1781" s="1" t="s">
        <v>3185</v>
      </c>
      <c r="C1781" s="6">
        <v>1299300</v>
      </c>
      <c r="D1781" s="6">
        <v>0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>
        <v>0</v>
      </c>
      <c r="AA1781" s="6">
        <v>0</v>
      </c>
      <c r="AB1781" s="6">
        <v>0</v>
      </c>
      <c r="AC1781" s="6">
        <v>0</v>
      </c>
      <c r="AD1781" s="6">
        <v>0</v>
      </c>
      <c r="AE1781" s="6">
        <f t="shared" si="54"/>
        <v>1299300</v>
      </c>
      <c r="AG1781" s="11">
        <f t="shared" si="55"/>
        <v>0</v>
      </c>
    </row>
    <row r="1782" spans="1:33" x14ac:dyDescent="0.35">
      <c r="A1782" s="1" t="s">
        <v>159</v>
      </c>
      <c r="B1782" s="1" t="s">
        <v>873</v>
      </c>
      <c r="C1782" s="6">
        <v>4568000</v>
      </c>
      <c r="D1782" s="6">
        <v>0</v>
      </c>
      <c r="E1782" s="6">
        <v>0</v>
      </c>
      <c r="F1782" s="6">
        <v>58035000</v>
      </c>
      <c r="G1782" s="6">
        <v>0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255000</v>
      </c>
      <c r="W1782" s="6">
        <v>0</v>
      </c>
      <c r="X1782" s="6">
        <v>0</v>
      </c>
      <c r="Y1782" s="6">
        <v>2880000</v>
      </c>
      <c r="Z1782" s="6">
        <v>0</v>
      </c>
      <c r="AA1782" s="6">
        <v>0</v>
      </c>
      <c r="AB1782" s="6">
        <v>0</v>
      </c>
      <c r="AC1782" s="6">
        <v>0</v>
      </c>
      <c r="AD1782" s="6">
        <v>0</v>
      </c>
      <c r="AE1782" s="6">
        <f t="shared" si="54"/>
        <v>65738000</v>
      </c>
      <c r="AG1782" s="11">
        <f t="shared" si="55"/>
        <v>2880000</v>
      </c>
    </row>
    <row r="1783" spans="1:33" x14ac:dyDescent="0.35">
      <c r="A1783" s="1" t="s">
        <v>159</v>
      </c>
      <c r="B1783" s="1" t="s">
        <v>3658</v>
      </c>
      <c r="C1783" s="6">
        <v>308000</v>
      </c>
      <c r="D1783" s="6">
        <v>0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>
        <v>0</v>
      </c>
      <c r="AA1783" s="6">
        <v>0</v>
      </c>
      <c r="AB1783" s="6">
        <v>0</v>
      </c>
      <c r="AC1783" s="6">
        <v>0</v>
      </c>
      <c r="AD1783" s="6">
        <v>0</v>
      </c>
      <c r="AE1783" s="6">
        <f t="shared" si="54"/>
        <v>308000</v>
      </c>
      <c r="AG1783" s="11">
        <f t="shared" si="55"/>
        <v>0</v>
      </c>
    </row>
    <row r="1784" spans="1:33" x14ac:dyDescent="0.35">
      <c r="A1784" s="1" t="s">
        <v>159</v>
      </c>
      <c r="B1784" s="1" t="s">
        <v>4319</v>
      </c>
      <c r="C1784" s="6">
        <v>1350000</v>
      </c>
      <c r="D1784" s="6">
        <v>0</v>
      </c>
      <c r="E1784" s="6">
        <v>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>
        <v>0</v>
      </c>
      <c r="AA1784" s="6">
        <v>0</v>
      </c>
      <c r="AB1784" s="6">
        <v>0</v>
      </c>
      <c r="AC1784" s="6">
        <v>0</v>
      </c>
      <c r="AD1784" s="6">
        <v>0</v>
      </c>
      <c r="AE1784" s="6">
        <f t="shared" si="54"/>
        <v>1350000</v>
      </c>
      <c r="AG1784" s="11">
        <f t="shared" si="55"/>
        <v>0</v>
      </c>
    </row>
    <row r="1785" spans="1:33" x14ac:dyDescent="0.35">
      <c r="A1785" s="1" t="s">
        <v>159</v>
      </c>
      <c r="B1785" s="1" t="s">
        <v>2593</v>
      </c>
      <c r="C1785" s="6">
        <v>495000</v>
      </c>
      <c r="D1785" s="6">
        <v>0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>
        <v>0</v>
      </c>
      <c r="AA1785" s="6">
        <v>0</v>
      </c>
      <c r="AB1785" s="6">
        <v>0</v>
      </c>
      <c r="AC1785" s="6">
        <v>0</v>
      </c>
      <c r="AD1785" s="6">
        <v>0</v>
      </c>
      <c r="AE1785" s="6">
        <f t="shared" si="54"/>
        <v>495000</v>
      </c>
      <c r="AG1785" s="11">
        <f t="shared" si="55"/>
        <v>0</v>
      </c>
    </row>
    <row r="1786" spans="1:33" x14ac:dyDescent="0.35">
      <c r="A1786" s="1" t="s">
        <v>159</v>
      </c>
      <c r="B1786" s="1" t="s">
        <v>4132</v>
      </c>
      <c r="C1786" s="6">
        <v>301000</v>
      </c>
      <c r="D1786" s="6">
        <v>0</v>
      </c>
      <c r="E1786" s="6">
        <v>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>
        <v>0</v>
      </c>
      <c r="AA1786" s="6">
        <v>0</v>
      </c>
      <c r="AB1786" s="6">
        <v>0</v>
      </c>
      <c r="AC1786" s="6">
        <v>0</v>
      </c>
      <c r="AD1786" s="6">
        <v>0</v>
      </c>
      <c r="AE1786" s="6">
        <f t="shared" si="54"/>
        <v>301000</v>
      </c>
      <c r="AG1786" s="11">
        <f t="shared" si="55"/>
        <v>0</v>
      </c>
    </row>
    <row r="1787" spans="1:33" x14ac:dyDescent="0.35">
      <c r="A1787" s="1" t="s">
        <v>159</v>
      </c>
      <c r="B1787" s="1" t="s">
        <v>3934</v>
      </c>
      <c r="C1787" s="6">
        <v>78000</v>
      </c>
      <c r="D1787" s="6">
        <v>0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>
        <v>0</v>
      </c>
      <c r="AA1787" s="6">
        <v>0</v>
      </c>
      <c r="AB1787" s="6">
        <v>0</v>
      </c>
      <c r="AC1787" s="6">
        <v>0</v>
      </c>
      <c r="AD1787" s="6">
        <v>0</v>
      </c>
      <c r="AE1787" s="6">
        <f t="shared" si="54"/>
        <v>78000</v>
      </c>
      <c r="AG1787" s="11">
        <f t="shared" si="55"/>
        <v>0</v>
      </c>
    </row>
    <row r="1788" spans="1:33" x14ac:dyDescent="0.35">
      <c r="A1788" s="1" t="s">
        <v>159</v>
      </c>
      <c r="B1788" s="1" t="s">
        <v>2670</v>
      </c>
      <c r="C1788" s="6">
        <v>9300000</v>
      </c>
      <c r="D1788" s="6">
        <v>0</v>
      </c>
      <c r="E1788" s="6">
        <v>1100000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>
        <v>0</v>
      </c>
      <c r="AA1788" s="6">
        <v>0</v>
      </c>
      <c r="AB1788" s="6">
        <v>0</v>
      </c>
      <c r="AC1788" s="6">
        <v>0</v>
      </c>
      <c r="AD1788" s="6">
        <v>0</v>
      </c>
      <c r="AE1788" s="6">
        <f t="shared" si="54"/>
        <v>10400000</v>
      </c>
      <c r="AG1788" s="11">
        <f t="shared" si="55"/>
        <v>0</v>
      </c>
    </row>
    <row r="1789" spans="1:33" x14ac:dyDescent="0.35">
      <c r="A1789" s="1" t="s">
        <v>159</v>
      </c>
      <c r="B1789" s="1" t="s">
        <v>1298</v>
      </c>
      <c r="C1789" s="6">
        <v>925000</v>
      </c>
      <c r="D1789" s="6">
        <v>0</v>
      </c>
      <c r="E1789" s="6">
        <v>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>
        <v>0</v>
      </c>
      <c r="AA1789" s="6">
        <v>0</v>
      </c>
      <c r="AB1789" s="6">
        <v>0</v>
      </c>
      <c r="AC1789" s="6">
        <v>0</v>
      </c>
      <c r="AD1789" s="6">
        <v>0</v>
      </c>
      <c r="AE1789" s="6">
        <f t="shared" si="54"/>
        <v>925000</v>
      </c>
      <c r="AG1789" s="11">
        <f t="shared" si="55"/>
        <v>0</v>
      </c>
    </row>
    <row r="1790" spans="1:33" x14ac:dyDescent="0.35">
      <c r="A1790" s="1" t="s">
        <v>159</v>
      </c>
      <c r="B1790" s="1" t="s">
        <v>4976</v>
      </c>
      <c r="C1790" s="6">
        <v>547000</v>
      </c>
      <c r="D1790" s="6">
        <v>0</v>
      </c>
      <c r="E1790" s="6">
        <v>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>
        <v>0</v>
      </c>
      <c r="AA1790" s="6">
        <v>0</v>
      </c>
      <c r="AB1790" s="6">
        <v>0</v>
      </c>
      <c r="AC1790" s="6">
        <v>0</v>
      </c>
      <c r="AD1790" s="6">
        <v>0</v>
      </c>
      <c r="AE1790" s="6">
        <f t="shared" si="54"/>
        <v>547000</v>
      </c>
      <c r="AG1790" s="11">
        <f t="shared" si="55"/>
        <v>0</v>
      </c>
    </row>
    <row r="1791" spans="1:33" x14ac:dyDescent="0.35">
      <c r="A1791" s="1" t="s">
        <v>159</v>
      </c>
      <c r="B1791" s="1" t="s">
        <v>4133</v>
      </c>
      <c r="C1791" s="6">
        <v>192000</v>
      </c>
      <c r="D1791" s="6">
        <v>0</v>
      </c>
      <c r="E1791" s="6">
        <v>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>
        <v>0</v>
      </c>
      <c r="AA1791" s="6">
        <v>0</v>
      </c>
      <c r="AB1791" s="6">
        <v>0</v>
      </c>
      <c r="AC1791" s="6">
        <v>0</v>
      </c>
      <c r="AD1791" s="6">
        <v>0</v>
      </c>
      <c r="AE1791" s="6">
        <f t="shared" si="54"/>
        <v>192000</v>
      </c>
      <c r="AG1791" s="11">
        <f t="shared" si="55"/>
        <v>0</v>
      </c>
    </row>
    <row r="1792" spans="1:33" x14ac:dyDescent="0.35">
      <c r="A1792" s="1" t="s">
        <v>159</v>
      </c>
      <c r="B1792" s="1" t="s">
        <v>3957</v>
      </c>
      <c r="C1792" s="6">
        <v>5452000</v>
      </c>
      <c r="D1792" s="6">
        <v>0</v>
      </c>
      <c r="E1792" s="6">
        <v>0</v>
      </c>
      <c r="F1792" s="6">
        <v>60000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140000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345000</v>
      </c>
      <c r="Z1792" s="6">
        <v>0</v>
      </c>
      <c r="AA1792" s="6">
        <v>0</v>
      </c>
      <c r="AB1792" s="6">
        <v>0</v>
      </c>
      <c r="AC1792" s="6">
        <v>0</v>
      </c>
      <c r="AD1792" s="6">
        <v>0</v>
      </c>
      <c r="AE1792" s="6">
        <f t="shared" si="54"/>
        <v>5997000</v>
      </c>
      <c r="AG1792" s="11">
        <f t="shared" si="55"/>
        <v>345000</v>
      </c>
    </row>
    <row r="1793" spans="1:33" x14ac:dyDescent="0.35">
      <c r="A1793" s="1" t="s">
        <v>159</v>
      </c>
      <c r="B1793" s="1" t="s">
        <v>4955</v>
      </c>
      <c r="C1793" s="6">
        <v>210000</v>
      </c>
      <c r="D1793" s="6">
        <v>0</v>
      </c>
      <c r="E1793" s="6">
        <v>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>
        <v>0</v>
      </c>
      <c r="AA1793" s="6">
        <v>0</v>
      </c>
      <c r="AB1793" s="6">
        <v>0</v>
      </c>
      <c r="AC1793" s="6">
        <v>0</v>
      </c>
      <c r="AD1793" s="6">
        <v>0</v>
      </c>
      <c r="AE1793" s="6">
        <f t="shared" si="54"/>
        <v>210000</v>
      </c>
      <c r="AG1793" s="11">
        <f t="shared" si="55"/>
        <v>0</v>
      </c>
    </row>
    <row r="1794" spans="1:33" x14ac:dyDescent="0.35">
      <c r="A1794" s="1" t="s">
        <v>159</v>
      </c>
      <c r="B1794" s="1" t="s">
        <v>1803</v>
      </c>
      <c r="C1794" s="6">
        <v>2559000</v>
      </c>
      <c r="D1794" s="6">
        <v>0</v>
      </c>
      <c r="E1794" s="6">
        <v>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390000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9055000</v>
      </c>
      <c r="Z1794" s="6">
        <v>0</v>
      </c>
      <c r="AA1794" s="6">
        <v>0</v>
      </c>
      <c r="AB1794" s="6">
        <v>0</v>
      </c>
      <c r="AC1794" s="6">
        <v>0</v>
      </c>
      <c r="AD1794" s="6">
        <v>0</v>
      </c>
      <c r="AE1794" s="6">
        <f t="shared" si="54"/>
        <v>12004000</v>
      </c>
      <c r="AG1794" s="11">
        <f t="shared" si="55"/>
        <v>9055000</v>
      </c>
    </row>
    <row r="1795" spans="1:33" x14ac:dyDescent="0.35">
      <c r="A1795" s="1" t="s">
        <v>159</v>
      </c>
      <c r="B1795" s="1" t="s">
        <v>4902</v>
      </c>
      <c r="C1795" s="6">
        <v>635000</v>
      </c>
      <c r="D1795" s="6">
        <v>0</v>
      </c>
      <c r="E1795" s="6">
        <v>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>
        <v>0</v>
      </c>
      <c r="AA1795" s="6">
        <v>0</v>
      </c>
      <c r="AB1795" s="6">
        <v>0</v>
      </c>
      <c r="AC1795" s="6">
        <v>0</v>
      </c>
      <c r="AD1795" s="6">
        <v>0</v>
      </c>
      <c r="AE1795" s="6">
        <f t="shared" si="54"/>
        <v>635000</v>
      </c>
      <c r="AG1795" s="11">
        <f t="shared" si="55"/>
        <v>0</v>
      </c>
    </row>
    <row r="1796" spans="1:33" x14ac:dyDescent="0.35">
      <c r="A1796" s="1" t="s">
        <v>159</v>
      </c>
      <c r="B1796" s="1" t="s">
        <v>1246</v>
      </c>
      <c r="C1796" s="6">
        <v>7756000</v>
      </c>
      <c r="D1796" s="6">
        <v>0</v>
      </c>
      <c r="E1796" s="6">
        <v>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>
        <v>0</v>
      </c>
      <c r="AA1796" s="6">
        <v>0</v>
      </c>
      <c r="AB1796" s="6">
        <v>0</v>
      </c>
      <c r="AC1796" s="6">
        <v>0</v>
      </c>
      <c r="AD1796" s="6">
        <v>0</v>
      </c>
      <c r="AE1796" s="6">
        <f t="shared" si="54"/>
        <v>7756000</v>
      </c>
      <c r="AG1796" s="11">
        <f t="shared" si="55"/>
        <v>0</v>
      </c>
    </row>
    <row r="1797" spans="1:33" x14ac:dyDescent="0.35">
      <c r="A1797" s="1" t="s">
        <v>159</v>
      </c>
      <c r="B1797" s="1" t="s">
        <v>1299</v>
      </c>
      <c r="C1797" s="6">
        <v>5023000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>
        <v>0</v>
      </c>
      <c r="AA1797" s="6">
        <v>0</v>
      </c>
      <c r="AB1797" s="6">
        <v>0</v>
      </c>
      <c r="AC1797" s="6">
        <v>0</v>
      </c>
      <c r="AD1797" s="6">
        <v>0</v>
      </c>
      <c r="AE1797" s="6">
        <f t="shared" si="54"/>
        <v>5023000</v>
      </c>
      <c r="AG1797" s="11">
        <f t="shared" si="55"/>
        <v>0</v>
      </c>
    </row>
    <row r="1798" spans="1:33" x14ac:dyDescent="0.35">
      <c r="A1798" s="1" t="s">
        <v>159</v>
      </c>
      <c r="B1798" s="1" t="s">
        <v>314</v>
      </c>
      <c r="C1798" s="6">
        <v>8451010</v>
      </c>
      <c r="D1798" s="6">
        <v>0</v>
      </c>
      <c r="E1798" s="6">
        <v>0</v>
      </c>
      <c r="F1798" s="6">
        <v>0</v>
      </c>
      <c r="G1798" s="6">
        <v>0</v>
      </c>
      <c r="H1798" s="6">
        <v>0</v>
      </c>
      <c r="I1798" s="6">
        <v>0</v>
      </c>
      <c r="J1798" s="6">
        <v>740000</v>
      </c>
      <c r="K1798" s="6">
        <v>0</v>
      </c>
      <c r="L1798" s="6">
        <v>1232000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1485000</v>
      </c>
      <c r="Z1798" s="6">
        <v>0</v>
      </c>
      <c r="AA1798" s="6">
        <v>0</v>
      </c>
      <c r="AB1798" s="6">
        <v>0</v>
      </c>
      <c r="AC1798" s="6">
        <v>0</v>
      </c>
      <c r="AD1798" s="6">
        <v>0</v>
      </c>
      <c r="AE1798" s="6">
        <f t="shared" si="54"/>
        <v>11908010</v>
      </c>
      <c r="AG1798" s="11">
        <f t="shared" si="55"/>
        <v>1485000</v>
      </c>
    </row>
    <row r="1799" spans="1:33" x14ac:dyDescent="0.35">
      <c r="A1799" s="1" t="s">
        <v>159</v>
      </c>
      <c r="B1799" s="1" t="s">
        <v>3506</v>
      </c>
      <c r="C1799" s="6">
        <v>350500</v>
      </c>
      <c r="D1799" s="6">
        <v>0</v>
      </c>
      <c r="E1799" s="6">
        <v>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  <c r="AB1799" s="6">
        <v>0</v>
      </c>
      <c r="AC1799" s="6">
        <v>0</v>
      </c>
      <c r="AD1799" s="6">
        <v>0</v>
      </c>
      <c r="AE1799" s="6">
        <f t="shared" si="54"/>
        <v>350500</v>
      </c>
      <c r="AG1799" s="11">
        <f t="shared" si="55"/>
        <v>0</v>
      </c>
    </row>
    <row r="1800" spans="1:33" x14ac:dyDescent="0.35">
      <c r="A1800" s="1" t="s">
        <v>159</v>
      </c>
      <c r="B1800" s="1" t="s">
        <v>4603</v>
      </c>
      <c r="C1800" s="6">
        <v>512000</v>
      </c>
      <c r="D1800" s="6">
        <v>0</v>
      </c>
      <c r="E1800" s="6">
        <v>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>
        <v>0</v>
      </c>
      <c r="AA1800" s="6">
        <v>0</v>
      </c>
      <c r="AB1800" s="6">
        <v>0</v>
      </c>
      <c r="AC1800" s="6">
        <v>0</v>
      </c>
      <c r="AD1800" s="6">
        <v>0</v>
      </c>
      <c r="AE1800" s="6">
        <f t="shared" ref="AE1800:AE1863" si="56">SUM(C1800:AD1800)</f>
        <v>512000</v>
      </c>
      <c r="AG1800" s="11">
        <f t="shared" si="55"/>
        <v>0</v>
      </c>
    </row>
    <row r="1801" spans="1:33" x14ac:dyDescent="0.35">
      <c r="A1801" s="1" t="s">
        <v>159</v>
      </c>
      <c r="B1801" s="1" t="s">
        <v>2690</v>
      </c>
      <c r="C1801" s="6">
        <v>7204500</v>
      </c>
      <c r="D1801" s="6">
        <v>0</v>
      </c>
      <c r="E1801" s="6">
        <v>0</v>
      </c>
      <c r="F1801" s="6">
        <v>60000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>
        <v>0</v>
      </c>
      <c r="AA1801" s="6">
        <v>0</v>
      </c>
      <c r="AB1801" s="6">
        <v>0</v>
      </c>
      <c r="AC1801" s="6">
        <v>0</v>
      </c>
      <c r="AD1801" s="6">
        <v>0</v>
      </c>
      <c r="AE1801" s="6">
        <f t="shared" si="56"/>
        <v>7264500</v>
      </c>
      <c r="AG1801" s="11">
        <f t="shared" ref="AG1801:AG1864" si="57">Y1801+AD1801</f>
        <v>0</v>
      </c>
    </row>
    <row r="1802" spans="1:33" x14ac:dyDescent="0.35">
      <c r="A1802" s="1" t="s">
        <v>159</v>
      </c>
      <c r="B1802" s="1" t="s">
        <v>4745</v>
      </c>
      <c r="C1802" s="6">
        <v>303000</v>
      </c>
      <c r="D1802" s="6">
        <v>0</v>
      </c>
      <c r="E1802" s="6">
        <v>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>
        <v>0</v>
      </c>
      <c r="AA1802" s="6">
        <v>0</v>
      </c>
      <c r="AB1802" s="6">
        <v>0</v>
      </c>
      <c r="AC1802" s="6">
        <v>0</v>
      </c>
      <c r="AD1802" s="6">
        <v>0</v>
      </c>
      <c r="AE1802" s="6">
        <f t="shared" si="56"/>
        <v>303000</v>
      </c>
      <c r="AG1802" s="11">
        <f t="shared" si="57"/>
        <v>0</v>
      </c>
    </row>
    <row r="1803" spans="1:33" x14ac:dyDescent="0.35">
      <c r="A1803" s="1" t="s">
        <v>159</v>
      </c>
      <c r="B1803" s="1" t="s">
        <v>1636</v>
      </c>
      <c r="C1803" s="6">
        <v>667000</v>
      </c>
      <c r="D1803" s="6">
        <v>0</v>
      </c>
      <c r="E1803" s="6">
        <v>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  <c r="AB1803" s="6">
        <v>0</v>
      </c>
      <c r="AC1803" s="6">
        <v>0</v>
      </c>
      <c r="AD1803" s="6">
        <v>0</v>
      </c>
      <c r="AE1803" s="6">
        <f t="shared" si="56"/>
        <v>667000</v>
      </c>
      <c r="AG1803" s="11">
        <f t="shared" si="57"/>
        <v>0</v>
      </c>
    </row>
    <row r="1804" spans="1:33" x14ac:dyDescent="0.35">
      <c r="A1804" s="1" t="s">
        <v>159</v>
      </c>
      <c r="B1804" s="1" t="s">
        <v>253</v>
      </c>
      <c r="C1804" s="6">
        <v>215000</v>
      </c>
      <c r="D1804" s="6">
        <v>0</v>
      </c>
      <c r="E1804" s="6">
        <v>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  <c r="AB1804" s="6">
        <v>0</v>
      </c>
      <c r="AC1804" s="6">
        <v>0</v>
      </c>
      <c r="AD1804" s="6">
        <v>0</v>
      </c>
      <c r="AE1804" s="6">
        <f t="shared" si="56"/>
        <v>215000</v>
      </c>
      <c r="AG1804" s="11">
        <f t="shared" si="57"/>
        <v>0</v>
      </c>
    </row>
    <row r="1805" spans="1:33" x14ac:dyDescent="0.35">
      <c r="A1805" s="1" t="s">
        <v>159</v>
      </c>
      <c r="B1805" s="1" t="s">
        <v>3376</v>
      </c>
      <c r="C1805" s="6">
        <v>1488000</v>
      </c>
      <c r="D1805" s="6">
        <v>0</v>
      </c>
      <c r="E1805" s="6">
        <v>615000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  <c r="AB1805" s="6">
        <v>0</v>
      </c>
      <c r="AC1805" s="6">
        <v>0</v>
      </c>
      <c r="AD1805" s="6">
        <v>0</v>
      </c>
      <c r="AE1805" s="6">
        <f t="shared" si="56"/>
        <v>2103000</v>
      </c>
      <c r="AG1805" s="11">
        <f t="shared" si="57"/>
        <v>0</v>
      </c>
    </row>
    <row r="1806" spans="1:33" x14ac:dyDescent="0.35">
      <c r="A1806" s="1" t="s">
        <v>159</v>
      </c>
      <c r="B1806" s="1" t="s">
        <v>4516</v>
      </c>
      <c r="C1806" s="6">
        <v>662000</v>
      </c>
      <c r="D1806" s="6">
        <v>0</v>
      </c>
      <c r="E1806" s="6">
        <v>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>
        <v>0</v>
      </c>
      <c r="AA1806" s="6">
        <v>0</v>
      </c>
      <c r="AB1806" s="6">
        <v>0</v>
      </c>
      <c r="AC1806" s="6">
        <v>0</v>
      </c>
      <c r="AD1806" s="6">
        <v>0</v>
      </c>
      <c r="AE1806" s="6">
        <f t="shared" si="56"/>
        <v>662000</v>
      </c>
      <c r="AG1806" s="11">
        <f t="shared" si="57"/>
        <v>0</v>
      </c>
    </row>
    <row r="1807" spans="1:33" x14ac:dyDescent="0.35">
      <c r="A1807" s="1" t="s">
        <v>159</v>
      </c>
      <c r="B1807" s="1" t="s">
        <v>3741</v>
      </c>
      <c r="C1807" s="6">
        <v>675000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>
        <v>0</v>
      </c>
      <c r="AA1807" s="6">
        <v>0</v>
      </c>
      <c r="AB1807" s="6">
        <v>0</v>
      </c>
      <c r="AC1807" s="6">
        <v>0</v>
      </c>
      <c r="AD1807" s="6">
        <v>0</v>
      </c>
      <c r="AE1807" s="6">
        <f t="shared" si="56"/>
        <v>675000</v>
      </c>
      <c r="AG1807" s="11">
        <f t="shared" si="57"/>
        <v>0</v>
      </c>
    </row>
    <row r="1808" spans="1:33" x14ac:dyDescent="0.35">
      <c r="A1808" s="1" t="s">
        <v>159</v>
      </c>
      <c r="B1808" s="1" t="s">
        <v>2145</v>
      </c>
      <c r="C1808" s="6">
        <v>9030890</v>
      </c>
      <c r="D1808" s="6">
        <v>0</v>
      </c>
      <c r="E1808" s="6">
        <v>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>
        <v>0</v>
      </c>
      <c r="AA1808" s="6">
        <v>0</v>
      </c>
      <c r="AB1808" s="6">
        <v>0</v>
      </c>
      <c r="AC1808" s="6">
        <v>0</v>
      </c>
      <c r="AD1808" s="6">
        <v>0</v>
      </c>
      <c r="AE1808" s="6">
        <f t="shared" si="56"/>
        <v>9030890</v>
      </c>
      <c r="AG1808" s="11">
        <f t="shared" si="57"/>
        <v>0</v>
      </c>
    </row>
    <row r="1809" spans="1:33" x14ac:dyDescent="0.35">
      <c r="A1809" s="1" t="s">
        <v>159</v>
      </c>
      <c r="B1809" s="1" t="s">
        <v>475</v>
      </c>
      <c r="C1809" s="6">
        <v>1292000</v>
      </c>
      <c r="D1809" s="6">
        <v>0</v>
      </c>
      <c r="E1809" s="6">
        <v>0</v>
      </c>
      <c r="F1809" s="6">
        <v>770000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>
        <v>0</v>
      </c>
      <c r="AA1809" s="6">
        <v>0</v>
      </c>
      <c r="AB1809" s="6">
        <v>0</v>
      </c>
      <c r="AC1809" s="6">
        <v>0</v>
      </c>
      <c r="AD1809" s="6">
        <v>0</v>
      </c>
      <c r="AE1809" s="6">
        <f t="shared" si="56"/>
        <v>2062000</v>
      </c>
      <c r="AG1809" s="11">
        <f t="shared" si="57"/>
        <v>0</v>
      </c>
    </row>
    <row r="1810" spans="1:33" x14ac:dyDescent="0.35">
      <c r="A1810" s="1" t="s">
        <v>159</v>
      </c>
      <c r="B1810" s="1" t="s">
        <v>5012</v>
      </c>
      <c r="C1810" s="6">
        <v>310000</v>
      </c>
      <c r="D1810" s="6">
        <v>0</v>
      </c>
      <c r="E1810" s="6">
        <v>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0</v>
      </c>
      <c r="W1810" s="6">
        <v>0</v>
      </c>
      <c r="X1810" s="6">
        <v>0</v>
      </c>
      <c r="Y1810" s="6">
        <v>0</v>
      </c>
      <c r="Z1810" s="6">
        <v>0</v>
      </c>
      <c r="AA1810" s="6">
        <v>0</v>
      </c>
      <c r="AB1810" s="6">
        <v>0</v>
      </c>
      <c r="AC1810" s="6">
        <v>0</v>
      </c>
      <c r="AD1810" s="6">
        <v>0</v>
      </c>
      <c r="AE1810" s="6">
        <f t="shared" si="56"/>
        <v>310000</v>
      </c>
      <c r="AG1810" s="11">
        <f t="shared" si="57"/>
        <v>0</v>
      </c>
    </row>
    <row r="1811" spans="1:33" x14ac:dyDescent="0.35">
      <c r="A1811" s="1" t="s">
        <v>159</v>
      </c>
      <c r="B1811" s="1" t="s">
        <v>1684</v>
      </c>
      <c r="C1811" s="6">
        <v>435000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f t="shared" si="56"/>
        <v>435000</v>
      </c>
      <c r="AG1811" s="11">
        <f t="shared" si="57"/>
        <v>0</v>
      </c>
    </row>
    <row r="1812" spans="1:33" x14ac:dyDescent="0.35">
      <c r="A1812" s="1" t="s">
        <v>159</v>
      </c>
      <c r="B1812" s="1" t="s">
        <v>3752</v>
      </c>
      <c r="C1812" s="6">
        <v>3085000</v>
      </c>
      <c r="D1812" s="6">
        <v>0</v>
      </c>
      <c r="E1812" s="6">
        <v>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f t="shared" si="56"/>
        <v>3085000</v>
      </c>
      <c r="AG1812" s="11">
        <f t="shared" si="57"/>
        <v>0</v>
      </c>
    </row>
    <row r="1813" spans="1:33" x14ac:dyDescent="0.35">
      <c r="A1813" s="1" t="s">
        <v>159</v>
      </c>
      <c r="B1813" s="1" t="s">
        <v>2622</v>
      </c>
      <c r="C1813" s="6">
        <v>1189000</v>
      </c>
      <c r="D1813" s="6">
        <v>0</v>
      </c>
      <c r="E1813" s="6">
        <v>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f t="shared" si="56"/>
        <v>1189000</v>
      </c>
      <c r="AG1813" s="11">
        <f t="shared" si="57"/>
        <v>0</v>
      </c>
    </row>
    <row r="1814" spans="1:33" x14ac:dyDescent="0.35">
      <c r="A1814" s="1" t="s">
        <v>159</v>
      </c>
      <c r="B1814" s="1" t="s">
        <v>692</v>
      </c>
      <c r="C1814" s="6">
        <v>1819000</v>
      </c>
      <c r="D1814" s="6">
        <v>0</v>
      </c>
      <c r="E1814" s="6">
        <v>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f t="shared" si="56"/>
        <v>1819000</v>
      </c>
      <c r="AG1814" s="11">
        <f t="shared" si="57"/>
        <v>0</v>
      </c>
    </row>
    <row r="1815" spans="1:33" x14ac:dyDescent="0.35">
      <c r="A1815" s="1" t="s">
        <v>159</v>
      </c>
      <c r="B1815" s="1" t="s">
        <v>2282</v>
      </c>
      <c r="C1815" s="6">
        <v>10667000</v>
      </c>
      <c r="D1815" s="6">
        <v>0</v>
      </c>
      <c r="E1815" s="6">
        <v>470000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205000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87000</v>
      </c>
      <c r="Z1815" s="6">
        <v>0</v>
      </c>
      <c r="AA1815" s="6">
        <v>0</v>
      </c>
      <c r="AB1815" s="6">
        <v>0</v>
      </c>
      <c r="AC1815" s="6">
        <v>0</v>
      </c>
      <c r="AD1815" s="6">
        <v>0</v>
      </c>
      <c r="AE1815" s="6">
        <f t="shared" si="56"/>
        <v>11429000</v>
      </c>
      <c r="AG1815" s="11">
        <f t="shared" si="57"/>
        <v>87000</v>
      </c>
    </row>
    <row r="1816" spans="1:33" x14ac:dyDescent="0.35">
      <c r="A1816" s="1" t="s">
        <v>159</v>
      </c>
      <c r="B1816" s="1" t="s">
        <v>1174</v>
      </c>
      <c r="C1816" s="6">
        <v>2794000</v>
      </c>
      <c r="D1816" s="6">
        <v>0</v>
      </c>
      <c r="E1816" s="6">
        <v>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>
        <v>0</v>
      </c>
      <c r="AA1816" s="6">
        <v>0</v>
      </c>
      <c r="AB1816" s="6">
        <v>0</v>
      </c>
      <c r="AC1816" s="6">
        <v>0</v>
      </c>
      <c r="AD1816" s="6">
        <v>0</v>
      </c>
      <c r="AE1816" s="6">
        <f t="shared" si="56"/>
        <v>2794000</v>
      </c>
      <c r="AG1816" s="11">
        <f t="shared" si="57"/>
        <v>0</v>
      </c>
    </row>
    <row r="1817" spans="1:33" x14ac:dyDescent="0.35">
      <c r="A1817" s="1" t="s">
        <v>159</v>
      </c>
      <c r="B1817" s="1" t="s">
        <v>3811</v>
      </c>
      <c r="C1817" s="6">
        <v>1822000</v>
      </c>
      <c r="D1817" s="6">
        <v>0</v>
      </c>
      <c r="E1817" s="6">
        <v>0</v>
      </c>
      <c r="F1817" s="6">
        <v>0</v>
      </c>
      <c r="G1817" s="6">
        <v>4812000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>
        <v>0</v>
      </c>
      <c r="AA1817" s="6">
        <v>0</v>
      </c>
      <c r="AB1817" s="6">
        <v>0</v>
      </c>
      <c r="AC1817" s="6">
        <v>0</v>
      </c>
      <c r="AD1817" s="6">
        <v>0</v>
      </c>
      <c r="AE1817" s="6">
        <f t="shared" si="56"/>
        <v>6634000</v>
      </c>
      <c r="AG1817" s="11">
        <f t="shared" si="57"/>
        <v>0</v>
      </c>
    </row>
    <row r="1818" spans="1:33" x14ac:dyDescent="0.35">
      <c r="A1818" s="1" t="s">
        <v>159</v>
      </c>
      <c r="B1818" s="1" t="s">
        <v>2673</v>
      </c>
      <c r="C1818" s="6">
        <v>23415000</v>
      </c>
      <c r="D1818" s="6">
        <v>29093200</v>
      </c>
      <c r="E1818" s="6">
        <v>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>
        <v>0</v>
      </c>
      <c r="AA1818" s="6">
        <v>0</v>
      </c>
      <c r="AB1818" s="6">
        <v>0</v>
      </c>
      <c r="AC1818" s="6">
        <v>0</v>
      </c>
      <c r="AD1818" s="6">
        <v>0</v>
      </c>
      <c r="AE1818" s="6">
        <f t="shared" si="56"/>
        <v>52508200</v>
      </c>
      <c r="AG1818" s="11">
        <f t="shared" si="57"/>
        <v>0</v>
      </c>
    </row>
    <row r="1819" spans="1:33" x14ac:dyDescent="0.35">
      <c r="A1819" s="1" t="s">
        <v>159</v>
      </c>
      <c r="B1819" s="1" t="s">
        <v>3922</v>
      </c>
      <c r="C1819" s="6">
        <v>156000</v>
      </c>
      <c r="D1819" s="6">
        <v>0</v>
      </c>
      <c r="E1819" s="6">
        <v>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  <c r="AB1819" s="6">
        <v>0</v>
      </c>
      <c r="AC1819" s="6">
        <v>0</v>
      </c>
      <c r="AD1819" s="6">
        <v>0</v>
      </c>
      <c r="AE1819" s="6">
        <f t="shared" si="56"/>
        <v>156000</v>
      </c>
      <c r="AG1819" s="11">
        <f t="shared" si="57"/>
        <v>0</v>
      </c>
    </row>
    <row r="1820" spans="1:33" x14ac:dyDescent="0.35">
      <c r="A1820" s="1" t="s">
        <v>159</v>
      </c>
      <c r="B1820" s="1" t="s">
        <v>1725</v>
      </c>
      <c r="C1820" s="6">
        <v>2900000</v>
      </c>
      <c r="D1820" s="6">
        <v>0</v>
      </c>
      <c r="E1820" s="6">
        <v>0</v>
      </c>
      <c r="F1820" s="6">
        <v>0</v>
      </c>
      <c r="G1820" s="6">
        <v>40000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475000</v>
      </c>
      <c r="Z1820" s="6">
        <v>0</v>
      </c>
      <c r="AA1820" s="6">
        <v>0</v>
      </c>
      <c r="AB1820" s="6">
        <v>340000</v>
      </c>
      <c r="AC1820" s="6">
        <v>0</v>
      </c>
      <c r="AD1820" s="6">
        <v>0</v>
      </c>
      <c r="AE1820" s="6">
        <f t="shared" si="56"/>
        <v>3755000</v>
      </c>
      <c r="AG1820" s="11">
        <f t="shared" si="57"/>
        <v>475000</v>
      </c>
    </row>
    <row r="1821" spans="1:33" x14ac:dyDescent="0.35">
      <c r="A1821" s="1" t="s">
        <v>159</v>
      </c>
      <c r="B1821" s="1" t="s">
        <v>3146</v>
      </c>
      <c r="C1821" s="6">
        <v>1985000</v>
      </c>
      <c r="D1821" s="6">
        <v>0</v>
      </c>
      <c r="E1821" s="6">
        <v>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410000</v>
      </c>
      <c r="Z1821" s="6">
        <v>0</v>
      </c>
      <c r="AA1821" s="6">
        <v>0</v>
      </c>
      <c r="AB1821" s="6">
        <v>0</v>
      </c>
      <c r="AC1821" s="6">
        <v>0</v>
      </c>
      <c r="AD1821" s="6">
        <v>0</v>
      </c>
      <c r="AE1821" s="6">
        <f t="shared" si="56"/>
        <v>2395000</v>
      </c>
      <c r="AG1821" s="11">
        <f t="shared" si="57"/>
        <v>410000</v>
      </c>
    </row>
    <row r="1822" spans="1:33" x14ac:dyDescent="0.35">
      <c r="A1822" s="1" t="s">
        <v>159</v>
      </c>
      <c r="B1822" s="1" t="s">
        <v>1768</v>
      </c>
      <c r="C1822" s="6">
        <v>173501397</v>
      </c>
      <c r="D1822" s="6">
        <v>25698000</v>
      </c>
      <c r="E1822" s="6">
        <v>475000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80000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160000</v>
      </c>
      <c r="T1822" s="6">
        <v>0</v>
      </c>
      <c r="U1822" s="6">
        <v>170000</v>
      </c>
      <c r="V1822" s="6">
        <v>55000</v>
      </c>
      <c r="W1822" s="6">
        <v>64500</v>
      </c>
      <c r="X1822" s="6">
        <v>0</v>
      </c>
      <c r="Y1822" s="6">
        <v>11183000</v>
      </c>
      <c r="Z1822" s="6">
        <v>0</v>
      </c>
      <c r="AA1822" s="6">
        <v>0</v>
      </c>
      <c r="AB1822" s="6">
        <v>50000</v>
      </c>
      <c r="AC1822" s="6">
        <v>0</v>
      </c>
      <c r="AD1822" s="6">
        <v>0</v>
      </c>
      <c r="AE1822" s="6">
        <f t="shared" si="56"/>
        <v>211436897</v>
      </c>
      <c r="AG1822" s="11">
        <f t="shared" si="57"/>
        <v>11183000</v>
      </c>
    </row>
    <row r="1823" spans="1:33" x14ac:dyDescent="0.35">
      <c r="A1823" s="1" t="s">
        <v>159</v>
      </c>
      <c r="B1823" s="1" t="s">
        <v>4360</v>
      </c>
      <c r="C1823" s="6">
        <v>364000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f t="shared" si="56"/>
        <v>364000</v>
      </c>
      <c r="AG1823" s="11">
        <f t="shared" si="57"/>
        <v>0</v>
      </c>
    </row>
    <row r="1824" spans="1:33" x14ac:dyDescent="0.35">
      <c r="A1824" s="1" t="s">
        <v>159</v>
      </c>
      <c r="B1824" s="1" t="s">
        <v>2275</v>
      </c>
      <c r="C1824" s="6">
        <v>1185000</v>
      </c>
      <c r="D1824" s="6">
        <v>0</v>
      </c>
      <c r="E1824" s="6">
        <v>45000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f t="shared" si="56"/>
        <v>1230000</v>
      </c>
      <c r="AG1824" s="11">
        <f t="shared" si="57"/>
        <v>0</v>
      </c>
    </row>
    <row r="1825" spans="1:33" x14ac:dyDescent="0.35">
      <c r="A1825" s="1" t="s">
        <v>159</v>
      </c>
      <c r="B1825" s="1" t="s">
        <v>3206</v>
      </c>
      <c r="C1825" s="6">
        <v>4333000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f t="shared" si="56"/>
        <v>4333000</v>
      </c>
      <c r="AG1825" s="11">
        <f t="shared" si="57"/>
        <v>0</v>
      </c>
    </row>
    <row r="1826" spans="1:33" x14ac:dyDescent="0.35">
      <c r="A1826" s="1" t="s">
        <v>159</v>
      </c>
      <c r="B1826" s="1" t="s">
        <v>1628</v>
      </c>
      <c r="C1826" s="6">
        <v>321200</v>
      </c>
      <c r="D1826" s="6">
        <v>0</v>
      </c>
      <c r="E1826" s="6">
        <v>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f t="shared" si="56"/>
        <v>321200</v>
      </c>
      <c r="AG1826" s="11">
        <f t="shared" si="57"/>
        <v>0</v>
      </c>
    </row>
    <row r="1827" spans="1:33" x14ac:dyDescent="0.35">
      <c r="A1827" s="1" t="s">
        <v>159</v>
      </c>
      <c r="B1827" s="1" t="s">
        <v>551</v>
      </c>
      <c r="C1827" s="6">
        <v>1184001</v>
      </c>
      <c r="D1827" s="6">
        <v>0</v>
      </c>
      <c r="E1827" s="6">
        <v>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f t="shared" si="56"/>
        <v>1184001</v>
      </c>
      <c r="AG1827" s="11">
        <f t="shared" si="57"/>
        <v>0</v>
      </c>
    </row>
    <row r="1828" spans="1:33" x14ac:dyDescent="0.35">
      <c r="A1828" s="1" t="s">
        <v>159</v>
      </c>
      <c r="B1828" s="1" t="s">
        <v>2553</v>
      </c>
      <c r="C1828" s="6">
        <v>18398000</v>
      </c>
      <c r="D1828" s="6">
        <v>10680000</v>
      </c>
      <c r="E1828" s="6">
        <v>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20000</v>
      </c>
      <c r="W1828" s="6">
        <v>0</v>
      </c>
      <c r="X1828" s="6">
        <v>0</v>
      </c>
      <c r="Y1828" s="6">
        <v>2860000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f t="shared" si="56"/>
        <v>31958000</v>
      </c>
      <c r="AG1828" s="11">
        <f t="shared" si="57"/>
        <v>2860000</v>
      </c>
    </row>
    <row r="1829" spans="1:33" x14ac:dyDescent="0.35">
      <c r="A1829" s="1" t="s">
        <v>159</v>
      </c>
      <c r="B1829" s="1" t="s">
        <v>3118</v>
      </c>
      <c r="C1829" s="6">
        <v>3576000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f t="shared" si="56"/>
        <v>3576000</v>
      </c>
      <c r="AG1829" s="11">
        <f t="shared" si="57"/>
        <v>0</v>
      </c>
    </row>
    <row r="1830" spans="1:33" x14ac:dyDescent="0.35">
      <c r="A1830" s="1" t="s">
        <v>159</v>
      </c>
      <c r="B1830" s="1" t="s">
        <v>3235</v>
      </c>
      <c r="C1830" s="6">
        <v>3171000</v>
      </c>
      <c r="D1830" s="6">
        <v>0</v>
      </c>
      <c r="E1830" s="6">
        <v>0</v>
      </c>
      <c r="F1830" s="6">
        <v>695000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835000</v>
      </c>
      <c r="T1830" s="6">
        <v>0</v>
      </c>
      <c r="U1830" s="6">
        <v>0</v>
      </c>
      <c r="V1830" s="6">
        <v>13000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40000</v>
      </c>
      <c r="AC1830" s="6">
        <v>0</v>
      </c>
      <c r="AD1830" s="6">
        <v>0</v>
      </c>
      <c r="AE1830" s="6">
        <f t="shared" si="56"/>
        <v>4754000</v>
      </c>
      <c r="AG1830" s="11">
        <f t="shared" si="57"/>
        <v>0</v>
      </c>
    </row>
    <row r="1831" spans="1:33" x14ac:dyDescent="0.35">
      <c r="A1831" s="1" t="s">
        <v>159</v>
      </c>
      <c r="B1831" s="1" t="s">
        <v>5216</v>
      </c>
      <c r="C1831" s="6">
        <v>60000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f t="shared" si="56"/>
        <v>60000</v>
      </c>
      <c r="AG1831" s="11">
        <f t="shared" si="57"/>
        <v>0</v>
      </c>
    </row>
    <row r="1832" spans="1:33" x14ac:dyDescent="0.35">
      <c r="A1832" s="1" t="s">
        <v>159</v>
      </c>
      <c r="B1832" s="1" t="s">
        <v>1970</v>
      </c>
      <c r="C1832" s="6">
        <v>3988000</v>
      </c>
      <c r="D1832" s="6">
        <v>0</v>
      </c>
      <c r="E1832" s="6">
        <v>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60000</v>
      </c>
      <c r="V1832" s="6">
        <v>0</v>
      </c>
      <c r="W1832" s="6">
        <v>0</v>
      </c>
      <c r="X1832" s="6">
        <v>0</v>
      </c>
      <c r="Y1832" s="6">
        <v>315000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f t="shared" si="56"/>
        <v>4363000</v>
      </c>
      <c r="AG1832" s="11">
        <f t="shared" si="57"/>
        <v>315000</v>
      </c>
    </row>
    <row r="1833" spans="1:33" x14ac:dyDescent="0.35">
      <c r="A1833" s="1" t="s">
        <v>159</v>
      </c>
      <c r="B1833" s="1" t="s">
        <v>5208</v>
      </c>
      <c r="C1833" s="6">
        <v>2280000</v>
      </c>
      <c r="D1833" s="6">
        <v>0</v>
      </c>
      <c r="E1833" s="6">
        <v>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f t="shared" si="56"/>
        <v>2280000</v>
      </c>
      <c r="AG1833" s="11">
        <f t="shared" si="57"/>
        <v>0</v>
      </c>
    </row>
    <row r="1834" spans="1:33" x14ac:dyDescent="0.35">
      <c r="A1834" s="1" t="s">
        <v>159</v>
      </c>
      <c r="B1834" s="1" t="s">
        <v>3491</v>
      </c>
      <c r="C1834" s="6">
        <v>316500</v>
      </c>
      <c r="D1834" s="6">
        <v>0</v>
      </c>
      <c r="E1834" s="6">
        <v>57900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10000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f t="shared" si="56"/>
        <v>384400</v>
      </c>
      <c r="AG1834" s="11">
        <f t="shared" si="57"/>
        <v>10000</v>
      </c>
    </row>
    <row r="1835" spans="1:33" x14ac:dyDescent="0.35">
      <c r="A1835" s="1" t="s">
        <v>159</v>
      </c>
      <c r="B1835" s="1" t="s">
        <v>2691</v>
      </c>
      <c r="C1835" s="6">
        <v>369500</v>
      </c>
      <c r="D1835" s="6">
        <v>0</v>
      </c>
      <c r="E1835" s="6">
        <v>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f t="shared" si="56"/>
        <v>369500</v>
      </c>
      <c r="AG1835" s="11">
        <f t="shared" si="57"/>
        <v>0</v>
      </c>
    </row>
    <row r="1836" spans="1:33" x14ac:dyDescent="0.35">
      <c r="A1836" s="1" t="s">
        <v>159</v>
      </c>
      <c r="B1836" s="1" t="s">
        <v>1616</v>
      </c>
      <c r="C1836" s="6">
        <v>877500</v>
      </c>
      <c r="D1836" s="6">
        <v>0</v>
      </c>
      <c r="E1836" s="6">
        <v>0</v>
      </c>
      <c r="F1836" s="6">
        <v>5235000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f t="shared" si="56"/>
        <v>6112500</v>
      </c>
      <c r="AG1836" s="11">
        <f t="shared" si="57"/>
        <v>0</v>
      </c>
    </row>
    <row r="1837" spans="1:33" x14ac:dyDescent="0.35">
      <c r="A1837" s="1" t="s">
        <v>159</v>
      </c>
      <c r="B1837" s="1" t="s">
        <v>3505</v>
      </c>
      <c r="C1837" s="6">
        <v>1534126</v>
      </c>
      <c r="D1837" s="6">
        <v>0</v>
      </c>
      <c r="E1837" s="6">
        <v>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f t="shared" si="56"/>
        <v>1534126</v>
      </c>
      <c r="AG1837" s="11">
        <f t="shared" si="57"/>
        <v>0</v>
      </c>
    </row>
    <row r="1838" spans="1:33" x14ac:dyDescent="0.35">
      <c r="A1838" s="1" t="s">
        <v>159</v>
      </c>
      <c r="B1838" s="1" t="s">
        <v>4912</v>
      </c>
      <c r="C1838" s="6">
        <v>428000</v>
      </c>
      <c r="D1838" s="6">
        <v>0</v>
      </c>
      <c r="E1838" s="6">
        <v>0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67500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f t="shared" si="56"/>
        <v>495500</v>
      </c>
      <c r="AG1838" s="11">
        <f t="shared" si="57"/>
        <v>67500</v>
      </c>
    </row>
    <row r="1839" spans="1:33" x14ac:dyDescent="0.35">
      <c r="A1839" s="1" t="s">
        <v>159</v>
      </c>
      <c r="B1839" s="1" t="s">
        <v>3766</v>
      </c>
      <c r="C1839" s="6">
        <v>221000</v>
      </c>
      <c r="D1839" s="6">
        <v>0</v>
      </c>
      <c r="E1839" s="6">
        <v>0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f t="shared" si="56"/>
        <v>221000</v>
      </c>
      <c r="AG1839" s="11">
        <f t="shared" si="57"/>
        <v>0</v>
      </c>
    </row>
    <row r="1840" spans="1:33" x14ac:dyDescent="0.35">
      <c r="A1840" s="1" t="s">
        <v>159</v>
      </c>
      <c r="B1840" s="1" t="s">
        <v>1558</v>
      </c>
      <c r="C1840" s="6">
        <v>11302000</v>
      </c>
      <c r="D1840" s="6">
        <v>0</v>
      </c>
      <c r="E1840" s="6">
        <v>115000</v>
      </c>
      <c r="F1840" s="6">
        <v>54128245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1360000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1195000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f t="shared" si="56"/>
        <v>68100245</v>
      </c>
      <c r="AG1840" s="11">
        <f t="shared" si="57"/>
        <v>1195000</v>
      </c>
    </row>
    <row r="1841" spans="1:33" x14ac:dyDescent="0.35">
      <c r="A1841" s="1" t="s">
        <v>159</v>
      </c>
      <c r="B1841" s="1" t="s">
        <v>310</v>
      </c>
      <c r="C1841" s="6">
        <v>18156638</v>
      </c>
      <c r="D1841" s="6">
        <v>0</v>
      </c>
      <c r="E1841" s="6">
        <v>0</v>
      </c>
      <c r="F1841" s="6">
        <v>55065000</v>
      </c>
      <c r="G1841" s="6">
        <v>0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825000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2881000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f t="shared" si="56"/>
        <v>76927638</v>
      </c>
      <c r="AG1841" s="11">
        <f t="shared" si="57"/>
        <v>2881000</v>
      </c>
    </row>
    <row r="1842" spans="1:33" x14ac:dyDescent="0.35">
      <c r="A1842" s="1" t="s">
        <v>159</v>
      </c>
      <c r="B1842" s="1" t="s">
        <v>887</v>
      </c>
      <c r="C1842" s="6">
        <v>255000</v>
      </c>
      <c r="D1842" s="6">
        <v>0</v>
      </c>
      <c r="E1842" s="6">
        <v>0</v>
      </c>
      <c r="F1842" s="6">
        <v>0</v>
      </c>
      <c r="G1842" s="6">
        <v>0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f t="shared" si="56"/>
        <v>255000</v>
      </c>
      <c r="AG1842" s="11">
        <f t="shared" si="57"/>
        <v>0</v>
      </c>
    </row>
    <row r="1843" spans="1:33" x14ac:dyDescent="0.35">
      <c r="A1843" s="1" t="s">
        <v>159</v>
      </c>
      <c r="B1843" s="1" t="s">
        <v>3405</v>
      </c>
      <c r="C1843" s="6">
        <v>4019500</v>
      </c>
      <c r="D1843" s="6">
        <v>0</v>
      </c>
      <c r="E1843" s="6">
        <v>20000</v>
      </c>
      <c r="F1843" s="6">
        <v>0</v>
      </c>
      <c r="G1843" s="6">
        <v>0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10000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266500</v>
      </c>
      <c r="Z1843" s="6">
        <v>0</v>
      </c>
      <c r="AA1843" s="6">
        <v>0</v>
      </c>
      <c r="AB1843" s="6">
        <v>125000</v>
      </c>
      <c r="AC1843" s="6">
        <v>0</v>
      </c>
      <c r="AD1843" s="6">
        <v>0</v>
      </c>
      <c r="AE1843" s="6">
        <f t="shared" si="56"/>
        <v>4441000</v>
      </c>
      <c r="AG1843" s="11">
        <f t="shared" si="57"/>
        <v>266500</v>
      </c>
    </row>
    <row r="1844" spans="1:33" x14ac:dyDescent="0.35">
      <c r="A1844" s="1" t="s">
        <v>159</v>
      </c>
      <c r="B1844" s="1" t="s">
        <v>5170</v>
      </c>
      <c r="C1844" s="6">
        <v>1077000</v>
      </c>
      <c r="D1844" s="6">
        <v>0</v>
      </c>
      <c r="E1844" s="6">
        <v>0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f t="shared" si="56"/>
        <v>1077000</v>
      </c>
      <c r="AG1844" s="11">
        <f t="shared" si="57"/>
        <v>0</v>
      </c>
    </row>
    <row r="1845" spans="1:33" x14ac:dyDescent="0.35">
      <c r="A1845" s="1" t="s">
        <v>159</v>
      </c>
      <c r="B1845" s="1" t="s">
        <v>465</v>
      </c>
      <c r="C1845" s="6">
        <v>2778000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165000</v>
      </c>
      <c r="T1845" s="6">
        <v>0</v>
      </c>
      <c r="U1845" s="6">
        <v>0</v>
      </c>
      <c r="V1845" s="6">
        <v>25000</v>
      </c>
      <c r="W1845" s="6">
        <v>15000</v>
      </c>
      <c r="X1845" s="6">
        <v>0</v>
      </c>
      <c r="Y1845" s="6">
        <v>33000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f t="shared" si="56"/>
        <v>3016000</v>
      </c>
      <c r="AG1845" s="11">
        <f t="shared" si="57"/>
        <v>33000</v>
      </c>
    </row>
    <row r="1846" spans="1:33" x14ac:dyDescent="0.35">
      <c r="A1846" s="1" t="s">
        <v>159</v>
      </c>
      <c r="B1846" s="1" t="s">
        <v>430</v>
      </c>
      <c r="C1846" s="6">
        <v>7766000</v>
      </c>
      <c r="D1846" s="6">
        <v>0</v>
      </c>
      <c r="E1846" s="6">
        <v>0</v>
      </c>
      <c r="F1846" s="6">
        <v>20000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1435000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320000</v>
      </c>
      <c r="Z1846" s="6">
        <v>0</v>
      </c>
      <c r="AA1846" s="6">
        <v>0</v>
      </c>
      <c r="AB1846" s="6">
        <v>335000</v>
      </c>
      <c r="AC1846" s="6">
        <v>0</v>
      </c>
      <c r="AD1846" s="6">
        <v>0</v>
      </c>
      <c r="AE1846" s="6">
        <f t="shared" si="56"/>
        <v>9876000</v>
      </c>
      <c r="AG1846" s="11">
        <f t="shared" si="57"/>
        <v>320000</v>
      </c>
    </row>
    <row r="1847" spans="1:33" x14ac:dyDescent="0.35">
      <c r="A1847" s="1" t="s">
        <v>159</v>
      </c>
      <c r="B1847" s="1" t="s">
        <v>4401</v>
      </c>
      <c r="C1847" s="6">
        <v>4690000</v>
      </c>
      <c r="D1847" s="6">
        <v>0</v>
      </c>
      <c r="E1847" s="6">
        <v>0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f t="shared" si="56"/>
        <v>4690000</v>
      </c>
      <c r="AG1847" s="11">
        <f t="shared" si="57"/>
        <v>0</v>
      </c>
    </row>
    <row r="1848" spans="1:33" x14ac:dyDescent="0.35">
      <c r="A1848" s="1" t="s">
        <v>159</v>
      </c>
      <c r="B1848" s="1" t="s">
        <v>2687</v>
      </c>
      <c r="C1848" s="6">
        <v>2120000</v>
      </c>
      <c r="D1848" s="6">
        <v>0</v>
      </c>
      <c r="E1848" s="6">
        <v>0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f t="shared" si="56"/>
        <v>2120000</v>
      </c>
      <c r="AG1848" s="11">
        <f t="shared" si="57"/>
        <v>0</v>
      </c>
    </row>
    <row r="1849" spans="1:33" x14ac:dyDescent="0.35">
      <c r="A1849" s="1" t="s">
        <v>159</v>
      </c>
      <c r="B1849" s="1" t="s">
        <v>4239</v>
      </c>
      <c r="C1849" s="6">
        <v>562000</v>
      </c>
      <c r="D1849" s="6">
        <v>0</v>
      </c>
      <c r="E1849" s="6">
        <v>0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f t="shared" si="56"/>
        <v>562000</v>
      </c>
      <c r="AG1849" s="11">
        <f t="shared" si="57"/>
        <v>0</v>
      </c>
    </row>
    <row r="1850" spans="1:33" x14ac:dyDescent="0.35">
      <c r="A1850" s="1" t="s">
        <v>159</v>
      </c>
      <c r="B1850" s="1" t="s">
        <v>4512</v>
      </c>
      <c r="C1850" s="6">
        <v>299000</v>
      </c>
      <c r="D1850" s="6">
        <v>0</v>
      </c>
      <c r="E1850" s="6">
        <v>0</v>
      </c>
      <c r="F1850" s="6">
        <v>0</v>
      </c>
      <c r="G1850" s="6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f t="shared" si="56"/>
        <v>299000</v>
      </c>
      <c r="AG1850" s="11">
        <f t="shared" si="57"/>
        <v>0</v>
      </c>
    </row>
    <row r="1851" spans="1:33" x14ac:dyDescent="0.35">
      <c r="A1851" s="1" t="s">
        <v>159</v>
      </c>
      <c r="B1851" s="1" t="s">
        <v>1159</v>
      </c>
      <c r="C1851" s="6">
        <v>960000</v>
      </c>
      <c r="D1851" s="6">
        <v>0</v>
      </c>
      <c r="E1851" s="6">
        <v>580000</v>
      </c>
      <c r="F1851" s="6">
        <v>290000</v>
      </c>
      <c r="G1851" s="6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f t="shared" si="56"/>
        <v>1830000</v>
      </c>
      <c r="AG1851" s="11">
        <f t="shared" si="57"/>
        <v>0</v>
      </c>
    </row>
    <row r="1852" spans="1:33" x14ac:dyDescent="0.35">
      <c r="A1852" s="1" t="s">
        <v>159</v>
      </c>
      <c r="B1852" s="1" t="s">
        <v>5134</v>
      </c>
      <c r="C1852" s="6">
        <v>134000</v>
      </c>
      <c r="D1852" s="6">
        <v>0</v>
      </c>
      <c r="E1852" s="6">
        <v>0</v>
      </c>
      <c r="F1852" s="6">
        <v>0</v>
      </c>
      <c r="G1852" s="6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f t="shared" si="56"/>
        <v>134000</v>
      </c>
      <c r="AG1852" s="11">
        <f t="shared" si="57"/>
        <v>0</v>
      </c>
    </row>
    <row r="1853" spans="1:33" x14ac:dyDescent="0.35">
      <c r="A1853" s="1" t="s">
        <v>159</v>
      </c>
      <c r="B1853" s="1" t="s">
        <v>1264</v>
      </c>
      <c r="C1853" s="6">
        <v>29258000</v>
      </c>
      <c r="D1853" s="6">
        <v>0</v>
      </c>
      <c r="E1853" s="6">
        <v>0</v>
      </c>
      <c r="F1853" s="6">
        <v>125000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125000</v>
      </c>
      <c r="W1853" s="6">
        <v>0</v>
      </c>
      <c r="X1853" s="6">
        <v>0</v>
      </c>
      <c r="Y1853" s="6">
        <v>295000</v>
      </c>
      <c r="Z1853" s="6">
        <v>0</v>
      </c>
      <c r="AA1853" s="6">
        <v>0</v>
      </c>
      <c r="AB1853" s="6">
        <v>5000</v>
      </c>
      <c r="AC1853" s="6">
        <v>0</v>
      </c>
      <c r="AD1853" s="6">
        <v>0</v>
      </c>
      <c r="AE1853" s="6">
        <f t="shared" si="56"/>
        <v>29808000</v>
      </c>
      <c r="AG1853" s="11">
        <f t="shared" si="57"/>
        <v>295000</v>
      </c>
    </row>
    <row r="1854" spans="1:33" x14ac:dyDescent="0.35">
      <c r="A1854" s="1" t="s">
        <v>159</v>
      </c>
      <c r="B1854" s="1" t="s">
        <v>4759</v>
      </c>
      <c r="C1854" s="6">
        <v>256000</v>
      </c>
      <c r="D1854" s="6">
        <v>0</v>
      </c>
      <c r="E1854" s="6">
        <v>0</v>
      </c>
      <c r="F1854" s="6">
        <v>0</v>
      </c>
      <c r="G1854" s="6">
        <v>0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f t="shared" si="56"/>
        <v>256000</v>
      </c>
      <c r="AG1854" s="11">
        <f t="shared" si="57"/>
        <v>0</v>
      </c>
    </row>
    <row r="1855" spans="1:33" x14ac:dyDescent="0.35">
      <c r="A1855" s="1" t="s">
        <v>159</v>
      </c>
      <c r="B1855" s="1" t="s">
        <v>4135</v>
      </c>
      <c r="C1855" s="6">
        <v>122500</v>
      </c>
      <c r="D1855" s="6">
        <v>0</v>
      </c>
      <c r="E1855" s="6">
        <v>0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f t="shared" si="56"/>
        <v>122500</v>
      </c>
      <c r="AG1855" s="11">
        <f t="shared" si="57"/>
        <v>0</v>
      </c>
    </row>
    <row r="1856" spans="1:33" x14ac:dyDescent="0.35">
      <c r="A1856" s="1" t="s">
        <v>159</v>
      </c>
      <c r="B1856" s="1" t="s">
        <v>4911</v>
      </c>
      <c r="C1856" s="6">
        <v>101000</v>
      </c>
      <c r="D1856" s="6">
        <v>0</v>
      </c>
      <c r="E1856" s="6">
        <v>0</v>
      </c>
      <c r="F1856" s="6">
        <v>0</v>
      </c>
      <c r="G1856" s="6">
        <v>0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f t="shared" si="56"/>
        <v>101000</v>
      </c>
      <c r="AG1856" s="11">
        <f t="shared" si="57"/>
        <v>0</v>
      </c>
    </row>
    <row r="1857" spans="1:33" x14ac:dyDescent="0.35">
      <c r="A1857" s="1" t="s">
        <v>159</v>
      </c>
      <c r="B1857" s="1" t="s">
        <v>3983</v>
      </c>
      <c r="C1857" s="6">
        <v>1044000</v>
      </c>
      <c r="D1857" s="6">
        <v>0</v>
      </c>
      <c r="E1857" s="6">
        <v>0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f t="shared" si="56"/>
        <v>1044000</v>
      </c>
      <c r="AG1857" s="11">
        <f t="shared" si="57"/>
        <v>0</v>
      </c>
    </row>
    <row r="1858" spans="1:33" x14ac:dyDescent="0.35">
      <c r="A1858" s="1" t="s">
        <v>159</v>
      </c>
      <c r="B1858" s="1" t="s">
        <v>300</v>
      </c>
      <c r="C1858" s="6">
        <v>2992000</v>
      </c>
      <c r="D1858" s="6">
        <v>0</v>
      </c>
      <c r="E1858" s="6">
        <v>0</v>
      </c>
      <c r="F1858" s="6">
        <v>1305000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1417000</v>
      </c>
      <c r="Q1858" s="6">
        <v>0</v>
      </c>
      <c r="R1858" s="6">
        <v>0</v>
      </c>
      <c r="S1858" s="6">
        <v>1280000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1355000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f t="shared" si="56"/>
        <v>8349000</v>
      </c>
      <c r="AG1858" s="11">
        <f t="shared" si="57"/>
        <v>1355000</v>
      </c>
    </row>
    <row r="1859" spans="1:33" x14ac:dyDescent="0.35">
      <c r="A1859" s="1" t="s">
        <v>159</v>
      </c>
      <c r="B1859" s="1" t="s">
        <v>895</v>
      </c>
      <c r="C1859" s="6">
        <v>3252000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55000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817000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f t="shared" si="56"/>
        <v>4124000</v>
      </c>
      <c r="AG1859" s="11">
        <f t="shared" si="57"/>
        <v>817000</v>
      </c>
    </row>
    <row r="1860" spans="1:33" x14ac:dyDescent="0.35">
      <c r="A1860" s="1" t="s">
        <v>159</v>
      </c>
      <c r="B1860" s="1" t="s">
        <v>1915</v>
      </c>
      <c r="C1860" s="6">
        <v>18436000</v>
      </c>
      <c r="D1860" s="6">
        <v>510000</v>
      </c>
      <c r="E1860" s="6">
        <v>0</v>
      </c>
      <c r="F1860" s="6">
        <v>45195000</v>
      </c>
      <c r="G1860" s="6">
        <v>0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355000</v>
      </c>
      <c r="W1860" s="6">
        <v>1105000</v>
      </c>
      <c r="X1860" s="6">
        <v>0</v>
      </c>
      <c r="Y1860" s="6">
        <v>1490000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f t="shared" si="56"/>
        <v>67091000</v>
      </c>
      <c r="AG1860" s="11">
        <f t="shared" si="57"/>
        <v>1490000</v>
      </c>
    </row>
    <row r="1861" spans="1:33" x14ac:dyDescent="0.35">
      <c r="A1861" s="1" t="s">
        <v>159</v>
      </c>
      <c r="B1861" s="1" t="s">
        <v>3906</v>
      </c>
      <c r="C1861" s="6">
        <v>285000</v>
      </c>
      <c r="D1861" s="6">
        <v>0</v>
      </c>
      <c r="E1861" s="6">
        <v>0</v>
      </c>
      <c r="F1861" s="6">
        <v>0</v>
      </c>
      <c r="G1861" s="6">
        <v>0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f t="shared" si="56"/>
        <v>285000</v>
      </c>
      <c r="AG1861" s="11">
        <f t="shared" si="57"/>
        <v>0</v>
      </c>
    </row>
    <row r="1862" spans="1:33" x14ac:dyDescent="0.35">
      <c r="A1862" s="1" t="s">
        <v>159</v>
      </c>
      <c r="B1862" s="1" t="s">
        <v>703</v>
      </c>
      <c r="C1862" s="6">
        <v>1721000</v>
      </c>
      <c r="D1862" s="6">
        <v>0</v>
      </c>
      <c r="E1862" s="6">
        <v>0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f t="shared" si="56"/>
        <v>1721000</v>
      </c>
      <c r="AG1862" s="11">
        <f t="shared" si="57"/>
        <v>0</v>
      </c>
    </row>
    <row r="1863" spans="1:33" x14ac:dyDescent="0.35">
      <c r="A1863" s="1" t="s">
        <v>159</v>
      </c>
      <c r="B1863" s="1" t="s">
        <v>641</v>
      </c>
      <c r="C1863" s="6">
        <v>1293000</v>
      </c>
      <c r="D1863" s="6">
        <v>0</v>
      </c>
      <c r="E1863" s="6">
        <v>0</v>
      </c>
      <c r="F1863" s="6">
        <v>0</v>
      </c>
      <c r="G1863" s="6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f t="shared" si="56"/>
        <v>1293000</v>
      </c>
      <c r="AG1863" s="11">
        <f t="shared" si="57"/>
        <v>0</v>
      </c>
    </row>
    <row r="1864" spans="1:33" x14ac:dyDescent="0.35">
      <c r="A1864" s="1" t="s">
        <v>159</v>
      </c>
      <c r="B1864" s="1" t="s">
        <v>4702</v>
      </c>
      <c r="C1864" s="6">
        <v>212000</v>
      </c>
      <c r="D1864" s="6">
        <v>0</v>
      </c>
      <c r="E1864" s="6">
        <v>0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f t="shared" ref="AE1864:AE1927" si="58">SUM(C1864:AD1864)</f>
        <v>212000</v>
      </c>
      <c r="AG1864" s="11">
        <f t="shared" si="57"/>
        <v>0</v>
      </c>
    </row>
    <row r="1865" spans="1:33" x14ac:dyDescent="0.35">
      <c r="A1865" s="1" t="s">
        <v>159</v>
      </c>
      <c r="B1865" s="1" t="s">
        <v>1740</v>
      </c>
      <c r="C1865" s="6">
        <v>600500</v>
      </c>
      <c r="D1865" s="6">
        <v>0</v>
      </c>
      <c r="E1865" s="6">
        <v>240000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f t="shared" si="58"/>
        <v>840500</v>
      </c>
      <c r="AG1865" s="11">
        <f t="shared" ref="AG1865:AG1928" si="59">Y1865+AD1865</f>
        <v>0</v>
      </c>
    </row>
    <row r="1866" spans="1:33" x14ac:dyDescent="0.35">
      <c r="A1866" s="1" t="s">
        <v>159</v>
      </c>
      <c r="B1866" s="1" t="s">
        <v>664</v>
      </c>
      <c r="C1866" s="6">
        <v>1350000</v>
      </c>
      <c r="D1866" s="6">
        <v>0</v>
      </c>
      <c r="E1866" s="6">
        <v>0</v>
      </c>
      <c r="F1866" s="6">
        <v>760000</v>
      </c>
      <c r="G1866" s="6">
        <v>0</v>
      </c>
      <c r="H1866" s="6">
        <v>0</v>
      </c>
      <c r="I1866" s="6">
        <v>0</v>
      </c>
      <c r="J1866" s="6">
        <v>550000</v>
      </c>
      <c r="K1866" s="6">
        <v>0</v>
      </c>
      <c r="L1866" s="6">
        <v>1535000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1885000</v>
      </c>
      <c r="Z1866" s="6">
        <v>0</v>
      </c>
      <c r="AA1866" s="6">
        <v>0</v>
      </c>
      <c r="AB1866" s="6">
        <v>0</v>
      </c>
      <c r="AC1866" s="6">
        <v>0</v>
      </c>
      <c r="AD1866" s="6">
        <v>0</v>
      </c>
      <c r="AE1866" s="6">
        <f t="shared" si="58"/>
        <v>6080000</v>
      </c>
      <c r="AG1866" s="11">
        <f t="shared" si="59"/>
        <v>1885000</v>
      </c>
    </row>
    <row r="1867" spans="1:33" x14ac:dyDescent="0.35">
      <c r="A1867" s="1" t="s">
        <v>159</v>
      </c>
      <c r="B1867" s="1" t="s">
        <v>4253</v>
      </c>
      <c r="C1867" s="6">
        <v>156000</v>
      </c>
      <c r="D1867" s="6">
        <v>0</v>
      </c>
      <c r="E1867" s="6">
        <v>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f t="shared" si="58"/>
        <v>156000</v>
      </c>
      <c r="AG1867" s="11">
        <f t="shared" si="59"/>
        <v>0</v>
      </c>
    </row>
    <row r="1868" spans="1:33" x14ac:dyDescent="0.35">
      <c r="A1868" s="1" t="s">
        <v>159</v>
      </c>
      <c r="B1868" s="1" t="s">
        <v>4316</v>
      </c>
      <c r="C1868" s="6">
        <v>258000</v>
      </c>
      <c r="D1868" s="6">
        <v>0</v>
      </c>
      <c r="E1868" s="6">
        <v>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f t="shared" si="58"/>
        <v>258000</v>
      </c>
      <c r="AG1868" s="11">
        <f t="shared" si="59"/>
        <v>0</v>
      </c>
    </row>
    <row r="1869" spans="1:33" x14ac:dyDescent="0.35">
      <c r="A1869" s="1" t="s">
        <v>159</v>
      </c>
      <c r="B1869" s="1" t="s">
        <v>3611</v>
      </c>
      <c r="C1869" s="6">
        <v>273000</v>
      </c>
      <c r="D1869" s="6">
        <v>0</v>
      </c>
      <c r="E1869" s="6">
        <v>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f t="shared" si="58"/>
        <v>273000</v>
      </c>
      <c r="AG1869" s="11">
        <f t="shared" si="59"/>
        <v>0</v>
      </c>
    </row>
    <row r="1870" spans="1:33" x14ac:dyDescent="0.35">
      <c r="A1870" s="1" t="s">
        <v>159</v>
      </c>
      <c r="B1870" s="1" t="s">
        <v>4095</v>
      </c>
      <c r="C1870" s="6">
        <v>2030000</v>
      </c>
      <c r="D1870" s="6">
        <v>0</v>
      </c>
      <c r="E1870" s="6">
        <v>0</v>
      </c>
      <c r="F1870" s="6">
        <v>160000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f t="shared" si="58"/>
        <v>2190000</v>
      </c>
      <c r="AG1870" s="11">
        <f t="shared" si="59"/>
        <v>0</v>
      </c>
    </row>
    <row r="1871" spans="1:33" x14ac:dyDescent="0.35">
      <c r="A1871" s="1" t="s">
        <v>159</v>
      </c>
      <c r="B1871" s="1" t="s">
        <v>305</v>
      </c>
      <c r="C1871" s="6">
        <v>23799356</v>
      </c>
      <c r="D1871" s="6">
        <v>0</v>
      </c>
      <c r="E1871" s="6">
        <v>0</v>
      </c>
      <c r="F1871" s="6">
        <v>0</v>
      </c>
      <c r="G1871" s="6">
        <v>645000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405000</v>
      </c>
      <c r="N1871" s="6">
        <v>0</v>
      </c>
      <c r="O1871" s="6">
        <v>0</v>
      </c>
      <c r="P1871" s="6">
        <v>360000</v>
      </c>
      <c r="Q1871" s="6">
        <v>0</v>
      </c>
      <c r="R1871" s="6">
        <v>0</v>
      </c>
      <c r="S1871" s="6">
        <v>20000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1364000</v>
      </c>
      <c r="Z1871" s="6">
        <v>0</v>
      </c>
      <c r="AA1871" s="6">
        <v>0</v>
      </c>
      <c r="AB1871" s="6">
        <v>5000</v>
      </c>
      <c r="AC1871" s="6">
        <v>0</v>
      </c>
      <c r="AD1871" s="6">
        <v>0</v>
      </c>
      <c r="AE1871" s="6">
        <f t="shared" si="58"/>
        <v>26598356</v>
      </c>
      <c r="AG1871" s="11">
        <f t="shared" si="59"/>
        <v>1364000</v>
      </c>
    </row>
    <row r="1872" spans="1:33" x14ac:dyDescent="0.35">
      <c r="A1872" s="1" t="s">
        <v>159</v>
      </c>
      <c r="B1872" s="1" t="s">
        <v>1169</v>
      </c>
      <c r="C1872" s="6">
        <v>20262000</v>
      </c>
      <c r="D1872" s="6">
        <v>0</v>
      </c>
      <c r="E1872" s="6">
        <v>1014000</v>
      </c>
      <c r="F1872" s="6">
        <v>27450095</v>
      </c>
      <c r="G1872" s="6">
        <v>2500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116000</v>
      </c>
      <c r="T1872" s="6">
        <v>0</v>
      </c>
      <c r="U1872" s="6">
        <v>3637600</v>
      </c>
      <c r="V1872" s="6">
        <v>39000</v>
      </c>
      <c r="W1872" s="6">
        <v>218500</v>
      </c>
      <c r="X1872" s="6">
        <v>0</v>
      </c>
      <c r="Y1872" s="6">
        <v>7020200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f t="shared" si="58"/>
        <v>59759895</v>
      </c>
      <c r="AG1872" s="11">
        <f t="shared" si="59"/>
        <v>7020200</v>
      </c>
    </row>
    <row r="1873" spans="1:33" x14ac:dyDescent="0.35">
      <c r="A1873" s="1" t="s">
        <v>159</v>
      </c>
      <c r="B1873" s="1" t="s">
        <v>2631</v>
      </c>
      <c r="C1873" s="6">
        <v>2866000</v>
      </c>
      <c r="D1873" s="6">
        <v>0</v>
      </c>
      <c r="E1873" s="6">
        <v>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f t="shared" si="58"/>
        <v>2866000</v>
      </c>
      <c r="AG1873" s="11">
        <f t="shared" si="59"/>
        <v>0</v>
      </c>
    </row>
    <row r="1874" spans="1:33" x14ac:dyDescent="0.35">
      <c r="A1874" s="1" t="s">
        <v>159</v>
      </c>
      <c r="B1874" s="1" t="s">
        <v>531</v>
      </c>
      <c r="C1874" s="6">
        <v>1310000</v>
      </c>
      <c r="D1874" s="6">
        <v>0</v>
      </c>
      <c r="E1874" s="6">
        <v>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305000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f t="shared" si="58"/>
        <v>1615000</v>
      </c>
      <c r="AG1874" s="11">
        <f t="shared" si="59"/>
        <v>305000</v>
      </c>
    </row>
    <row r="1875" spans="1:33" x14ac:dyDescent="0.35">
      <c r="A1875" s="1" t="s">
        <v>159</v>
      </c>
      <c r="B1875" s="1" t="s">
        <v>2338</v>
      </c>
      <c r="C1875" s="6">
        <v>27713820</v>
      </c>
      <c r="D1875" s="6">
        <v>0</v>
      </c>
      <c r="E1875" s="6">
        <v>365000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6825000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f t="shared" si="58"/>
        <v>34903820</v>
      </c>
      <c r="AG1875" s="11">
        <f t="shared" si="59"/>
        <v>6825000</v>
      </c>
    </row>
    <row r="1876" spans="1:33" x14ac:dyDescent="0.35">
      <c r="A1876" s="1" t="s">
        <v>159</v>
      </c>
      <c r="B1876" s="1" t="s">
        <v>4661</v>
      </c>
      <c r="C1876" s="6">
        <v>854000</v>
      </c>
      <c r="D1876" s="6">
        <v>0</v>
      </c>
      <c r="E1876" s="6">
        <v>70000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f t="shared" si="58"/>
        <v>924000</v>
      </c>
      <c r="AG1876" s="11">
        <f t="shared" si="59"/>
        <v>0</v>
      </c>
    </row>
    <row r="1877" spans="1:33" x14ac:dyDescent="0.35">
      <c r="A1877" s="1" t="s">
        <v>159</v>
      </c>
      <c r="B1877" s="1" t="s">
        <v>3110</v>
      </c>
      <c r="C1877" s="6">
        <v>1095000</v>
      </c>
      <c r="D1877" s="6">
        <v>0</v>
      </c>
      <c r="E1877" s="6">
        <v>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1110000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f t="shared" si="58"/>
        <v>2205000</v>
      </c>
      <c r="AG1877" s="11">
        <f t="shared" si="59"/>
        <v>0</v>
      </c>
    </row>
    <row r="1878" spans="1:33" x14ac:dyDescent="0.35">
      <c r="A1878" s="1" t="s">
        <v>159</v>
      </c>
      <c r="B1878" s="1" t="s">
        <v>5169</v>
      </c>
      <c r="C1878" s="6">
        <v>80000</v>
      </c>
      <c r="D1878" s="6">
        <v>0</v>
      </c>
      <c r="E1878" s="6">
        <v>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f t="shared" si="58"/>
        <v>80000</v>
      </c>
      <c r="AG1878" s="11">
        <f t="shared" si="59"/>
        <v>0</v>
      </c>
    </row>
    <row r="1879" spans="1:33" x14ac:dyDescent="0.35">
      <c r="A1879" s="1" t="s">
        <v>159</v>
      </c>
      <c r="B1879" s="1" t="s">
        <v>1480</v>
      </c>
      <c r="C1879" s="6">
        <v>18143000</v>
      </c>
      <c r="D1879" s="6">
        <v>0</v>
      </c>
      <c r="E1879" s="6">
        <v>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464000</v>
      </c>
      <c r="T1879" s="6">
        <v>0</v>
      </c>
      <c r="U1879" s="6">
        <v>0</v>
      </c>
      <c r="V1879" s="6">
        <v>827000</v>
      </c>
      <c r="W1879" s="6">
        <v>2543000</v>
      </c>
      <c r="X1879" s="6">
        <v>0</v>
      </c>
      <c r="Y1879" s="6">
        <v>1292000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f t="shared" si="58"/>
        <v>23269000</v>
      </c>
      <c r="AG1879" s="11">
        <f t="shared" si="59"/>
        <v>1292000</v>
      </c>
    </row>
    <row r="1880" spans="1:33" x14ac:dyDescent="0.35">
      <c r="A1880" s="1" t="s">
        <v>159</v>
      </c>
      <c r="B1880" s="1" t="s">
        <v>3902</v>
      </c>
      <c r="C1880" s="6">
        <v>235000</v>
      </c>
      <c r="D1880" s="6">
        <v>0</v>
      </c>
      <c r="E1880" s="6">
        <v>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f t="shared" si="58"/>
        <v>235000</v>
      </c>
      <c r="AG1880" s="11">
        <f t="shared" si="59"/>
        <v>0</v>
      </c>
    </row>
    <row r="1881" spans="1:33" x14ac:dyDescent="0.35">
      <c r="A1881" s="1" t="s">
        <v>159</v>
      </c>
      <c r="B1881" s="1" t="s">
        <v>385</v>
      </c>
      <c r="C1881" s="6">
        <v>41557500</v>
      </c>
      <c r="D1881" s="6">
        <v>67056121</v>
      </c>
      <c r="E1881" s="6">
        <v>335000</v>
      </c>
      <c r="F1881" s="6">
        <v>525000</v>
      </c>
      <c r="G1881" s="6">
        <v>505000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315000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4096000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f t="shared" si="58"/>
        <v>114389621</v>
      </c>
      <c r="AG1881" s="11">
        <f t="shared" si="59"/>
        <v>4096000</v>
      </c>
    </row>
    <row r="1882" spans="1:33" x14ac:dyDescent="0.35">
      <c r="A1882" s="1" t="s">
        <v>159</v>
      </c>
      <c r="B1882" s="1" t="s">
        <v>1664</v>
      </c>
      <c r="C1882" s="6">
        <v>32532985</v>
      </c>
      <c r="D1882" s="6">
        <v>0</v>
      </c>
      <c r="E1882" s="6">
        <v>145000</v>
      </c>
      <c r="F1882" s="6">
        <v>5000</v>
      </c>
      <c r="G1882" s="6">
        <v>77000</v>
      </c>
      <c r="H1882" s="6">
        <v>0</v>
      </c>
      <c r="I1882" s="6">
        <v>0</v>
      </c>
      <c r="J1882" s="6">
        <v>0</v>
      </c>
      <c r="K1882" s="6">
        <v>0</v>
      </c>
      <c r="L1882" s="6">
        <v>5000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86000</v>
      </c>
      <c r="T1882" s="6">
        <v>0</v>
      </c>
      <c r="U1882" s="6">
        <v>0</v>
      </c>
      <c r="V1882" s="6">
        <v>8000</v>
      </c>
      <c r="W1882" s="6">
        <v>2000</v>
      </c>
      <c r="X1882" s="6">
        <v>0</v>
      </c>
      <c r="Y1882" s="6">
        <v>1971500</v>
      </c>
      <c r="Z1882" s="6">
        <v>0</v>
      </c>
      <c r="AA1882" s="6">
        <v>0</v>
      </c>
      <c r="AB1882" s="6">
        <v>15000</v>
      </c>
      <c r="AC1882" s="6">
        <v>0</v>
      </c>
      <c r="AD1882" s="6">
        <v>0</v>
      </c>
      <c r="AE1882" s="6">
        <f t="shared" si="58"/>
        <v>34847485</v>
      </c>
      <c r="AG1882" s="11">
        <f t="shared" si="59"/>
        <v>1971500</v>
      </c>
    </row>
    <row r="1883" spans="1:33" x14ac:dyDescent="0.35">
      <c r="A1883" s="1" t="s">
        <v>159</v>
      </c>
      <c r="B1883" s="1" t="s">
        <v>4553</v>
      </c>
      <c r="C1883" s="6">
        <v>618000</v>
      </c>
      <c r="D1883" s="6">
        <v>0</v>
      </c>
      <c r="E1883" s="6">
        <v>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f t="shared" si="58"/>
        <v>618000</v>
      </c>
      <c r="AG1883" s="11">
        <f t="shared" si="59"/>
        <v>0</v>
      </c>
    </row>
    <row r="1884" spans="1:33" x14ac:dyDescent="0.35">
      <c r="A1884" s="1" t="s">
        <v>159</v>
      </c>
      <c r="B1884" s="1" t="s">
        <v>1003</v>
      </c>
      <c r="C1884" s="6">
        <v>668000</v>
      </c>
      <c r="D1884" s="6">
        <v>0</v>
      </c>
      <c r="E1884" s="6">
        <v>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f t="shared" si="58"/>
        <v>668000</v>
      </c>
      <c r="AG1884" s="11">
        <f t="shared" si="59"/>
        <v>0</v>
      </c>
    </row>
    <row r="1885" spans="1:33" x14ac:dyDescent="0.35">
      <c r="A1885" s="1" t="s">
        <v>159</v>
      </c>
      <c r="B1885" s="1" t="s">
        <v>2662</v>
      </c>
      <c r="C1885" s="6">
        <v>204000</v>
      </c>
      <c r="D1885" s="6">
        <v>0</v>
      </c>
      <c r="E1885" s="6">
        <v>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f t="shared" si="58"/>
        <v>204000</v>
      </c>
      <c r="AG1885" s="11">
        <f t="shared" si="59"/>
        <v>0</v>
      </c>
    </row>
    <row r="1886" spans="1:33" x14ac:dyDescent="0.35">
      <c r="A1886" s="1" t="s">
        <v>159</v>
      </c>
      <c r="B1886" s="1" t="s">
        <v>4247</v>
      </c>
      <c r="C1886" s="6">
        <v>444000</v>
      </c>
      <c r="D1886" s="6">
        <v>0</v>
      </c>
      <c r="E1886" s="6">
        <v>0</v>
      </c>
      <c r="F1886" s="6">
        <v>60000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f t="shared" si="58"/>
        <v>504000</v>
      </c>
      <c r="AG1886" s="11">
        <f t="shared" si="59"/>
        <v>0</v>
      </c>
    </row>
    <row r="1887" spans="1:33" x14ac:dyDescent="0.35">
      <c r="A1887" s="1" t="s">
        <v>159</v>
      </c>
      <c r="B1887" s="1" t="s">
        <v>2664</v>
      </c>
      <c r="C1887" s="6">
        <v>1443300</v>
      </c>
      <c r="D1887" s="6">
        <v>0</v>
      </c>
      <c r="E1887" s="6">
        <v>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f t="shared" si="58"/>
        <v>1443300</v>
      </c>
      <c r="AG1887" s="11">
        <f t="shared" si="59"/>
        <v>0</v>
      </c>
    </row>
    <row r="1888" spans="1:33" x14ac:dyDescent="0.35">
      <c r="A1888" s="1" t="s">
        <v>159</v>
      </c>
      <c r="B1888" s="1" t="s">
        <v>4263</v>
      </c>
      <c r="C1888" s="6">
        <v>1590000</v>
      </c>
      <c r="D1888" s="6">
        <v>0</v>
      </c>
      <c r="E1888" s="6">
        <v>0</v>
      </c>
      <c r="F1888" s="6">
        <v>1050000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255000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f t="shared" si="58"/>
        <v>2895000</v>
      </c>
      <c r="AG1888" s="11">
        <f t="shared" si="59"/>
        <v>255000</v>
      </c>
    </row>
    <row r="1889" spans="1:33" x14ac:dyDescent="0.35">
      <c r="A1889" s="1" t="s">
        <v>159</v>
      </c>
      <c r="B1889" s="1" t="s">
        <v>4480</v>
      </c>
      <c r="C1889" s="6">
        <v>373000</v>
      </c>
      <c r="D1889" s="6">
        <v>0</v>
      </c>
      <c r="E1889" s="6">
        <v>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f t="shared" si="58"/>
        <v>373000</v>
      </c>
      <c r="AG1889" s="11">
        <f t="shared" si="59"/>
        <v>0</v>
      </c>
    </row>
    <row r="1890" spans="1:33" x14ac:dyDescent="0.35">
      <c r="A1890" s="1" t="s">
        <v>159</v>
      </c>
      <c r="B1890" s="1" t="s">
        <v>651</v>
      </c>
      <c r="C1890" s="6">
        <v>138000</v>
      </c>
      <c r="D1890" s="6">
        <v>0</v>
      </c>
      <c r="E1890" s="6">
        <v>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f t="shared" si="58"/>
        <v>138000</v>
      </c>
      <c r="AG1890" s="11">
        <f t="shared" si="59"/>
        <v>0</v>
      </c>
    </row>
    <row r="1891" spans="1:33" x14ac:dyDescent="0.35">
      <c r="A1891" s="1" t="s">
        <v>159</v>
      </c>
      <c r="B1891" s="1" t="s">
        <v>4886</v>
      </c>
      <c r="C1891" s="6">
        <v>1734000</v>
      </c>
      <c r="D1891" s="6">
        <v>0</v>
      </c>
      <c r="E1891" s="6">
        <v>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f t="shared" si="58"/>
        <v>1734000</v>
      </c>
      <c r="AG1891" s="11">
        <f t="shared" si="59"/>
        <v>0</v>
      </c>
    </row>
    <row r="1892" spans="1:33" x14ac:dyDescent="0.35">
      <c r="A1892" s="1" t="s">
        <v>159</v>
      </c>
      <c r="B1892" s="1" t="s">
        <v>3586</v>
      </c>
      <c r="C1892" s="6">
        <v>154000</v>
      </c>
      <c r="D1892" s="6">
        <v>0</v>
      </c>
      <c r="E1892" s="6">
        <v>0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f t="shared" si="58"/>
        <v>154000</v>
      </c>
      <c r="AG1892" s="11">
        <f t="shared" si="59"/>
        <v>0</v>
      </c>
    </row>
    <row r="1893" spans="1:33" x14ac:dyDescent="0.35">
      <c r="A1893" s="1" t="s">
        <v>159</v>
      </c>
      <c r="B1893" s="1" t="s">
        <v>4346</v>
      </c>
      <c r="C1893" s="6">
        <v>797000</v>
      </c>
      <c r="D1893" s="6">
        <v>0</v>
      </c>
      <c r="E1893" s="6">
        <v>0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f t="shared" si="58"/>
        <v>797000</v>
      </c>
      <c r="AG1893" s="11">
        <f t="shared" si="59"/>
        <v>0</v>
      </c>
    </row>
    <row r="1894" spans="1:33" x14ac:dyDescent="0.35">
      <c r="A1894" s="1" t="s">
        <v>159</v>
      </c>
      <c r="B1894" s="1" t="s">
        <v>1160</v>
      </c>
      <c r="C1894" s="6">
        <v>300000</v>
      </c>
      <c r="D1894" s="6">
        <v>0</v>
      </c>
      <c r="E1894" s="6">
        <v>0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137000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f t="shared" si="58"/>
        <v>437000</v>
      </c>
      <c r="AG1894" s="11">
        <f t="shared" si="59"/>
        <v>0</v>
      </c>
    </row>
    <row r="1895" spans="1:33" x14ac:dyDescent="0.35">
      <c r="A1895" s="1" t="s">
        <v>159</v>
      </c>
      <c r="B1895" s="1" t="s">
        <v>900</v>
      </c>
      <c r="C1895" s="6">
        <v>474500</v>
      </c>
      <c r="D1895" s="6">
        <v>0</v>
      </c>
      <c r="E1895" s="6">
        <v>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19000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f t="shared" si="58"/>
        <v>493500</v>
      </c>
      <c r="AG1895" s="11">
        <f t="shared" si="59"/>
        <v>19000</v>
      </c>
    </row>
    <row r="1896" spans="1:33" x14ac:dyDescent="0.35">
      <c r="A1896" s="1" t="s">
        <v>159</v>
      </c>
      <c r="B1896" s="1" t="s">
        <v>1098</v>
      </c>
      <c r="C1896" s="6">
        <v>9790000</v>
      </c>
      <c r="D1896" s="6">
        <v>0</v>
      </c>
      <c r="E1896" s="6">
        <v>0</v>
      </c>
      <c r="F1896" s="6">
        <v>1155000</v>
      </c>
      <c r="G1896" s="6">
        <v>0</v>
      </c>
      <c r="H1896" s="6">
        <v>0</v>
      </c>
      <c r="I1896" s="6">
        <v>0</v>
      </c>
      <c r="J1896" s="6">
        <v>2285000</v>
      </c>
      <c r="K1896" s="6">
        <v>0</v>
      </c>
      <c r="L1896" s="6">
        <v>1805000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855000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5380000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f t="shared" si="58"/>
        <v>21270000</v>
      </c>
      <c r="AG1896" s="11">
        <f t="shared" si="59"/>
        <v>5380000</v>
      </c>
    </row>
    <row r="1897" spans="1:33" x14ac:dyDescent="0.35">
      <c r="A1897" s="1" t="s">
        <v>159</v>
      </c>
      <c r="B1897" s="1" t="s">
        <v>5129</v>
      </c>
      <c r="C1897" s="6">
        <v>149500</v>
      </c>
      <c r="D1897" s="6">
        <v>0</v>
      </c>
      <c r="E1897" s="6">
        <v>0</v>
      </c>
      <c r="F1897" s="6">
        <v>0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f t="shared" si="58"/>
        <v>149500</v>
      </c>
      <c r="AG1897" s="11">
        <f t="shared" si="59"/>
        <v>0</v>
      </c>
    </row>
    <row r="1898" spans="1:33" x14ac:dyDescent="0.35">
      <c r="A1898" s="1" t="s">
        <v>159</v>
      </c>
      <c r="B1898" s="1" t="s">
        <v>2139</v>
      </c>
      <c r="C1898" s="6">
        <v>120000</v>
      </c>
      <c r="D1898" s="6">
        <v>0</v>
      </c>
      <c r="E1898" s="6">
        <v>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530000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f t="shared" si="58"/>
        <v>650000</v>
      </c>
      <c r="AG1898" s="11">
        <f t="shared" si="59"/>
        <v>530000</v>
      </c>
    </row>
    <row r="1899" spans="1:33" x14ac:dyDescent="0.35">
      <c r="A1899" s="1" t="s">
        <v>159</v>
      </c>
      <c r="B1899" s="1" t="s">
        <v>4255</v>
      </c>
      <c r="C1899" s="6">
        <v>170000</v>
      </c>
      <c r="D1899" s="6">
        <v>0</v>
      </c>
      <c r="E1899" s="6">
        <v>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f t="shared" si="58"/>
        <v>170000</v>
      </c>
      <c r="AG1899" s="11">
        <f t="shared" si="59"/>
        <v>0</v>
      </c>
    </row>
    <row r="1900" spans="1:33" x14ac:dyDescent="0.35">
      <c r="A1900" s="1" t="s">
        <v>159</v>
      </c>
      <c r="B1900" s="1" t="s">
        <v>3861</v>
      </c>
      <c r="C1900" s="6">
        <v>1453000</v>
      </c>
      <c r="D1900" s="6">
        <v>0</v>
      </c>
      <c r="E1900" s="6">
        <v>0</v>
      </c>
      <c r="F1900" s="6">
        <v>0</v>
      </c>
      <c r="G1900" s="6">
        <v>0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f t="shared" si="58"/>
        <v>1453000</v>
      </c>
      <c r="AG1900" s="11">
        <f t="shared" si="59"/>
        <v>0</v>
      </c>
    </row>
    <row r="1901" spans="1:33" x14ac:dyDescent="0.35">
      <c r="A1901" s="1" t="s">
        <v>159</v>
      </c>
      <c r="B1901" s="1" t="s">
        <v>714</v>
      </c>
      <c r="C1901" s="6">
        <v>3766500</v>
      </c>
      <c r="D1901" s="6">
        <v>0</v>
      </c>
      <c r="E1901" s="6">
        <v>260000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560000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2861000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f t="shared" si="58"/>
        <v>7447500</v>
      </c>
      <c r="AG1901" s="11">
        <f t="shared" si="59"/>
        <v>2861000</v>
      </c>
    </row>
    <row r="1902" spans="1:33" x14ac:dyDescent="0.35">
      <c r="A1902" s="1" t="s">
        <v>159</v>
      </c>
      <c r="B1902" s="1" t="s">
        <v>411</v>
      </c>
      <c r="C1902" s="6">
        <v>13530600</v>
      </c>
      <c r="D1902" s="6">
        <v>0</v>
      </c>
      <c r="E1902" s="6">
        <v>0</v>
      </c>
      <c r="F1902" s="6">
        <v>0</v>
      </c>
      <c r="G1902" s="6">
        <v>0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f t="shared" si="58"/>
        <v>13530600</v>
      </c>
      <c r="AG1902" s="11">
        <f t="shared" si="59"/>
        <v>0</v>
      </c>
    </row>
    <row r="1903" spans="1:33" x14ac:dyDescent="0.35">
      <c r="A1903" s="1" t="s">
        <v>159</v>
      </c>
      <c r="B1903" s="1" t="s">
        <v>1179</v>
      </c>
      <c r="C1903" s="6">
        <v>10461000</v>
      </c>
      <c r="D1903" s="6">
        <v>0</v>
      </c>
      <c r="E1903" s="6">
        <v>0</v>
      </c>
      <c r="F1903" s="6">
        <v>0</v>
      </c>
      <c r="G1903" s="6">
        <v>10000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f t="shared" si="58"/>
        <v>10471000</v>
      </c>
      <c r="AG1903" s="11">
        <f t="shared" si="59"/>
        <v>0</v>
      </c>
    </row>
    <row r="1904" spans="1:33" x14ac:dyDescent="0.35">
      <c r="A1904" s="1" t="s">
        <v>159</v>
      </c>
      <c r="B1904" s="1" t="s">
        <v>4236</v>
      </c>
      <c r="C1904" s="6">
        <v>467500</v>
      </c>
      <c r="D1904" s="6">
        <v>0</v>
      </c>
      <c r="E1904" s="6">
        <v>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f t="shared" si="58"/>
        <v>467500</v>
      </c>
      <c r="AG1904" s="11">
        <f t="shared" si="59"/>
        <v>0</v>
      </c>
    </row>
    <row r="1905" spans="1:33" x14ac:dyDescent="0.35">
      <c r="A1905" s="1" t="s">
        <v>159</v>
      </c>
      <c r="B1905" s="1" t="s">
        <v>4817</v>
      </c>
      <c r="C1905" s="6">
        <v>776000</v>
      </c>
      <c r="D1905" s="6">
        <v>0</v>
      </c>
      <c r="E1905" s="6">
        <v>0</v>
      </c>
      <c r="F1905" s="6">
        <v>0</v>
      </c>
      <c r="G1905" s="6">
        <v>0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f t="shared" si="58"/>
        <v>776000</v>
      </c>
      <c r="AG1905" s="11">
        <f t="shared" si="59"/>
        <v>0</v>
      </c>
    </row>
    <row r="1906" spans="1:33" x14ac:dyDescent="0.35">
      <c r="A1906" s="1" t="s">
        <v>159</v>
      </c>
      <c r="B1906" s="1" t="s">
        <v>5026</v>
      </c>
      <c r="C1906" s="6">
        <v>663500</v>
      </c>
      <c r="D1906" s="6">
        <v>0</v>
      </c>
      <c r="E1906" s="6">
        <v>0</v>
      </c>
      <c r="F1906" s="6">
        <v>0</v>
      </c>
      <c r="G1906" s="6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f t="shared" si="58"/>
        <v>663500</v>
      </c>
      <c r="AG1906" s="11">
        <f t="shared" si="59"/>
        <v>0</v>
      </c>
    </row>
    <row r="1907" spans="1:33" x14ac:dyDescent="0.35">
      <c r="A1907" s="1" t="s">
        <v>159</v>
      </c>
      <c r="B1907" s="1" t="s">
        <v>2893</v>
      </c>
      <c r="C1907" s="6">
        <v>285000</v>
      </c>
      <c r="D1907" s="6">
        <v>0</v>
      </c>
      <c r="E1907" s="6">
        <v>0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f t="shared" si="58"/>
        <v>285000</v>
      </c>
      <c r="AG1907" s="11">
        <f t="shared" si="59"/>
        <v>0</v>
      </c>
    </row>
    <row r="1908" spans="1:33" x14ac:dyDescent="0.35">
      <c r="A1908" s="1" t="s">
        <v>159</v>
      </c>
      <c r="B1908" s="1" t="s">
        <v>2055</v>
      </c>
      <c r="C1908" s="6">
        <v>680000</v>
      </c>
      <c r="D1908" s="6">
        <v>0</v>
      </c>
      <c r="E1908" s="6">
        <v>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6">
        <v>0</v>
      </c>
      <c r="W1908" s="6">
        <v>0</v>
      </c>
      <c r="X1908" s="6">
        <v>0</v>
      </c>
      <c r="Y1908" s="6">
        <v>0</v>
      </c>
      <c r="Z1908" s="6">
        <v>0</v>
      </c>
      <c r="AA1908" s="6">
        <v>0</v>
      </c>
      <c r="AB1908" s="6">
        <v>0</v>
      </c>
      <c r="AC1908" s="6">
        <v>0</v>
      </c>
      <c r="AD1908" s="6">
        <v>0</v>
      </c>
      <c r="AE1908" s="6">
        <f t="shared" si="58"/>
        <v>680000</v>
      </c>
      <c r="AG1908" s="11">
        <f t="shared" si="59"/>
        <v>0</v>
      </c>
    </row>
    <row r="1909" spans="1:33" x14ac:dyDescent="0.35">
      <c r="A1909" s="1" t="s">
        <v>159</v>
      </c>
      <c r="B1909" s="1" t="s">
        <v>2132</v>
      </c>
      <c r="C1909" s="6">
        <v>3712000</v>
      </c>
      <c r="D1909" s="6">
        <v>0</v>
      </c>
      <c r="E1909" s="6">
        <v>75000</v>
      </c>
      <c r="F1909" s="6">
        <v>0</v>
      </c>
      <c r="G1909" s="6">
        <v>0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1385000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f t="shared" si="58"/>
        <v>5172000</v>
      </c>
      <c r="AG1909" s="11">
        <f t="shared" si="59"/>
        <v>0</v>
      </c>
    </row>
    <row r="1910" spans="1:33" x14ac:dyDescent="0.35">
      <c r="A1910" s="1" t="s">
        <v>159</v>
      </c>
      <c r="B1910" s="1" t="s">
        <v>4849</v>
      </c>
      <c r="C1910" s="6">
        <v>300000</v>
      </c>
      <c r="D1910" s="6">
        <v>0</v>
      </c>
      <c r="E1910" s="6">
        <v>0</v>
      </c>
      <c r="F1910" s="6">
        <v>0</v>
      </c>
      <c r="G1910" s="6">
        <v>0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f t="shared" si="58"/>
        <v>300000</v>
      </c>
      <c r="AG1910" s="11">
        <f t="shared" si="59"/>
        <v>0</v>
      </c>
    </row>
    <row r="1911" spans="1:33" x14ac:dyDescent="0.35">
      <c r="A1911" s="1" t="s">
        <v>159</v>
      </c>
      <c r="B1911" s="1" t="s">
        <v>3901</v>
      </c>
      <c r="C1911" s="6">
        <v>614000</v>
      </c>
      <c r="D1911" s="6">
        <v>0</v>
      </c>
      <c r="E1911" s="6">
        <v>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f t="shared" si="58"/>
        <v>614000</v>
      </c>
      <c r="AG1911" s="11">
        <f t="shared" si="59"/>
        <v>0</v>
      </c>
    </row>
    <row r="1912" spans="1:33" x14ac:dyDescent="0.35">
      <c r="A1912" s="1" t="s">
        <v>159</v>
      </c>
      <c r="B1912" s="1" t="s">
        <v>5051</v>
      </c>
      <c r="C1912" s="6">
        <v>850000</v>
      </c>
      <c r="D1912" s="6">
        <v>0</v>
      </c>
      <c r="E1912" s="6">
        <v>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f t="shared" si="58"/>
        <v>850000</v>
      </c>
      <c r="AG1912" s="11">
        <f t="shared" si="59"/>
        <v>0</v>
      </c>
    </row>
    <row r="1913" spans="1:33" x14ac:dyDescent="0.35">
      <c r="A1913" s="1" t="s">
        <v>159</v>
      </c>
      <c r="B1913" s="1" t="s">
        <v>1687</v>
      </c>
      <c r="C1913" s="6">
        <v>200000</v>
      </c>
      <c r="D1913" s="6">
        <v>0</v>
      </c>
      <c r="E1913" s="6">
        <v>0</v>
      </c>
      <c r="F1913" s="6">
        <v>0</v>
      </c>
      <c r="G1913" s="6">
        <v>8630000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2797500</v>
      </c>
      <c r="Z1913" s="6">
        <v>0</v>
      </c>
      <c r="AA1913" s="6">
        <v>0</v>
      </c>
      <c r="AB1913" s="6">
        <v>5000</v>
      </c>
      <c r="AC1913" s="6">
        <v>0</v>
      </c>
      <c r="AD1913" s="6">
        <v>0</v>
      </c>
      <c r="AE1913" s="6">
        <f t="shared" si="58"/>
        <v>11632500</v>
      </c>
      <c r="AG1913" s="11">
        <f t="shared" si="59"/>
        <v>2797500</v>
      </c>
    </row>
    <row r="1914" spans="1:33" x14ac:dyDescent="0.35">
      <c r="A1914" s="1" t="s">
        <v>159</v>
      </c>
      <c r="B1914" s="1" t="s">
        <v>3860</v>
      </c>
      <c r="C1914" s="6">
        <v>1231000</v>
      </c>
      <c r="D1914" s="6">
        <v>0</v>
      </c>
      <c r="E1914" s="6">
        <v>0</v>
      </c>
      <c r="F1914" s="6">
        <v>0</v>
      </c>
      <c r="G1914" s="6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f t="shared" si="58"/>
        <v>1231000</v>
      </c>
      <c r="AG1914" s="11">
        <f t="shared" si="59"/>
        <v>0</v>
      </c>
    </row>
    <row r="1915" spans="1:33" x14ac:dyDescent="0.35">
      <c r="A1915" s="1" t="s">
        <v>159</v>
      </c>
      <c r="B1915" s="1" t="s">
        <v>5069</v>
      </c>
      <c r="C1915" s="6">
        <v>75000</v>
      </c>
      <c r="D1915" s="6">
        <v>0</v>
      </c>
      <c r="E1915" s="6">
        <v>0</v>
      </c>
      <c r="F1915" s="6">
        <v>0</v>
      </c>
      <c r="G1915" s="6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f t="shared" si="58"/>
        <v>75000</v>
      </c>
      <c r="AG1915" s="11">
        <f t="shared" si="59"/>
        <v>0</v>
      </c>
    </row>
    <row r="1916" spans="1:33" x14ac:dyDescent="0.35">
      <c r="A1916" s="1" t="s">
        <v>159</v>
      </c>
      <c r="B1916" s="1" t="s">
        <v>4672</v>
      </c>
      <c r="C1916" s="6">
        <v>2790000</v>
      </c>
      <c r="D1916" s="6">
        <v>0</v>
      </c>
      <c r="E1916" s="6">
        <v>0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f t="shared" si="58"/>
        <v>2790000</v>
      </c>
      <c r="AG1916" s="11">
        <f t="shared" si="59"/>
        <v>0</v>
      </c>
    </row>
    <row r="1917" spans="1:33" x14ac:dyDescent="0.35">
      <c r="A1917" s="1" t="s">
        <v>159</v>
      </c>
      <c r="B1917" s="1" t="s">
        <v>1148</v>
      </c>
      <c r="C1917" s="6">
        <v>240000</v>
      </c>
      <c r="D1917" s="6">
        <v>0</v>
      </c>
      <c r="E1917" s="6">
        <v>0</v>
      </c>
      <c r="F1917" s="6">
        <v>0</v>
      </c>
      <c r="G1917" s="6">
        <v>0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f t="shared" si="58"/>
        <v>240000</v>
      </c>
      <c r="AG1917" s="11">
        <f t="shared" si="59"/>
        <v>0</v>
      </c>
    </row>
    <row r="1918" spans="1:33" x14ac:dyDescent="0.35">
      <c r="A1918" s="1" t="s">
        <v>159</v>
      </c>
      <c r="B1918" s="1" t="s">
        <v>666</v>
      </c>
      <c r="C1918" s="6">
        <v>23425000</v>
      </c>
      <c r="D1918" s="6">
        <v>0</v>
      </c>
      <c r="E1918" s="6">
        <v>0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55000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915000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f t="shared" si="58"/>
        <v>24395000</v>
      </c>
      <c r="AG1918" s="11">
        <f t="shared" si="59"/>
        <v>915000</v>
      </c>
    </row>
    <row r="1919" spans="1:33" x14ac:dyDescent="0.35">
      <c r="A1919" s="1" t="s">
        <v>159</v>
      </c>
      <c r="B1919" s="1" t="s">
        <v>2818</v>
      </c>
      <c r="C1919" s="6">
        <v>579500</v>
      </c>
      <c r="D1919" s="6">
        <v>0</v>
      </c>
      <c r="E1919" s="6">
        <v>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f t="shared" si="58"/>
        <v>579500</v>
      </c>
      <c r="AG1919" s="11">
        <f t="shared" si="59"/>
        <v>0</v>
      </c>
    </row>
    <row r="1920" spans="1:33" x14ac:dyDescent="0.35">
      <c r="A1920" s="1" t="s">
        <v>159</v>
      </c>
      <c r="B1920" s="1" t="s">
        <v>2135</v>
      </c>
      <c r="C1920" s="6">
        <v>7607000</v>
      </c>
      <c r="D1920" s="6">
        <v>0</v>
      </c>
      <c r="E1920" s="6">
        <v>305000</v>
      </c>
      <c r="F1920" s="6">
        <v>90000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f t="shared" si="58"/>
        <v>8002000</v>
      </c>
      <c r="AG1920" s="11">
        <f t="shared" si="59"/>
        <v>0</v>
      </c>
    </row>
    <row r="1921" spans="1:33" x14ac:dyDescent="0.35">
      <c r="A1921" s="1" t="s">
        <v>159</v>
      </c>
      <c r="B1921" s="1" t="s">
        <v>3218</v>
      </c>
      <c r="C1921" s="6">
        <v>8205000</v>
      </c>
      <c r="D1921" s="6">
        <v>0</v>
      </c>
      <c r="E1921" s="6">
        <v>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115000</v>
      </c>
      <c r="W1921" s="6">
        <v>0</v>
      </c>
      <c r="X1921" s="6">
        <v>0</v>
      </c>
      <c r="Y1921" s="6">
        <v>110000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f t="shared" si="58"/>
        <v>8430000</v>
      </c>
      <c r="AG1921" s="11">
        <f t="shared" si="59"/>
        <v>110000</v>
      </c>
    </row>
    <row r="1922" spans="1:33" x14ac:dyDescent="0.35">
      <c r="A1922" s="1" t="s">
        <v>159</v>
      </c>
      <c r="B1922" s="1" t="s">
        <v>3416</v>
      </c>
      <c r="C1922" s="6">
        <v>6000</v>
      </c>
      <c r="D1922" s="6">
        <v>0</v>
      </c>
      <c r="E1922" s="6">
        <v>0</v>
      </c>
      <c r="F1922" s="6">
        <v>30000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459700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f t="shared" si="58"/>
        <v>495700</v>
      </c>
      <c r="AG1922" s="11">
        <f t="shared" si="59"/>
        <v>459700</v>
      </c>
    </row>
    <row r="1923" spans="1:33" x14ac:dyDescent="0.35">
      <c r="A1923" s="1" t="s">
        <v>159</v>
      </c>
      <c r="B1923" s="1" t="s">
        <v>4191</v>
      </c>
      <c r="C1923" s="6">
        <v>2890000</v>
      </c>
      <c r="D1923" s="6">
        <v>0</v>
      </c>
      <c r="E1923" s="6">
        <v>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f t="shared" si="58"/>
        <v>2890000</v>
      </c>
      <c r="AG1923" s="11">
        <f t="shared" si="59"/>
        <v>0</v>
      </c>
    </row>
    <row r="1924" spans="1:33" x14ac:dyDescent="0.35">
      <c r="A1924" s="1" t="s">
        <v>159</v>
      </c>
      <c r="B1924" s="1" t="s">
        <v>402</v>
      </c>
      <c r="C1924" s="6">
        <v>21223000</v>
      </c>
      <c r="D1924" s="6">
        <v>9523000</v>
      </c>
      <c r="E1924" s="6">
        <v>0</v>
      </c>
      <c r="F1924" s="6">
        <v>1585000</v>
      </c>
      <c r="G1924" s="6">
        <v>15000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140000</v>
      </c>
      <c r="P1924" s="6">
        <v>0</v>
      </c>
      <c r="Q1924" s="6">
        <v>0</v>
      </c>
      <c r="R1924" s="6">
        <v>805000</v>
      </c>
      <c r="S1924" s="6">
        <v>340000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10180000</v>
      </c>
      <c r="Z1924" s="6">
        <v>0</v>
      </c>
      <c r="AA1924" s="6">
        <v>0</v>
      </c>
      <c r="AB1924" s="6">
        <v>220000</v>
      </c>
      <c r="AC1924" s="6">
        <v>0</v>
      </c>
      <c r="AD1924" s="6">
        <v>0</v>
      </c>
      <c r="AE1924" s="6">
        <f t="shared" si="58"/>
        <v>44031000</v>
      </c>
      <c r="AG1924" s="11">
        <f t="shared" si="59"/>
        <v>10180000</v>
      </c>
    </row>
    <row r="1925" spans="1:33" x14ac:dyDescent="0.35">
      <c r="A1925" s="1" t="s">
        <v>159</v>
      </c>
      <c r="B1925" s="1" t="s">
        <v>2816</v>
      </c>
      <c r="C1925" s="6">
        <v>521000</v>
      </c>
      <c r="D1925" s="6">
        <v>0</v>
      </c>
      <c r="E1925" s="6">
        <v>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f t="shared" si="58"/>
        <v>521000</v>
      </c>
      <c r="AG1925" s="11">
        <f t="shared" si="59"/>
        <v>0</v>
      </c>
    </row>
    <row r="1926" spans="1:33" x14ac:dyDescent="0.35">
      <c r="A1926" s="1" t="s">
        <v>159</v>
      </c>
      <c r="B1926" s="1" t="s">
        <v>1737</v>
      </c>
      <c r="C1926" s="6">
        <v>5404000</v>
      </c>
      <c r="D1926" s="6">
        <v>0</v>
      </c>
      <c r="E1926" s="6">
        <v>785000</v>
      </c>
      <c r="F1926" s="6">
        <v>790000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130000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3045000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480000</v>
      </c>
      <c r="AC1926" s="6">
        <v>0</v>
      </c>
      <c r="AD1926" s="6">
        <v>0</v>
      </c>
      <c r="AE1926" s="6">
        <f t="shared" si="58"/>
        <v>10634000</v>
      </c>
      <c r="AG1926" s="11">
        <f t="shared" si="59"/>
        <v>0</v>
      </c>
    </row>
    <row r="1927" spans="1:33" x14ac:dyDescent="0.35">
      <c r="A1927" s="1" t="s">
        <v>159</v>
      </c>
      <c r="B1927" s="1" t="s">
        <v>3134</v>
      </c>
      <c r="C1927" s="6">
        <v>6783150</v>
      </c>
      <c r="D1927" s="6">
        <v>0</v>
      </c>
      <c r="E1927" s="6">
        <v>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150000</v>
      </c>
      <c r="W1927" s="6">
        <v>0</v>
      </c>
      <c r="X1927" s="6">
        <v>0</v>
      </c>
      <c r="Y1927" s="6">
        <v>1605000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f t="shared" si="58"/>
        <v>8538150</v>
      </c>
      <c r="AG1927" s="11">
        <f t="shared" si="59"/>
        <v>1605000</v>
      </c>
    </row>
    <row r="1928" spans="1:33" x14ac:dyDescent="0.35">
      <c r="A1928" s="1" t="s">
        <v>159</v>
      </c>
      <c r="B1928" s="1" t="s">
        <v>4504</v>
      </c>
      <c r="C1928" s="6">
        <v>196000</v>
      </c>
      <c r="D1928" s="6">
        <v>0</v>
      </c>
      <c r="E1928" s="6">
        <v>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f t="shared" ref="AE1928:AE1991" si="60">SUM(C1928:AD1928)</f>
        <v>196000</v>
      </c>
      <c r="AG1928" s="11">
        <f t="shared" si="59"/>
        <v>0</v>
      </c>
    </row>
    <row r="1929" spans="1:33" x14ac:dyDescent="0.35">
      <c r="A1929" s="1" t="s">
        <v>159</v>
      </c>
      <c r="B1929" s="1" t="s">
        <v>4047</v>
      </c>
      <c r="C1929" s="6">
        <v>5915000</v>
      </c>
      <c r="D1929" s="6">
        <v>0</v>
      </c>
      <c r="E1929" s="6">
        <v>0</v>
      </c>
      <c r="F1929" s="6">
        <v>26000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f t="shared" si="60"/>
        <v>5941000</v>
      </c>
      <c r="AG1929" s="11">
        <f t="shared" ref="AG1929:AG1992" si="61">Y1929+AD1929</f>
        <v>0</v>
      </c>
    </row>
    <row r="1930" spans="1:33" x14ac:dyDescent="0.35">
      <c r="A1930" s="1" t="s">
        <v>159</v>
      </c>
      <c r="B1930" s="1" t="s">
        <v>3739</v>
      </c>
      <c r="C1930" s="6">
        <v>3025000</v>
      </c>
      <c r="D1930" s="6">
        <v>0</v>
      </c>
      <c r="E1930" s="6">
        <v>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f t="shared" si="60"/>
        <v>3025000</v>
      </c>
      <c r="AG1930" s="11">
        <f t="shared" si="61"/>
        <v>0</v>
      </c>
    </row>
    <row r="1931" spans="1:33" x14ac:dyDescent="0.35">
      <c r="A1931" s="1" t="s">
        <v>159</v>
      </c>
      <c r="B1931" s="1" t="s">
        <v>4130</v>
      </c>
      <c r="C1931" s="6">
        <v>712000</v>
      </c>
      <c r="D1931" s="6">
        <v>0</v>
      </c>
      <c r="E1931" s="6">
        <v>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f t="shared" si="60"/>
        <v>712000</v>
      </c>
      <c r="AG1931" s="11">
        <f t="shared" si="61"/>
        <v>0</v>
      </c>
    </row>
    <row r="1932" spans="1:33" x14ac:dyDescent="0.35">
      <c r="A1932" s="1" t="s">
        <v>159</v>
      </c>
      <c r="B1932" s="1" t="s">
        <v>4384</v>
      </c>
      <c r="C1932" s="6">
        <v>585000</v>
      </c>
      <c r="D1932" s="6">
        <v>0</v>
      </c>
      <c r="E1932" s="6">
        <v>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f t="shared" si="60"/>
        <v>585000</v>
      </c>
      <c r="AG1932" s="11">
        <f t="shared" si="61"/>
        <v>0</v>
      </c>
    </row>
    <row r="1933" spans="1:33" x14ac:dyDescent="0.35">
      <c r="A1933" s="1" t="s">
        <v>159</v>
      </c>
      <c r="B1933" s="1" t="s">
        <v>719</v>
      </c>
      <c r="C1933" s="6">
        <v>1071646</v>
      </c>
      <c r="D1933" s="6">
        <v>0</v>
      </c>
      <c r="E1933" s="6">
        <v>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f t="shared" si="60"/>
        <v>1071646</v>
      </c>
      <c r="AG1933" s="11">
        <f t="shared" si="61"/>
        <v>0</v>
      </c>
    </row>
    <row r="1934" spans="1:33" x14ac:dyDescent="0.35">
      <c r="A1934" s="1" t="s">
        <v>159</v>
      </c>
      <c r="B1934" s="1" t="s">
        <v>3464</v>
      </c>
      <c r="C1934" s="6">
        <v>316052</v>
      </c>
      <c r="D1934" s="6">
        <v>0</v>
      </c>
      <c r="E1934" s="6">
        <v>0</v>
      </c>
      <c r="F1934" s="6">
        <v>175000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10000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f t="shared" si="60"/>
        <v>501052</v>
      </c>
      <c r="AG1934" s="11">
        <f t="shared" si="61"/>
        <v>10000</v>
      </c>
    </row>
    <row r="1935" spans="1:33" x14ac:dyDescent="0.35">
      <c r="A1935" s="1" t="s">
        <v>159</v>
      </c>
      <c r="B1935" s="1" t="s">
        <v>1963</v>
      </c>
      <c r="C1935" s="6">
        <v>141369100</v>
      </c>
      <c r="D1935" s="6">
        <v>10034000</v>
      </c>
      <c r="E1935" s="6">
        <v>994000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f t="shared" si="60"/>
        <v>152397100</v>
      </c>
      <c r="AG1935" s="11">
        <f t="shared" si="61"/>
        <v>0</v>
      </c>
    </row>
    <row r="1936" spans="1:33" x14ac:dyDescent="0.35">
      <c r="A1936" s="1" t="s">
        <v>159</v>
      </c>
      <c r="B1936" s="1" t="s">
        <v>2206</v>
      </c>
      <c r="C1936" s="6">
        <v>1801000</v>
      </c>
      <c r="D1936" s="6">
        <v>0</v>
      </c>
      <c r="E1936" s="6">
        <v>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265000</v>
      </c>
      <c r="M1936" s="6">
        <v>0</v>
      </c>
      <c r="N1936" s="6">
        <v>0</v>
      </c>
      <c r="O1936" s="6">
        <v>0</v>
      </c>
      <c r="P1936" s="6">
        <v>0</v>
      </c>
      <c r="Q1936" s="6">
        <v>430000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f t="shared" si="60"/>
        <v>2496000</v>
      </c>
      <c r="AG1936" s="11">
        <f t="shared" si="61"/>
        <v>0</v>
      </c>
    </row>
    <row r="1937" spans="1:33" x14ac:dyDescent="0.35">
      <c r="A1937" s="1" t="s">
        <v>159</v>
      </c>
      <c r="B1937" s="1" t="s">
        <v>3590</v>
      </c>
      <c r="C1937" s="6">
        <v>740000</v>
      </c>
      <c r="D1937" s="6">
        <v>0</v>
      </c>
      <c r="E1937" s="6">
        <v>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f t="shared" si="60"/>
        <v>740000</v>
      </c>
      <c r="AG1937" s="11">
        <f t="shared" si="61"/>
        <v>0</v>
      </c>
    </row>
    <row r="1938" spans="1:33" x14ac:dyDescent="0.35">
      <c r="A1938" s="1" t="s">
        <v>159</v>
      </c>
      <c r="B1938" s="1" t="s">
        <v>2356</v>
      </c>
      <c r="C1938" s="6">
        <v>255500</v>
      </c>
      <c r="D1938" s="6">
        <v>0</v>
      </c>
      <c r="E1938" s="6">
        <v>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f t="shared" si="60"/>
        <v>255500</v>
      </c>
      <c r="AG1938" s="11">
        <f t="shared" si="61"/>
        <v>0</v>
      </c>
    </row>
    <row r="1939" spans="1:33" x14ac:dyDescent="0.35">
      <c r="A1939" s="1" t="s">
        <v>159</v>
      </c>
      <c r="B1939" s="1" t="s">
        <v>5131</v>
      </c>
      <c r="C1939" s="6">
        <v>153000</v>
      </c>
      <c r="D1939" s="6">
        <v>0</v>
      </c>
      <c r="E1939" s="6">
        <v>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f t="shared" si="60"/>
        <v>153000</v>
      </c>
      <c r="AG1939" s="11">
        <f t="shared" si="61"/>
        <v>0</v>
      </c>
    </row>
    <row r="1940" spans="1:33" x14ac:dyDescent="0.35">
      <c r="A1940" s="1" t="s">
        <v>159</v>
      </c>
      <c r="B1940" s="1" t="s">
        <v>2151</v>
      </c>
      <c r="C1940" s="6">
        <v>3921000</v>
      </c>
      <c r="D1940" s="6">
        <v>0</v>
      </c>
      <c r="E1940" s="6">
        <v>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435000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f t="shared" si="60"/>
        <v>4356000</v>
      </c>
      <c r="AG1940" s="11">
        <f t="shared" si="61"/>
        <v>435000</v>
      </c>
    </row>
    <row r="1941" spans="1:33" x14ac:dyDescent="0.35">
      <c r="A1941" s="1" t="s">
        <v>159</v>
      </c>
      <c r="B1941" s="1" t="s">
        <v>997</v>
      </c>
      <c r="C1941" s="6">
        <v>834000</v>
      </c>
      <c r="D1941" s="6">
        <v>0</v>
      </c>
      <c r="E1941" s="6">
        <v>0</v>
      </c>
      <c r="F1941" s="6">
        <v>30000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530000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f t="shared" si="60"/>
        <v>1394000</v>
      </c>
      <c r="AG1941" s="11">
        <f t="shared" si="61"/>
        <v>0</v>
      </c>
    </row>
    <row r="1942" spans="1:33" x14ac:dyDescent="0.35">
      <c r="A1942" s="1" t="s">
        <v>159</v>
      </c>
      <c r="B1942" s="1" t="s">
        <v>2661</v>
      </c>
      <c r="C1942" s="6">
        <v>575000</v>
      </c>
      <c r="D1942" s="6">
        <v>0</v>
      </c>
      <c r="E1942" s="6">
        <v>285000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f t="shared" si="60"/>
        <v>860000</v>
      </c>
      <c r="AG1942" s="11">
        <f t="shared" si="61"/>
        <v>0</v>
      </c>
    </row>
    <row r="1943" spans="1:33" x14ac:dyDescent="0.35">
      <c r="A1943" s="1" t="s">
        <v>159</v>
      </c>
      <c r="B1943" s="1" t="s">
        <v>1962</v>
      </c>
      <c r="C1943" s="6">
        <v>196000</v>
      </c>
      <c r="D1943" s="6">
        <v>0</v>
      </c>
      <c r="E1943" s="6">
        <v>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f t="shared" si="60"/>
        <v>196000</v>
      </c>
      <c r="AG1943" s="11">
        <f t="shared" si="61"/>
        <v>0</v>
      </c>
    </row>
    <row r="1944" spans="1:33" x14ac:dyDescent="0.35">
      <c r="A1944" s="1" t="s">
        <v>159</v>
      </c>
      <c r="B1944" s="1" t="s">
        <v>5024</v>
      </c>
      <c r="C1944" s="6">
        <v>325000</v>
      </c>
      <c r="D1944" s="6">
        <v>0</v>
      </c>
      <c r="E1944" s="6">
        <v>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f t="shared" si="60"/>
        <v>325000</v>
      </c>
      <c r="AG1944" s="11">
        <f t="shared" si="61"/>
        <v>0</v>
      </c>
    </row>
    <row r="1945" spans="1:33" x14ac:dyDescent="0.35">
      <c r="A1945" s="1" t="s">
        <v>159</v>
      </c>
      <c r="B1945" s="1" t="s">
        <v>652</v>
      </c>
      <c r="C1945" s="6">
        <v>2177000</v>
      </c>
      <c r="D1945" s="6">
        <v>0</v>
      </c>
      <c r="E1945" s="6">
        <v>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f t="shared" si="60"/>
        <v>2177000</v>
      </c>
      <c r="AG1945" s="11">
        <f t="shared" si="61"/>
        <v>0</v>
      </c>
    </row>
    <row r="1946" spans="1:33" x14ac:dyDescent="0.35">
      <c r="A1946" s="1" t="s">
        <v>159</v>
      </c>
      <c r="B1946" s="1" t="s">
        <v>4604</v>
      </c>
      <c r="C1946" s="6">
        <v>405000</v>
      </c>
      <c r="D1946" s="6">
        <v>0</v>
      </c>
      <c r="E1946" s="6">
        <v>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f t="shared" si="60"/>
        <v>405000</v>
      </c>
      <c r="AG1946" s="11">
        <f t="shared" si="61"/>
        <v>0</v>
      </c>
    </row>
    <row r="1947" spans="1:33" x14ac:dyDescent="0.35">
      <c r="A1947" s="1" t="s">
        <v>159</v>
      </c>
      <c r="B1947" s="1" t="s">
        <v>4026</v>
      </c>
      <c r="C1947" s="6">
        <v>2080000</v>
      </c>
      <c r="D1947" s="6">
        <v>0</v>
      </c>
      <c r="E1947" s="6">
        <v>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f t="shared" si="60"/>
        <v>2080000</v>
      </c>
      <c r="AG1947" s="11">
        <f t="shared" si="61"/>
        <v>0</v>
      </c>
    </row>
    <row r="1948" spans="1:33" x14ac:dyDescent="0.35">
      <c r="A1948" s="1" t="s">
        <v>159</v>
      </c>
      <c r="B1948" s="1" t="s">
        <v>2894</v>
      </c>
      <c r="C1948" s="6">
        <v>935000</v>
      </c>
      <c r="D1948" s="6">
        <v>0</v>
      </c>
      <c r="E1948" s="6">
        <v>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f t="shared" si="60"/>
        <v>935000</v>
      </c>
      <c r="AG1948" s="11">
        <f t="shared" si="61"/>
        <v>0</v>
      </c>
    </row>
    <row r="1949" spans="1:33" x14ac:dyDescent="0.35">
      <c r="A1949" s="1" t="s">
        <v>159</v>
      </c>
      <c r="B1949" s="1" t="s">
        <v>1178</v>
      </c>
      <c r="C1949" s="6">
        <v>3600000</v>
      </c>
      <c r="D1949" s="6">
        <v>0</v>
      </c>
      <c r="E1949" s="6">
        <v>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f t="shared" si="60"/>
        <v>3600000</v>
      </c>
      <c r="AG1949" s="11">
        <f t="shared" si="61"/>
        <v>0</v>
      </c>
    </row>
    <row r="1950" spans="1:33" x14ac:dyDescent="0.35">
      <c r="A1950" s="1" t="s">
        <v>159</v>
      </c>
      <c r="B1950" s="1" t="s">
        <v>5095</v>
      </c>
      <c r="C1950" s="6">
        <v>2890000</v>
      </c>
      <c r="D1950" s="6">
        <v>0</v>
      </c>
      <c r="E1950" s="6">
        <v>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f t="shared" si="60"/>
        <v>2890000</v>
      </c>
      <c r="AG1950" s="11">
        <f t="shared" si="61"/>
        <v>0</v>
      </c>
    </row>
    <row r="1951" spans="1:33" x14ac:dyDescent="0.35">
      <c r="A1951" s="1" t="s">
        <v>159</v>
      </c>
      <c r="B1951" s="1" t="s">
        <v>2134</v>
      </c>
      <c r="C1951" s="6">
        <v>1190000</v>
      </c>
      <c r="D1951" s="6">
        <v>0</v>
      </c>
      <c r="E1951" s="6">
        <v>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175000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347300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f t="shared" si="60"/>
        <v>1712300</v>
      </c>
      <c r="AG1951" s="11">
        <f t="shared" si="61"/>
        <v>347300</v>
      </c>
    </row>
    <row r="1952" spans="1:33" x14ac:dyDescent="0.35">
      <c r="A1952" s="1" t="s">
        <v>159</v>
      </c>
      <c r="B1952" s="1" t="s">
        <v>4594</v>
      </c>
      <c r="C1952" s="6">
        <v>511000</v>
      </c>
      <c r="D1952" s="6">
        <v>0</v>
      </c>
      <c r="E1952" s="6">
        <v>0</v>
      </c>
      <c r="F1952" s="6">
        <v>15850000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270000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f t="shared" si="60"/>
        <v>16631000</v>
      </c>
      <c r="AG1952" s="11">
        <f t="shared" si="61"/>
        <v>0</v>
      </c>
    </row>
    <row r="1953" spans="1:33" x14ac:dyDescent="0.35">
      <c r="A1953" s="1" t="s">
        <v>159</v>
      </c>
      <c r="B1953" s="1" t="s">
        <v>298</v>
      </c>
      <c r="C1953" s="6">
        <v>21997358</v>
      </c>
      <c r="D1953" s="6">
        <v>0</v>
      </c>
      <c r="E1953" s="6">
        <v>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19231000</v>
      </c>
      <c r="Z1953" s="6">
        <v>0</v>
      </c>
      <c r="AA1953" s="6">
        <v>0</v>
      </c>
      <c r="AB1953" s="6">
        <v>10000</v>
      </c>
      <c r="AC1953" s="6">
        <v>0</v>
      </c>
      <c r="AD1953" s="6">
        <v>0</v>
      </c>
      <c r="AE1953" s="6">
        <f t="shared" si="60"/>
        <v>41238358</v>
      </c>
      <c r="AG1953" s="11">
        <f t="shared" si="61"/>
        <v>19231000</v>
      </c>
    </row>
    <row r="1954" spans="1:33" x14ac:dyDescent="0.35">
      <c r="A1954" s="1" t="s">
        <v>159</v>
      </c>
      <c r="B1954" s="1" t="s">
        <v>3758</v>
      </c>
      <c r="C1954" s="6">
        <v>27358000</v>
      </c>
      <c r="D1954" s="6">
        <v>0</v>
      </c>
      <c r="E1954" s="6">
        <v>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f t="shared" si="60"/>
        <v>27358000</v>
      </c>
      <c r="AG1954" s="11">
        <f t="shared" si="61"/>
        <v>0</v>
      </c>
    </row>
    <row r="1955" spans="1:33" x14ac:dyDescent="0.35">
      <c r="A1955" s="1" t="s">
        <v>159</v>
      </c>
      <c r="B1955" s="1" t="s">
        <v>4650</v>
      </c>
      <c r="C1955" s="6">
        <v>475000</v>
      </c>
      <c r="D1955" s="6">
        <v>0</v>
      </c>
      <c r="E1955" s="6">
        <v>0</v>
      </c>
      <c r="F1955" s="6">
        <v>1495000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f t="shared" si="60"/>
        <v>1970000</v>
      </c>
      <c r="AG1955" s="11">
        <f t="shared" si="61"/>
        <v>0</v>
      </c>
    </row>
    <row r="1956" spans="1:33" x14ac:dyDescent="0.35">
      <c r="A1956" s="1" t="s">
        <v>159</v>
      </c>
      <c r="B1956" s="1" t="s">
        <v>4653</v>
      </c>
      <c r="C1956" s="6">
        <v>7343500</v>
      </c>
      <c r="D1956" s="6">
        <v>0</v>
      </c>
      <c r="E1956" s="6">
        <v>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f t="shared" si="60"/>
        <v>7343500</v>
      </c>
      <c r="AG1956" s="11">
        <f t="shared" si="61"/>
        <v>0</v>
      </c>
    </row>
    <row r="1957" spans="1:33" x14ac:dyDescent="0.35">
      <c r="A1957" s="1" t="s">
        <v>159</v>
      </c>
      <c r="B1957" s="1" t="s">
        <v>693</v>
      </c>
      <c r="C1957" s="6">
        <v>225000</v>
      </c>
      <c r="D1957" s="6">
        <v>0</v>
      </c>
      <c r="E1957" s="6">
        <v>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f t="shared" si="60"/>
        <v>225000</v>
      </c>
      <c r="AG1957" s="11">
        <f t="shared" si="61"/>
        <v>0</v>
      </c>
    </row>
    <row r="1958" spans="1:33" x14ac:dyDescent="0.35">
      <c r="A1958" s="1" t="s">
        <v>159</v>
      </c>
      <c r="B1958" s="1" t="s">
        <v>5023</v>
      </c>
      <c r="C1958" s="6">
        <v>178000</v>
      </c>
      <c r="D1958" s="6">
        <v>0</v>
      </c>
      <c r="E1958" s="6">
        <v>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f t="shared" si="60"/>
        <v>178000</v>
      </c>
      <c r="AG1958" s="11">
        <f t="shared" si="61"/>
        <v>0</v>
      </c>
    </row>
    <row r="1959" spans="1:33" x14ac:dyDescent="0.35">
      <c r="A1959" s="1" t="s">
        <v>159</v>
      </c>
      <c r="B1959" s="1" t="s">
        <v>4993</v>
      </c>
      <c r="C1959" s="6">
        <v>205000</v>
      </c>
      <c r="D1959" s="6">
        <v>0</v>
      </c>
      <c r="E1959" s="6">
        <v>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f t="shared" si="60"/>
        <v>205000</v>
      </c>
      <c r="AG1959" s="11">
        <f t="shared" si="61"/>
        <v>0</v>
      </c>
    </row>
    <row r="1960" spans="1:33" x14ac:dyDescent="0.35">
      <c r="A1960" s="1" t="s">
        <v>159</v>
      </c>
      <c r="B1960" s="1" t="s">
        <v>2776</v>
      </c>
      <c r="C1960" s="6">
        <v>9724000</v>
      </c>
      <c r="D1960" s="6">
        <v>0</v>
      </c>
      <c r="E1960" s="6">
        <v>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f t="shared" si="60"/>
        <v>9724000</v>
      </c>
      <c r="AG1960" s="11">
        <f t="shared" si="61"/>
        <v>0</v>
      </c>
    </row>
    <row r="1961" spans="1:33" x14ac:dyDescent="0.35">
      <c r="A1961" s="1" t="s">
        <v>159</v>
      </c>
      <c r="B1961" s="1" t="s">
        <v>3152</v>
      </c>
      <c r="C1961" s="6">
        <v>970000</v>
      </c>
      <c r="D1961" s="6">
        <v>0</v>
      </c>
      <c r="E1961" s="6">
        <v>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f t="shared" si="60"/>
        <v>970000</v>
      </c>
      <c r="AG1961" s="11">
        <f t="shared" si="61"/>
        <v>0</v>
      </c>
    </row>
    <row r="1962" spans="1:33" x14ac:dyDescent="0.35">
      <c r="A1962" s="1" t="s">
        <v>159</v>
      </c>
      <c r="B1962" s="1" t="s">
        <v>2131</v>
      </c>
      <c r="C1962" s="6">
        <v>4272500</v>
      </c>
      <c r="D1962" s="6">
        <v>0</v>
      </c>
      <c r="E1962" s="6">
        <v>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1020000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f t="shared" si="60"/>
        <v>5292500</v>
      </c>
      <c r="AG1962" s="11">
        <f t="shared" si="61"/>
        <v>0</v>
      </c>
    </row>
    <row r="1963" spans="1:33" x14ac:dyDescent="0.35">
      <c r="A1963" s="1" t="s">
        <v>159</v>
      </c>
      <c r="B1963" s="1" t="s">
        <v>2652</v>
      </c>
      <c r="C1963" s="6">
        <v>1796000</v>
      </c>
      <c r="D1963" s="6">
        <v>0</v>
      </c>
      <c r="E1963" s="6">
        <v>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f t="shared" si="60"/>
        <v>1796000</v>
      </c>
      <c r="AG1963" s="11">
        <f t="shared" si="61"/>
        <v>0</v>
      </c>
    </row>
    <row r="1964" spans="1:33" x14ac:dyDescent="0.35">
      <c r="A1964" s="1" t="s">
        <v>159</v>
      </c>
      <c r="B1964" s="1" t="s">
        <v>3605</v>
      </c>
      <c r="C1964" s="6">
        <v>848500</v>
      </c>
      <c r="D1964" s="6">
        <v>0</v>
      </c>
      <c r="E1964" s="6">
        <v>0</v>
      </c>
      <c r="F1964" s="6">
        <v>15875000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f t="shared" si="60"/>
        <v>16723500</v>
      </c>
      <c r="AG1964" s="11">
        <f t="shared" si="61"/>
        <v>0</v>
      </c>
    </row>
    <row r="1965" spans="1:33" x14ac:dyDescent="0.35">
      <c r="A1965" s="1" t="s">
        <v>159</v>
      </c>
      <c r="B1965" s="1" t="s">
        <v>1001</v>
      </c>
      <c r="C1965" s="6">
        <v>4556000</v>
      </c>
      <c r="D1965" s="6">
        <v>0</v>
      </c>
      <c r="E1965" s="6">
        <v>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f t="shared" si="60"/>
        <v>4556000</v>
      </c>
      <c r="AG1965" s="11">
        <f t="shared" si="61"/>
        <v>0</v>
      </c>
    </row>
    <row r="1966" spans="1:33" x14ac:dyDescent="0.35">
      <c r="A1966" s="1" t="s">
        <v>159</v>
      </c>
      <c r="B1966" s="1" t="s">
        <v>4969</v>
      </c>
      <c r="C1966" s="6">
        <v>243000</v>
      </c>
      <c r="D1966" s="6">
        <v>0</v>
      </c>
      <c r="E1966" s="6">
        <v>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f t="shared" si="60"/>
        <v>243000</v>
      </c>
      <c r="AG1966" s="11">
        <f t="shared" si="61"/>
        <v>0</v>
      </c>
    </row>
    <row r="1967" spans="1:33" x14ac:dyDescent="0.35">
      <c r="A1967" s="1" t="s">
        <v>159</v>
      </c>
      <c r="B1967" s="1" t="s">
        <v>1633</v>
      </c>
      <c r="C1967" s="6">
        <v>670000</v>
      </c>
      <c r="D1967" s="6">
        <v>0</v>
      </c>
      <c r="E1967" s="6">
        <v>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f t="shared" si="60"/>
        <v>670000</v>
      </c>
      <c r="AG1967" s="11">
        <f t="shared" si="61"/>
        <v>0</v>
      </c>
    </row>
    <row r="1968" spans="1:33" x14ac:dyDescent="0.35">
      <c r="A1968" s="1" t="s">
        <v>159</v>
      </c>
      <c r="B1968" s="1" t="s">
        <v>5155</v>
      </c>
      <c r="C1968" s="6">
        <v>95000</v>
      </c>
      <c r="D1968" s="6">
        <v>0</v>
      </c>
      <c r="E1968" s="6">
        <v>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f t="shared" si="60"/>
        <v>95000</v>
      </c>
      <c r="AG1968" s="11">
        <f t="shared" si="61"/>
        <v>0</v>
      </c>
    </row>
    <row r="1969" spans="1:33" x14ac:dyDescent="0.35">
      <c r="A1969" s="1" t="s">
        <v>159</v>
      </c>
      <c r="B1969" s="1" t="s">
        <v>3533</v>
      </c>
      <c r="C1969" s="6">
        <v>1998500</v>
      </c>
      <c r="D1969" s="6">
        <v>0</v>
      </c>
      <c r="E1969" s="6">
        <v>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f t="shared" si="60"/>
        <v>1998500</v>
      </c>
      <c r="AG1969" s="11">
        <f t="shared" si="61"/>
        <v>0</v>
      </c>
    </row>
    <row r="1970" spans="1:33" x14ac:dyDescent="0.35">
      <c r="A1970" s="1" t="s">
        <v>159</v>
      </c>
      <c r="B1970" s="1" t="s">
        <v>643</v>
      </c>
      <c r="C1970" s="6">
        <v>594500</v>
      </c>
      <c r="D1970" s="6">
        <v>0</v>
      </c>
      <c r="E1970" s="6">
        <v>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6">
        <v>0</v>
      </c>
      <c r="W1970" s="6">
        <v>0</v>
      </c>
      <c r="X1970" s="6">
        <v>0</v>
      </c>
      <c r="Y1970" s="6">
        <v>144000</v>
      </c>
      <c r="Z1970" s="6">
        <v>0</v>
      </c>
      <c r="AA1970" s="6">
        <v>0</v>
      </c>
      <c r="AB1970" s="6">
        <v>0</v>
      </c>
      <c r="AC1970" s="6">
        <v>0</v>
      </c>
      <c r="AD1970" s="6">
        <v>0</v>
      </c>
      <c r="AE1970" s="6">
        <f t="shared" si="60"/>
        <v>738500</v>
      </c>
      <c r="AG1970" s="11">
        <f t="shared" si="61"/>
        <v>144000</v>
      </c>
    </row>
    <row r="1971" spans="1:33" x14ac:dyDescent="0.35">
      <c r="A1971" s="1" t="s">
        <v>159</v>
      </c>
      <c r="B1971" s="1" t="s">
        <v>4813</v>
      </c>
      <c r="C1971" s="6">
        <v>218000</v>
      </c>
      <c r="D1971" s="6">
        <v>0</v>
      </c>
      <c r="E1971" s="6">
        <v>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>
        <v>0</v>
      </c>
      <c r="AA1971" s="6">
        <v>0</v>
      </c>
      <c r="AB1971" s="6">
        <v>0</v>
      </c>
      <c r="AC1971" s="6">
        <v>0</v>
      </c>
      <c r="AD1971" s="6">
        <v>0</v>
      </c>
      <c r="AE1971" s="6">
        <f t="shared" si="60"/>
        <v>218000</v>
      </c>
      <c r="AG1971" s="11">
        <f t="shared" si="61"/>
        <v>0</v>
      </c>
    </row>
    <row r="1972" spans="1:33" x14ac:dyDescent="0.35">
      <c r="A1972" s="1" t="s">
        <v>159</v>
      </c>
      <c r="B1972" s="1" t="s">
        <v>3616</v>
      </c>
      <c r="C1972" s="6">
        <v>475000</v>
      </c>
      <c r="D1972" s="6">
        <v>0</v>
      </c>
      <c r="E1972" s="6">
        <v>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>
        <v>0</v>
      </c>
      <c r="AA1972" s="6">
        <v>0</v>
      </c>
      <c r="AB1972" s="6">
        <v>0</v>
      </c>
      <c r="AC1972" s="6">
        <v>0</v>
      </c>
      <c r="AD1972" s="6">
        <v>0</v>
      </c>
      <c r="AE1972" s="6">
        <f t="shared" si="60"/>
        <v>475000</v>
      </c>
      <c r="AG1972" s="11">
        <f t="shared" si="61"/>
        <v>0</v>
      </c>
    </row>
    <row r="1973" spans="1:33" x14ac:dyDescent="0.35">
      <c r="A1973" s="1" t="s">
        <v>159</v>
      </c>
      <c r="B1973" s="1" t="s">
        <v>3599</v>
      </c>
      <c r="C1973" s="6">
        <v>246000</v>
      </c>
      <c r="D1973" s="6">
        <v>0</v>
      </c>
      <c r="E1973" s="6">
        <v>0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6">
        <v>0</v>
      </c>
      <c r="W1973" s="6">
        <v>0</v>
      </c>
      <c r="X1973" s="6">
        <v>0</v>
      </c>
      <c r="Y1973" s="6">
        <v>0</v>
      </c>
      <c r="Z1973" s="6">
        <v>0</v>
      </c>
      <c r="AA1973" s="6">
        <v>0</v>
      </c>
      <c r="AB1973" s="6">
        <v>0</v>
      </c>
      <c r="AC1973" s="6">
        <v>0</v>
      </c>
      <c r="AD1973" s="6">
        <v>0</v>
      </c>
      <c r="AE1973" s="6">
        <f t="shared" si="60"/>
        <v>246000</v>
      </c>
      <c r="AG1973" s="11">
        <f t="shared" si="61"/>
        <v>0</v>
      </c>
    </row>
    <row r="1974" spans="1:33" x14ac:dyDescent="0.35">
      <c r="A1974" s="1" t="s">
        <v>159</v>
      </c>
      <c r="B1974" s="1" t="s">
        <v>461</v>
      </c>
      <c r="C1974" s="6">
        <v>34918000</v>
      </c>
      <c r="D1974" s="6">
        <v>0</v>
      </c>
      <c r="E1974" s="6">
        <v>0</v>
      </c>
      <c r="F1974" s="6">
        <v>4683500</v>
      </c>
      <c r="G1974" s="6">
        <v>145000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1100000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13271050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f t="shared" si="60"/>
        <v>54117550</v>
      </c>
      <c r="AG1974" s="11">
        <f t="shared" si="61"/>
        <v>13271050</v>
      </c>
    </row>
    <row r="1975" spans="1:33" x14ac:dyDescent="0.35">
      <c r="A1975" s="1" t="s">
        <v>159</v>
      </c>
      <c r="B1975" s="1" t="s">
        <v>2901</v>
      </c>
      <c r="C1975" s="6">
        <v>1168000</v>
      </c>
      <c r="D1975" s="6">
        <v>0</v>
      </c>
      <c r="E1975" s="6">
        <v>0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f t="shared" si="60"/>
        <v>1168000</v>
      </c>
      <c r="AG1975" s="11">
        <f t="shared" si="61"/>
        <v>0</v>
      </c>
    </row>
    <row r="1976" spans="1:33" x14ac:dyDescent="0.35">
      <c r="A1976" s="1" t="s">
        <v>159</v>
      </c>
      <c r="B1976" s="1" t="s">
        <v>1683</v>
      </c>
      <c r="C1976" s="6">
        <v>10037000</v>
      </c>
      <c r="D1976" s="6">
        <v>0</v>
      </c>
      <c r="E1976" s="6">
        <v>1320000</v>
      </c>
      <c r="F1976" s="6">
        <v>0</v>
      </c>
      <c r="G1976" s="6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227500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f t="shared" si="60"/>
        <v>11584500</v>
      </c>
      <c r="AG1976" s="11">
        <f t="shared" si="61"/>
        <v>227500</v>
      </c>
    </row>
    <row r="1977" spans="1:33" x14ac:dyDescent="0.35">
      <c r="A1977" s="1" t="s">
        <v>159</v>
      </c>
      <c r="B1977" s="1" t="s">
        <v>706</v>
      </c>
      <c r="C1977" s="6">
        <v>33227700</v>
      </c>
      <c r="D1977" s="6">
        <v>0</v>
      </c>
      <c r="E1977" s="6">
        <v>0</v>
      </c>
      <c r="F1977" s="6">
        <v>0</v>
      </c>
      <c r="G1977" s="6">
        <v>0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65000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f t="shared" si="60"/>
        <v>33292700</v>
      </c>
      <c r="AG1977" s="11">
        <f t="shared" si="61"/>
        <v>65000</v>
      </c>
    </row>
    <row r="1978" spans="1:33" x14ac:dyDescent="0.35">
      <c r="A1978" s="1" t="s">
        <v>159</v>
      </c>
      <c r="B1978" s="1" t="s">
        <v>4590</v>
      </c>
      <c r="C1978" s="6">
        <v>212000</v>
      </c>
      <c r="D1978" s="6">
        <v>0</v>
      </c>
      <c r="E1978" s="6">
        <v>0</v>
      </c>
      <c r="F1978" s="6">
        <v>945000</v>
      </c>
      <c r="G1978" s="6">
        <v>0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165000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f t="shared" si="60"/>
        <v>1322000</v>
      </c>
      <c r="AG1978" s="11">
        <f t="shared" si="61"/>
        <v>165000</v>
      </c>
    </row>
    <row r="1979" spans="1:33" x14ac:dyDescent="0.35">
      <c r="A1979" s="1" t="s">
        <v>159</v>
      </c>
      <c r="B1979" s="1" t="s">
        <v>1316</v>
      </c>
      <c r="C1979" s="6">
        <v>2625000</v>
      </c>
      <c r="D1979" s="6">
        <v>0</v>
      </c>
      <c r="E1979" s="6">
        <v>2340000</v>
      </c>
      <c r="F1979" s="6">
        <v>10841000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325000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885000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f t="shared" si="60"/>
        <v>17016000</v>
      </c>
      <c r="AG1979" s="11">
        <f t="shared" si="61"/>
        <v>885000</v>
      </c>
    </row>
    <row r="1980" spans="1:33" x14ac:dyDescent="0.35">
      <c r="A1980" s="1" t="s">
        <v>159</v>
      </c>
      <c r="B1980" s="1" t="s">
        <v>1797</v>
      </c>
      <c r="C1980" s="6">
        <v>490000</v>
      </c>
      <c r="D1980" s="6">
        <v>0</v>
      </c>
      <c r="E1980" s="6">
        <v>0</v>
      </c>
      <c r="F1980" s="6">
        <v>0</v>
      </c>
      <c r="G1980" s="6">
        <v>0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f t="shared" si="60"/>
        <v>490000</v>
      </c>
      <c r="AG1980" s="11">
        <f t="shared" si="61"/>
        <v>0</v>
      </c>
    </row>
    <row r="1981" spans="1:33" x14ac:dyDescent="0.35">
      <c r="A1981" s="1" t="s">
        <v>159</v>
      </c>
      <c r="B1981" s="1" t="s">
        <v>3431</v>
      </c>
      <c r="C1981" s="6">
        <v>195000</v>
      </c>
      <c r="D1981" s="6">
        <v>0</v>
      </c>
      <c r="E1981" s="6">
        <v>0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f t="shared" si="60"/>
        <v>195000</v>
      </c>
      <c r="AG1981" s="11">
        <f t="shared" si="61"/>
        <v>0</v>
      </c>
    </row>
    <row r="1982" spans="1:33" x14ac:dyDescent="0.35">
      <c r="A1982" s="1" t="s">
        <v>159</v>
      </c>
      <c r="B1982" s="1" t="s">
        <v>3342</v>
      </c>
      <c r="C1982" s="6">
        <v>2552000</v>
      </c>
      <c r="D1982" s="6">
        <v>0</v>
      </c>
      <c r="E1982" s="6">
        <v>0</v>
      </c>
      <c r="F1982" s="6">
        <v>0</v>
      </c>
      <c r="G1982" s="6">
        <v>0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f t="shared" si="60"/>
        <v>2552000</v>
      </c>
      <c r="AG1982" s="11">
        <f t="shared" si="61"/>
        <v>0</v>
      </c>
    </row>
    <row r="1983" spans="1:33" x14ac:dyDescent="0.35">
      <c r="A1983" s="1" t="s">
        <v>159</v>
      </c>
      <c r="B1983" s="1" t="s">
        <v>5016</v>
      </c>
      <c r="C1983" s="6">
        <v>580000</v>
      </c>
      <c r="D1983" s="6">
        <v>0</v>
      </c>
      <c r="E1983" s="6">
        <v>0</v>
      </c>
      <c r="F1983" s="6">
        <v>330000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f t="shared" si="60"/>
        <v>910000</v>
      </c>
      <c r="AG1983" s="11">
        <f t="shared" si="61"/>
        <v>0</v>
      </c>
    </row>
    <row r="1984" spans="1:33" x14ac:dyDescent="0.35">
      <c r="A1984" s="1" t="s">
        <v>159</v>
      </c>
      <c r="B1984" s="1" t="s">
        <v>3480</v>
      </c>
      <c r="C1984" s="6">
        <v>2058000</v>
      </c>
      <c r="D1984" s="6">
        <v>0</v>
      </c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f t="shared" si="60"/>
        <v>2058000</v>
      </c>
      <c r="AG1984" s="11">
        <f t="shared" si="61"/>
        <v>0</v>
      </c>
    </row>
    <row r="1985" spans="1:33" x14ac:dyDescent="0.35">
      <c r="A1985" s="1" t="s">
        <v>159</v>
      </c>
      <c r="B1985" s="1" t="s">
        <v>4134</v>
      </c>
      <c r="C1985" s="6">
        <v>145500</v>
      </c>
      <c r="D1985" s="6">
        <v>0</v>
      </c>
      <c r="E1985" s="6">
        <v>0</v>
      </c>
      <c r="F1985" s="6">
        <v>0</v>
      </c>
      <c r="G1985" s="6">
        <v>0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f t="shared" si="60"/>
        <v>145500</v>
      </c>
      <c r="AG1985" s="11">
        <f t="shared" si="61"/>
        <v>0</v>
      </c>
    </row>
    <row r="1986" spans="1:33" x14ac:dyDescent="0.35">
      <c r="A1986" s="1" t="s">
        <v>159</v>
      </c>
      <c r="B1986" s="1" t="s">
        <v>2932</v>
      </c>
      <c r="C1986" s="6">
        <v>250000</v>
      </c>
      <c r="D1986" s="6">
        <v>0</v>
      </c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f t="shared" si="60"/>
        <v>250000</v>
      </c>
      <c r="AG1986" s="11">
        <f t="shared" si="61"/>
        <v>0</v>
      </c>
    </row>
    <row r="1987" spans="1:33" x14ac:dyDescent="0.35">
      <c r="A1987" s="1" t="s">
        <v>159</v>
      </c>
      <c r="B1987" s="1" t="s">
        <v>2825</v>
      </c>
      <c r="C1987" s="6">
        <v>385000</v>
      </c>
      <c r="D1987" s="6">
        <v>0</v>
      </c>
      <c r="E1987" s="6">
        <v>0</v>
      </c>
      <c r="F1987" s="6">
        <v>0</v>
      </c>
      <c r="G1987" s="6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f t="shared" si="60"/>
        <v>385000</v>
      </c>
      <c r="AG1987" s="11">
        <f t="shared" si="61"/>
        <v>0</v>
      </c>
    </row>
    <row r="1988" spans="1:33" x14ac:dyDescent="0.35">
      <c r="A1988" s="1" t="s">
        <v>159</v>
      </c>
      <c r="B1988" s="1" t="s">
        <v>4259</v>
      </c>
      <c r="C1988" s="6">
        <v>116000</v>
      </c>
      <c r="D1988" s="6">
        <v>0</v>
      </c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f t="shared" si="60"/>
        <v>116000</v>
      </c>
      <c r="AG1988" s="11">
        <f t="shared" si="61"/>
        <v>0</v>
      </c>
    </row>
    <row r="1989" spans="1:33" x14ac:dyDescent="0.35">
      <c r="A1989" s="1" t="s">
        <v>159</v>
      </c>
      <c r="B1989" s="1" t="s">
        <v>715</v>
      </c>
      <c r="C1989" s="6">
        <v>6510000</v>
      </c>
      <c r="D1989" s="6">
        <v>3180000</v>
      </c>
      <c r="E1989" s="6">
        <v>16500</v>
      </c>
      <c r="F1989" s="6">
        <v>5500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13587500</v>
      </c>
      <c r="V1989" s="6">
        <v>0</v>
      </c>
      <c r="W1989" s="6">
        <v>0</v>
      </c>
      <c r="X1989" s="6">
        <v>0</v>
      </c>
      <c r="Y1989" s="6">
        <v>39000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f t="shared" si="60"/>
        <v>23338500</v>
      </c>
      <c r="AG1989" s="11">
        <f t="shared" si="61"/>
        <v>39000</v>
      </c>
    </row>
    <row r="1990" spans="1:33" x14ac:dyDescent="0.35">
      <c r="A1990" s="1" t="s">
        <v>159</v>
      </c>
      <c r="B1990" s="1" t="s">
        <v>293</v>
      </c>
      <c r="C1990" s="6">
        <v>25786000</v>
      </c>
      <c r="D1990" s="6">
        <v>0</v>
      </c>
      <c r="E1990" s="6">
        <v>0</v>
      </c>
      <c r="F1990" s="6">
        <v>0</v>
      </c>
      <c r="G1990" s="6">
        <v>70000</v>
      </c>
      <c r="H1990" s="6">
        <v>0</v>
      </c>
      <c r="I1990" s="6">
        <v>0</v>
      </c>
      <c r="J1990" s="6">
        <v>65000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11140000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f t="shared" si="60"/>
        <v>37061000</v>
      </c>
      <c r="AG1990" s="11">
        <f t="shared" si="61"/>
        <v>11140000</v>
      </c>
    </row>
    <row r="1991" spans="1:33" x14ac:dyDescent="0.35">
      <c r="A1991" s="1" t="s">
        <v>159</v>
      </c>
      <c r="B1991" s="1" t="s">
        <v>2822</v>
      </c>
      <c r="C1991" s="6">
        <v>1155500</v>
      </c>
      <c r="D1991" s="6">
        <v>0</v>
      </c>
      <c r="E1991" s="6">
        <v>0</v>
      </c>
      <c r="F1991" s="6">
        <v>0</v>
      </c>
      <c r="G1991" s="6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f t="shared" si="60"/>
        <v>1155500</v>
      </c>
      <c r="AG1991" s="11">
        <f t="shared" si="61"/>
        <v>0</v>
      </c>
    </row>
    <row r="1992" spans="1:33" x14ac:dyDescent="0.35">
      <c r="A1992" s="1" t="s">
        <v>159</v>
      </c>
      <c r="B1992" s="1" t="s">
        <v>1130</v>
      </c>
      <c r="C1992" s="6">
        <v>2312000</v>
      </c>
      <c r="D1992" s="6">
        <v>0</v>
      </c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25000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f t="shared" ref="AE1992:AE2055" si="62">SUM(C1992:AD1992)</f>
        <v>2337000</v>
      </c>
      <c r="AG1992" s="11">
        <f t="shared" si="61"/>
        <v>0</v>
      </c>
    </row>
    <row r="1993" spans="1:33" x14ac:dyDescent="0.35">
      <c r="A1993" s="1" t="s">
        <v>159</v>
      </c>
      <c r="B1993" s="1" t="s">
        <v>4565</v>
      </c>
      <c r="C1993" s="6">
        <v>120250</v>
      </c>
      <c r="D1993" s="6">
        <v>0</v>
      </c>
      <c r="E1993" s="6">
        <v>0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f t="shared" si="62"/>
        <v>120250</v>
      </c>
      <c r="AG1993" s="11">
        <f t="shared" ref="AG1993:AG2056" si="63">Y1993+AD1993</f>
        <v>0</v>
      </c>
    </row>
    <row r="1994" spans="1:33" x14ac:dyDescent="0.35">
      <c r="A1994" s="1" t="s">
        <v>159</v>
      </c>
      <c r="B1994" s="1" t="s">
        <v>4758</v>
      </c>
      <c r="C1994" s="6">
        <v>1158000</v>
      </c>
      <c r="D1994" s="6">
        <v>0</v>
      </c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f t="shared" si="62"/>
        <v>1158000</v>
      </c>
      <c r="AG1994" s="11">
        <f t="shared" si="63"/>
        <v>0</v>
      </c>
    </row>
    <row r="1995" spans="1:33" x14ac:dyDescent="0.35">
      <c r="A1995" s="1" t="s">
        <v>159</v>
      </c>
      <c r="B1995" s="1" t="s">
        <v>890</v>
      </c>
      <c r="C1995" s="6">
        <v>2442000</v>
      </c>
      <c r="D1995" s="6">
        <v>264000</v>
      </c>
      <c r="E1995" s="6">
        <v>0</v>
      </c>
      <c r="F1995" s="6">
        <v>0</v>
      </c>
      <c r="G1995" s="6">
        <v>0</v>
      </c>
      <c r="H1995" s="6">
        <v>0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f t="shared" si="62"/>
        <v>2706000</v>
      </c>
      <c r="AG1995" s="11">
        <f t="shared" si="63"/>
        <v>0</v>
      </c>
    </row>
    <row r="1996" spans="1:33" x14ac:dyDescent="0.35">
      <c r="A1996" s="1" t="s">
        <v>159</v>
      </c>
      <c r="B1996" s="1" t="s">
        <v>5142</v>
      </c>
      <c r="C1996" s="6">
        <v>233000</v>
      </c>
      <c r="D1996" s="6">
        <v>0</v>
      </c>
      <c r="E1996" s="6">
        <v>0</v>
      </c>
      <c r="F1996" s="6">
        <v>0</v>
      </c>
      <c r="G1996" s="6">
        <v>0</v>
      </c>
      <c r="H1996" s="6">
        <v>0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f t="shared" si="62"/>
        <v>233000</v>
      </c>
      <c r="AG1996" s="11">
        <f t="shared" si="63"/>
        <v>0</v>
      </c>
    </row>
    <row r="1997" spans="1:33" x14ac:dyDescent="0.35">
      <c r="A1997" s="1" t="s">
        <v>159</v>
      </c>
      <c r="B1997" s="1" t="s">
        <v>4624</v>
      </c>
      <c r="C1997" s="6">
        <v>975000</v>
      </c>
      <c r="D1997" s="6">
        <v>0</v>
      </c>
      <c r="E1997" s="6">
        <v>0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f t="shared" si="62"/>
        <v>975000</v>
      </c>
      <c r="AG1997" s="11">
        <f t="shared" si="63"/>
        <v>0</v>
      </c>
    </row>
    <row r="1998" spans="1:33" x14ac:dyDescent="0.35">
      <c r="A1998" s="1" t="s">
        <v>159</v>
      </c>
      <c r="B1998" s="1" t="s">
        <v>5165</v>
      </c>
      <c r="C1998" s="6">
        <v>356000</v>
      </c>
      <c r="D1998" s="6">
        <v>0</v>
      </c>
      <c r="E1998" s="6">
        <v>0</v>
      </c>
      <c r="F1998" s="6">
        <v>0</v>
      </c>
      <c r="G1998" s="6">
        <v>0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f t="shared" si="62"/>
        <v>356000</v>
      </c>
      <c r="AG1998" s="11">
        <f t="shared" si="63"/>
        <v>0</v>
      </c>
    </row>
    <row r="1999" spans="1:33" x14ac:dyDescent="0.35">
      <c r="A1999" s="1" t="s">
        <v>159</v>
      </c>
      <c r="B1999" s="1" t="s">
        <v>4431</v>
      </c>
      <c r="C1999" s="6">
        <v>365000</v>
      </c>
      <c r="D1999" s="6">
        <v>0</v>
      </c>
      <c r="E1999" s="6">
        <v>0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145000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f t="shared" si="62"/>
        <v>510000</v>
      </c>
      <c r="AG1999" s="11">
        <f t="shared" si="63"/>
        <v>145000</v>
      </c>
    </row>
    <row r="2000" spans="1:33" x14ac:dyDescent="0.35">
      <c r="A2000" s="1" t="s">
        <v>159</v>
      </c>
      <c r="B2000" s="1" t="s">
        <v>3183</v>
      </c>
      <c r="C2000" s="6">
        <v>2239000</v>
      </c>
      <c r="D2000" s="6">
        <v>0</v>
      </c>
      <c r="E2000" s="6">
        <v>0</v>
      </c>
      <c r="F2000" s="6">
        <v>0</v>
      </c>
      <c r="G2000" s="6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20000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f t="shared" si="62"/>
        <v>2259000</v>
      </c>
      <c r="AG2000" s="11">
        <f t="shared" si="63"/>
        <v>20000</v>
      </c>
    </row>
    <row r="2001" spans="1:33" x14ac:dyDescent="0.35">
      <c r="A2001" s="1" t="s">
        <v>159</v>
      </c>
      <c r="B2001" s="1" t="s">
        <v>724</v>
      </c>
      <c r="C2001" s="6">
        <v>178000</v>
      </c>
      <c r="D2001" s="6">
        <v>0</v>
      </c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f t="shared" si="62"/>
        <v>178000</v>
      </c>
      <c r="AG2001" s="11">
        <f t="shared" si="63"/>
        <v>0</v>
      </c>
    </row>
    <row r="2002" spans="1:33" x14ac:dyDescent="0.35">
      <c r="A2002" s="1" t="s">
        <v>159</v>
      </c>
      <c r="B2002" s="1" t="s">
        <v>3352</v>
      </c>
      <c r="C2002" s="6">
        <v>5419000</v>
      </c>
      <c r="D2002" s="6">
        <v>0</v>
      </c>
      <c r="E2002" s="6">
        <v>0</v>
      </c>
      <c r="F2002" s="6">
        <v>0</v>
      </c>
      <c r="G2002" s="6">
        <v>1525000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3180000</v>
      </c>
      <c r="V2002" s="6">
        <v>0</v>
      </c>
      <c r="W2002" s="6">
        <v>0</v>
      </c>
      <c r="X2002" s="6">
        <v>0</v>
      </c>
      <c r="Y2002" s="6">
        <v>170000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f t="shared" si="62"/>
        <v>10294000</v>
      </c>
      <c r="AG2002" s="11">
        <f t="shared" si="63"/>
        <v>170000</v>
      </c>
    </row>
    <row r="2003" spans="1:33" x14ac:dyDescent="0.35">
      <c r="A2003" s="1" t="s">
        <v>159</v>
      </c>
      <c r="B2003" s="1" t="s">
        <v>2636</v>
      </c>
      <c r="C2003" s="6">
        <v>3625500</v>
      </c>
      <c r="D2003" s="6">
        <v>43248000</v>
      </c>
      <c r="E2003" s="6">
        <v>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f t="shared" si="62"/>
        <v>46873500</v>
      </c>
      <c r="AG2003" s="11">
        <f t="shared" si="63"/>
        <v>0</v>
      </c>
    </row>
    <row r="2004" spans="1:33" x14ac:dyDescent="0.35">
      <c r="A2004" s="1" t="s">
        <v>159</v>
      </c>
      <c r="B2004" s="1" t="s">
        <v>5028</v>
      </c>
      <c r="C2004" s="6">
        <v>95000</v>
      </c>
      <c r="D2004" s="6">
        <v>0</v>
      </c>
      <c r="E2004" s="6">
        <v>0</v>
      </c>
      <c r="F2004" s="6">
        <v>0</v>
      </c>
      <c r="G2004" s="6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f t="shared" si="62"/>
        <v>95000</v>
      </c>
      <c r="AG2004" s="11">
        <f t="shared" si="63"/>
        <v>0</v>
      </c>
    </row>
    <row r="2005" spans="1:33" x14ac:dyDescent="0.35">
      <c r="A2005" s="1" t="s">
        <v>159</v>
      </c>
      <c r="B2005" s="1" t="s">
        <v>4854</v>
      </c>
      <c r="C2005" s="6">
        <v>554134</v>
      </c>
      <c r="D2005" s="6">
        <v>0</v>
      </c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f t="shared" si="62"/>
        <v>554134</v>
      </c>
      <c r="AG2005" s="11">
        <f t="shared" si="63"/>
        <v>0</v>
      </c>
    </row>
    <row r="2006" spans="1:33" x14ac:dyDescent="0.35">
      <c r="A2006" s="1" t="s">
        <v>159</v>
      </c>
      <c r="B2006" s="1" t="s">
        <v>4209</v>
      </c>
      <c r="C2006" s="6">
        <v>116000</v>
      </c>
      <c r="D2006" s="6">
        <v>0</v>
      </c>
      <c r="E2006" s="6">
        <v>0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f t="shared" si="62"/>
        <v>116000</v>
      </c>
      <c r="AG2006" s="11">
        <f t="shared" si="63"/>
        <v>0</v>
      </c>
    </row>
    <row r="2007" spans="1:33" x14ac:dyDescent="0.35">
      <c r="A2007" s="1" t="s">
        <v>159</v>
      </c>
      <c r="B2007" s="1" t="s">
        <v>3597</v>
      </c>
      <c r="C2007" s="6">
        <v>182000</v>
      </c>
      <c r="D2007" s="6">
        <v>0</v>
      </c>
      <c r="E2007" s="6">
        <v>0</v>
      </c>
      <c r="F2007" s="6">
        <v>0</v>
      </c>
      <c r="G2007" s="6">
        <v>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f t="shared" si="62"/>
        <v>182000</v>
      </c>
      <c r="AG2007" s="11">
        <f t="shared" si="63"/>
        <v>0</v>
      </c>
    </row>
    <row r="2008" spans="1:33" x14ac:dyDescent="0.35">
      <c r="A2008" s="1" t="s">
        <v>159</v>
      </c>
      <c r="B2008" s="1" t="s">
        <v>1441</v>
      </c>
      <c r="C2008" s="6">
        <v>285000</v>
      </c>
      <c r="D2008" s="6">
        <v>0</v>
      </c>
      <c r="E2008" s="6">
        <v>0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f t="shared" si="62"/>
        <v>285000</v>
      </c>
      <c r="AG2008" s="11">
        <f t="shared" si="63"/>
        <v>0</v>
      </c>
    </row>
    <row r="2009" spans="1:33" x14ac:dyDescent="0.35">
      <c r="A2009" s="1" t="s">
        <v>159</v>
      </c>
      <c r="B2009" s="1" t="s">
        <v>453</v>
      </c>
      <c r="C2009" s="6">
        <v>1380500</v>
      </c>
      <c r="D2009" s="6">
        <v>0</v>
      </c>
      <c r="E2009" s="6">
        <v>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f t="shared" si="62"/>
        <v>1380500</v>
      </c>
      <c r="AG2009" s="11">
        <f t="shared" si="63"/>
        <v>0</v>
      </c>
    </row>
    <row r="2010" spans="1:33" x14ac:dyDescent="0.35">
      <c r="A2010" s="1" t="s">
        <v>159</v>
      </c>
      <c r="B2010" s="1" t="s">
        <v>3473</v>
      </c>
      <c r="C2010" s="6">
        <v>1858000</v>
      </c>
      <c r="D2010" s="6">
        <v>0</v>
      </c>
      <c r="E2010" s="6">
        <v>0</v>
      </c>
      <c r="F2010" s="6">
        <v>0</v>
      </c>
      <c r="G2010" s="6">
        <v>0</v>
      </c>
      <c r="H2010" s="6">
        <v>0</v>
      </c>
      <c r="I2010" s="6">
        <v>0</v>
      </c>
      <c r="J2010" s="6">
        <v>140000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995365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f t="shared" si="62"/>
        <v>2993365</v>
      </c>
      <c r="AG2010" s="11">
        <f t="shared" si="63"/>
        <v>0</v>
      </c>
    </row>
    <row r="2011" spans="1:33" x14ac:dyDescent="0.35">
      <c r="A2011" s="1" t="s">
        <v>159</v>
      </c>
      <c r="B2011" s="1" t="s">
        <v>4763</v>
      </c>
      <c r="C2011" s="6">
        <v>185000</v>
      </c>
      <c r="D2011" s="6">
        <v>0</v>
      </c>
      <c r="E2011" s="6">
        <v>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f t="shared" si="62"/>
        <v>185000</v>
      </c>
      <c r="AG2011" s="11">
        <f t="shared" si="63"/>
        <v>0</v>
      </c>
    </row>
    <row r="2012" spans="1:33" x14ac:dyDescent="0.35">
      <c r="A2012" s="1" t="s">
        <v>159</v>
      </c>
      <c r="B2012" s="1" t="s">
        <v>610</v>
      </c>
      <c r="C2012" s="6">
        <v>5129500</v>
      </c>
      <c r="D2012" s="6">
        <v>0</v>
      </c>
      <c r="E2012" s="6">
        <v>0</v>
      </c>
      <c r="F2012" s="6">
        <v>0</v>
      </c>
      <c r="G2012" s="6">
        <v>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  <c r="S2012" s="6">
        <v>0</v>
      </c>
      <c r="T2012" s="6">
        <v>0</v>
      </c>
      <c r="U2012" s="6">
        <v>0</v>
      </c>
      <c r="V2012" s="6">
        <v>0</v>
      </c>
      <c r="W2012" s="6">
        <v>0</v>
      </c>
      <c r="X2012" s="6">
        <v>0</v>
      </c>
      <c r="Y2012" s="6">
        <v>0</v>
      </c>
      <c r="Z2012" s="6">
        <v>0</v>
      </c>
      <c r="AA2012" s="6">
        <v>0</v>
      </c>
      <c r="AB2012" s="6">
        <v>0</v>
      </c>
      <c r="AC2012" s="6">
        <v>0</v>
      </c>
      <c r="AD2012" s="6">
        <v>0</v>
      </c>
      <c r="AE2012" s="6">
        <f t="shared" si="62"/>
        <v>5129500</v>
      </c>
      <c r="AG2012" s="11">
        <f t="shared" si="63"/>
        <v>0</v>
      </c>
    </row>
    <row r="2013" spans="1:33" x14ac:dyDescent="0.35">
      <c r="A2013" s="1" t="s">
        <v>159</v>
      </c>
      <c r="B2013" s="1" t="s">
        <v>3173</v>
      </c>
      <c r="C2013" s="6">
        <v>85000</v>
      </c>
      <c r="D2013" s="6">
        <v>0</v>
      </c>
      <c r="E2013" s="6">
        <v>0</v>
      </c>
      <c r="F2013" s="6">
        <v>0</v>
      </c>
      <c r="G2013" s="6">
        <v>0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  <c r="R2013" s="6">
        <v>0</v>
      </c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  <c r="AB2013" s="6">
        <v>0</v>
      </c>
      <c r="AC2013" s="6">
        <v>0</v>
      </c>
      <c r="AD2013" s="6">
        <v>0</v>
      </c>
      <c r="AE2013" s="6">
        <f t="shared" si="62"/>
        <v>85000</v>
      </c>
      <c r="AG2013" s="11">
        <f t="shared" si="63"/>
        <v>0</v>
      </c>
    </row>
    <row r="2014" spans="1:33" x14ac:dyDescent="0.35">
      <c r="A2014" s="1" t="s">
        <v>159</v>
      </c>
      <c r="B2014" s="1" t="s">
        <v>4096</v>
      </c>
      <c r="C2014" s="6">
        <v>215000</v>
      </c>
      <c r="D2014" s="6">
        <v>0</v>
      </c>
      <c r="E2014" s="6">
        <v>0</v>
      </c>
      <c r="F2014" s="6">
        <v>0</v>
      </c>
      <c r="G2014" s="6">
        <v>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>
        <v>0</v>
      </c>
      <c r="AA2014" s="6">
        <v>0</v>
      </c>
      <c r="AB2014" s="6">
        <v>0</v>
      </c>
      <c r="AC2014" s="6">
        <v>0</v>
      </c>
      <c r="AD2014" s="6">
        <v>0</v>
      </c>
      <c r="AE2014" s="6">
        <f t="shared" si="62"/>
        <v>215000</v>
      </c>
      <c r="AG2014" s="11">
        <f t="shared" si="63"/>
        <v>0</v>
      </c>
    </row>
    <row r="2015" spans="1:33" x14ac:dyDescent="0.35">
      <c r="A2015" s="1" t="s">
        <v>159</v>
      </c>
      <c r="B2015" s="1" t="s">
        <v>4762</v>
      </c>
      <c r="C2015" s="6">
        <v>202500</v>
      </c>
      <c r="D2015" s="6">
        <v>0</v>
      </c>
      <c r="E2015" s="6">
        <v>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>
        <v>0</v>
      </c>
      <c r="AA2015" s="6">
        <v>0</v>
      </c>
      <c r="AB2015" s="6">
        <v>0</v>
      </c>
      <c r="AC2015" s="6">
        <v>0</v>
      </c>
      <c r="AD2015" s="6">
        <v>0</v>
      </c>
      <c r="AE2015" s="6">
        <f t="shared" si="62"/>
        <v>202500</v>
      </c>
      <c r="AG2015" s="11">
        <f t="shared" si="63"/>
        <v>0</v>
      </c>
    </row>
    <row r="2016" spans="1:33" x14ac:dyDescent="0.35">
      <c r="A2016" s="1" t="s">
        <v>159</v>
      </c>
      <c r="B2016" s="1" t="s">
        <v>3253</v>
      </c>
      <c r="C2016" s="6">
        <v>688000</v>
      </c>
      <c r="D2016" s="6">
        <v>0</v>
      </c>
      <c r="E2016" s="6">
        <v>0</v>
      </c>
      <c r="F2016" s="6">
        <v>645000</v>
      </c>
      <c r="G2016" s="6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0</v>
      </c>
      <c r="W2016" s="6">
        <v>0</v>
      </c>
      <c r="X2016" s="6">
        <v>0</v>
      </c>
      <c r="Y2016" s="6">
        <v>0</v>
      </c>
      <c r="Z2016" s="6">
        <v>0</v>
      </c>
      <c r="AA2016" s="6">
        <v>0</v>
      </c>
      <c r="AB2016" s="6">
        <v>0</v>
      </c>
      <c r="AC2016" s="6">
        <v>0</v>
      </c>
      <c r="AD2016" s="6">
        <v>0</v>
      </c>
      <c r="AE2016" s="6">
        <f t="shared" si="62"/>
        <v>1333000</v>
      </c>
      <c r="AG2016" s="11">
        <f t="shared" si="63"/>
        <v>0</v>
      </c>
    </row>
    <row r="2017" spans="1:33" x14ac:dyDescent="0.35">
      <c r="A2017" s="1" t="s">
        <v>159</v>
      </c>
      <c r="B2017" s="1" t="s">
        <v>1614</v>
      </c>
      <c r="C2017" s="6">
        <v>4332000</v>
      </c>
      <c r="D2017" s="6">
        <v>0</v>
      </c>
      <c r="E2017" s="6">
        <v>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>
        <v>0</v>
      </c>
      <c r="AA2017" s="6">
        <v>0</v>
      </c>
      <c r="AB2017" s="6">
        <v>0</v>
      </c>
      <c r="AC2017" s="6">
        <v>0</v>
      </c>
      <c r="AD2017" s="6">
        <v>0</v>
      </c>
      <c r="AE2017" s="6">
        <f t="shared" si="62"/>
        <v>4332000</v>
      </c>
      <c r="AG2017" s="11">
        <f t="shared" si="63"/>
        <v>0</v>
      </c>
    </row>
    <row r="2018" spans="1:33" x14ac:dyDescent="0.35">
      <c r="A2018" s="1" t="s">
        <v>159</v>
      </c>
      <c r="B2018" s="1" t="s">
        <v>4914</v>
      </c>
      <c r="C2018" s="6">
        <v>338000</v>
      </c>
      <c r="D2018" s="6">
        <v>0</v>
      </c>
      <c r="E2018" s="6">
        <v>0</v>
      </c>
      <c r="F2018" s="6">
        <v>0</v>
      </c>
      <c r="G2018" s="6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>
        <v>0</v>
      </c>
      <c r="AA2018" s="6">
        <v>0</v>
      </c>
      <c r="AB2018" s="6">
        <v>0</v>
      </c>
      <c r="AC2018" s="6">
        <v>0</v>
      </c>
      <c r="AD2018" s="6">
        <v>0</v>
      </c>
      <c r="AE2018" s="6">
        <f t="shared" si="62"/>
        <v>338000</v>
      </c>
      <c r="AG2018" s="11">
        <f t="shared" si="63"/>
        <v>0</v>
      </c>
    </row>
    <row r="2019" spans="1:33" x14ac:dyDescent="0.35">
      <c r="A2019" s="1" t="s">
        <v>159</v>
      </c>
      <c r="B2019" s="1" t="s">
        <v>3878</v>
      </c>
      <c r="C2019" s="6">
        <v>301000</v>
      </c>
      <c r="D2019" s="6">
        <v>0</v>
      </c>
      <c r="E2019" s="6">
        <v>0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>
        <v>0</v>
      </c>
      <c r="AA2019" s="6">
        <v>0</v>
      </c>
      <c r="AB2019" s="6">
        <v>0</v>
      </c>
      <c r="AC2019" s="6">
        <v>0</v>
      </c>
      <c r="AD2019" s="6">
        <v>0</v>
      </c>
      <c r="AE2019" s="6">
        <f t="shared" si="62"/>
        <v>301000</v>
      </c>
      <c r="AG2019" s="11">
        <f t="shared" si="63"/>
        <v>0</v>
      </c>
    </row>
    <row r="2020" spans="1:33" x14ac:dyDescent="0.35">
      <c r="A2020" s="1" t="s">
        <v>159</v>
      </c>
      <c r="B2020" s="1" t="s">
        <v>4973</v>
      </c>
      <c r="C2020" s="6">
        <v>379000</v>
      </c>
      <c r="D2020" s="6">
        <v>0</v>
      </c>
      <c r="E2020" s="6">
        <v>0</v>
      </c>
      <c r="F2020" s="6">
        <v>0</v>
      </c>
      <c r="G2020" s="6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>
        <v>0</v>
      </c>
      <c r="AA2020" s="6">
        <v>0</v>
      </c>
      <c r="AB2020" s="6">
        <v>0</v>
      </c>
      <c r="AC2020" s="6">
        <v>0</v>
      </c>
      <c r="AD2020" s="6">
        <v>0</v>
      </c>
      <c r="AE2020" s="6">
        <f t="shared" si="62"/>
        <v>379000</v>
      </c>
      <c r="AG2020" s="11">
        <f t="shared" si="63"/>
        <v>0</v>
      </c>
    </row>
    <row r="2021" spans="1:33" x14ac:dyDescent="0.35">
      <c r="A2021" s="1" t="s">
        <v>159</v>
      </c>
      <c r="B2021" s="1" t="s">
        <v>2591</v>
      </c>
      <c r="C2021" s="6">
        <v>6566000</v>
      </c>
      <c r="D2021" s="6">
        <v>0</v>
      </c>
      <c r="E2021" s="6">
        <v>0</v>
      </c>
      <c r="F2021" s="6">
        <v>0</v>
      </c>
      <c r="G2021" s="6">
        <v>0</v>
      </c>
      <c r="H2021" s="6">
        <v>0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>
        <v>0</v>
      </c>
      <c r="AA2021" s="6">
        <v>0</v>
      </c>
      <c r="AB2021" s="6">
        <v>30000</v>
      </c>
      <c r="AC2021" s="6">
        <v>0</v>
      </c>
      <c r="AD2021" s="6">
        <v>0</v>
      </c>
      <c r="AE2021" s="6">
        <f t="shared" si="62"/>
        <v>6596000</v>
      </c>
      <c r="AG2021" s="11">
        <f t="shared" si="63"/>
        <v>0</v>
      </c>
    </row>
    <row r="2022" spans="1:33" x14ac:dyDescent="0.35">
      <c r="A2022" s="1" t="s">
        <v>159</v>
      </c>
      <c r="B2022" s="1" t="s">
        <v>1955</v>
      </c>
      <c r="C2022" s="6">
        <v>346000</v>
      </c>
      <c r="D2022" s="6">
        <v>0</v>
      </c>
      <c r="E2022" s="6">
        <v>0</v>
      </c>
      <c r="F2022" s="6">
        <v>0</v>
      </c>
      <c r="G2022" s="6">
        <v>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>
        <v>0</v>
      </c>
      <c r="AA2022" s="6">
        <v>0</v>
      </c>
      <c r="AB2022" s="6">
        <v>0</v>
      </c>
      <c r="AC2022" s="6">
        <v>0</v>
      </c>
      <c r="AD2022" s="6">
        <v>0</v>
      </c>
      <c r="AE2022" s="6">
        <f t="shared" si="62"/>
        <v>346000</v>
      </c>
      <c r="AG2022" s="11">
        <f t="shared" si="63"/>
        <v>0</v>
      </c>
    </row>
    <row r="2023" spans="1:33" x14ac:dyDescent="0.35">
      <c r="A2023" s="1" t="s">
        <v>159</v>
      </c>
      <c r="B2023" s="1" t="s">
        <v>3121</v>
      </c>
      <c r="C2023" s="6">
        <v>1170000</v>
      </c>
      <c r="D2023" s="6">
        <v>0</v>
      </c>
      <c r="E2023" s="6">
        <v>0</v>
      </c>
      <c r="F2023" s="6">
        <v>0</v>
      </c>
      <c r="G2023" s="6">
        <v>0</v>
      </c>
      <c r="H2023" s="6">
        <v>0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>
        <v>0</v>
      </c>
      <c r="AA2023" s="6">
        <v>0</v>
      </c>
      <c r="AB2023" s="6">
        <v>0</v>
      </c>
      <c r="AC2023" s="6">
        <v>0</v>
      </c>
      <c r="AD2023" s="6">
        <v>0</v>
      </c>
      <c r="AE2023" s="6">
        <f t="shared" si="62"/>
        <v>1170000</v>
      </c>
      <c r="AG2023" s="11">
        <f t="shared" si="63"/>
        <v>0</v>
      </c>
    </row>
    <row r="2024" spans="1:33" x14ac:dyDescent="0.35">
      <c r="A2024" s="1" t="s">
        <v>159</v>
      </c>
      <c r="B2024" s="1" t="s">
        <v>4535</v>
      </c>
      <c r="C2024" s="6">
        <v>488000</v>
      </c>
      <c r="D2024" s="6">
        <v>0</v>
      </c>
      <c r="E2024" s="6">
        <v>0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6">
        <v>0</v>
      </c>
      <c r="W2024" s="6">
        <v>0</v>
      </c>
      <c r="X2024" s="6">
        <v>0</v>
      </c>
      <c r="Y2024" s="6">
        <v>0</v>
      </c>
      <c r="Z2024" s="6">
        <v>0</v>
      </c>
      <c r="AA2024" s="6">
        <v>0</v>
      </c>
      <c r="AB2024" s="6">
        <v>0</v>
      </c>
      <c r="AC2024" s="6">
        <v>0</v>
      </c>
      <c r="AD2024" s="6">
        <v>0</v>
      </c>
      <c r="AE2024" s="6">
        <f t="shared" si="62"/>
        <v>488000</v>
      </c>
      <c r="AG2024" s="11">
        <f t="shared" si="63"/>
        <v>0</v>
      </c>
    </row>
    <row r="2025" spans="1:33" x14ac:dyDescent="0.35">
      <c r="A2025" s="1" t="s">
        <v>159</v>
      </c>
      <c r="B2025" s="1" t="s">
        <v>1931</v>
      </c>
      <c r="C2025" s="6">
        <v>3117500</v>
      </c>
      <c r="D2025" s="6">
        <v>0</v>
      </c>
      <c r="E2025" s="6">
        <v>0</v>
      </c>
      <c r="F2025" s="6">
        <v>0</v>
      </c>
      <c r="G2025" s="6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615000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f t="shared" si="62"/>
        <v>3732500</v>
      </c>
      <c r="AG2025" s="11">
        <f t="shared" si="63"/>
        <v>615000</v>
      </c>
    </row>
    <row r="2026" spans="1:33" x14ac:dyDescent="0.35">
      <c r="A2026" s="1" t="s">
        <v>159</v>
      </c>
      <c r="B2026" s="1" t="s">
        <v>4475</v>
      </c>
      <c r="C2026" s="6">
        <v>161000</v>
      </c>
      <c r="D2026" s="6">
        <v>0</v>
      </c>
      <c r="E2026" s="6">
        <v>0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f t="shared" si="62"/>
        <v>161000</v>
      </c>
      <c r="AG2026" s="11">
        <f t="shared" si="63"/>
        <v>0</v>
      </c>
    </row>
    <row r="2027" spans="1:33" x14ac:dyDescent="0.35">
      <c r="A2027" s="1" t="s">
        <v>159</v>
      </c>
      <c r="B2027" s="1" t="s">
        <v>2403</v>
      </c>
      <c r="C2027" s="6">
        <v>4356000</v>
      </c>
      <c r="D2027" s="6">
        <v>0</v>
      </c>
      <c r="E2027" s="6">
        <v>0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120000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f t="shared" si="62"/>
        <v>4476000</v>
      </c>
      <c r="AG2027" s="11">
        <f t="shared" si="63"/>
        <v>0</v>
      </c>
    </row>
    <row r="2028" spans="1:33" x14ac:dyDescent="0.35">
      <c r="A2028" s="1" t="s">
        <v>159</v>
      </c>
      <c r="B2028" s="1" t="s">
        <v>1921</v>
      </c>
      <c r="C2028" s="6">
        <v>720000</v>
      </c>
      <c r="D2028" s="6">
        <v>0</v>
      </c>
      <c r="E2028" s="6">
        <v>0</v>
      </c>
      <c r="F2028" s="6">
        <v>0</v>
      </c>
      <c r="G2028" s="6">
        <v>0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f t="shared" si="62"/>
        <v>720000</v>
      </c>
      <c r="AG2028" s="11">
        <f t="shared" si="63"/>
        <v>0</v>
      </c>
    </row>
    <row r="2029" spans="1:33" x14ac:dyDescent="0.35">
      <c r="A2029" s="1" t="s">
        <v>159</v>
      </c>
      <c r="B2029" s="1" t="s">
        <v>2189</v>
      </c>
      <c r="C2029" s="6">
        <v>877500</v>
      </c>
      <c r="D2029" s="6">
        <v>0</v>
      </c>
      <c r="E2029" s="6">
        <v>0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68000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f t="shared" si="62"/>
        <v>945500</v>
      </c>
      <c r="AG2029" s="11">
        <f t="shared" si="63"/>
        <v>68000</v>
      </c>
    </row>
    <row r="2030" spans="1:33" x14ac:dyDescent="0.35">
      <c r="A2030" s="1" t="s">
        <v>159</v>
      </c>
      <c r="B2030" s="1" t="s">
        <v>5135</v>
      </c>
      <c r="C2030" s="6">
        <v>196500</v>
      </c>
      <c r="D2030" s="6">
        <v>0</v>
      </c>
      <c r="E2030" s="6">
        <v>0</v>
      </c>
      <c r="F2030" s="6">
        <v>0</v>
      </c>
      <c r="G2030" s="6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f t="shared" si="62"/>
        <v>196500</v>
      </c>
      <c r="AG2030" s="11">
        <f t="shared" si="63"/>
        <v>0</v>
      </c>
    </row>
    <row r="2031" spans="1:33" x14ac:dyDescent="0.35">
      <c r="A2031" s="1" t="s">
        <v>159</v>
      </c>
      <c r="B2031" s="1" t="s">
        <v>2146</v>
      </c>
      <c r="C2031" s="6">
        <v>753000</v>
      </c>
      <c r="D2031" s="6">
        <v>0</v>
      </c>
      <c r="E2031" s="6">
        <v>0</v>
      </c>
      <c r="F2031" s="6">
        <v>300000</v>
      </c>
      <c r="G2031" s="6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f t="shared" si="62"/>
        <v>1053000</v>
      </c>
      <c r="AG2031" s="11">
        <f t="shared" si="63"/>
        <v>0</v>
      </c>
    </row>
    <row r="2032" spans="1:33" x14ac:dyDescent="0.35">
      <c r="A2032" s="1" t="s">
        <v>159</v>
      </c>
      <c r="B2032" s="1" t="s">
        <v>2817</v>
      </c>
      <c r="C2032" s="6">
        <v>160000</v>
      </c>
      <c r="D2032" s="6">
        <v>0</v>
      </c>
      <c r="E2032" s="6">
        <v>0</v>
      </c>
      <c r="F2032" s="6">
        <v>0</v>
      </c>
      <c r="G2032" s="6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f t="shared" si="62"/>
        <v>160000</v>
      </c>
      <c r="AG2032" s="11">
        <f t="shared" si="63"/>
        <v>0</v>
      </c>
    </row>
    <row r="2033" spans="1:33" x14ac:dyDescent="0.35">
      <c r="A2033" s="1" t="s">
        <v>159</v>
      </c>
      <c r="B2033" s="1" t="s">
        <v>4812</v>
      </c>
      <c r="C2033" s="6">
        <v>249000</v>
      </c>
      <c r="D2033" s="6">
        <v>0</v>
      </c>
      <c r="E2033" s="6">
        <v>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f t="shared" si="62"/>
        <v>249000</v>
      </c>
      <c r="AG2033" s="11">
        <f t="shared" si="63"/>
        <v>0</v>
      </c>
    </row>
    <row r="2034" spans="1:33" x14ac:dyDescent="0.35">
      <c r="A2034" s="1" t="s">
        <v>159</v>
      </c>
      <c r="B2034" s="1" t="s">
        <v>256</v>
      </c>
      <c r="C2034" s="6">
        <v>31156000</v>
      </c>
      <c r="D2034" s="6">
        <v>0</v>
      </c>
      <c r="E2034" s="6">
        <v>0</v>
      </c>
      <c r="F2034" s="6">
        <v>0</v>
      </c>
      <c r="G2034" s="6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f t="shared" si="62"/>
        <v>31156000</v>
      </c>
      <c r="AG2034" s="11">
        <f t="shared" si="63"/>
        <v>0</v>
      </c>
    </row>
    <row r="2035" spans="1:33" x14ac:dyDescent="0.35">
      <c r="A2035" s="1" t="s">
        <v>159</v>
      </c>
      <c r="B2035" s="1" t="s">
        <v>4121</v>
      </c>
      <c r="C2035" s="6">
        <v>1384000</v>
      </c>
      <c r="D2035" s="6">
        <v>0</v>
      </c>
      <c r="E2035" s="6">
        <v>0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85000</v>
      </c>
      <c r="AC2035" s="6">
        <v>0</v>
      </c>
      <c r="AD2035" s="6">
        <v>0</v>
      </c>
      <c r="AE2035" s="6">
        <f t="shared" si="62"/>
        <v>1469000</v>
      </c>
      <c r="AG2035" s="11">
        <f t="shared" si="63"/>
        <v>0</v>
      </c>
    </row>
    <row r="2036" spans="1:33" x14ac:dyDescent="0.35">
      <c r="A2036" s="1" t="s">
        <v>159</v>
      </c>
      <c r="B2036" s="1" t="s">
        <v>2062</v>
      </c>
      <c r="C2036" s="6">
        <v>9774000</v>
      </c>
      <c r="D2036" s="6">
        <v>0</v>
      </c>
      <c r="E2036" s="6">
        <v>0</v>
      </c>
      <c r="F2036" s="6">
        <v>22305000</v>
      </c>
      <c r="G2036" s="6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2665000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f t="shared" si="62"/>
        <v>34744000</v>
      </c>
      <c r="AG2036" s="11">
        <f t="shared" si="63"/>
        <v>0</v>
      </c>
    </row>
    <row r="2037" spans="1:33" x14ac:dyDescent="0.35">
      <c r="A2037" s="1" t="s">
        <v>159</v>
      </c>
      <c r="B2037" s="1" t="s">
        <v>2824</v>
      </c>
      <c r="C2037" s="6">
        <v>129000</v>
      </c>
      <c r="D2037" s="6">
        <v>0</v>
      </c>
      <c r="E2037" s="6">
        <v>0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f t="shared" si="62"/>
        <v>129000</v>
      </c>
      <c r="AG2037" s="11">
        <f t="shared" si="63"/>
        <v>0</v>
      </c>
    </row>
    <row r="2038" spans="1:33" x14ac:dyDescent="0.35">
      <c r="A2038" s="1" t="s">
        <v>159</v>
      </c>
      <c r="B2038" s="1" t="s">
        <v>1822</v>
      </c>
      <c r="C2038" s="6">
        <v>46476000</v>
      </c>
      <c r="D2038" s="6">
        <v>618000</v>
      </c>
      <c r="E2038" s="6">
        <v>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f t="shared" si="62"/>
        <v>47094000</v>
      </c>
      <c r="AG2038" s="11">
        <f t="shared" si="63"/>
        <v>0</v>
      </c>
    </row>
    <row r="2039" spans="1:33" x14ac:dyDescent="0.35">
      <c r="A2039" s="1" t="s">
        <v>159</v>
      </c>
      <c r="B2039" s="1" t="s">
        <v>303</v>
      </c>
      <c r="C2039" s="6">
        <v>9795500</v>
      </c>
      <c r="D2039" s="6">
        <v>12079000</v>
      </c>
      <c r="E2039" s="6">
        <v>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f t="shared" si="62"/>
        <v>21874500</v>
      </c>
      <c r="AG2039" s="11">
        <f t="shared" si="63"/>
        <v>0</v>
      </c>
    </row>
    <row r="2040" spans="1:33" x14ac:dyDescent="0.35">
      <c r="A2040" s="1" t="s">
        <v>159</v>
      </c>
      <c r="B2040" s="1" t="s">
        <v>4778</v>
      </c>
      <c r="C2040" s="6">
        <v>1124500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f t="shared" si="62"/>
        <v>1124500</v>
      </c>
      <c r="AG2040" s="11">
        <f t="shared" si="63"/>
        <v>0</v>
      </c>
    </row>
    <row r="2041" spans="1:33" x14ac:dyDescent="0.35">
      <c r="A2041" s="1" t="s">
        <v>159</v>
      </c>
      <c r="B2041" s="1" t="s">
        <v>5172</v>
      </c>
      <c r="C2041" s="6">
        <v>180000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f t="shared" si="62"/>
        <v>180000</v>
      </c>
      <c r="AG2041" s="11">
        <f t="shared" si="63"/>
        <v>0</v>
      </c>
    </row>
    <row r="2042" spans="1:33" x14ac:dyDescent="0.35">
      <c r="A2042" s="1" t="s">
        <v>159</v>
      </c>
      <c r="B2042" s="1" t="s">
        <v>4327</v>
      </c>
      <c r="C2042" s="6">
        <v>965000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f t="shared" si="62"/>
        <v>965000</v>
      </c>
      <c r="AG2042" s="11">
        <f t="shared" si="63"/>
        <v>0</v>
      </c>
    </row>
    <row r="2043" spans="1:33" x14ac:dyDescent="0.35">
      <c r="A2043" s="1" t="s">
        <v>159</v>
      </c>
      <c r="B2043" s="1" t="s">
        <v>3735</v>
      </c>
      <c r="C2043" s="6">
        <v>1021000</v>
      </c>
      <c r="D2043" s="6">
        <v>0</v>
      </c>
      <c r="E2043" s="6">
        <v>1859670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15000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f t="shared" si="62"/>
        <v>2895670</v>
      </c>
      <c r="AG2043" s="11">
        <f t="shared" si="63"/>
        <v>15000</v>
      </c>
    </row>
    <row r="2044" spans="1:33" x14ac:dyDescent="0.35">
      <c r="A2044" s="1" t="s">
        <v>159</v>
      </c>
      <c r="B2044" s="1" t="s">
        <v>4472</v>
      </c>
      <c r="C2044" s="6">
        <v>219000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f t="shared" si="62"/>
        <v>219000</v>
      </c>
      <c r="AG2044" s="11">
        <f t="shared" si="63"/>
        <v>0</v>
      </c>
    </row>
    <row r="2045" spans="1:33" x14ac:dyDescent="0.35">
      <c r="A2045" s="1" t="s">
        <v>159</v>
      </c>
      <c r="B2045" s="1" t="s">
        <v>1804</v>
      </c>
      <c r="C2045" s="6">
        <v>11090000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285000</v>
      </c>
      <c r="W2045" s="6">
        <v>0</v>
      </c>
      <c r="X2045" s="6">
        <v>0</v>
      </c>
      <c r="Y2045" s="6">
        <v>1150000</v>
      </c>
      <c r="Z2045" s="6">
        <v>0</v>
      </c>
      <c r="AA2045" s="6">
        <v>0</v>
      </c>
      <c r="AB2045" s="6">
        <v>55000</v>
      </c>
      <c r="AC2045" s="6">
        <v>0</v>
      </c>
      <c r="AD2045" s="6">
        <v>0</v>
      </c>
      <c r="AE2045" s="6">
        <f t="shared" si="62"/>
        <v>12580000</v>
      </c>
      <c r="AG2045" s="11">
        <f t="shared" si="63"/>
        <v>1150000</v>
      </c>
    </row>
    <row r="2046" spans="1:33" x14ac:dyDescent="0.35">
      <c r="A2046" s="1" t="s">
        <v>159</v>
      </c>
      <c r="B2046" s="1" t="s">
        <v>4479</v>
      </c>
      <c r="C2046" s="6">
        <v>8109000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f t="shared" si="62"/>
        <v>8109000</v>
      </c>
      <c r="AG2046" s="11">
        <f t="shared" si="63"/>
        <v>0</v>
      </c>
    </row>
    <row r="2047" spans="1:33" x14ac:dyDescent="0.35">
      <c r="A2047" s="1" t="s">
        <v>159</v>
      </c>
      <c r="B2047" s="1" t="s">
        <v>4935</v>
      </c>
      <c r="C2047" s="6">
        <v>415000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f t="shared" si="62"/>
        <v>415000</v>
      </c>
      <c r="AG2047" s="11">
        <f t="shared" si="63"/>
        <v>0</v>
      </c>
    </row>
    <row r="2048" spans="1:33" x14ac:dyDescent="0.35">
      <c r="A2048" s="1" t="s">
        <v>159</v>
      </c>
      <c r="B2048" s="1" t="s">
        <v>3283</v>
      </c>
      <c r="C2048" s="6">
        <v>590000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f t="shared" si="62"/>
        <v>590000</v>
      </c>
      <c r="AG2048" s="11">
        <f t="shared" si="63"/>
        <v>0</v>
      </c>
    </row>
    <row r="2049" spans="1:33" x14ac:dyDescent="0.35">
      <c r="A2049" s="1" t="s">
        <v>159</v>
      </c>
      <c r="B2049" s="1" t="s">
        <v>4968</v>
      </c>
      <c r="C2049" s="6">
        <v>37000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f t="shared" si="62"/>
        <v>37000</v>
      </c>
      <c r="AG2049" s="11">
        <f t="shared" si="63"/>
        <v>0</v>
      </c>
    </row>
    <row r="2050" spans="1:33" x14ac:dyDescent="0.35">
      <c r="A2050" s="1" t="s">
        <v>159</v>
      </c>
      <c r="B2050" s="1" t="s">
        <v>2680</v>
      </c>
      <c r="C2050" s="6">
        <v>1820000</v>
      </c>
      <c r="D2050" s="6">
        <v>0</v>
      </c>
      <c r="E2050" s="6">
        <v>37000</v>
      </c>
      <c r="F2050" s="6">
        <v>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280000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f t="shared" si="62"/>
        <v>2137000</v>
      </c>
      <c r="AG2050" s="11">
        <f t="shared" si="63"/>
        <v>280000</v>
      </c>
    </row>
    <row r="2051" spans="1:33" x14ac:dyDescent="0.35">
      <c r="A2051" s="1" t="s">
        <v>159</v>
      </c>
      <c r="B2051" s="1" t="s">
        <v>665</v>
      </c>
      <c r="C2051" s="6">
        <v>2600000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f t="shared" si="62"/>
        <v>2600000</v>
      </c>
      <c r="AG2051" s="11">
        <f t="shared" si="63"/>
        <v>0</v>
      </c>
    </row>
    <row r="2052" spans="1:33" x14ac:dyDescent="0.35">
      <c r="A2052" s="1" t="s">
        <v>159</v>
      </c>
      <c r="B2052" s="1" t="s">
        <v>3984</v>
      </c>
      <c r="C2052" s="6">
        <v>1095000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10000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f t="shared" si="62"/>
        <v>1105000</v>
      </c>
      <c r="AG2052" s="11">
        <f t="shared" si="63"/>
        <v>10000</v>
      </c>
    </row>
    <row r="2053" spans="1:33" x14ac:dyDescent="0.35">
      <c r="A2053" s="1" t="s">
        <v>159</v>
      </c>
      <c r="B2053" s="1" t="s">
        <v>2059</v>
      </c>
      <c r="C2053" s="6">
        <v>18376000</v>
      </c>
      <c r="D2053" s="6">
        <v>0</v>
      </c>
      <c r="E2053" s="6">
        <v>0</v>
      </c>
      <c r="F2053" s="6">
        <v>0</v>
      </c>
      <c r="G2053" s="6">
        <v>35000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6">
        <v>0</v>
      </c>
      <c r="S2053" s="6">
        <v>0</v>
      </c>
      <c r="T2053" s="6">
        <v>0</v>
      </c>
      <c r="U2053" s="6">
        <v>0</v>
      </c>
      <c r="V2053" s="6">
        <v>0</v>
      </c>
      <c r="W2053" s="6">
        <v>0</v>
      </c>
      <c r="X2053" s="6">
        <v>0</v>
      </c>
      <c r="Y2053" s="6">
        <v>5520000</v>
      </c>
      <c r="Z2053" s="6">
        <v>0</v>
      </c>
      <c r="AA2053" s="6">
        <v>0</v>
      </c>
      <c r="AB2053" s="6">
        <v>0</v>
      </c>
      <c r="AC2053" s="6">
        <v>0</v>
      </c>
      <c r="AD2053" s="6">
        <v>0</v>
      </c>
      <c r="AE2053" s="6">
        <f t="shared" si="62"/>
        <v>23931000</v>
      </c>
      <c r="AG2053" s="11">
        <f t="shared" si="63"/>
        <v>5520000</v>
      </c>
    </row>
    <row r="2054" spans="1:33" x14ac:dyDescent="0.35">
      <c r="A2054" s="1" t="s">
        <v>159</v>
      </c>
      <c r="B2054" s="1" t="s">
        <v>3477</v>
      </c>
      <c r="C2054" s="6">
        <v>605000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244000</v>
      </c>
      <c r="Z2054" s="6">
        <v>0</v>
      </c>
      <c r="AA2054" s="6">
        <v>0</v>
      </c>
      <c r="AB2054" s="6">
        <v>0</v>
      </c>
      <c r="AC2054" s="6">
        <v>0</v>
      </c>
      <c r="AD2054" s="6">
        <v>0</v>
      </c>
      <c r="AE2054" s="6">
        <f t="shared" si="62"/>
        <v>849000</v>
      </c>
      <c r="AG2054" s="11">
        <f t="shared" si="63"/>
        <v>244000</v>
      </c>
    </row>
    <row r="2055" spans="1:33" x14ac:dyDescent="0.35">
      <c r="A2055" s="1" t="s">
        <v>159</v>
      </c>
      <c r="B2055" s="1" t="s">
        <v>1638</v>
      </c>
      <c r="C2055" s="6">
        <v>8016000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1470000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1190000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1020000</v>
      </c>
      <c r="Z2055" s="6">
        <v>0</v>
      </c>
      <c r="AA2055" s="6">
        <v>0</v>
      </c>
      <c r="AB2055" s="6">
        <v>0</v>
      </c>
      <c r="AC2055" s="6">
        <v>0</v>
      </c>
      <c r="AD2055" s="6">
        <v>0</v>
      </c>
      <c r="AE2055" s="6">
        <f t="shared" si="62"/>
        <v>11696000</v>
      </c>
      <c r="AG2055" s="11">
        <f t="shared" si="63"/>
        <v>1020000</v>
      </c>
    </row>
    <row r="2056" spans="1:33" x14ac:dyDescent="0.35">
      <c r="A2056" s="1" t="s">
        <v>159</v>
      </c>
      <c r="B2056" s="1" t="s">
        <v>4934</v>
      </c>
      <c r="C2056" s="6">
        <v>264000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>
        <v>0</v>
      </c>
      <c r="AA2056" s="6">
        <v>0</v>
      </c>
      <c r="AB2056" s="6">
        <v>0</v>
      </c>
      <c r="AC2056" s="6">
        <v>0</v>
      </c>
      <c r="AD2056" s="6">
        <v>0</v>
      </c>
      <c r="AE2056" s="6">
        <f t="shared" ref="AE2056:AE2119" si="64">SUM(C2056:AD2056)</f>
        <v>264000</v>
      </c>
      <c r="AG2056" s="11">
        <f t="shared" si="63"/>
        <v>0</v>
      </c>
    </row>
    <row r="2057" spans="1:33" x14ac:dyDescent="0.35">
      <c r="A2057" s="1" t="s">
        <v>159</v>
      </c>
      <c r="B2057" s="1" t="s">
        <v>3695</v>
      </c>
      <c r="C2057" s="6">
        <v>297000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  <c r="AB2057" s="6">
        <v>0</v>
      </c>
      <c r="AC2057" s="6">
        <v>0</v>
      </c>
      <c r="AD2057" s="6">
        <v>0</v>
      </c>
      <c r="AE2057" s="6">
        <f t="shared" si="64"/>
        <v>297000</v>
      </c>
      <c r="AG2057" s="11">
        <f t="shared" ref="AG2057:AG2120" si="65">Y2057+AD2057</f>
        <v>0</v>
      </c>
    </row>
    <row r="2058" spans="1:33" x14ac:dyDescent="0.35">
      <c r="A2058" s="1" t="s">
        <v>159</v>
      </c>
      <c r="B2058" s="1" t="s">
        <v>3633</v>
      </c>
      <c r="C2058" s="6">
        <v>68000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>
        <v>0</v>
      </c>
      <c r="AA2058" s="6">
        <v>0</v>
      </c>
      <c r="AB2058" s="6">
        <v>0</v>
      </c>
      <c r="AC2058" s="6">
        <v>0</v>
      </c>
      <c r="AD2058" s="6">
        <v>0</v>
      </c>
      <c r="AE2058" s="6">
        <f t="shared" si="64"/>
        <v>68000</v>
      </c>
      <c r="AG2058" s="11">
        <f t="shared" si="65"/>
        <v>0</v>
      </c>
    </row>
    <row r="2059" spans="1:33" x14ac:dyDescent="0.35">
      <c r="A2059" s="1" t="s">
        <v>159</v>
      </c>
      <c r="B2059" s="1" t="s">
        <v>2998</v>
      </c>
      <c r="C2059" s="6">
        <v>65000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  <c r="AB2059" s="6">
        <v>0</v>
      </c>
      <c r="AC2059" s="6">
        <v>0</v>
      </c>
      <c r="AD2059" s="6">
        <v>0</v>
      </c>
      <c r="AE2059" s="6">
        <f t="shared" si="64"/>
        <v>65000</v>
      </c>
      <c r="AG2059" s="11">
        <f t="shared" si="65"/>
        <v>0</v>
      </c>
    </row>
    <row r="2060" spans="1:33" x14ac:dyDescent="0.35">
      <c r="A2060" s="1" t="s">
        <v>159</v>
      </c>
      <c r="B2060" s="1" t="s">
        <v>4668</v>
      </c>
      <c r="C2060" s="6">
        <v>135000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>
        <v>0</v>
      </c>
      <c r="AA2060" s="6">
        <v>0</v>
      </c>
      <c r="AB2060" s="6">
        <v>0</v>
      </c>
      <c r="AC2060" s="6">
        <v>0</v>
      </c>
      <c r="AD2060" s="6">
        <v>0</v>
      </c>
      <c r="AE2060" s="6">
        <f t="shared" si="64"/>
        <v>135000</v>
      </c>
      <c r="AG2060" s="11">
        <f t="shared" si="65"/>
        <v>0</v>
      </c>
    </row>
    <row r="2061" spans="1:33" x14ac:dyDescent="0.35">
      <c r="A2061" s="1" t="s">
        <v>159</v>
      </c>
      <c r="B2061" s="1" t="s">
        <v>2266</v>
      </c>
      <c r="C2061" s="6">
        <v>324000</v>
      </c>
      <c r="D2061" s="6">
        <v>0</v>
      </c>
      <c r="E2061" s="6">
        <v>0</v>
      </c>
      <c r="F2061" s="6">
        <v>0</v>
      </c>
      <c r="G2061" s="6">
        <v>35000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>
        <v>0</v>
      </c>
      <c r="AA2061" s="6">
        <v>0</v>
      </c>
      <c r="AB2061" s="6">
        <v>0</v>
      </c>
      <c r="AC2061" s="6">
        <v>0</v>
      </c>
      <c r="AD2061" s="6">
        <v>0</v>
      </c>
      <c r="AE2061" s="6">
        <f t="shared" si="64"/>
        <v>359000</v>
      </c>
      <c r="AG2061" s="11">
        <f t="shared" si="65"/>
        <v>0</v>
      </c>
    </row>
    <row r="2062" spans="1:33" x14ac:dyDescent="0.35">
      <c r="A2062" s="1" t="s">
        <v>159</v>
      </c>
      <c r="B2062" s="1" t="s">
        <v>989</v>
      </c>
      <c r="C2062" s="6">
        <v>307500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>
        <v>0</v>
      </c>
      <c r="AA2062" s="6">
        <v>0</v>
      </c>
      <c r="AB2062" s="6">
        <v>0</v>
      </c>
      <c r="AC2062" s="6">
        <v>0</v>
      </c>
      <c r="AD2062" s="6">
        <v>0</v>
      </c>
      <c r="AE2062" s="6">
        <f t="shared" si="64"/>
        <v>307500</v>
      </c>
      <c r="AG2062" s="11">
        <f t="shared" si="65"/>
        <v>0</v>
      </c>
    </row>
    <row r="2063" spans="1:33" x14ac:dyDescent="0.35">
      <c r="A2063" s="1" t="s">
        <v>159</v>
      </c>
      <c r="B2063" s="1" t="s">
        <v>4103</v>
      </c>
      <c r="C2063" s="6">
        <v>2955000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370000</v>
      </c>
      <c r="Z2063" s="6">
        <v>0</v>
      </c>
      <c r="AA2063" s="6">
        <v>0</v>
      </c>
      <c r="AB2063" s="6">
        <v>0</v>
      </c>
      <c r="AC2063" s="6">
        <v>0</v>
      </c>
      <c r="AD2063" s="6">
        <v>0</v>
      </c>
      <c r="AE2063" s="6">
        <f t="shared" si="64"/>
        <v>3325000</v>
      </c>
      <c r="AG2063" s="11">
        <f t="shared" si="65"/>
        <v>370000</v>
      </c>
    </row>
    <row r="2064" spans="1:33" x14ac:dyDescent="0.35">
      <c r="A2064" s="1" t="s">
        <v>159</v>
      </c>
      <c r="B2064" s="1" t="s">
        <v>3684</v>
      </c>
      <c r="C2064" s="6">
        <v>220500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6">
        <v>0</v>
      </c>
      <c r="W2064" s="6">
        <v>0</v>
      </c>
      <c r="X2064" s="6">
        <v>0</v>
      </c>
      <c r="Y2064" s="6">
        <v>0</v>
      </c>
      <c r="Z2064" s="6">
        <v>0</v>
      </c>
      <c r="AA2064" s="6">
        <v>0</v>
      </c>
      <c r="AB2064" s="6">
        <v>0</v>
      </c>
      <c r="AC2064" s="6">
        <v>0</v>
      </c>
      <c r="AD2064" s="6">
        <v>0</v>
      </c>
      <c r="AE2064" s="6">
        <f t="shared" si="64"/>
        <v>220500</v>
      </c>
      <c r="AG2064" s="11">
        <f t="shared" si="65"/>
        <v>0</v>
      </c>
    </row>
    <row r="2065" spans="1:33" x14ac:dyDescent="0.35">
      <c r="A2065" s="1" t="s">
        <v>159</v>
      </c>
      <c r="B2065" s="1" t="s">
        <v>4522</v>
      </c>
      <c r="C2065" s="6">
        <v>581000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f t="shared" si="64"/>
        <v>581000</v>
      </c>
      <c r="AG2065" s="11">
        <f t="shared" si="65"/>
        <v>0</v>
      </c>
    </row>
    <row r="2066" spans="1:33" x14ac:dyDescent="0.35">
      <c r="A2066" s="1" t="s">
        <v>159</v>
      </c>
      <c r="B2066" s="1" t="s">
        <v>2815</v>
      </c>
      <c r="C2066" s="6">
        <v>466000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f t="shared" si="64"/>
        <v>466000</v>
      </c>
      <c r="AG2066" s="11">
        <f t="shared" si="65"/>
        <v>0</v>
      </c>
    </row>
    <row r="2067" spans="1:33" x14ac:dyDescent="0.35">
      <c r="A2067" s="1" t="s">
        <v>159</v>
      </c>
      <c r="B2067" s="1" t="s">
        <v>4587</v>
      </c>
      <c r="C2067" s="6">
        <v>651000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570000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f t="shared" si="64"/>
        <v>1221000</v>
      </c>
      <c r="AG2067" s="11">
        <f t="shared" si="65"/>
        <v>0</v>
      </c>
    </row>
    <row r="2068" spans="1:33" x14ac:dyDescent="0.35">
      <c r="A2068" s="1" t="s">
        <v>159</v>
      </c>
      <c r="B2068" s="1" t="s">
        <v>4928</v>
      </c>
      <c r="C2068" s="6">
        <v>868000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1335000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f t="shared" si="64"/>
        <v>2203000</v>
      </c>
      <c r="AG2068" s="11">
        <f t="shared" si="65"/>
        <v>1335000</v>
      </c>
    </row>
    <row r="2069" spans="1:33" x14ac:dyDescent="0.35">
      <c r="A2069" s="1" t="s">
        <v>159</v>
      </c>
      <c r="B2069" s="1" t="s">
        <v>4524</v>
      </c>
      <c r="C2069" s="6">
        <v>1825000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2000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f t="shared" si="64"/>
        <v>1827000</v>
      </c>
      <c r="AG2069" s="11">
        <f t="shared" si="65"/>
        <v>2000</v>
      </c>
    </row>
    <row r="2070" spans="1:33" x14ac:dyDescent="0.35">
      <c r="A2070" s="1" t="s">
        <v>159</v>
      </c>
      <c r="B2070" s="1" t="s">
        <v>2575</v>
      </c>
      <c r="C2070" s="6">
        <v>16284000</v>
      </c>
      <c r="D2070" s="6">
        <v>11197000</v>
      </c>
      <c r="E2070" s="6">
        <v>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f t="shared" si="64"/>
        <v>27481000</v>
      </c>
      <c r="AG2070" s="11">
        <f t="shared" si="65"/>
        <v>0</v>
      </c>
    </row>
    <row r="2071" spans="1:33" x14ac:dyDescent="0.35">
      <c r="A2071" s="1" t="s">
        <v>159</v>
      </c>
      <c r="B2071" s="1" t="s">
        <v>4211</v>
      </c>
      <c r="C2071" s="6">
        <v>161000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20000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f t="shared" si="64"/>
        <v>181000</v>
      </c>
      <c r="AG2071" s="11">
        <f t="shared" si="65"/>
        <v>20000</v>
      </c>
    </row>
    <row r="2072" spans="1:33" x14ac:dyDescent="0.35">
      <c r="A2072" s="1" t="s">
        <v>159</v>
      </c>
      <c r="B2072" s="1" t="s">
        <v>5029</v>
      </c>
      <c r="C2072" s="6">
        <v>343000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f t="shared" si="64"/>
        <v>343000</v>
      </c>
      <c r="AG2072" s="11">
        <f t="shared" si="65"/>
        <v>0</v>
      </c>
    </row>
    <row r="2073" spans="1:33" x14ac:dyDescent="0.35">
      <c r="A2073" s="1" t="s">
        <v>159</v>
      </c>
      <c r="B2073" s="1" t="s">
        <v>3685</v>
      </c>
      <c r="C2073" s="6">
        <v>307000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f t="shared" si="64"/>
        <v>307000</v>
      </c>
      <c r="AG2073" s="11">
        <f t="shared" si="65"/>
        <v>0</v>
      </c>
    </row>
    <row r="2074" spans="1:33" x14ac:dyDescent="0.35">
      <c r="A2074" s="1" t="s">
        <v>159</v>
      </c>
      <c r="B2074" s="1" t="s">
        <v>4502</v>
      </c>
      <c r="C2074" s="6">
        <v>992000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80000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f t="shared" si="64"/>
        <v>1072000</v>
      </c>
      <c r="AG2074" s="11">
        <f t="shared" si="65"/>
        <v>80000</v>
      </c>
    </row>
    <row r="2075" spans="1:33" x14ac:dyDescent="0.35">
      <c r="A2075" s="1" t="s">
        <v>159</v>
      </c>
      <c r="B2075" s="1" t="s">
        <v>505</v>
      </c>
      <c r="C2075" s="6">
        <v>16506400</v>
      </c>
      <c r="D2075" s="6">
        <v>0</v>
      </c>
      <c r="E2075" s="6">
        <v>230000</v>
      </c>
      <c r="F2075" s="6">
        <v>458000</v>
      </c>
      <c r="G2075" s="6">
        <v>150000</v>
      </c>
      <c r="H2075" s="6">
        <v>0</v>
      </c>
      <c r="I2075" s="6">
        <v>0</v>
      </c>
      <c r="J2075" s="6">
        <v>144500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145500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1196000</v>
      </c>
      <c r="Z2075" s="6">
        <v>0</v>
      </c>
      <c r="AA2075" s="6">
        <v>0</v>
      </c>
      <c r="AB2075" s="6">
        <v>445000</v>
      </c>
      <c r="AC2075" s="6">
        <v>0</v>
      </c>
      <c r="AD2075" s="6">
        <v>0</v>
      </c>
      <c r="AE2075" s="6">
        <f t="shared" si="64"/>
        <v>19275400</v>
      </c>
      <c r="AG2075" s="11">
        <f t="shared" si="65"/>
        <v>1196000</v>
      </c>
    </row>
    <row r="2076" spans="1:33" x14ac:dyDescent="0.35">
      <c r="A2076" s="1" t="s">
        <v>159</v>
      </c>
      <c r="B2076" s="1" t="s">
        <v>4981</v>
      </c>
      <c r="C2076" s="6">
        <v>243000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f t="shared" si="64"/>
        <v>243000</v>
      </c>
      <c r="AG2076" s="11">
        <f t="shared" si="65"/>
        <v>0</v>
      </c>
    </row>
    <row r="2077" spans="1:33" x14ac:dyDescent="0.35">
      <c r="A2077" s="1" t="s">
        <v>159</v>
      </c>
      <c r="B2077" s="1" t="s">
        <v>2615</v>
      </c>
      <c r="C2077" s="6">
        <v>1069000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f t="shared" si="64"/>
        <v>1069000</v>
      </c>
      <c r="AG2077" s="11">
        <f t="shared" si="65"/>
        <v>0</v>
      </c>
    </row>
    <row r="2078" spans="1:33" x14ac:dyDescent="0.35">
      <c r="A2078" s="1" t="s">
        <v>159</v>
      </c>
      <c r="B2078" s="1" t="s">
        <v>3686</v>
      </c>
      <c r="C2078" s="6">
        <v>934000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f t="shared" si="64"/>
        <v>934000</v>
      </c>
      <c r="AG2078" s="11">
        <f t="shared" si="65"/>
        <v>0</v>
      </c>
    </row>
    <row r="2079" spans="1:33" x14ac:dyDescent="0.35">
      <c r="A2079" s="1" t="s">
        <v>159</v>
      </c>
      <c r="B2079" s="1" t="s">
        <v>4627</v>
      </c>
      <c r="C2079" s="6">
        <v>760000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f t="shared" si="64"/>
        <v>760000</v>
      </c>
      <c r="AG2079" s="11">
        <f t="shared" si="65"/>
        <v>0</v>
      </c>
    </row>
    <row r="2080" spans="1:33" x14ac:dyDescent="0.35">
      <c r="A2080" s="1" t="s">
        <v>159</v>
      </c>
      <c r="B2080" s="1" t="s">
        <v>721</v>
      </c>
      <c r="C2080" s="6">
        <v>922000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f t="shared" si="64"/>
        <v>922000</v>
      </c>
      <c r="AG2080" s="11">
        <f t="shared" si="65"/>
        <v>0</v>
      </c>
    </row>
    <row r="2081" spans="1:33" x14ac:dyDescent="0.35">
      <c r="A2081" s="1" t="s">
        <v>159</v>
      </c>
      <c r="B2081" s="1" t="s">
        <v>4910</v>
      </c>
      <c r="C2081" s="6">
        <v>942000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f t="shared" si="64"/>
        <v>942000</v>
      </c>
      <c r="AG2081" s="11">
        <f t="shared" si="65"/>
        <v>0</v>
      </c>
    </row>
    <row r="2082" spans="1:33" x14ac:dyDescent="0.35">
      <c r="A2082" s="1" t="s">
        <v>159</v>
      </c>
      <c r="B2082" s="1" t="s">
        <v>650</v>
      </c>
      <c r="C2082" s="6">
        <v>318000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f t="shared" si="64"/>
        <v>318000</v>
      </c>
      <c r="AG2082" s="11">
        <f t="shared" si="65"/>
        <v>0</v>
      </c>
    </row>
    <row r="2083" spans="1:33" x14ac:dyDescent="0.35">
      <c r="A2083" s="1" t="s">
        <v>159</v>
      </c>
      <c r="B2083" s="1" t="s">
        <v>2130</v>
      </c>
      <c r="C2083" s="6">
        <v>10130000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95000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1766500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f t="shared" si="64"/>
        <v>11991500</v>
      </c>
      <c r="AG2083" s="11">
        <f t="shared" si="65"/>
        <v>1766500</v>
      </c>
    </row>
    <row r="2084" spans="1:33" x14ac:dyDescent="0.35">
      <c r="A2084" s="1" t="s">
        <v>159</v>
      </c>
      <c r="B2084" s="1" t="s">
        <v>655</v>
      </c>
      <c r="C2084" s="6">
        <v>153500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f t="shared" si="64"/>
        <v>153500</v>
      </c>
      <c r="AG2084" s="11">
        <f t="shared" si="65"/>
        <v>0</v>
      </c>
    </row>
    <row r="2085" spans="1:33" x14ac:dyDescent="0.35">
      <c r="A2085" s="1" t="s">
        <v>159</v>
      </c>
      <c r="B2085" s="1" t="s">
        <v>4751</v>
      </c>
      <c r="C2085" s="6">
        <v>626000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f t="shared" si="64"/>
        <v>626000</v>
      </c>
      <c r="AG2085" s="11">
        <f t="shared" si="65"/>
        <v>0</v>
      </c>
    </row>
    <row r="2086" spans="1:33" x14ac:dyDescent="0.35">
      <c r="A2086" s="1" t="s">
        <v>159</v>
      </c>
      <c r="B2086" s="1" t="s">
        <v>4555</v>
      </c>
      <c r="C2086" s="6">
        <v>86000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f t="shared" si="64"/>
        <v>86000</v>
      </c>
      <c r="AG2086" s="11">
        <f t="shared" si="65"/>
        <v>0</v>
      </c>
    </row>
    <row r="2087" spans="1:33" x14ac:dyDescent="0.35">
      <c r="A2087" s="1" t="s">
        <v>159</v>
      </c>
      <c r="B2087" s="1" t="s">
        <v>4109</v>
      </c>
      <c r="C2087" s="6">
        <v>722000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f t="shared" si="64"/>
        <v>722000</v>
      </c>
      <c r="AG2087" s="11">
        <f t="shared" si="65"/>
        <v>0</v>
      </c>
    </row>
    <row r="2088" spans="1:33" x14ac:dyDescent="0.35">
      <c r="A2088" s="1" t="s">
        <v>159</v>
      </c>
      <c r="B2088" s="1" t="s">
        <v>3629</v>
      </c>
      <c r="C2088" s="6">
        <v>132000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f t="shared" si="64"/>
        <v>132000</v>
      </c>
      <c r="AG2088" s="11">
        <f t="shared" si="65"/>
        <v>0</v>
      </c>
    </row>
    <row r="2089" spans="1:33" x14ac:dyDescent="0.35">
      <c r="A2089" s="1" t="s">
        <v>159</v>
      </c>
      <c r="B2089" s="1" t="s">
        <v>4903</v>
      </c>
      <c r="C2089" s="6">
        <v>245000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f t="shared" si="64"/>
        <v>245000</v>
      </c>
      <c r="AG2089" s="11">
        <f t="shared" si="65"/>
        <v>0</v>
      </c>
    </row>
    <row r="2090" spans="1:33" x14ac:dyDescent="0.35">
      <c r="A2090" s="1" t="s">
        <v>159</v>
      </c>
      <c r="B2090" s="1" t="s">
        <v>1263</v>
      </c>
      <c r="C2090" s="6">
        <v>296000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f t="shared" si="64"/>
        <v>296000</v>
      </c>
      <c r="AG2090" s="11">
        <f t="shared" si="65"/>
        <v>0</v>
      </c>
    </row>
    <row r="2091" spans="1:33" x14ac:dyDescent="0.35">
      <c r="A2091" s="1" t="s">
        <v>159</v>
      </c>
      <c r="B2091" s="1" t="s">
        <v>2666</v>
      </c>
      <c r="C2091" s="6">
        <v>232000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f t="shared" si="64"/>
        <v>232000</v>
      </c>
      <c r="AG2091" s="11">
        <f t="shared" si="65"/>
        <v>0</v>
      </c>
    </row>
    <row r="2092" spans="1:33" x14ac:dyDescent="0.35">
      <c r="A2092" s="1" t="s">
        <v>159</v>
      </c>
      <c r="B2092" s="1" t="s">
        <v>1256</v>
      </c>
      <c r="C2092" s="6">
        <v>691000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f t="shared" si="64"/>
        <v>691000</v>
      </c>
      <c r="AG2092" s="11">
        <f t="shared" si="65"/>
        <v>0</v>
      </c>
    </row>
    <row r="2093" spans="1:33" x14ac:dyDescent="0.35">
      <c r="A2093" s="1" t="s">
        <v>159</v>
      </c>
      <c r="B2093" s="1" t="s">
        <v>3655</v>
      </c>
      <c r="C2093" s="6">
        <v>416500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f t="shared" si="64"/>
        <v>416500</v>
      </c>
      <c r="AG2093" s="11">
        <f t="shared" si="65"/>
        <v>0</v>
      </c>
    </row>
    <row r="2094" spans="1:33" x14ac:dyDescent="0.35">
      <c r="A2094" s="1" t="s">
        <v>159</v>
      </c>
      <c r="B2094" s="1" t="s">
        <v>3621</v>
      </c>
      <c r="C2094" s="6">
        <v>1001000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f t="shared" si="64"/>
        <v>1001000</v>
      </c>
      <c r="AG2094" s="11">
        <f t="shared" si="65"/>
        <v>0</v>
      </c>
    </row>
    <row r="2095" spans="1:33" x14ac:dyDescent="0.35">
      <c r="A2095" s="1" t="s">
        <v>159</v>
      </c>
      <c r="B2095" s="1" t="s">
        <v>2820</v>
      </c>
      <c r="C2095" s="6">
        <v>179000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f t="shared" si="64"/>
        <v>179000</v>
      </c>
      <c r="AG2095" s="11">
        <f t="shared" si="65"/>
        <v>0</v>
      </c>
    </row>
    <row r="2096" spans="1:33" x14ac:dyDescent="0.35">
      <c r="A2096" s="1" t="s">
        <v>159</v>
      </c>
      <c r="B2096" s="1" t="s">
        <v>2647</v>
      </c>
      <c r="C2096" s="6">
        <v>1979500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77000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365000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f t="shared" si="64"/>
        <v>2421500</v>
      </c>
      <c r="AG2096" s="11">
        <f t="shared" si="65"/>
        <v>365000</v>
      </c>
    </row>
    <row r="2097" spans="1:33" x14ac:dyDescent="0.35">
      <c r="A2097" s="1" t="s">
        <v>159</v>
      </c>
      <c r="B2097" s="1" t="s">
        <v>3356</v>
      </c>
      <c r="C2097" s="6">
        <v>3450000</v>
      </c>
      <c r="D2097" s="6">
        <v>0</v>
      </c>
      <c r="E2097" s="6">
        <v>0</v>
      </c>
      <c r="F2097" s="6">
        <v>390000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f t="shared" si="64"/>
        <v>3840000</v>
      </c>
      <c r="AG2097" s="11">
        <f t="shared" si="65"/>
        <v>0</v>
      </c>
    </row>
    <row r="2098" spans="1:33" x14ac:dyDescent="0.35">
      <c r="A2098" s="1" t="s">
        <v>159</v>
      </c>
      <c r="B2098" s="1" t="s">
        <v>5128</v>
      </c>
      <c r="C2098" s="6">
        <v>582000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f t="shared" si="64"/>
        <v>582000</v>
      </c>
      <c r="AG2098" s="11">
        <f t="shared" si="65"/>
        <v>0</v>
      </c>
    </row>
    <row r="2099" spans="1:33" x14ac:dyDescent="0.35">
      <c r="A2099" s="1" t="s">
        <v>159</v>
      </c>
      <c r="B2099" s="1" t="s">
        <v>1983</v>
      </c>
      <c r="C2099" s="6">
        <v>212000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f t="shared" si="64"/>
        <v>212000</v>
      </c>
      <c r="AG2099" s="11">
        <f t="shared" si="65"/>
        <v>0</v>
      </c>
    </row>
    <row r="2100" spans="1:33" x14ac:dyDescent="0.35">
      <c r="A2100" s="1" t="s">
        <v>159</v>
      </c>
      <c r="B2100" s="1" t="s">
        <v>4517</v>
      </c>
      <c r="C2100" s="6">
        <v>129000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f t="shared" si="64"/>
        <v>129000</v>
      </c>
      <c r="AG2100" s="11">
        <f t="shared" si="65"/>
        <v>0</v>
      </c>
    </row>
    <row r="2101" spans="1:33" x14ac:dyDescent="0.35">
      <c r="A2101" s="1" t="s">
        <v>159</v>
      </c>
      <c r="B2101" s="1" t="s">
        <v>636</v>
      </c>
      <c r="C2101" s="6">
        <v>1815000</v>
      </c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660000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f t="shared" si="64"/>
        <v>2475000</v>
      </c>
      <c r="AG2101" s="11">
        <f t="shared" si="65"/>
        <v>0</v>
      </c>
    </row>
    <row r="2102" spans="1:33" x14ac:dyDescent="0.35">
      <c r="A2102" s="1" t="s">
        <v>159</v>
      </c>
      <c r="B2102" s="1" t="s">
        <v>1221</v>
      </c>
      <c r="C2102" s="6">
        <v>71131276</v>
      </c>
      <c r="D2102" s="6">
        <v>0</v>
      </c>
      <c r="E2102" s="6">
        <v>0</v>
      </c>
      <c r="F2102" s="6">
        <v>0</v>
      </c>
      <c r="G2102" s="6">
        <v>20000</v>
      </c>
      <c r="H2102" s="6">
        <v>0</v>
      </c>
      <c r="I2102" s="6">
        <v>0</v>
      </c>
      <c r="J2102" s="6">
        <v>655000</v>
      </c>
      <c r="K2102" s="6">
        <v>120000</v>
      </c>
      <c r="L2102" s="6">
        <v>0</v>
      </c>
      <c r="M2102" s="6">
        <v>0</v>
      </c>
      <c r="N2102" s="6">
        <v>0</v>
      </c>
      <c r="O2102" s="6">
        <v>115000</v>
      </c>
      <c r="P2102" s="6">
        <v>360000</v>
      </c>
      <c r="Q2102" s="6">
        <v>0</v>
      </c>
      <c r="R2102" s="6">
        <v>0</v>
      </c>
      <c r="S2102" s="6">
        <v>835000</v>
      </c>
      <c r="T2102" s="6">
        <v>0</v>
      </c>
      <c r="U2102" s="6">
        <v>55000</v>
      </c>
      <c r="V2102" s="6">
        <v>0</v>
      </c>
      <c r="W2102" s="6">
        <v>115000</v>
      </c>
      <c r="X2102" s="6">
        <v>0</v>
      </c>
      <c r="Y2102" s="6">
        <v>9298000</v>
      </c>
      <c r="Z2102" s="6">
        <v>0</v>
      </c>
      <c r="AA2102" s="6">
        <v>0</v>
      </c>
      <c r="AB2102" s="6">
        <v>80000</v>
      </c>
      <c r="AC2102" s="6">
        <v>0</v>
      </c>
      <c r="AD2102" s="6">
        <v>0</v>
      </c>
      <c r="AE2102" s="6">
        <f t="shared" si="64"/>
        <v>82784276</v>
      </c>
      <c r="AG2102" s="11">
        <f t="shared" si="65"/>
        <v>9298000</v>
      </c>
    </row>
    <row r="2103" spans="1:33" x14ac:dyDescent="0.35">
      <c r="A2103" s="1" t="s">
        <v>159</v>
      </c>
      <c r="B2103" s="1" t="s">
        <v>4145</v>
      </c>
      <c r="C2103" s="6">
        <v>571000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f t="shared" si="64"/>
        <v>571000</v>
      </c>
      <c r="AG2103" s="11">
        <f t="shared" si="65"/>
        <v>0</v>
      </c>
    </row>
    <row r="2104" spans="1:33" x14ac:dyDescent="0.35">
      <c r="A2104" s="1" t="s">
        <v>159</v>
      </c>
      <c r="B2104" s="1" t="s">
        <v>4589</v>
      </c>
      <c r="C2104" s="6">
        <v>75000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f t="shared" si="64"/>
        <v>75000</v>
      </c>
      <c r="AG2104" s="11">
        <f t="shared" si="65"/>
        <v>0</v>
      </c>
    </row>
    <row r="2105" spans="1:33" x14ac:dyDescent="0.35">
      <c r="A2105" s="1" t="s">
        <v>159</v>
      </c>
      <c r="B2105" s="1" t="s">
        <v>4655</v>
      </c>
      <c r="C2105" s="6">
        <v>550000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f t="shared" si="64"/>
        <v>550000</v>
      </c>
      <c r="AG2105" s="11">
        <f t="shared" si="65"/>
        <v>0</v>
      </c>
    </row>
    <row r="2106" spans="1:33" x14ac:dyDescent="0.35">
      <c r="A2106" s="1" t="s">
        <v>159</v>
      </c>
      <c r="B2106" s="1" t="s">
        <v>5201</v>
      </c>
      <c r="C2106" s="6">
        <v>90000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f t="shared" si="64"/>
        <v>90000</v>
      </c>
      <c r="AG2106" s="11">
        <f t="shared" si="65"/>
        <v>0</v>
      </c>
    </row>
    <row r="2107" spans="1:33" x14ac:dyDescent="0.35">
      <c r="A2107" s="1" t="s">
        <v>159</v>
      </c>
      <c r="B2107" s="1" t="s">
        <v>1447</v>
      </c>
      <c r="C2107" s="6">
        <v>1504000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f t="shared" si="64"/>
        <v>1504000</v>
      </c>
      <c r="AG2107" s="11">
        <f t="shared" si="65"/>
        <v>0</v>
      </c>
    </row>
    <row r="2108" spans="1:33" x14ac:dyDescent="0.35">
      <c r="A2108" s="1" t="s">
        <v>159</v>
      </c>
      <c r="B2108" s="1" t="s">
        <v>1685</v>
      </c>
      <c r="C2108" s="6">
        <v>162000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6">
        <v>0</v>
      </c>
      <c r="J2108" s="6">
        <v>0</v>
      </c>
      <c r="K2108" s="6">
        <v>40000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f t="shared" si="64"/>
        <v>202000</v>
      </c>
      <c r="AG2108" s="11">
        <f t="shared" si="65"/>
        <v>0</v>
      </c>
    </row>
    <row r="2109" spans="1:33" x14ac:dyDescent="0.35">
      <c r="A2109" s="1" t="s">
        <v>159</v>
      </c>
      <c r="B2109" s="1" t="s">
        <v>3622</v>
      </c>
      <c r="C2109" s="6">
        <v>228000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f t="shared" si="64"/>
        <v>228000</v>
      </c>
      <c r="AG2109" s="11">
        <f t="shared" si="65"/>
        <v>0</v>
      </c>
    </row>
    <row r="2110" spans="1:33" x14ac:dyDescent="0.35">
      <c r="A2110" s="1" t="s">
        <v>159</v>
      </c>
      <c r="B2110" s="1" t="s">
        <v>4802</v>
      </c>
      <c r="C2110" s="6">
        <v>531000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f t="shared" si="64"/>
        <v>531000</v>
      </c>
      <c r="AG2110" s="11">
        <f t="shared" si="65"/>
        <v>0</v>
      </c>
    </row>
    <row r="2111" spans="1:33" x14ac:dyDescent="0.35">
      <c r="A2111" s="1" t="s">
        <v>159</v>
      </c>
      <c r="B2111" s="1" t="s">
        <v>4667</v>
      </c>
      <c r="C2111" s="6">
        <v>5268000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f t="shared" si="64"/>
        <v>5268000</v>
      </c>
      <c r="AG2111" s="11">
        <f t="shared" si="65"/>
        <v>0</v>
      </c>
    </row>
    <row r="2112" spans="1:33" x14ac:dyDescent="0.35">
      <c r="A2112" s="1" t="s">
        <v>159</v>
      </c>
      <c r="B2112" s="1" t="s">
        <v>4248</v>
      </c>
      <c r="C2112" s="6">
        <v>338000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f t="shared" si="64"/>
        <v>338000</v>
      </c>
      <c r="AG2112" s="11">
        <f t="shared" si="65"/>
        <v>0</v>
      </c>
    </row>
    <row r="2113" spans="1:33" x14ac:dyDescent="0.35">
      <c r="A2113" s="1" t="s">
        <v>159</v>
      </c>
      <c r="B2113" s="1" t="s">
        <v>763</v>
      </c>
      <c r="C2113" s="6">
        <v>1246500</v>
      </c>
      <c r="D2113" s="6">
        <v>0</v>
      </c>
      <c r="E2113" s="6">
        <v>0</v>
      </c>
      <c r="F2113" s="6">
        <v>21619000</v>
      </c>
      <c r="G2113" s="6">
        <v>0</v>
      </c>
      <c r="H2113" s="6">
        <v>0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f t="shared" si="64"/>
        <v>22865500</v>
      </c>
      <c r="AG2113" s="11">
        <f t="shared" si="65"/>
        <v>0</v>
      </c>
    </row>
    <row r="2114" spans="1:33" x14ac:dyDescent="0.35">
      <c r="A2114" s="1" t="s">
        <v>159</v>
      </c>
      <c r="B2114" s="1" t="s">
        <v>4322</v>
      </c>
      <c r="C2114" s="6">
        <v>400000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f t="shared" si="64"/>
        <v>400000</v>
      </c>
      <c r="AG2114" s="11">
        <f t="shared" si="65"/>
        <v>0</v>
      </c>
    </row>
    <row r="2115" spans="1:33" x14ac:dyDescent="0.35">
      <c r="A2115" s="1" t="s">
        <v>159</v>
      </c>
      <c r="B2115" s="1" t="s">
        <v>332</v>
      </c>
      <c r="C2115" s="6">
        <v>806500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25000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40000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f t="shared" si="64"/>
        <v>871500</v>
      </c>
      <c r="AG2115" s="11">
        <f t="shared" si="65"/>
        <v>40000</v>
      </c>
    </row>
    <row r="2116" spans="1:33" x14ac:dyDescent="0.35">
      <c r="A2116" s="1" t="s">
        <v>159</v>
      </c>
      <c r="B2116" s="1" t="s">
        <v>3770</v>
      </c>
      <c r="C2116" s="6">
        <v>1625000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f t="shared" si="64"/>
        <v>1625000</v>
      </c>
      <c r="AG2116" s="11">
        <f t="shared" si="65"/>
        <v>0</v>
      </c>
    </row>
    <row r="2117" spans="1:33" x14ac:dyDescent="0.35">
      <c r="A2117" s="1" t="s">
        <v>159</v>
      </c>
      <c r="B2117" s="1" t="s">
        <v>1268</v>
      </c>
      <c r="C2117" s="6">
        <v>28288280</v>
      </c>
      <c r="D2117" s="6">
        <v>0</v>
      </c>
      <c r="E2117" s="6">
        <v>0</v>
      </c>
      <c r="F2117" s="6">
        <v>10000</v>
      </c>
      <c r="G2117" s="6">
        <v>0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15000</v>
      </c>
      <c r="T2117" s="6">
        <v>0</v>
      </c>
      <c r="U2117" s="6">
        <v>0</v>
      </c>
      <c r="V2117" s="6">
        <v>830000</v>
      </c>
      <c r="W2117" s="6">
        <v>0</v>
      </c>
      <c r="X2117" s="6">
        <v>0</v>
      </c>
      <c r="Y2117" s="6">
        <v>8181000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f t="shared" si="64"/>
        <v>37324280</v>
      </c>
      <c r="AG2117" s="11">
        <f t="shared" si="65"/>
        <v>8181000</v>
      </c>
    </row>
    <row r="2118" spans="1:33" x14ac:dyDescent="0.35">
      <c r="A2118" s="1" t="s">
        <v>159</v>
      </c>
      <c r="B2118" s="1" t="s">
        <v>431</v>
      </c>
      <c r="C2118" s="6">
        <v>10371090</v>
      </c>
      <c r="D2118" s="6">
        <v>0</v>
      </c>
      <c r="E2118" s="6">
        <v>0</v>
      </c>
      <c r="F2118" s="6">
        <v>60000</v>
      </c>
      <c r="G2118" s="6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1830000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70000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f t="shared" si="64"/>
        <v>12331090</v>
      </c>
      <c r="AG2118" s="11">
        <f t="shared" si="65"/>
        <v>0</v>
      </c>
    </row>
    <row r="2119" spans="1:33" x14ac:dyDescent="0.35">
      <c r="A2119" s="1" t="s">
        <v>159</v>
      </c>
      <c r="B2119" s="1" t="s">
        <v>3541</v>
      </c>
      <c r="C2119" s="6">
        <v>341000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f t="shared" si="64"/>
        <v>341000</v>
      </c>
      <c r="AG2119" s="11">
        <f t="shared" si="65"/>
        <v>0</v>
      </c>
    </row>
    <row r="2120" spans="1:33" x14ac:dyDescent="0.35">
      <c r="A2120" s="1" t="s">
        <v>159</v>
      </c>
      <c r="B2120" s="1" t="s">
        <v>4261</v>
      </c>
      <c r="C2120" s="6">
        <v>2385000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40000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f t="shared" ref="AE2120:AE2183" si="66">SUM(C2120:AD2120)</f>
        <v>2425000</v>
      </c>
      <c r="AG2120" s="11">
        <f t="shared" si="65"/>
        <v>40000</v>
      </c>
    </row>
    <row r="2121" spans="1:33" x14ac:dyDescent="0.35">
      <c r="A2121" s="1" t="s">
        <v>159</v>
      </c>
      <c r="B2121" s="1" t="s">
        <v>3344</v>
      </c>
      <c r="C2121" s="6">
        <v>5372000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f t="shared" si="66"/>
        <v>5372000</v>
      </c>
      <c r="AG2121" s="11">
        <f t="shared" ref="AG2121:AG2184" si="67">Y2121+AD2121</f>
        <v>0</v>
      </c>
    </row>
    <row r="2122" spans="1:33" x14ac:dyDescent="0.35">
      <c r="A2122" s="1" t="s">
        <v>159</v>
      </c>
      <c r="B2122" s="1" t="s">
        <v>4162</v>
      </c>
      <c r="C2122" s="6">
        <v>715000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f t="shared" si="66"/>
        <v>715000</v>
      </c>
      <c r="AG2122" s="11">
        <f t="shared" si="67"/>
        <v>0</v>
      </c>
    </row>
    <row r="2123" spans="1:33" x14ac:dyDescent="0.35">
      <c r="A2123" s="1" t="s">
        <v>159</v>
      </c>
      <c r="B2123" s="1" t="s">
        <v>131</v>
      </c>
      <c r="C2123" s="6">
        <v>855000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79000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f t="shared" si="66"/>
        <v>934000</v>
      </c>
      <c r="AG2123" s="11">
        <f t="shared" si="67"/>
        <v>0</v>
      </c>
    </row>
    <row r="2124" spans="1:33" x14ac:dyDescent="0.35">
      <c r="A2124" s="1" t="s">
        <v>159</v>
      </c>
      <c r="B2124" s="1" t="s">
        <v>612</v>
      </c>
      <c r="C2124" s="6">
        <v>516500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f t="shared" si="66"/>
        <v>516500</v>
      </c>
      <c r="AG2124" s="11">
        <f t="shared" si="67"/>
        <v>0</v>
      </c>
    </row>
    <row r="2125" spans="1:33" x14ac:dyDescent="0.35">
      <c r="A2125" s="1" t="s">
        <v>159</v>
      </c>
      <c r="B2125" s="1" t="s">
        <v>413</v>
      </c>
      <c r="C2125" s="6">
        <v>21336000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105000</v>
      </c>
      <c r="T2125" s="6">
        <v>0</v>
      </c>
      <c r="U2125" s="6">
        <v>0</v>
      </c>
      <c r="V2125" s="6">
        <v>120000</v>
      </c>
      <c r="W2125" s="6">
        <v>0</v>
      </c>
      <c r="X2125" s="6">
        <v>0</v>
      </c>
      <c r="Y2125" s="6">
        <v>1975000</v>
      </c>
      <c r="Z2125" s="6">
        <v>0</v>
      </c>
      <c r="AA2125" s="6">
        <v>0</v>
      </c>
      <c r="AB2125" s="6">
        <v>140000</v>
      </c>
      <c r="AC2125" s="6">
        <v>0</v>
      </c>
      <c r="AD2125" s="6">
        <v>0</v>
      </c>
      <c r="AE2125" s="6">
        <f t="shared" si="66"/>
        <v>23676000</v>
      </c>
      <c r="AG2125" s="11">
        <f t="shared" si="67"/>
        <v>1975000</v>
      </c>
    </row>
    <row r="2126" spans="1:33" x14ac:dyDescent="0.35">
      <c r="A2126" s="1" t="s">
        <v>159</v>
      </c>
      <c r="B2126" s="1" t="s">
        <v>1619</v>
      </c>
      <c r="C2126" s="6">
        <v>20974014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350000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2942000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f t="shared" si="66"/>
        <v>24266014</v>
      </c>
      <c r="AG2126" s="11">
        <f t="shared" si="67"/>
        <v>2942000</v>
      </c>
    </row>
    <row r="2127" spans="1:33" x14ac:dyDescent="0.35">
      <c r="A2127" s="1" t="s">
        <v>159</v>
      </c>
      <c r="B2127" s="1" t="s">
        <v>2105</v>
      </c>
      <c r="C2127" s="6">
        <v>4748000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85000</v>
      </c>
      <c r="AC2127" s="6">
        <v>0</v>
      </c>
      <c r="AD2127" s="6">
        <v>0</v>
      </c>
      <c r="AE2127" s="6">
        <f t="shared" si="66"/>
        <v>4833000</v>
      </c>
      <c r="AG2127" s="11">
        <f t="shared" si="67"/>
        <v>0</v>
      </c>
    </row>
    <row r="2128" spans="1:33" x14ac:dyDescent="0.35">
      <c r="A2128" s="1" t="s">
        <v>159</v>
      </c>
      <c r="B2128" s="1" t="s">
        <v>2676</v>
      </c>
      <c r="C2128" s="6">
        <v>86000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f t="shared" si="66"/>
        <v>86000</v>
      </c>
      <c r="AG2128" s="11">
        <f t="shared" si="67"/>
        <v>0</v>
      </c>
    </row>
    <row r="2129" spans="1:33" x14ac:dyDescent="0.35">
      <c r="A2129" s="1" t="s">
        <v>159</v>
      </c>
      <c r="B2129" s="1" t="s">
        <v>1906</v>
      </c>
      <c r="C2129" s="6">
        <v>3220000</v>
      </c>
      <c r="D2129" s="6">
        <v>0</v>
      </c>
      <c r="E2129" s="6">
        <v>243500</v>
      </c>
      <c r="F2129" s="6">
        <v>0</v>
      </c>
      <c r="G2129" s="6">
        <v>0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4500000</v>
      </c>
      <c r="V2129" s="6">
        <v>0</v>
      </c>
      <c r="W2129" s="6">
        <v>0</v>
      </c>
      <c r="X2129" s="6">
        <v>0</v>
      </c>
      <c r="Y2129" s="6">
        <v>366000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f t="shared" si="66"/>
        <v>8329500</v>
      </c>
      <c r="AG2129" s="11">
        <f t="shared" si="67"/>
        <v>366000</v>
      </c>
    </row>
    <row r="2130" spans="1:33" x14ac:dyDescent="0.35">
      <c r="A2130" s="1" t="s">
        <v>159</v>
      </c>
      <c r="B2130" s="1" t="s">
        <v>3202</v>
      </c>
      <c r="C2130" s="6">
        <v>5504000</v>
      </c>
      <c r="D2130" s="6">
        <v>0</v>
      </c>
      <c r="E2130" s="6">
        <v>240000</v>
      </c>
      <c r="F2130" s="6">
        <v>0</v>
      </c>
      <c r="G2130" s="6">
        <v>0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f t="shared" si="66"/>
        <v>5744000</v>
      </c>
      <c r="AG2130" s="11">
        <f t="shared" si="67"/>
        <v>0</v>
      </c>
    </row>
    <row r="2131" spans="1:33" x14ac:dyDescent="0.35">
      <c r="A2131" s="1" t="s">
        <v>159</v>
      </c>
      <c r="B2131" s="1" t="s">
        <v>4189</v>
      </c>
      <c r="C2131" s="6">
        <v>1168000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f t="shared" si="66"/>
        <v>1168000</v>
      </c>
      <c r="AG2131" s="11">
        <f t="shared" si="67"/>
        <v>0</v>
      </c>
    </row>
    <row r="2132" spans="1:33" x14ac:dyDescent="0.35">
      <c r="A2132" s="1" t="s">
        <v>159</v>
      </c>
      <c r="B2132" s="1" t="s">
        <v>441</v>
      </c>
      <c r="C2132" s="6">
        <v>14021000</v>
      </c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1745000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f t="shared" si="66"/>
        <v>15766000</v>
      </c>
      <c r="AG2132" s="11">
        <f t="shared" si="67"/>
        <v>1745000</v>
      </c>
    </row>
    <row r="2133" spans="1:33" x14ac:dyDescent="0.35">
      <c r="A2133" s="1" t="s">
        <v>159</v>
      </c>
      <c r="B2133" s="1" t="s">
        <v>3700</v>
      </c>
      <c r="C2133" s="6">
        <v>897000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550000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f t="shared" si="66"/>
        <v>1447000</v>
      </c>
      <c r="AG2133" s="11">
        <f t="shared" si="67"/>
        <v>550000</v>
      </c>
    </row>
    <row r="2134" spans="1:33" x14ac:dyDescent="0.35">
      <c r="A2134" s="1" t="s">
        <v>159</v>
      </c>
      <c r="B2134" s="1" t="s">
        <v>4476</v>
      </c>
      <c r="C2134" s="6">
        <v>879000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f t="shared" si="66"/>
        <v>879000</v>
      </c>
      <c r="AG2134" s="11">
        <f t="shared" si="67"/>
        <v>0</v>
      </c>
    </row>
    <row r="2135" spans="1:33" x14ac:dyDescent="0.35">
      <c r="A2135" s="1" t="s">
        <v>159</v>
      </c>
      <c r="B2135" s="1" t="s">
        <v>415</v>
      </c>
      <c r="C2135" s="6">
        <v>109781700</v>
      </c>
      <c r="D2135" s="6">
        <v>20738000</v>
      </c>
      <c r="E2135" s="6">
        <v>792500</v>
      </c>
      <c r="F2135" s="6">
        <v>729500</v>
      </c>
      <c r="G2135" s="6">
        <v>30000</v>
      </c>
      <c r="H2135" s="6">
        <v>145000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140000</v>
      </c>
      <c r="O2135" s="6">
        <v>635000</v>
      </c>
      <c r="P2135" s="6">
        <v>0</v>
      </c>
      <c r="Q2135" s="6">
        <v>0</v>
      </c>
      <c r="R2135" s="6">
        <v>0</v>
      </c>
      <c r="S2135" s="6">
        <v>3060000</v>
      </c>
      <c r="T2135" s="6">
        <v>0</v>
      </c>
      <c r="U2135" s="6">
        <v>12670000</v>
      </c>
      <c r="V2135" s="6">
        <v>220000</v>
      </c>
      <c r="W2135" s="6">
        <v>1895000</v>
      </c>
      <c r="X2135" s="6">
        <v>0</v>
      </c>
      <c r="Y2135" s="6">
        <v>15982500</v>
      </c>
      <c r="Z2135" s="6">
        <v>0</v>
      </c>
      <c r="AA2135" s="6">
        <v>0</v>
      </c>
      <c r="AB2135" s="6">
        <v>865000</v>
      </c>
      <c r="AC2135" s="6">
        <v>0</v>
      </c>
      <c r="AD2135" s="6">
        <v>0</v>
      </c>
      <c r="AE2135" s="6">
        <f t="shared" si="66"/>
        <v>167684200</v>
      </c>
      <c r="AG2135" s="11">
        <f t="shared" si="67"/>
        <v>15982500</v>
      </c>
    </row>
    <row r="2136" spans="1:33" x14ac:dyDescent="0.35">
      <c r="A2136" s="1" t="s">
        <v>159</v>
      </c>
      <c r="B2136" s="1" t="s">
        <v>384</v>
      </c>
      <c r="C2136" s="6">
        <v>212185962</v>
      </c>
      <c r="D2136" s="6">
        <v>29017690</v>
      </c>
      <c r="E2136" s="6">
        <v>1487500</v>
      </c>
      <c r="F2136" s="6">
        <v>307500</v>
      </c>
      <c r="G2136" s="6">
        <v>610000</v>
      </c>
      <c r="H2136" s="6">
        <v>2337000</v>
      </c>
      <c r="I2136" s="6">
        <v>0</v>
      </c>
      <c r="J2136" s="6">
        <v>280000</v>
      </c>
      <c r="K2136" s="6">
        <v>0</v>
      </c>
      <c r="L2136" s="6">
        <v>0</v>
      </c>
      <c r="M2136" s="6">
        <v>0</v>
      </c>
      <c r="N2136" s="6">
        <v>0</v>
      </c>
      <c r="O2136" s="6">
        <v>109000</v>
      </c>
      <c r="P2136" s="6">
        <v>0</v>
      </c>
      <c r="Q2136" s="6">
        <v>0</v>
      </c>
      <c r="R2136" s="6">
        <v>0</v>
      </c>
      <c r="S2136" s="6">
        <v>5327500</v>
      </c>
      <c r="T2136" s="6">
        <v>0</v>
      </c>
      <c r="U2136" s="6">
        <v>0</v>
      </c>
      <c r="V2136" s="6">
        <v>7838000</v>
      </c>
      <c r="W2136" s="6">
        <v>10000</v>
      </c>
      <c r="X2136" s="6">
        <v>0</v>
      </c>
      <c r="Y2136" s="6">
        <v>55748000</v>
      </c>
      <c r="Z2136" s="6">
        <v>0</v>
      </c>
      <c r="AA2136" s="6">
        <v>0</v>
      </c>
      <c r="AB2136" s="6">
        <v>110000</v>
      </c>
      <c r="AC2136" s="6">
        <v>0</v>
      </c>
      <c r="AD2136" s="6">
        <v>0</v>
      </c>
      <c r="AE2136" s="6">
        <f t="shared" si="66"/>
        <v>315368152</v>
      </c>
      <c r="AG2136" s="11">
        <f t="shared" si="67"/>
        <v>55748000</v>
      </c>
    </row>
    <row r="2137" spans="1:33" x14ac:dyDescent="0.35">
      <c r="A2137" s="1" t="s">
        <v>159</v>
      </c>
      <c r="B2137" s="1" t="s">
        <v>1165</v>
      </c>
      <c r="C2137" s="6">
        <v>129000</v>
      </c>
      <c r="D2137" s="6">
        <v>0</v>
      </c>
      <c r="E2137" s="6">
        <v>0</v>
      </c>
      <c r="F2137" s="6">
        <v>0</v>
      </c>
      <c r="G2137" s="6">
        <v>0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f t="shared" si="66"/>
        <v>129000</v>
      </c>
      <c r="AG2137" s="11">
        <f t="shared" si="67"/>
        <v>0</v>
      </c>
    </row>
    <row r="2138" spans="1:33" x14ac:dyDescent="0.35">
      <c r="A2138" s="1" t="s">
        <v>159</v>
      </c>
      <c r="B2138" s="1" t="s">
        <v>794</v>
      </c>
      <c r="C2138" s="6">
        <v>23781256</v>
      </c>
      <c r="D2138" s="6">
        <v>50000</v>
      </c>
      <c r="E2138" s="6">
        <v>1979700</v>
      </c>
      <c r="F2138" s="6">
        <v>288500</v>
      </c>
      <c r="G2138" s="6">
        <v>218000</v>
      </c>
      <c r="H2138" s="6">
        <v>0</v>
      </c>
      <c r="I2138" s="6">
        <v>0</v>
      </c>
      <c r="J2138" s="6">
        <v>0</v>
      </c>
      <c r="K2138" s="6">
        <v>146000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345000</v>
      </c>
      <c r="T2138" s="6">
        <v>0</v>
      </c>
      <c r="U2138" s="6">
        <v>0</v>
      </c>
      <c r="V2138" s="6">
        <v>793300</v>
      </c>
      <c r="W2138" s="6">
        <v>0</v>
      </c>
      <c r="X2138" s="6">
        <v>0</v>
      </c>
      <c r="Y2138" s="6">
        <v>9596900</v>
      </c>
      <c r="Z2138" s="6">
        <v>0</v>
      </c>
      <c r="AA2138" s="6">
        <v>0</v>
      </c>
      <c r="AB2138" s="6">
        <v>510000</v>
      </c>
      <c r="AC2138" s="6">
        <v>0</v>
      </c>
      <c r="AD2138" s="6">
        <v>0</v>
      </c>
      <c r="AE2138" s="6">
        <f t="shared" si="66"/>
        <v>37708656</v>
      </c>
      <c r="AG2138" s="11">
        <f t="shared" si="67"/>
        <v>9596900</v>
      </c>
    </row>
    <row r="2139" spans="1:33" x14ac:dyDescent="0.35">
      <c r="A2139" s="1" t="s">
        <v>159</v>
      </c>
      <c r="B2139" s="1" t="s">
        <v>764</v>
      </c>
      <c r="C2139" s="6">
        <v>684500</v>
      </c>
      <c r="D2139" s="6">
        <v>0</v>
      </c>
      <c r="E2139" s="6">
        <v>0</v>
      </c>
      <c r="F2139" s="6">
        <v>0</v>
      </c>
      <c r="G2139" s="6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881000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f t="shared" si="66"/>
        <v>1565500</v>
      </c>
      <c r="AG2139" s="11">
        <f t="shared" si="67"/>
        <v>881000</v>
      </c>
    </row>
    <row r="2140" spans="1:33" x14ac:dyDescent="0.35">
      <c r="A2140" s="1" t="s">
        <v>159</v>
      </c>
      <c r="B2140" s="1" t="s">
        <v>783</v>
      </c>
      <c r="C2140" s="6">
        <v>547000</v>
      </c>
      <c r="D2140" s="6">
        <v>0</v>
      </c>
      <c r="E2140" s="6">
        <v>0</v>
      </c>
      <c r="F2140" s="6">
        <v>0</v>
      </c>
      <c r="G2140" s="6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166000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f t="shared" si="66"/>
        <v>713000</v>
      </c>
      <c r="AG2140" s="11">
        <f t="shared" si="67"/>
        <v>166000</v>
      </c>
    </row>
    <row r="2141" spans="1:33" x14ac:dyDescent="0.35">
      <c r="A2141" s="1" t="s">
        <v>159</v>
      </c>
      <c r="B2141" s="1" t="s">
        <v>3113</v>
      </c>
      <c r="C2141" s="6">
        <v>107000</v>
      </c>
      <c r="D2141" s="6">
        <v>0</v>
      </c>
      <c r="E2141" s="6">
        <v>0</v>
      </c>
      <c r="F2141" s="6">
        <v>290000</v>
      </c>
      <c r="G2141" s="6">
        <v>1890000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f t="shared" si="66"/>
        <v>2287000</v>
      </c>
      <c r="AG2141" s="11">
        <f t="shared" si="67"/>
        <v>0</v>
      </c>
    </row>
    <row r="2142" spans="1:33" x14ac:dyDescent="0.35">
      <c r="A2142" s="1" t="s">
        <v>159</v>
      </c>
      <c r="B2142" s="1" t="s">
        <v>1656</v>
      </c>
      <c r="C2142" s="6">
        <v>988000</v>
      </c>
      <c r="D2142" s="6">
        <v>0</v>
      </c>
      <c r="E2142" s="6">
        <v>0</v>
      </c>
      <c r="F2142" s="6">
        <v>0</v>
      </c>
      <c r="G2142" s="6">
        <v>0</v>
      </c>
      <c r="H2142" s="6">
        <v>0</v>
      </c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f t="shared" si="66"/>
        <v>988000</v>
      </c>
      <c r="AG2142" s="11">
        <f t="shared" si="67"/>
        <v>0</v>
      </c>
    </row>
    <row r="2143" spans="1:33" x14ac:dyDescent="0.35">
      <c r="A2143" s="1" t="s">
        <v>159</v>
      </c>
      <c r="B2143" s="1" t="s">
        <v>2601</v>
      </c>
      <c r="C2143" s="6">
        <v>865000</v>
      </c>
      <c r="D2143" s="6">
        <v>0</v>
      </c>
      <c r="E2143" s="6">
        <v>0</v>
      </c>
      <c r="F2143" s="6">
        <v>0</v>
      </c>
      <c r="G2143" s="6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f t="shared" si="66"/>
        <v>865000</v>
      </c>
      <c r="AG2143" s="11">
        <f t="shared" si="67"/>
        <v>0</v>
      </c>
    </row>
    <row r="2144" spans="1:33" x14ac:dyDescent="0.35">
      <c r="A2144" s="1" t="s">
        <v>159</v>
      </c>
      <c r="B2144" s="1" t="s">
        <v>44</v>
      </c>
      <c r="C2144" s="6">
        <v>425000</v>
      </c>
      <c r="D2144" s="6">
        <v>0</v>
      </c>
      <c r="E2144" s="6">
        <v>0</v>
      </c>
      <c r="F2144" s="6">
        <v>0</v>
      </c>
      <c r="G2144" s="6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f t="shared" si="66"/>
        <v>425000</v>
      </c>
      <c r="AG2144" s="11">
        <f t="shared" si="67"/>
        <v>0</v>
      </c>
    </row>
    <row r="2145" spans="1:33" x14ac:dyDescent="0.35">
      <c r="A2145" s="1" t="s">
        <v>159</v>
      </c>
      <c r="B2145" s="1" t="s">
        <v>3929</v>
      </c>
      <c r="C2145" s="6">
        <v>387321</v>
      </c>
      <c r="D2145" s="6">
        <v>0</v>
      </c>
      <c r="E2145" s="6">
        <v>0</v>
      </c>
      <c r="F2145" s="6">
        <v>0</v>
      </c>
      <c r="G2145" s="6">
        <v>0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f t="shared" si="66"/>
        <v>387321</v>
      </c>
      <c r="AG2145" s="11">
        <f t="shared" si="67"/>
        <v>0</v>
      </c>
    </row>
    <row r="2146" spans="1:33" x14ac:dyDescent="0.35">
      <c r="A2146" s="1" t="s">
        <v>159</v>
      </c>
      <c r="B2146" s="1" t="s">
        <v>546</v>
      </c>
      <c r="C2146" s="6">
        <v>11546069</v>
      </c>
      <c r="D2146" s="6">
        <v>38666000</v>
      </c>
      <c r="E2146" s="6">
        <v>0</v>
      </c>
      <c r="F2146" s="6">
        <v>0</v>
      </c>
      <c r="G2146" s="6">
        <v>0</v>
      </c>
      <c r="H2146" s="6">
        <v>0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3948000</v>
      </c>
      <c r="Z2146" s="6">
        <v>0</v>
      </c>
      <c r="AA2146" s="6">
        <v>0</v>
      </c>
      <c r="AB2146" s="6">
        <v>200000</v>
      </c>
      <c r="AC2146" s="6">
        <v>0</v>
      </c>
      <c r="AD2146" s="6">
        <v>0</v>
      </c>
      <c r="AE2146" s="6">
        <f t="shared" si="66"/>
        <v>54360069</v>
      </c>
      <c r="AG2146" s="11">
        <f t="shared" si="67"/>
        <v>3948000</v>
      </c>
    </row>
    <row r="2147" spans="1:33" x14ac:dyDescent="0.35">
      <c r="A2147" s="1" t="s">
        <v>159</v>
      </c>
      <c r="B2147" s="1" t="s">
        <v>3340</v>
      </c>
      <c r="C2147" s="6">
        <v>595000</v>
      </c>
      <c r="D2147" s="6">
        <v>2926000</v>
      </c>
      <c r="E2147" s="6">
        <v>0</v>
      </c>
      <c r="F2147" s="6">
        <v>0</v>
      </c>
      <c r="G2147" s="6">
        <v>0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150000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813000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f t="shared" si="66"/>
        <v>4484000</v>
      </c>
      <c r="AG2147" s="11">
        <f t="shared" si="67"/>
        <v>813000</v>
      </c>
    </row>
    <row r="2148" spans="1:33" x14ac:dyDescent="0.35">
      <c r="A2148" s="1" t="s">
        <v>159</v>
      </c>
      <c r="B2148" s="1" t="s">
        <v>658</v>
      </c>
      <c r="C2148" s="6">
        <v>5078500</v>
      </c>
      <c r="D2148" s="6">
        <v>0</v>
      </c>
      <c r="E2148" s="6">
        <v>60000</v>
      </c>
      <c r="F2148" s="6">
        <v>0</v>
      </c>
      <c r="G2148" s="6">
        <v>0</v>
      </c>
      <c r="H2148" s="6">
        <v>0</v>
      </c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3035000</v>
      </c>
      <c r="R2148" s="6">
        <v>0</v>
      </c>
      <c r="S2148" s="6">
        <v>0</v>
      </c>
      <c r="T2148" s="6">
        <v>0</v>
      </c>
      <c r="U2148" s="6">
        <v>0</v>
      </c>
      <c r="V2148" s="6">
        <v>705000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f t="shared" si="66"/>
        <v>8878500</v>
      </c>
      <c r="AG2148" s="11">
        <f t="shared" si="67"/>
        <v>0</v>
      </c>
    </row>
    <row r="2149" spans="1:33" x14ac:dyDescent="0.35">
      <c r="A2149" s="1" t="s">
        <v>159</v>
      </c>
      <c r="B2149" s="1" t="s">
        <v>2663</v>
      </c>
      <c r="C2149" s="6">
        <v>967985</v>
      </c>
      <c r="D2149" s="6">
        <v>0</v>
      </c>
      <c r="E2149" s="6">
        <v>0</v>
      </c>
      <c r="F2149" s="6">
        <v>0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f t="shared" si="66"/>
        <v>967985</v>
      </c>
      <c r="AG2149" s="11">
        <f t="shared" si="67"/>
        <v>0</v>
      </c>
    </row>
    <row r="2150" spans="1:33" x14ac:dyDescent="0.35">
      <c r="A2150" s="1" t="s">
        <v>159</v>
      </c>
      <c r="B2150" s="1" t="s">
        <v>762</v>
      </c>
      <c r="C2150" s="6">
        <v>3157000</v>
      </c>
      <c r="D2150" s="6">
        <v>0</v>
      </c>
      <c r="E2150" s="6">
        <v>1625000</v>
      </c>
      <c r="F2150" s="6">
        <v>3607600</v>
      </c>
      <c r="G2150" s="6">
        <v>0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258827</v>
      </c>
      <c r="AC2150" s="6">
        <v>0</v>
      </c>
      <c r="AD2150" s="6">
        <v>0</v>
      </c>
      <c r="AE2150" s="6">
        <f t="shared" si="66"/>
        <v>8648427</v>
      </c>
      <c r="AG2150" s="11">
        <f t="shared" si="67"/>
        <v>0</v>
      </c>
    </row>
    <row r="2151" spans="1:33" x14ac:dyDescent="0.35">
      <c r="A2151" s="1" t="s">
        <v>159</v>
      </c>
      <c r="B2151" s="1" t="s">
        <v>3203</v>
      </c>
      <c r="C2151" s="6">
        <v>632000</v>
      </c>
      <c r="D2151" s="6">
        <v>0</v>
      </c>
      <c r="E2151" s="6">
        <v>0</v>
      </c>
      <c r="F2151" s="6">
        <v>0</v>
      </c>
      <c r="G2151" s="6">
        <v>0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f t="shared" si="66"/>
        <v>632000</v>
      </c>
      <c r="AG2151" s="11">
        <f t="shared" si="67"/>
        <v>0</v>
      </c>
    </row>
    <row r="2152" spans="1:33" x14ac:dyDescent="0.35">
      <c r="A2152" s="1" t="s">
        <v>159</v>
      </c>
      <c r="B2152" s="1" t="s">
        <v>638</v>
      </c>
      <c r="C2152" s="6">
        <v>552000</v>
      </c>
      <c r="D2152" s="6">
        <v>0</v>
      </c>
      <c r="E2152" s="6">
        <v>0</v>
      </c>
      <c r="F2152" s="6">
        <v>0</v>
      </c>
      <c r="G2152" s="6">
        <v>0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f t="shared" si="66"/>
        <v>552000</v>
      </c>
      <c r="AG2152" s="11">
        <f t="shared" si="67"/>
        <v>0</v>
      </c>
    </row>
    <row r="2153" spans="1:33" x14ac:dyDescent="0.35">
      <c r="A2153" s="1" t="s">
        <v>159</v>
      </c>
      <c r="B2153" s="1" t="s">
        <v>4519</v>
      </c>
      <c r="C2153" s="6">
        <v>342500</v>
      </c>
      <c r="D2153" s="6">
        <v>0</v>
      </c>
      <c r="E2153" s="6">
        <v>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f t="shared" si="66"/>
        <v>342500</v>
      </c>
      <c r="AG2153" s="11">
        <f t="shared" si="67"/>
        <v>0</v>
      </c>
    </row>
    <row r="2154" spans="1:33" x14ac:dyDescent="0.35">
      <c r="A2154" s="1" t="s">
        <v>159</v>
      </c>
      <c r="B2154" s="1" t="s">
        <v>995</v>
      </c>
      <c r="C2154" s="6">
        <v>204500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f t="shared" si="66"/>
        <v>204500</v>
      </c>
      <c r="AG2154" s="11">
        <f t="shared" si="67"/>
        <v>0</v>
      </c>
    </row>
    <row r="2155" spans="1:33" x14ac:dyDescent="0.35">
      <c r="A2155" s="1" t="s">
        <v>159</v>
      </c>
      <c r="B2155" s="1" t="s">
        <v>2045</v>
      </c>
      <c r="C2155" s="6">
        <v>7190291</v>
      </c>
      <c r="D2155" s="6">
        <v>0</v>
      </c>
      <c r="E2155" s="6">
        <v>0</v>
      </c>
      <c r="F2155" s="6">
        <v>0</v>
      </c>
      <c r="G2155" s="6">
        <v>0</v>
      </c>
      <c r="H2155" s="6">
        <v>0</v>
      </c>
      <c r="I2155" s="6">
        <v>0</v>
      </c>
      <c r="J2155" s="6">
        <v>2438500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860000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2840000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f t="shared" si="66"/>
        <v>13328791</v>
      </c>
      <c r="AG2155" s="11">
        <f t="shared" si="67"/>
        <v>2840000</v>
      </c>
    </row>
    <row r="2156" spans="1:33" x14ac:dyDescent="0.35">
      <c r="A2156" s="1" t="s">
        <v>159</v>
      </c>
      <c r="B2156" s="1" t="s">
        <v>223</v>
      </c>
      <c r="C2156" s="6">
        <v>4385000</v>
      </c>
      <c r="D2156" s="6">
        <v>0</v>
      </c>
      <c r="E2156" s="6">
        <v>0</v>
      </c>
      <c r="F2156" s="6">
        <v>0</v>
      </c>
      <c r="G2156" s="6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60000</v>
      </c>
      <c r="W2156" s="6">
        <v>90000</v>
      </c>
      <c r="X2156" s="6">
        <v>0</v>
      </c>
      <c r="Y2156" s="6">
        <v>1435000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f t="shared" si="66"/>
        <v>5970000</v>
      </c>
      <c r="AG2156" s="11">
        <f t="shared" si="67"/>
        <v>1435000</v>
      </c>
    </row>
    <row r="2157" spans="1:33" x14ac:dyDescent="0.35">
      <c r="A2157" s="1" t="s">
        <v>159</v>
      </c>
      <c r="B2157" s="1" t="s">
        <v>4815</v>
      </c>
      <c r="C2157" s="6">
        <v>176000</v>
      </c>
      <c r="D2157" s="6">
        <v>0</v>
      </c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f t="shared" si="66"/>
        <v>176000</v>
      </c>
      <c r="AG2157" s="11">
        <f t="shared" si="67"/>
        <v>0</v>
      </c>
    </row>
    <row r="2158" spans="1:33" x14ac:dyDescent="0.35">
      <c r="A2158" s="1" t="s">
        <v>159</v>
      </c>
      <c r="B2158" s="1" t="s">
        <v>984</v>
      </c>
      <c r="C2158" s="6">
        <v>856000</v>
      </c>
      <c r="D2158" s="6">
        <v>0</v>
      </c>
      <c r="E2158" s="6">
        <v>0</v>
      </c>
      <c r="F2158" s="6">
        <v>0</v>
      </c>
      <c r="G2158" s="6">
        <v>0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f t="shared" si="66"/>
        <v>856000</v>
      </c>
      <c r="AG2158" s="11">
        <f t="shared" si="67"/>
        <v>0</v>
      </c>
    </row>
    <row r="2159" spans="1:33" x14ac:dyDescent="0.35">
      <c r="A2159" s="1" t="s">
        <v>159</v>
      </c>
      <c r="B2159" s="1" t="s">
        <v>3623</v>
      </c>
      <c r="C2159" s="6">
        <v>310000</v>
      </c>
      <c r="D2159" s="6">
        <v>0</v>
      </c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f t="shared" si="66"/>
        <v>310000</v>
      </c>
      <c r="AG2159" s="11">
        <f t="shared" si="67"/>
        <v>0</v>
      </c>
    </row>
    <row r="2160" spans="1:33" x14ac:dyDescent="0.35">
      <c r="A2160" s="1" t="s">
        <v>159</v>
      </c>
      <c r="B2160" s="1" t="s">
        <v>637</v>
      </c>
      <c r="C2160" s="6">
        <v>1390500</v>
      </c>
      <c r="D2160" s="6">
        <v>0</v>
      </c>
      <c r="E2160" s="6">
        <v>15000</v>
      </c>
      <c r="F2160" s="6">
        <v>0</v>
      </c>
      <c r="G2160" s="6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f t="shared" si="66"/>
        <v>1405500</v>
      </c>
      <c r="AG2160" s="11">
        <f t="shared" si="67"/>
        <v>0</v>
      </c>
    </row>
    <row r="2161" spans="1:33" x14ac:dyDescent="0.35">
      <c r="A2161" s="1" t="s">
        <v>159</v>
      </c>
      <c r="B2161" s="1" t="s">
        <v>1303</v>
      </c>
      <c r="C2161" s="6">
        <v>249000</v>
      </c>
      <c r="D2161" s="6">
        <v>0</v>
      </c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f t="shared" si="66"/>
        <v>249000</v>
      </c>
      <c r="AG2161" s="11">
        <f t="shared" si="67"/>
        <v>0</v>
      </c>
    </row>
    <row r="2162" spans="1:33" x14ac:dyDescent="0.35">
      <c r="A2162" s="1" t="s">
        <v>159</v>
      </c>
      <c r="B2162" s="1" t="s">
        <v>1289</v>
      </c>
      <c r="C2162" s="6">
        <v>4718000</v>
      </c>
      <c r="D2162" s="6">
        <v>0</v>
      </c>
      <c r="E2162" s="6">
        <v>0</v>
      </c>
      <c r="F2162" s="6">
        <v>0</v>
      </c>
      <c r="G2162" s="6">
        <v>0</v>
      </c>
      <c r="H2162" s="6">
        <v>0</v>
      </c>
      <c r="I2162" s="6">
        <v>0</v>
      </c>
      <c r="J2162" s="6">
        <v>0</v>
      </c>
      <c r="K2162" s="6">
        <v>50000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5836000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f t="shared" si="66"/>
        <v>10604000</v>
      </c>
      <c r="AG2162" s="11">
        <f t="shared" si="67"/>
        <v>5836000</v>
      </c>
    </row>
    <row r="2163" spans="1:33" x14ac:dyDescent="0.35">
      <c r="A2163" s="1" t="s">
        <v>159</v>
      </c>
      <c r="B2163" s="1" t="s">
        <v>3425</v>
      </c>
      <c r="C2163" s="6">
        <v>2390000</v>
      </c>
      <c r="D2163" s="6">
        <v>0</v>
      </c>
      <c r="E2163" s="6">
        <v>0</v>
      </c>
      <c r="F2163" s="6">
        <v>0</v>
      </c>
      <c r="G2163" s="6">
        <v>0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f t="shared" si="66"/>
        <v>2390000</v>
      </c>
      <c r="AG2163" s="11">
        <f t="shared" si="67"/>
        <v>0</v>
      </c>
    </row>
    <row r="2164" spans="1:33" x14ac:dyDescent="0.35">
      <c r="A2164" s="1" t="s">
        <v>382</v>
      </c>
      <c r="B2164" s="1" t="s">
        <v>1849</v>
      </c>
      <c r="C2164" s="6">
        <v>10804700</v>
      </c>
      <c r="D2164" s="6">
        <v>0</v>
      </c>
      <c r="E2164" s="6">
        <v>452000</v>
      </c>
      <c r="F2164" s="6">
        <v>0</v>
      </c>
      <c r="G2164" s="6">
        <v>35000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2182000</v>
      </c>
      <c r="T2164" s="6">
        <v>0</v>
      </c>
      <c r="U2164" s="6">
        <v>0</v>
      </c>
      <c r="V2164" s="6">
        <v>25000</v>
      </c>
      <c r="W2164" s="6">
        <v>0</v>
      </c>
      <c r="X2164" s="6">
        <v>0</v>
      </c>
      <c r="Y2164" s="6">
        <v>309000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f t="shared" si="66"/>
        <v>13807700</v>
      </c>
      <c r="AG2164" s="11">
        <f t="shared" si="67"/>
        <v>309000</v>
      </c>
    </row>
    <row r="2165" spans="1:33" x14ac:dyDescent="0.35">
      <c r="A2165" s="1" t="s">
        <v>382</v>
      </c>
      <c r="B2165" s="1" t="s">
        <v>4626</v>
      </c>
      <c r="C2165" s="6">
        <v>1682000</v>
      </c>
      <c r="D2165" s="6">
        <v>0</v>
      </c>
      <c r="E2165" s="6">
        <v>0</v>
      </c>
      <c r="F2165" s="6">
        <v>0</v>
      </c>
      <c r="G2165" s="6">
        <v>0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f t="shared" si="66"/>
        <v>1682000</v>
      </c>
      <c r="AG2165" s="11">
        <f t="shared" si="67"/>
        <v>0</v>
      </c>
    </row>
    <row r="2166" spans="1:33" x14ac:dyDescent="0.35">
      <c r="A2166" s="1" t="s">
        <v>382</v>
      </c>
      <c r="B2166" s="1" t="s">
        <v>1453</v>
      </c>
      <c r="C2166" s="6">
        <v>8219000</v>
      </c>
      <c r="D2166" s="6">
        <v>16956000</v>
      </c>
      <c r="E2166" s="6">
        <v>140000</v>
      </c>
      <c r="F2166" s="6">
        <v>55000</v>
      </c>
      <c r="G2166" s="6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5000</v>
      </c>
      <c r="T2166" s="6">
        <v>0</v>
      </c>
      <c r="U2166" s="6">
        <v>0</v>
      </c>
      <c r="V2166" s="6">
        <v>0</v>
      </c>
      <c r="W2166" s="6">
        <v>10000</v>
      </c>
      <c r="X2166" s="6">
        <v>0</v>
      </c>
      <c r="Y2166" s="6">
        <v>756001</v>
      </c>
      <c r="Z2166" s="6">
        <v>0</v>
      </c>
      <c r="AA2166" s="6">
        <v>0</v>
      </c>
      <c r="AB2166" s="6">
        <v>190000</v>
      </c>
      <c r="AC2166" s="6">
        <v>0</v>
      </c>
      <c r="AD2166" s="6">
        <v>0</v>
      </c>
      <c r="AE2166" s="6">
        <f t="shared" si="66"/>
        <v>26331001</v>
      </c>
      <c r="AG2166" s="11">
        <f t="shared" si="67"/>
        <v>756001</v>
      </c>
    </row>
    <row r="2167" spans="1:33" x14ac:dyDescent="0.35">
      <c r="A2167" s="1" t="s">
        <v>382</v>
      </c>
      <c r="B2167" s="1" t="s">
        <v>916</v>
      </c>
      <c r="C2167" s="6">
        <v>10120300</v>
      </c>
      <c r="D2167" s="6">
        <v>0</v>
      </c>
      <c r="E2167" s="6">
        <v>0</v>
      </c>
      <c r="F2167" s="6">
        <v>0</v>
      </c>
      <c r="G2167" s="6">
        <v>5000</v>
      </c>
      <c r="H2167" s="6">
        <v>0</v>
      </c>
      <c r="I2167" s="6">
        <v>0</v>
      </c>
      <c r="J2167" s="6">
        <v>0</v>
      </c>
      <c r="K2167" s="6">
        <v>0</v>
      </c>
      <c r="L2167" s="6">
        <v>5000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13000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523000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f t="shared" si="66"/>
        <v>10666300</v>
      </c>
      <c r="AG2167" s="11">
        <f t="shared" si="67"/>
        <v>523000</v>
      </c>
    </row>
    <row r="2168" spans="1:33" x14ac:dyDescent="0.35">
      <c r="A2168" s="1" t="s">
        <v>382</v>
      </c>
      <c r="B2168" s="1" t="s">
        <v>1834</v>
      </c>
      <c r="C2168" s="6">
        <v>1573000</v>
      </c>
      <c r="D2168" s="6">
        <v>0</v>
      </c>
      <c r="E2168" s="6">
        <v>20000</v>
      </c>
      <c r="F2168" s="6">
        <v>12000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5000</v>
      </c>
      <c r="T2168" s="6">
        <v>0</v>
      </c>
      <c r="U2168" s="6">
        <v>180000</v>
      </c>
      <c r="V2168" s="6">
        <v>0</v>
      </c>
      <c r="W2168" s="6">
        <v>0</v>
      </c>
      <c r="X2168" s="6">
        <v>0</v>
      </c>
      <c r="Y2168" s="6">
        <v>425000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f t="shared" si="66"/>
        <v>2215000</v>
      </c>
      <c r="AG2168" s="11">
        <f t="shared" si="67"/>
        <v>425000</v>
      </c>
    </row>
    <row r="2169" spans="1:33" x14ac:dyDescent="0.35">
      <c r="A2169" s="1" t="s">
        <v>382</v>
      </c>
      <c r="B2169" s="1" t="s">
        <v>913</v>
      </c>
      <c r="C2169" s="6">
        <v>1246000</v>
      </c>
      <c r="D2169" s="6">
        <v>0</v>
      </c>
      <c r="E2169" s="6">
        <v>0</v>
      </c>
      <c r="F2169" s="6">
        <v>0</v>
      </c>
      <c r="G2169" s="6">
        <v>14099300</v>
      </c>
      <c r="H2169" s="6">
        <v>0</v>
      </c>
      <c r="I2169" s="6">
        <v>0</v>
      </c>
      <c r="J2169" s="6">
        <v>0</v>
      </c>
      <c r="K2169" s="6">
        <v>41000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2000</v>
      </c>
      <c r="W2169" s="6">
        <v>0</v>
      </c>
      <c r="X2169" s="6">
        <v>0</v>
      </c>
      <c r="Y2169" s="6">
        <v>532000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f t="shared" si="66"/>
        <v>15920300</v>
      </c>
      <c r="AG2169" s="11">
        <f t="shared" si="67"/>
        <v>532000</v>
      </c>
    </row>
    <row r="2170" spans="1:33" x14ac:dyDescent="0.35">
      <c r="A2170" s="1" t="s">
        <v>382</v>
      </c>
      <c r="B2170" s="1" t="s">
        <v>927</v>
      </c>
      <c r="C2170" s="6">
        <v>2492000</v>
      </c>
      <c r="D2170" s="6">
        <v>0</v>
      </c>
      <c r="E2170" s="6">
        <v>70000</v>
      </c>
      <c r="F2170" s="6">
        <v>50000</v>
      </c>
      <c r="G2170" s="6">
        <v>8000</v>
      </c>
      <c r="H2170" s="6">
        <v>6000</v>
      </c>
      <c r="I2170" s="6">
        <v>0</v>
      </c>
      <c r="J2170" s="6">
        <v>5000</v>
      </c>
      <c r="K2170" s="6">
        <v>2000</v>
      </c>
      <c r="L2170" s="6">
        <v>0</v>
      </c>
      <c r="M2170" s="6">
        <v>8000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101000</v>
      </c>
      <c r="T2170" s="6">
        <v>0</v>
      </c>
      <c r="U2170" s="6">
        <v>5000</v>
      </c>
      <c r="V2170" s="6">
        <v>22500</v>
      </c>
      <c r="W2170" s="6">
        <v>10000</v>
      </c>
      <c r="X2170" s="6">
        <v>0</v>
      </c>
      <c r="Y2170" s="6">
        <v>1547000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f t="shared" si="66"/>
        <v>4326500</v>
      </c>
      <c r="AG2170" s="11">
        <f t="shared" si="67"/>
        <v>1547000</v>
      </c>
    </row>
    <row r="2171" spans="1:33" x14ac:dyDescent="0.35">
      <c r="A2171" s="1" t="s">
        <v>382</v>
      </c>
      <c r="B2171" s="1" t="s">
        <v>2481</v>
      </c>
      <c r="C2171" s="6">
        <v>4017500</v>
      </c>
      <c r="D2171" s="6">
        <v>0</v>
      </c>
      <c r="E2171" s="6">
        <v>5684000</v>
      </c>
      <c r="F2171" s="6">
        <v>4000</v>
      </c>
      <c r="G2171" s="6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144000</v>
      </c>
      <c r="S2171" s="6">
        <v>64000</v>
      </c>
      <c r="T2171" s="6">
        <v>0</v>
      </c>
      <c r="U2171" s="6">
        <v>415000</v>
      </c>
      <c r="V2171" s="6">
        <v>0</v>
      </c>
      <c r="W2171" s="6">
        <v>0</v>
      </c>
      <c r="X2171" s="6">
        <v>0</v>
      </c>
      <c r="Y2171" s="6">
        <v>32000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f t="shared" si="66"/>
        <v>10360500</v>
      </c>
      <c r="AG2171" s="11">
        <f t="shared" si="67"/>
        <v>32000</v>
      </c>
    </row>
    <row r="2172" spans="1:33" x14ac:dyDescent="0.35">
      <c r="A2172" s="1" t="s">
        <v>382</v>
      </c>
      <c r="B2172" s="1" t="s">
        <v>2427</v>
      </c>
      <c r="C2172" s="6">
        <v>5500500</v>
      </c>
      <c r="D2172" s="6">
        <v>0</v>
      </c>
      <c r="E2172" s="6">
        <v>5000</v>
      </c>
      <c r="F2172" s="6">
        <v>0</v>
      </c>
      <c r="G2172" s="6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10000</v>
      </c>
      <c r="Q2172" s="6">
        <v>0</v>
      </c>
      <c r="R2172" s="6">
        <v>0</v>
      </c>
      <c r="S2172" s="6">
        <v>15000</v>
      </c>
      <c r="T2172" s="6">
        <v>0</v>
      </c>
      <c r="U2172" s="6">
        <v>0</v>
      </c>
      <c r="V2172" s="6">
        <v>9000</v>
      </c>
      <c r="W2172" s="6">
        <v>5000</v>
      </c>
      <c r="X2172" s="6">
        <v>0</v>
      </c>
      <c r="Y2172" s="6">
        <v>554000</v>
      </c>
      <c r="Z2172" s="6">
        <v>0</v>
      </c>
      <c r="AA2172" s="6">
        <v>0</v>
      </c>
      <c r="AB2172" s="6">
        <v>110000</v>
      </c>
      <c r="AC2172" s="6">
        <v>0</v>
      </c>
      <c r="AD2172" s="6">
        <v>0</v>
      </c>
      <c r="AE2172" s="6">
        <f t="shared" si="66"/>
        <v>6208500</v>
      </c>
      <c r="AG2172" s="11">
        <f t="shared" si="67"/>
        <v>554000</v>
      </c>
    </row>
    <row r="2173" spans="1:33" x14ac:dyDescent="0.35">
      <c r="A2173" s="1" t="s">
        <v>382</v>
      </c>
      <c r="B2173" s="1" t="s">
        <v>917</v>
      </c>
      <c r="C2173" s="6">
        <v>810000</v>
      </c>
      <c r="D2173" s="6">
        <v>0</v>
      </c>
      <c r="E2173" s="6">
        <v>8000</v>
      </c>
      <c r="F2173" s="6">
        <v>20000</v>
      </c>
      <c r="G2173" s="6">
        <v>5000</v>
      </c>
      <c r="H2173" s="6">
        <v>0</v>
      </c>
      <c r="I2173" s="6">
        <v>0</v>
      </c>
      <c r="J2173" s="6">
        <v>0</v>
      </c>
      <c r="K2173" s="6">
        <v>5000</v>
      </c>
      <c r="L2173" s="6">
        <v>5000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7000</v>
      </c>
      <c r="V2173" s="6">
        <v>5000</v>
      </c>
      <c r="W2173" s="6">
        <v>5000</v>
      </c>
      <c r="X2173" s="6">
        <v>0</v>
      </c>
      <c r="Y2173" s="6">
        <v>2999000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f t="shared" si="66"/>
        <v>3869000</v>
      </c>
      <c r="AG2173" s="11">
        <f t="shared" si="67"/>
        <v>2999000</v>
      </c>
    </row>
    <row r="2174" spans="1:33" x14ac:dyDescent="0.35">
      <c r="A2174" s="1" t="s">
        <v>382</v>
      </c>
      <c r="B2174" s="1" t="s">
        <v>994</v>
      </c>
      <c r="C2174" s="6">
        <v>3227300</v>
      </c>
      <c r="D2174" s="6">
        <v>0</v>
      </c>
      <c r="E2174" s="6">
        <v>194500</v>
      </c>
      <c r="F2174" s="6">
        <v>142000</v>
      </c>
      <c r="G2174" s="6">
        <v>69000</v>
      </c>
      <c r="H2174" s="6">
        <v>0</v>
      </c>
      <c r="I2174" s="6">
        <v>0</v>
      </c>
      <c r="J2174" s="6">
        <v>25000</v>
      </c>
      <c r="K2174" s="6">
        <v>14000</v>
      </c>
      <c r="L2174" s="6">
        <v>10000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116000</v>
      </c>
      <c r="T2174" s="6">
        <v>0</v>
      </c>
      <c r="U2174" s="6">
        <v>0</v>
      </c>
      <c r="V2174" s="6">
        <v>27000</v>
      </c>
      <c r="W2174" s="6">
        <v>57000</v>
      </c>
      <c r="X2174" s="6">
        <v>0</v>
      </c>
      <c r="Y2174" s="6">
        <v>2014000</v>
      </c>
      <c r="Z2174" s="6">
        <v>0</v>
      </c>
      <c r="AA2174" s="6">
        <v>0</v>
      </c>
      <c r="AB2174" s="6">
        <v>0</v>
      </c>
      <c r="AC2174" s="6">
        <v>0</v>
      </c>
      <c r="AD2174" s="6">
        <v>0</v>
      </c>
      <c r="AE2174" s="6">
        <f t="shared" si="66"/>
        <v>5895800</v>
      </c>
      <c r="AG2174" s="11">
        <f t="shared" si="67"/>
        <v>2014000</v>
      </c>
    </row>
    <row r="2175" spans="1:33" x14ac:dyDescent="0.35">
      <c r="A2175" s="1" t="s">
        <v>382</v>
      </c>
      <c r="B2175" s="1" t="s">
        <v>2009</v>
      </c>
      <c r="C2175" s="6">
        <v>6243000</v>
      </c>
      <c r="D2175" s="6">
        <v>9561700</v>
      </c>
      <c r="E2175" s="6">
        <v>0</v>
      </c>
      <c r="F2175" s="6">
        <v>0</v>
      </c>
      <c r="G2175" s="6">
        <v>1350000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318000</v>
      </c>
      <c r="Z2175" s="6">
        <v>0</v>
      </c>
      <c r="AA2175" s="6">
        <v>0</v>
      </c>
      <c r="AB2175" s="6">
        <v>0</v>
      </c>
      <c r="AC2175" s="6">
        <v>0</v>
      </c>
      <c r="AD2175" s="6">
        <v>0</v>
      </c>
      <c r="AE2175" s="6">
        <f t="shared" si="66"/>
        <v>17472700</v>
      </c>
      <c r="AG2175" s="11">
        <f t="shared" si="67"/>
        <v>318000</v>
      </c>
    </row>
    <row r="2176" spans="1:33" x14ac:dyDescent="0.35">
      <c r="A2176" s="1" t="s">
        <v>382</v>
      </c>
      <c r="B2176" s="1" t="s">
        <v>2014</v>
      </c>
      <c r="C2176" s="6">
        <v>7175300</v>
      </c>
      <c r="D2176" s="6">
        <v>0</v>
      </c>
      <c r="E2176" s="6">
        <v>140000</v>
      </c>
      <c r="F2176" s="6">
        <v>0</v>
      </c>
      <c r="G2176" s="6">
        <v>75000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2703600</v>
      </c>
      <c r="V2176" s="6">
        <v>0</v>
      </c>
      <c r="W2176" s="6">
        <v>0</v>
      </c>
      <c r="X2176" s="6">
        <v>0</v>
      </c>
      <c r="Y2176" s="6">
        <v>796000</v>
      </c>
      <c r="Z2176" s="6">
        <v>0</v>
      </c>
      <c r="AA2176" s="6">
        <v>0</v>
      </c>
      <c r="AB2176" s="6">
        <v>0</v>
      </c>
      <c r="AC2176" s="6">
        <v>0</v>
      </c>
      <c r="AD2176" s="6">
        <v>0</v>
      </c>
      <c r="AE2176" s="6">
        <f t="shared" si="66"/>
        <v>10889900</v>
      </c>
      <c r="AG2176" s="11">
        <f t="shared" si="67"/>
        <v>796000</v>
      </c>
    </row>
    <row r="2177" spans="1:33" x14ac:dyDescent="0.35">
      <c r="A2177" s="1" t="s">
        <v>382</v>
      </c>
      <c r="B2177" s="1" t="s">
        <v>925</v>
      </c>
      <c r="C2177" s="6">
        <v>4058000</v>
      </c>
      <c r="D2177" s="6">
        <v>0</v>
      </c>
      <c r="E2177" s="6">
        <v>36000</v>
      </c>
      <c r="F2177" s="6">
        <v>608000</v>
      </c>
      <c r="G2177" s="6">
        <v>0</v>
      </c>
      <c r="H2177" s="6">
        <v>5000</v>
      </c>
      <c r="I2177" s="6">
        <v>0</v>
      </c>
      <c r="J2177" s="6">
        <v>10000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10000</v>
      </c>
      <c r="T2177" s="6">
        <v>0</v>
      </c>
      <c r="U2177" s="6">
        <v>0</v>
      </c>
      <c r="V2177" s="6">
        <v>0</v>
      </c>
      <c r="W2177" s="6">
        <v>15000</v>
      </c>
      <c r="X2177" s="6">
        <v>0</v>
      </c>
      <c r="Y2177" s="6">
        <v>989300</v>
      </c>
      <c r="Z2177" s="6">
        <v>0</v>
      </c>
      <c r="AA2177" s="6">
        <v>0</v>
      </c>
      <c r="AB2177" s="6">
        <v>195000</v>
      </c>
      <c r="AC2177" s="6">
        <v>0</v>
      </c>
      <c r="AD2177" s="6">
        <v>0</v>
      </c>
      <c r="AE2177" s="6">
        <f t="shared" si="66"/>
        <v>5926300</v>
      </c>
      <c r="AG2177" s="11">
        <f t="shared" si="67"/>
        <v>989300</v>
      </c>
    </row>
    <row r="2178" spans="1:33" x14ac:dyDescent="0.35">
      <c r="A2178" s="1" t="s">
        <v>382</v>
      </c>
      <c r="B2178" s="1" t="s">
        <v>2008</v>
      </c>
      <c r="C2178" s="6">
        <v>1666098</v>
      </c>
      <c r="D2178" s="6">
        <v>0</v>
      </c>
      <c r="E2178" s="6">
        <v>3000</v>
      </c>
      <c r="F2178" s="6">
        <v>202000</v>
      </c>
      <c r="G2178" s="6">
        <v>17000</v>
      </c>
      <c r="H2178" s="6">
        <v>0</v>
      </c>
      <c r="I2178" s="6">
        <v>0</v>
      </c>
      <c r="J2178" s="6">
        <v>480000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60000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37000</v>
      </c>
      <c r="Z2178" s="6">
        <v>0</v>
      </c>
      <c r="AA2178" s="6">
        <v>0</v>
      </c>
      <c r="AB2178" s="6">
        <v>0</v>
      </c>
      <c r="AC2178" s="6">
        <v>0</v>
      </c>
      <c r="AD2178" s="6">
        <v>0</v>
      </c>
      <c r="AE2178" s="6">
        <f t="shared" si="66"/>
        <v>2465098</v>
      </c>
      <c r="AG2178" s="11">
        <f t="shared" si="67"/>
        <v>37000</v>
      </c>
    </row>
    <row r="2179" spans="1:33" x14ac:dyDescent="0.35">
      <c r="A2179" s="1" t="s">
        <v>382</v>
      </c>
      <c r="B2179" s="1" t="s">
        <v>1286</v>
      </c>
      <c r="C2179" s="6">
        <v>4634200</v>
      </c>
      <c r="D2179" s="6">
        <v>0</v>
      </c>
      <c r="E2179" s="6">
        <v>51000</v>
      </c>
      <c r="F2179" s="6">
        <v>162000</v>
      </c>
      <c r="G2179" s="6">
        <v>0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60000</v>
      </c>
      <c r="T2179" s="6">
        <v>0</v>
      </c>
      <c r="U2179" s="6">
        <v>0</v>
      </c>
      <c r="V2179" s="6">
        <v>0</v>
      </c>
      <c r="W2179" s="6">
        <v>28000</v>
      </c>
      <c r="X2179" s="6">
        <v>0</v>
      </c>
      <c r="Y2179" s="6">
        <v>302000</v>
      </c>
      <c r="Z2179" s="6">
        <v>0</v>
      </c>
      <c r="AA2179" s="6">
        <v>0</v>
      </c>
      <c r="AB2179" s="6">
        <v>0</v>
      </c>
      <c r="AC2179" s="6">
        <v>0</v>
      </c>
      <c r="AD2179" s="6">
        <v>0</v>
      </c>
      <c r="AE2179" s="6">
        <f t="shared" si="66"/>
        <v>5237200</v>
      </c>
      <c r="AG2179" s="11">
        <f t="shared" si="67"/>
        <v>302000</v>
      </c>
    </row>
    <row r="2180" spans="1:33" x14ac:dyDescent="0.35">
      <c r="A2180" s="1" t="s">
        <v>382</v>
      </c>
      <c r="B2180" s="1" t="s">
        <v>2225</v>
      </c>
      <c r="C2180" s="6">
        <v>1554000</v>
      </c>
      <c r="D2180" s="6">
        <v>0</v>
      </c>
      <c r="E2180" s="6">
        <v>1205000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46000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149000</v>
      </c>
      <c r="T2180" s="6">
        <v>0</v>
      </c>
      <c r="U2180" s="6">
        <v>0</v>
      </c>
      <c r="V2180" s="6">
        <v>12000</v>
      </c>
      <c r="W2180" s="6">
        <v>0</v>
      </c>
      <c r="X2180" s="6">
        <v>0</v>
      </c>
      <c r="Y2180" s="6">
        <v>558000</v>
      </c>
      <c r="Z2180" s="6">
        <v>0</v>
      </c>
      <c r="AA2180" s="6">
        <v>0</v>
      </c>
      <c r="AB2180" s="6">
        <v>0</v>
      </c>
      <c r="AC2180" s="6">
        <v>0</v>
      </c>
      <c r="AD2180" s="6">
        <v>0</v>
      </c>
      <c r="AE2180" s="6">
        <f t="shared" si="66"/>
        <v>3524000</v>
      </c>
      <c r="AG2180" s="11">
        <f t="shared" si="67"/>
        <v>558000</v>
      </c>
    </row>
    <row r="2181" spans="1:33" x14ac:dyDescent="0.35">
      <c r="A2181" s="1" t="s">
        <v>382</v>
      </c>
      <c r="B2181" s="1" t="s">
        <v>1032</v>
      </c>
      <c r="C2181" s="6">
        <v>10477000</v>
      </c>
      <c r="D2181" s="6">
        <v>0</v>
      </c>
      <c r="E2181" s="6">
        <v>9743700</v>
      </c>
      <c r="F2181" s="6">
        <v>15000</v>
      </c>
      <c r="G2181" s="6">
        <v>296000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38000</v>
      </c>
      <c r="T2181" s="6">
        <v>0</v>
      </c>
      <c r="U2181" s="6">
        <v>0</v>
      </c>
      <c r="V2181" s="6">
        <v>31000</v>
      </c>
      <c r="W2181" s="6">
        <v>2000</v>
      </c>
      <c r="X2181" s="6">
        <v>0</v>
      </c>
      <c r="Y2181" s="6">
        <v>2030000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f t="shared" si="66"/>
        <v>22632700</v>
      </c>
      <c r="AG2181" s="11">
        <f t="shared" si="67"/>
        <v>2030000</v>
      </c>
    </row>
    <row r="2182" spans="1:33" x14ac:dyDescent="0.35">
      <c r="A2182" s="1" t="s">
        <v>382</v>
      </c>
      <c r="B2182" s="1" t="s">
        <v>1958</v>
      </c>
      <c r="C2182" s="6">
        <v>3952000</v>
      </c>
      <c r="D2182" s="6">
        <v>0</v>
      </c>
      <c r="E2182" s="6">
        <v>0</v>
      </c>
      <c r="F2182" s="6">
        <v>13000</v>
      </c>
      <c r="G2182" s="6">
        <v>0</v>
      </c>
      <c r="H2182" s="6">
        <v>0</v>
      </c>
      <c r="I2182" s="6">
        <v>0</v>
      </c>
      <c r="J2182" s="6">
        <v>0</v>
      </c>
      <c r="K2182" s="6">
        <v>0</v>
      </c>
      <c r="L2182" s="6">
        <v>5000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21000</v>
      </c>
      <c r="T2182" s="6">
        <v>0</v>
      </c>
      <c r="U2182" s="6">
        <v>0</v>
      </c>
      <c r="V2182" s="6">
        <v>34000</v>
      </c>
      <c r="W2182" s="6">
        <v>0</v>
      </c>
      <c r="X2182" s="6">
        <v>0</v>
      </c>
      <c r="Y2182" s="6">
        <v>506000</v>
      </c>
      <c r="Z2182" s="6">
        <v>0</v>
      </c>
      <c r="AA2182" s="6">
        <v>0</v>
      </c>
      <c r="AB2182" s="6">
        <v>10000</v>
      </c>
      <c r="AC2182" s="6">
        <v>0</v>
      </c>
      <c r="AD2182" s="6">
        <v>0</v>
      </c>
      <c r="AE2182" s="6">
        <f t="shared" si="66"/>
        <v>4541000</v>
      </c>
      <c r="AG2182" s="11">
        <f t="shared" si="67"/>
        <v>506000</v>
      </c>
    </row>
    <row r="2183" spans="1:33" x14ac:dyDescent="0.35">
      <c r="A2183" s="1" t="s">
        <v>382</v>
      </c>
      <c r="B2183" s="1" t="s">
        <v>452</v>
      </c>
      <c r="C2183" s="6">
        <v>196885100</v>
      </c>
      <c r="D2183" s="6">
        <v>144312100</v>
      </c>
      <c r="E2183" s="6">
        <v>437000</v>
      </c>
      <c r="F2183" s="6">
        <v>392000</v>
      </c>
      <c r="G2183" s="6">
        <v>3248000</v>
      </c>
      <c r="H2183" s="6">
        <v>10000</v>
      </c>
      <c r="I2183" s="6">
        <v>0</v>
      </c>
      <c r="J2183" s="6">
        <v>45000</v>
      </c>
      <c r="K2183" s="6">
        <v>0</v>
      </c>
      <c r="L2183" s="6">
        <v>4000</v>
      </c>
      <c r="M2183" s="6">
        <v>0</v>
      </c>
      <c r="N2183" s="6">
        <v>0</v>
      </c>
      <c r="O2183" s="6">
        <v>67000</v>
      </c>
      <c r="P2183" s="6">
        <v>0</v>
      </c>
      <c r="Q2183" s="6">
        <v>0</v>
      </c>
      <c r="R2183" s="6">
        <v>0</v>
      </c>
      <c r="S2183" s="6">
        <v>2629000</v>
      </c>
      <c r="T2183" s="6">
        <v>0</v>
      </c>
      <c r="U2183" s="6">
        <v>3000</v>
      </c>
      <c r="V2183" s="6">
        <v>263000</v>
      </c>
      <c r="W2183" s="6">
        <v>424000</v>
      </c>
      <c r="X2183" s="6">
        <v>4657670</v>
      </c>
      <c r="Y2183" s="6">
        <v>38208410</v>
      </c>
      <c r="Z2183" s="6">
        <v>0</v>
      </c>
      <c r="AA2183" s="6">
        <v>0</v>
      </c>
      <c r="AB2183" s="6">
        <v>1575000</v>
      </c>
      <c r="AC2183" s="6">
        <v>0</v>
      </c>
      <c r="AD2183" s="6">
        <v>0</v>
      </c>
      <c r="AE2183" s="6">
        <f t="shared" si="66"/>
        <v>393160280</v>
      </c>
      <c r="AF2183">
        <v>16740</v>
      </c>
      <c r="AG2183" s="11">
        <f t="shared" si="67"/>
        <v>38208410</v>
      </c>
    </row>
    <row r="2184" spans="1:33" x14ac:dyDescent="0.35">
      <c r="A2184" s="1" t="s">
        <v>382</v>
      </c>
      <c r="B2184" s="1" t="s">
        <v>775</v>
      </c>
      <c r="C2184" s="6">
        <v>595000</v>
      </c>
      <c r="D2184" s="6">
        <v>0</v>
      </c>
      <c r="E2184" s="6">
        <v>57000</v>
      </c>
      <c r="F2184" s="6">
        <v>13000</v>
      </c>
      <c r="G2184" s="6">
        <v>3000</v>
      </c>
      <c r="H2184" s="6">
        <v>0</v>
      </c>
      <c r="I2184" s="6">
        <v>0</v>
      </c>
      <c r="J2184" s="6">
        <v>0</v>
      </c>
      <c r="K2184" s="6">
        <v>10000</v>
      </c>
      <c r="L2184" s="6">
        <v>5000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45000</v>
      </c>
      <c r="T2184" s="6">
        <v>0</v>
      </c>
      <c r="U2184" s="6">
        <v>0</v>
      </c>
      <c r="V2184" s="6">
        <v>17000</v>
      </c>
      <c r="W2184" s="6">
        <v>2000</v>
      </c>
      <c r="X2184" s="6">
        <v>0</v>
      </c>
      <c r="Y2184" s="6">
        <v>620000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f t="shared" ref="AE2184:AE2247" si="68">SUM(C2184:AD2184)</f>
        <v>1367000</v>
      </c>
      <c r="AG2184" s="11">
        <f t="shared" si="67"/>
        <v>620000</v>
      </c>
    </row>
    <row r="2185" spans="1:33" x14ac:dyDescent="0.35">
      <c r="A2185" s="1" t="s">
        <v>382</v>
      </c>
      <c r="B2185" s="1" t="s">
        <v>2789</v>
      </c>
      <c r="C2185" s="6">
        <v>5928000</v>
      </c>
      <c r="D2185" s="6">
        <v>2758000</v>
      </c>
      <c r="E2185" s="6">
        <v>0</v>
      </c>
      <c r="F2185" s="6">
        <v>0</v>
      </c>
      <c r="G2185" s="6">
        <v>0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f t="shared" si="68"/>
        <v>8686000</v>
      </c>
      <c r="AF2185" s="11">
        <f>AF2183+Y2183</f>
        <v>38225150</v>
      </c>
      <c r="AG2185" s="11">
        <f t="shared" ref="AG2185:AG2248" si="69">Y2185+AD2185</f>
        <v>0</v>
      </c>
    </row>
    <row r="2186" spans="1:33" x14ac:dyDescent="0.35">
      <c r="A2186" s="1" t="s">
        <v>382</v>
      </c>
      <c r="B2186" s="1" t="s">
        <v>422</v>
      </c>
      <c r="C2186" s="6">
        <v>8921500</v>
      </c>
      <c r="D2186" s="6">
        <v>33080000</v>
      </c>
      <c r="E2186" s="6">
        <v>10000</v>
      </c>
      <c r="F2186" s="6">
        <v>0</v>
      </c>
      <c r="G2186" s="6">
        <v>75000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2356000</v>
      </c>
      <c r="V2186" s="6">
        <v>0</v>
      </c>
      <c r="W2186" s="6">
        <v>0</v>
      </c>
      <c r="X2186" s="6">
        <v>0</v>
      </c>
      <c r="Y2186" s="6">
        <v>293000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f t="shared" si="68"/>
        <v>44735500</v>
      </c>
      <c r="AG2186" s="11">
        <f t="shared" si="69"/>
        <v>293000</v>
      </c>
    </row>
    <row r="2187" spans="1:33" x14ac:dyDescent="0.35">
      <c r="A2187" s="1" t="s">
        <v>382</v>
      </c>
      <c r="B2187" s="1" t="s">
        <v>2485</v>
      </c>
      <c r="C2187" s="6">
        <v>947000</v>
      </c>
      <c r="D2187" s="6">
        <v>0</v>
      </c>
      <c r="E2187" s="6">
        <v>0</v>
      </c>
      <c r="F2187" s="6">
        <v>5000</v>
      </c>
      <c r="G2187" s="6">
        <v>17000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8050</v>
      </c>
      <c r="T2187" s="6">
        <v>0</v>
      </c>
      <c r="U2187" s="6">
        <v>0</v>
      </c>
      <c r="V2187" s="6">
        <v>-3000</v>
      </c>
      <c r="W2187" s="6">
        <v>0</v>
      </c>
      <c r="X2187" s="6">
        <v>0</v>
      </c>
      <c r="Y2187" s="6">
        <v>152000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f t="shared" si="68"/>
        <v>1126050</v>
      </c>
      <c r="AG2187" s="11">
        <f t="shared" si="69"/>
        <v>152000</v>
      </c>
    </row>
    <row r="2188" spans="1:33" x14ac:dyDescent="0.35">
      <c r="A2188" s="1" t="s">
        <v>382</v>
      </c>
      <c r="B2188" s="1" t="s">
        <v>1999</v>
      </c>
      <c r="C2188" s="6">
        <v>2437000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6">
        <v>0</v>
      </c>
      <c r="W2188" s="6">
        <v>0</v>
      </c>
      <c r="X2188" s="6">
        <v>0</v>
      </c>
      <c r="Y2188" s="6">
        <v>995000</v>
      </c>
      <c r="Z2188" s="6">
        <v>0</v>
      </c>
      <c r="AA2188" s="6">
        <v>0</v>
      </c>
      <c r="AB2188" s="6">
        <v>0</v>
      </c>
      <c r="AC2188" s="6">
        <v>0</v>
      </c>
      <c r="AD2188" s="6">
        <v>0</v>
      </c>
      <c r="AE2188" s="6">
        <f t="shared" si="68"/>
        <v>3432000</v>
      </c>
      <c r="AG2188" s="11">
        <f t="shared" si="69"/>
        <v>995000</v>
      </c>
    </row>
    <row r="2189" spans="1:33" x14ac:dyDescent="0.35">
      <c r="A2189" s="1" t="s">
        <v>382</v>
      </c>
      <c r="B2189" s="1" t="s">
        <v>1005</v>
      </c>
      <c r="C2189" s="6">
        <v>10036000</v>
      </c>
      <c r="D2189" s="6">
        <v>0</v>
      </c>
      <c r="E2189" s="6">
        <v>169400</v>
      </c>
      <c r="F2189" s="6">
        <v>12225000</v>
      </c>
      <c r="G2189" s="6">
        <v>31000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1442000</v>
      </c>
      <c r="Q2189" s="6">
        <v>0</v>
      </c>
      <c r="R2189" s="6">
        <v>0</v>
      </c>
      <c r="S2189" s="6">
        <v>1128000</v>
      </c>
      <c r="T2189" s="6">
        <v>0</v>
      </c>
      <c r="U2189" s="6">
        <v>0</v>
      </c>
      <c r="V2189" s="6">
        <v>298000</v>
      </c>
      <c r="W2189" s="6">
        <v>22200</v>
      </c>
      <c r="X2189" s="6">
        <v>495000</v>
      </c>
      <c r="Y2189" s="6">
        <v>3312000</v>
      </c>
      <c r="Z2189" s="6">
        <v>0</v>
      </c>
      <c r="AA2189" s="6">
        <v>0</v>
      </c>
      <c r="AB2189" s="6">
        <v>855400</v>
      </c>
      <c r="AC2189" s="6">
        <v>0</v>
      </c>
      <c r="AD2189" s="6">
        <v>0</v>
      </c>
      <c r="AE2189" s="6">
        <f t="shared" si="68"/>
        <v>30014000</v>
      </c>
      <c r="AG2189" s="11">
        <f t="shared" si="69"/>
        <v>3312000</v>
      </c>
    </row>
    <row r="2190" spans="1:33" x14ac:dyDescent="0.35">
      <c r="A2190" s="1" t="s">
        <v>382</v>
      </c>
      <c r="B2190" s="1" t="s">
        <v>3014</v>
      </c>
      <c r="C2190" s="6">
        <v>5317000</v>
      </c>
      <c r="D2190" s="6">
        <v>15971000</v>
      </c>
      <c r="E2190" s="6">
        <v>1102000</v>
      </c>
      <c r="F2190" s="6">
        <v>0</v>
      </c>
      <c r="G2190" s="6">
        <v>0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8121100</v>
      </c>
      <c r="V2190" s="6">
        <v>0</v>
      </c>
      <c r="W2190" s="6">
        <v>0</v>
      </c>
      <c r="X2190" s="6">
        <v>0</v>
      </c>
      <c r="Y2190" s="6">
        <v>214000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f t="shared" si="68"/>
        <v>30725100</v>
      </c>
      <c r="AG2190" s="11">
        <f t="shared" si="69"/>
        <v>214000</v>
      </c>
    </row>
    <row r="2191" spans="1:33" x14ac:dyDescent="0.35">
      <c r="A2191" s="1" t="s">
        <v>382</v>
      </c>
      <c r="B2191" s="1" t="s">
        <v>991</v>
      </c>
      <c r="C2191" s="6">
        <v>55060200</v>
      </c>
      <c r="D2191" s="6">
        <v>0</v>
      </c>
      <c r="E2191" s="6">
        <v>30000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30000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583400</v>
      </c>
      <c r="Z2191" s="6">
        <v>0</v>
      </c>
      <c r="AA2191" s="6">
        <v>0</v>
      </c>
      <c r="AB2191" s="6">
        <v>85000</v>
      </c>
      <c r="AC2191" s="6">
        <v>0</v>
      </c>
      <c r="AD2191" s="6">
        <v>0</v>
      </c>
      <c r="AE2191" s="6">
        <f t="shared" si="68"/>
        <v>55788600</v>
      </c>
      <c r="AG2191" s="11">
        <f t="shared" si="69"/>
        <v>583400</v>
      </c>
    </row>
    <row r="2192" spans="1:33" x14ac:dyDescent="0.35">
      <c r="A2192" s="1" t="s">
        <v>382</v>
      </c>
      <c r="B2192" s="1" t="s">
        <v>2004</v>
      </c>
      <c r="C2192" s="6">
        <v>3317000</v>
      </c>
      <c r="D2192" s="6">
        <v>0</v>
      </c>
      <c r="E2192" s="6">
        <v>30000</v>
      </c>
      <c r="F2192" s="6">
        <v>2000</v>
      </c>
      <c r="G2192" s="6">
        <v>13000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5000</v>
      </c>
      <c r="V2192" s="6">
        <v>30000</v>
      </c>
      <c r="W2192" s="6">
        <v>38000</v>
      </c>
      <c r="X2192" s="6">
        <v>0</v>
      </c>
      <c r="Y2192" s="6">
        <v>283000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f t="shared" si="68"/>
        <v>3718000</v>
      </c>
      <c r="AG2192" s="11">
        <f t="shared" si="69"/>
        <v>283000</v>
      </c>
    </row>
    <row r="2193" spans="1:33" x14ac:dyDescent="0.35">
      <c r="A2193" s="1" t="s">
        <v>382</v>
      </c>
      <c r="B2193" s="1" t="s">
        <v>493</v>
      </c>
      <c r="C2193" s="6">
        <v>1239500</v>
      </c>
      <c r="D2193" s="6">
        <v>0</v>
      </c>
      <c r="E2193" s="6">
        <v>665000</v>
      </c>
      <c r="F2193" s="6">
        <v>10000</v>
      </c>
      <c r="G2193" s="6">
        <v>0</v>
      </c>
      <c r="H2193" s="6">
        <v>5000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10000</v>
      </c>
      <c r="T2193" s="6">
        <v>0</v>
      </c>
      <c r="U2193" s="6">
        <v>0</v>
      </c>
      <c r="V2193" s="6">
        <v>10000</v>
      </c>
      <c r="W2193" s="6">
        <v>0</v>
      </c>
      <c r="X2193" s="6">
        <v>0</v>
      </c>
      <c r="Y2193" s="6">
        <v>86000</v>
      </c>
      <c r="Z2193" s="6">
        <v>0</v>
      </c>
      <c r="AA2193" s="6">
        <v>0</v>
      </c>
      <c r="AB2193" s="6">
        <v>165000</v>
      </c>
      <c r="AC2193" s="6">
        <v>0</v>
      </c>
      <c r="AD2193" s="6">
        <v>0</v>
      </c>
      <c r="AE2193" s="6">
        <f t="shared" si="68"/>
        <v>2190500</v>
      </c>
      <c r="AG2193" s="11">
        <f t="shared" si="69"/>
        <v>86000</v>
      </c>
    </row>
    <row r="2194" spans="1:33" x14ac:dyDescent="0.35">
      <c r="A2194" s="1" t="s">
        <v>382</v>
      </c>
      <c r="B2194" s="1" t="s">
        <v>1548</v>
      </c>
      <c r="C2194" s="6">
        <v>1105000</v>
      </c>
      <c r="D2194" s="6">
        <v>0</v>
      </c>
      <c r="E2194" s="6">
        <v>5000</v>
      </c>
      <c r="F2194" s="6">
        <v>0</v>
      </c>
      <c r="G2194" s="6">
        <v>0</v>
      </c>
      <c r="H2194" s="6">
        <v>0</v>
      </c>
      <c r="I2194" s="6">
        <v>0</v>
      </c>
      <c r="J2194" s="6">
        <v>5000</v>
      </c>
      <c r="K2194" s="6">
        <v>5000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2000</v>
      </c>
      <c r="X2194" s="6">
        <v>0</v>
      </c>
      <c r="Y2194" s="6">
        <v>67000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f t="shared" si="68"/>
        <v>1189000</v>
      </c>
      <c r="AG2194" s="11">
        <f t="shared" si="69"/>
        <v>67000</v>
      </c>
    </row>
    <row r="2195" spans="1:33" x14ac:dyDescent="0.35">
      <c r="A2195" s="1" t="s">
        <v>382</v>
      </c>
      <c r="B2195" s="1" t="s">
        <v>398</v>
      </c>
      <c r="C2195" s="6">
        <v>33364797</v>
      </c>
      <c r="D2195" s="6">
        <v>28930400</v>
      </c>
      <c r="E2195" s="6">
        <v>122000</v>
      </c>
      <c r="F2195" s="6">
        <v>60000</v>
      </c>
      <c r="G2195" s="6">
        <v>1118000</v>
      </c>
      <c r="H2195" s="6">
        <v>0</v>
      </c>
      <c r="I2195" s="6">
        <v>0</v>
      </c>
      <c r="J2195" s="6">
        <v>5000</v>
      </c>
      <c r="K2195" s="6">
        <v>2000</v>
      </c>
      <c r="L2195" s="6">
        <v>13000</v>
      </c>
      <c r="M2195" s="6">
        <v>0</v>
      </c>
      <c r="N2195" s="6">
        <v>0</v>
      </c>
      <c r="O2195" s="6">
        <v>15000</v>
      </c>
      <c r="P2195" s="6">
        <v>0</v>
      </c>
      <c r="Q2195" s="6">
        <v>0</v>
      </c>
      <c r="R2195" s="6">
        <v>0</v>
      </c>
      <c r="S2195" s="6">
        <v>406000</v>
      </c>
      <c r="T2195" s="6">
        <v>0</v>
      </c>
      <c r="U2195" s="6">
        <v>15480400</v>
      </c>
      <c r="V2195" s="6">
        <v>854500</v>
      </c>
      <c r="W2195" s="6">
        <v>228000</v>
      </c>
      <c r="X2195" s="6">
        <v>0</v>
      </c>
      <c r="Y2195" s="6">
        <v>9343941</v>
      </c>
      <c r="Z2195" s="6">
        <v>0</v>
      </c>
      <c r="AA2195" s="6">
        <v>0</v>
      </c>
      <c r="AB2195" s="6">
        <v>280000</v>
      </c>
      <c r="AC2195" s="6">
        <v>0</v>
      </c>
      <c r="AD2195" s="6">
        <v>0</v>
      </c>
      <c r="AE2195" s="6">
        <f t="shared" si="68"/>
        <v>90223038</v>
      </c>
      <c r="AG2195" s="11">
        <f t="shared" si="69"/>
        <v>9343941</v>
      </c>
    </row>
    <row r="2196" spans="1:33" x14ac:dyDescent="0.35">
      <c r="A2196" s="1" t="s">
        <v>382</v>
      </c>
      <c r="B2196" s="1" t="s">
        <v>3836</v>
      </c>
      <c r="C2196" s="6">
        <v>3000000</v>
      </c>
      <c r="D2196" s="6">
        <v>0</v>
      </c>
      <c r="E2196" s="6">
        <v>0</v>
      </c>
      <c r="F2196" s="6">
        <v>0</v>
      </c>
      <c r="G2196" s="6">
        <v>750000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83000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f t="shared" si="68"/>
        <v>3833000</v>
      </c>
      <c r="AG2196" s="11">
        <f t="shared" si="69"/>
        <v>83000</v>
      </c>
    </row>
    <row r="2197" spans="1:33" x14ac:dyDescent="0.35">
      <c r="A2197" s="1" t="s">
        <v>382</v>
      </c>
      <c r="B2197" s="1" t="s">
        <v>1886</v>
      </c>
      <c r="C2197" s="6">
        <v>2443200</v>
      </c>
      <c r="D2197" s="6">
        <v>0</v>
      </c>
      <c r="E2197" s="6">
        <v>0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8000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3863000</v>
      </c>
      <c r="V2197" s="6">
        <v>5000</v>
      </c>
      <c r="W2197" s="6">
        <v>0</v>
      </c>
      <c r="X2197" s="6">
        <v>0</v>
      </c>
      <c r="Y2197" s="6">
        <v>287000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f t="shared" si="68"/>
        <v>6606200</v>
      </c>
      <c r="AG2197" s="11">
        <f t="shared" si="69"/>
        <v>287000</v>
      </c>
    </row>
    <row r="2198" spans="1:33" x14ac:dyDescent="0.35">
      <c r="A2198" s="1" t="s">
        <v>382</v>
      </c>
      <c r="B2198" s="1" t="s">
        <v>5063</v>
      </c>
      <c r="C2198" s="6">
        <v>605000</v>
      </c>
      <c r="D2198" s="6">
        <v>0</v>
      </c>
      <c r="E2198" s="6">
        <v>0</v>
      </c>
      <c r="F2198" s="6">
        <v>0</v>
      </c>
      <c r="G2198" s="6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f t="shared" si="68"/>
        <v>605000</v>
      </c>
      <c r="AG2198" s="11">
        <f t="shared" si="69"/>
        <v>0</v>
      </c>
    </row>
    <row r="2199" spans="1:33" x14ac:dyDescent="0.35">
      <c r="A2199" s="1" t="s">
        <v>382</v>
      </c>
      <c r="B2199" s="1" t="s">
        <v>1885</v>
      </c>
      <c r="C2199" s="6">
        <v>1904500</v>
      </c>
      <c r="D2199" s="6">
        <v>0</v>
      </c>
      <c r="E2199" s="6">
        <v>0</v>
      </c>
      <c r="F2199" s="6">
        <v>0</v>
      </c>
      <c r="G2199" s="6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78000</v>
      </c>
      <c r="Z2199" s="6">
        <v>0</v>
      </c>
      <c r="AA2199" s="6">
        <v>0</v>
      </c>
      <c r="AB2199" s="6">
        <v>220000</v>
      </c>
      <c r="AC2199" s="6">
        <v>0</v>
      </c>
      <c r="AD2199" s="6">
        <v>0</v>
      </c>
      <c r="AE2199" s="6">
        <f t="shared" si="68"/>
        <v>2202500</v>
      </c>
      <c r="AG2199" s="11">
        <f t="shared" si="69"/>
        <v>78000</v>
      </c>
    </row>
    <row r="2200" spans="1:33" x14ac:dyDescent="0.35">
      <c r="A2200" s="1" t="s">
        <v>382</v>
      </c>
      <c r="B2200" s="1" t="s">
        <v>1454</v>
      </c>
      <c r="C2200" s="6">
        <v>4837000</v>
      </c>
      <c r="D2200" s="6">
        <v>0</v>
      </c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16000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426000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f t="shared" si="68"/>
        <v>5279000</v>
      </c>
      <c r="AG2200" s="11">
        <f t="shared" si="69"/>
        <v>426000</v>
      </c>
    </row>
    <row r="2201" spans="1:33" x14ac:dyDescent="0.35">
      <c r="A2201" s="1" t="s">
        <v>382</v>
      </c>
      <c r="B2201" s="1" t="s">
        <v>1853</v>
      </c>
      <c r="C2201" s="6">
        <v>3008000</v>
      </c>
      <c r="D2201" s="6">
        <v>0</v>
      </c>
      <c r="E2201" s="6">
        <v>5000</v>
      </c>
      <c r="F2201" s="6">
        <v>0</v>
      </c>
      <c r="G2201" s="6">
        <v>21000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287000</v>
      </c>
      <c r="V2201" s="6">
        <v>0</v>
      </c>
      <c r="W2201" s="6">
        <v>0</v>
      </c>
      <c r="X2201" s="6">
        <v>0</v>
      </c>
      <c r="Y2201" s="6">
        <v>82000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f t="shared" si="68"/>
        <v>3403000</v>
      </c>
      <c r="AG2201" s="11">
        <f t="shared" si="69"/>
        <v>82000</v>
      </c>
    </row>
    <row r="2202" spans="1:33" x14ac:dyDescent="0.35">
      <c r="A2202" s="1" t="s">
        <v>382</v>
      </c>
      <c r="B2202" s="1" t="s">
        <v>2407</v>
      </c>
      <c r="C2202" s="6">
        <v>3330000</v>
      </c>
      <c r="D2202" s="6">
        <v>0</v>
      </c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990000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50000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f t="shared" si="68"/>
        <v>4370000</v>
      </c>
      <c r="AG2202" s="11">
        <f t="shared" si="69"/>
        <v>50000</v>
      </c>
    </row>
    <row r="2203" spans="1:33" x14ac:dyDescent="0.35">
      <c r="A2203" s="1" t="s">
        <v>382</v>
      </c>
      <c r="B2203" s="1" t="s">
        <v>918</v>
      </c>
      <c r="C2203" s="6">
        <v>3659000</v>
      </c>
      <c r="D2203" s="6">
        <v>0</v>
      </c>
      <c r="E2203" s="6">
        <v>10000</v>
      </c>
      <c r="F2203" s="6">
        <v>668864</v>
      </c>
      <c r="G2203" s="6">
        <v>0</v>
      </c>
      <c r="H2203" s="6">
        <v>0</v>
      </c>
      <c r="I2203" s="6">
        <v>0</v>
      </c>
      <c r="J2203" s="6">
        <v>5000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25000</v>
      </c>
      <c r="T2203" s="6">
        <v>0</v>
      </c>
      <c r="U2203" s="6">
        <v>0</v>
      </c>
      <c r="V2203" s="6">
        <v>5000</v>
      </c>
      <c r="W2203" s="6">
        <v>5000</v>
      </c>
      <c r="X2203" s="6">
        <v>0</v>
      </c>
      <c r="Y2203" s="6">
        <v>1539000</v>
      </c>
      <c r="Z2203" s="6">
        <v>0</v>
      </c>
      <c r="AA2203" s="6">
        <v>0</v>
      </c>
      <c r="AB2203" s="6">
        <v>386000</v>
      </c>
      <c r="AC2203" s="6">
        <v>0</v>
      </c>
      <c r="AD2203" s="6">
        <v>0</v>
      </c>
      <c r="AE2203" s="6">
        <f t="shared" si="68"/>
        <v>6302864</v>
      </c>
      <c r="AG2203" s="11">
        <f t="shared" si="69"/>
        <v>1539000</v>
      </c>
    </row>
    <row r="2204" spans="1:33" x14ac:dyDescent="0.35">
      <c r="A2204" s="1" t="s">
        <v>382</v>
      </c>
      <c r="B2204" s="1" t="s">
        <v>383</v>
      </c>
      <c r="C2204" s="6">
        <v>4319500</v>
      </c>
      <c r="D2204" s="6">
        <v>0</v>
      </c>
      <c r="E2204" s="6">
        <v>40000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106000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f t="shared" si="68"/>
        <v>4465500</v>
      </c>
      <c r="AG2204" s="11">
        <f t="shared" si="69"/>
        <v>106000</v>
      </c>
    </row>
    <row r="2205" spans="1:33" x14ac:dyDescent="0.35">
      <c r="A2205" s="1" t="s">
        <v>382</v>
      </c>
      <c r="B2205" s="1" t="s">
        <v>926</v>
      </c>
      <c r="C2205" s="6">
        <v>7131500</v>
      </c>
      <c r="D2205" s="6">
        <v>0</v>
      </c>
      <c r="E2205" s="6">
        <v>277000</v>
      </c>
      <c r="F2205" s="6">
        <v>20000</v>
      </c>
      <c r="G2205" s="6">
        <v>20666900</v>
      </c>
      <c r="H2205" s="6">
        <v>0</v>
      </c>
      <c r="I2205" s="6">
        <v>0</v>
      </c>
      <c r="J2205" s="6">
        <v>13000</v>
      </c>
      <c r="K2205" s="6">
        <v>2000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31000</v>
      </c>
      <c r="T2205" s="6">
        <v>0</v>
      </c>
      <c r="U2205" s="6">
        <v>0</v>
      </c>
      <c r="V2205" s="6">
        <v>41000</v>
      </c>
      <c r="W2205" s="6">
        <v>2000</v>
      </c>
      <c r="X2205" s="6">
        <v>0</v>
      </c>
      <c r="Y2205" s="6">
        <v>835000</v>
      </c>
      <c r="Z2205" s="6">
        <v>0</v>
      </c>
      <c r="AA2205" s="6">
        <v>0</v>
      </c>
      <c r="AB2205" s="6">
        <v>135000</v>
      </c>
      <c r="AC2205" s="6">
        <v>0</v>
      </c>
      <c r="AD2205" s="6">
        <v>0</v>
      </c>
      <c r="AE2205" s="6">
        <f t="shared" si="68"/>
        <v>29154400</v>
      </c>
      <c r="AG2205" s="11">
        <f t="shared" si="69"/>
        <v>835000</v>
      </c>
    </row>
    <row r="2206" spans="1:33" x14ac:dyDescent="0.35">
      <c r="A2206" s="1" t="s">
        <v>382</v>
      </c>
      <c r="B2206" s="1" t="s">
        <v>2394</v>
      </c>
      <c r="C2206" s="6">
        <v>349000</v>
      </c>
      <c r="D2206" s="6">
        <v>0</v>
      </c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45000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f t="shared" si="68"/>
        <v>394000</v>
      </c>
      <c r="AG2206" s="11">
        <f t="shared" si="69"/>
        <v>45000</v>
      </c>
    </row>
    <row r="2207" spans="1:33" x14ac:dyDescent="0.35">
      <c r="A2207" s="1" t="s">
        <v>382</v>
      </c>
      <c r="B2207" s="1" t="s">
        <v>998</v>
      </c>
      <c r="C2207" s="6">
        <v>11952500</v>
      </c>
      <c r="D2207" s="6">
        <v>0</v>
      </c>
      <c r="E2207" s="6">
        <v>309000</v>
      </c>
      <c r="F2207" s="6">
        <v>0</v>
      </c>
      <c r="G2207" s="6">
        <v>0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196000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f t="shared" si="68"/>
        <v>12457500</v>
      </c>
      <c r="AG2207" s="11">
        <f t="shared" si="69"/>
        <v>196000</v>
      </c>
    </row>
    <row r="2208" spans="1:33" x14ac:dyDescent="0.35">
      <c r="A2208" s="1" t="s">
        <v>382</v>
      </c>
      <c r="B2208" s="1" t="s">
        <v>970</v>
      </c>
      <c r="C2208" s="6">
        <v>6588000</v>
      </c>
      <c r="D2208" s="6">
        <v>846000</v>
      </c>
      <c r="E2208" s="6">
        <v>0</v>
      </c>
      <c r="F2208" s="6">
        <v>293000</v>
      </c>
      <c r="G2208" s="6">
        <v>0</v>
      </c>
      <c r="H2208" s="6">
        <v>0</v>
      </c>
      <c r="I2208" s="6">
        <v>0</v>
      </c>
      <c r="J2208" s="6">
        <v>0</v>
      </c>
      <c r="K2208" s="6">
        <v>44000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704000</v>
      </c>
      <c r="Z2208" s="6">
        <v>0</v>
      </c>
      <c r="AA2208" s="6">
        <v>0</v>
      </c>
      <c r="AB2208" s="6">
        <v>260000</v>
      </c>
      <c r="AC2208" s="6">
        <v>0</v>
      </c>
      <c r="AD2208" s="6">
        <v>0</v>
      </c>
      <c r="AE2208" s="6">
        <f t="shared" si="68"/>
        <v>8735000</v>
      </c>
      <c r="AG2208" s="11">
        <f t="shared" si="69"/>
        <v>704000</v>
      </c>
    </row>
    <row r="2209" spans="1:33" x14ac:dyDescent="0.35">
      <c r="A2209" s="1" t="s">
        <v>382</v>
      </c>
      <c r="B2209" s="1" t="s">
        <v>915</v>
      </c>
      <c r="C2209" s="6">
        <v>463000</v>
      </c>
      <c r="D2209" s="6">
        <v>0</v>
      </c>
      <c r="E2209" s="6">
        <v>22000</v>
      </c>
      <c r="F2209" s="6">
        <v>2000</v>
      </c>
      <c r="G2209" s="6">
        <v>0</v>
      </c>
      <c r="H2209" s="6">
        <v>5000</v>
      </c>
      <c r="I2209" s="6">
        <v>0</v>
      </c>
      <c r="J2209" s="6">
        <v>10000</v>
      </c>
      <c r="K2209" s="6">
        <v>0</v>
      </c>
      <c r="L2209" s="6">
        <v>5000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78000</v>
      </c>
      <c r="T2209" s="6">
        <v>0</v>
      </c>
      <c r="U2209" s="6">
        <v>5000</v>
      </c>
      <c r="V2209" s="6">
        <v>3000</v>
      </c>
      <c r="W2209" s="6">
        <v>0</v>
      </c>
      <c r="X2209" s="6">
        <v>0</v>
      </c>
      <c r="Y2209" s="6">
        <v>962000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f t="shared" si="68"/>
        <v>1555000</v>
      </c>
      <c r="AG2209" s="11">
        <f t="shared" si="69"/>
        <v>962000</v>
      </c>
    </row>
    <row r="2210" spans="1:33" x14ac:dyDescent="0.35">
      <c r="A2210" s="1" t="s">
        <v>382</v>
      </c>
      <c r="B2210" s="1" t="s">
        <v>1836</v>
      </c>
      <c r="C2210" s="6">
        <v>1054000</v>
      </c>
      <c r="D2210" s="6">
        <v>0</v>
      </c>
      <c r="E2210" s="6">
        <v>3000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5000</v>
      </c>
      <c r="T2210" s="6">
        <v>0</v>
      </c>
      <c r="U2210" s="6">
        <v>0</v>
      </c>
      <c r="V2210" s="6">
        <v>2000</v>
      </c>
      <c r="W2210" s="6">
        <v>0</v>
      </c>
      <c r="X2210" s="6">
        <v>0</v>
      </c>
      <c r="Y2210" s="6">
        <v>360000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f t="shared" si="68"/>
        <v>1424000</v>
      </c>
      <c r="AG2210" s="11">
        <f t="shared" si="69"/>
        <v>360000</v>
      </c>
    </row>
    <row r="2211" spans="1:33" x14ac:dyDescent="0.35">
      <c r="A2211" s="1" t="s">
        <v>382</v>
      </c>
      <c r="B2211" s="1" t="s">
        <v>1461</v>
      </c>
      <c r="C2211" s="6">
        <v>415300</v>
      </c>
      <c r="D2211" s="6">
        <v>0</v>
      </c>
      <c r="E2211" s="6">
        <v>0</v>
      </c>
      <c r="F2211" s="6">
        <v>320000</v>
      </c>
      <c r="G2211" s="6">
        <v>0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843000</v>
      </c>
      <c r="Z2211" s="6">
        <v>0</v>
      </c>
      <c r="AA2211" s="6">
        <v>0</v>
      </c>
      <c r="AB2211" s="6">
        <v>825000</v>
      </c>
      <c r="AC2211" s="6">
        <v>0</v>
      </c>
      <c r="AD2211" s="6">
        <v>0</v>
      </c>
      <c r="AE2211" s="6">
        <f t="shared" si="68"/>
        <v>2403300</v>
      </c>
      <c r="AG2211" s="11">
        <f t="shared" si="69"/>
        <v>843000</v>
      </c>
    </row>
    <row r="2212" spans="1:33" x14ac:dyDescent="0.35">
      <c r="A2212" s="1" t="s">
        <v>382</v>
      </c>
      <c r="B2212" s="1" t="s">
        <v>1468</v>
      </c>
      <c r="C2212" s="6">
        <v>1676000</v>
      </c>
      <c r="D2212" s="6">
        <v>0</v>
      </c>
      <c r="E2212" s="6">
        <v>1585500</v>
      </c>
      <c r="F2212" s="6">
        <v>30000</v>
      </c>
      <c r="G2212" s="6">
        <v>10000</v>
      </c>
      <c r="H2212" s="6">
        <v>5000</v>
      </c>
      <c r="I2212" s="6">
        <v>0</v>
      </c>
      <c r="J2212" s="6">
        <v>5000</v>
      </c>
      <c r="K2212" s="6">
        <v>8000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88000</v>
      </c>
      <c r="T2212" s="6">
        <v>0</v>
      </c>
      <c r="U2212" s="6">
        <v>0</v>
      </c>
      <c r="V2212" s="6">
        <v>18000</v>
      </c>
      <c r="W2212" s="6">
        <v>25000</v>
      </c>
      <c r="X2212" s="6">
        <v>0</v>
      </c>
      <c r="Y2212" s="6">
        <v>1327000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f t="shared" si="68"/>
        <v>4777500</v>
      </c>
      <c r="AG2212" s="11">
        <f t="shared" si="69"/>
        <v>1327000</v>
      </c>
    </row>
    <row r="2213" spans="1:33" x14ac:dyDescent="0.35">
      <c r="A2213" s="1" t="s">
        <v>382</v>
      </c>
      <c r="B2213" s="1" t="s">
        <v>774</v>
      </c>
      <c r="C2213" s="6">
        <v>9784000</v>
      </c>
      <c r="D2213" s="6">
        <v>9842000</v>
      </c>
      <c r="E2213" s="6">
        <v>541000</v>
      </c>
      <c r="F2213" s="6">
        <v>191000</v>
      </c>
      <c r="G2213" s="6">
        <v>14724000</v>
      </c>
      <c r="H2213" s="6">
        <v>0</v>
      </c>
      <c r="I2213" s="6">
        <v>0</v>
      </c>
      <c r="J2213" s="6">
        <v>20000</v>
      </c>
      <c r="K2213" s="6">
        <v>5000</v>
      </c>
      <c r="L2213" s="6">
        <v>17000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92000</v>
      </c>
      <c r="T2213" s="6">
        <v>0</v>
      </c>
      <c r="U2213" s="6">
        <v>23000</v>
      </c>
      <c r="V2213" s="6">
        <v>24000</v>
      </c>
      <c r="W2213" s="6">
        <v>132000</v>
      </c>
      <c r="X2213" s="6">
        <v>0</v>
      </c>
      <c r="Y2213" s="6">
        <v>6117500</v>
      </c>
      <c r="Z2213" s="6">
        <v>0</v>
      </c>
      <c r="AA2213" s="6">
        <v>0</v>
      </c>
      <c r="AB2213" s="6">
        <v>517002</v>
      </c>
      <c r="AC2213" s="6">
        <v>0</v>
      </c>
      <c r="AD2213" s="6">
        <v>0</v>
      </c>
      <c r="AE2213" s="6">
        <f t="shared" si="68"/>
        <v>42029502</v>
      </c>
      <c r="AG2213" s="11">
        <f t="shared" si="69"/>
        <v>6117500</v>
      </c>
    </row>
    <row r="2214" spans="1:33" x14ac:dyDescent="0.35">
      <c r="A2214" s="1" t="s">
        <v>382</v>
      </c>
      <c r="B2214" s="1" t="s">
        <v>1843</v>
      </c>
      <c r="C2214" s="6">
        <v>5830000</v>
      </c>
      <c r="D2214" s="6">
        <v>0</v>
      </c>
      <c r="E2214" s="6">
        <v>806000</v>
      </c>
      <c r="F2214" s="6">
        <v>35000</v>
      </c>
      <c r="G2214" s="6">
        <v>0</v>
      </c>
      <c r="H2214" s="6">
        <v>3000</v>
      </c>
      <c r="I2214" s="6">
        <v>0</v>
      </c>
      <c r="J2214" s="6">
        <v>5000</v>
      </c>
      <c r="K2214" s="6">
        <v>10000</v>
      </c>
      <c r="L2214" s="6">
        <v>7000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40000</v>
      </c>
      <c r="T2214" s="6">
        <v>0</v>
      </c>
      <c r="U2214" s="6">
        <v>5000</v>
      </c>
      <c r="V2214" s="6">
        <v>44000</v>
      </c>
      <c r="W2214" s="6">
        <v>280000</v>
      </c>
      <c r="X2214" s="6">
        <v>0</v>
      </c>
      <c r="Y2214" s="6">
        <v>582000</v>
      </c>
      <c r="Z2214" s="6">
        <v>0</v>
      </c>
      <c r="AA2214" s="6">
        <v>0</v>
      </c>
      <c r="AB2214" s="6">
        <v>25000</v>
      </c>
      <c r="AC2214" s="6">
        <v>0</v>
      </c>
      <c r="AD2214" s="6">
        <v>0</v>
      </c>
      <c r="AE2214" s="6">
        <f t="shared" si="68"/>
        <v>7672000</v>
      </c>
      <c r="AG2214" s="11">
        <f t="shared" si="69"/>
        <v>582000</v>
      </c>
    </row>
    <row r="2215" spans="1:33" x14ac:dyDescent="0.35">
      <c r="A2215" s="1" t="s">
        <v>382</v>
      </c>
      <c r="B2215" s="1" t="s">
        <v>2293</v>
      </c>
      <c r="C2215" s="6">
        <v>7372000</v>
      </c>
      <c r="D2215" s="6">
        <v>0</v>
      </c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f t="shared" si="68"/>
        <v>7372000</v>
      </c>
      <c r="AG2215" s="11">
        <f t="shared" si="69"/>
        <v>0</v>
      </c>
    </row>
    <row r="2216" spans="1:33" x14ac:dyDescent="0.35">
      <c r="A2216" s="1" t="s">
        <v>382</v>
      </c>
      <c r="B2216" s="1" t="s">
        <v>2290</v>
      </c>
      <c r="C2216" s="6">
        <v>14766000</v>
      </c>
      <c r="D2216" s="6">
        <v>16906500</v>
      </c>
      <c r="E2216" s="6">
        <v>4900400</v>
      </c>
      <c r="F2216" s="6">
        <v>10000</v>
      </c>
      <c r="G2216" s="6">
        <v>1692000</v>
      </c>
      <c r="H2216" s="6">
        <v>0</v>
      </c>
      <c r="I2216" s="6">
        <v>0</v>
      </c>
      <c r="J2216" s="6">
        <v>0</v>
      </c>
      <c r="K2216" s="6">
        <v>5000</v>
      </c>
      <c r="L2216" s="6">
        <v>2000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64000</v>
      </c>
      <c r="T2216" s="6">
        <v>0</v>
      </c>
      <c r="U2216" s="6">
        <v>5000</v>
      </c>
      <c r="V2216" s="6">
        <v>21000</v>
      </c>
      <c r="W2216" s="6">
        <v>16000</v>
      </c>
      <c r="X2216" s="6">
        <v>0</v>
      </c>
      <c r="Y2216" s="6">
        <v>1082000</v>
      </c>
      <c r="Z2216" s="6">
        <v>0</v>
      </c>
      <c r="AA2216" s="6">
        <v>0</v>
      </c>
      <c r="AB2216" s="6">
        <v>65000</v>
      </c>
      <c r="AC2216" s="6">
        <v>0</v>
      </c>
      <c r="AD2216" s="6">
        <v>0</v>
      </c>
      <c r="AE2216" s="6">
        <f t="shared" si="68"/>
        <v>39534900</v>
      </c>
      <c r="AG2216" s="11">
        <f t="shared" si="69"/>
        <v>1082000</v>
      </c>
    </row>
    <row r="2217" spans="1:33" x14ac:dyDescent="0.35">
      <c r="A2217" s="1" t="s">
        <v>382</v>
      </c>
      <c r="B2217" s="1" t="s">
        <v>2218</v>
      </c>
      <c r="C2217" s="6">
        <v>2030000</v>
      </c>
      <c r="D2217" s="6">
        <v>0</v>
      </c>
      <c r="E2217" s="6">
        <v>2000</v>
      </c>
      <c r="F2217" s="6">
        <v>10000</v>
      </c>
      <c r="G2217" s="6">
        <v>0</v>
      </c>
      <c r="H2217" s="6">
        <v>5000</v>
      </c>
      <c r="I2217" s="6">
        <v>0</v>
      </c>
      <c r="J2217" s="6">
        <v>0</v>
      </c>
      <c r="K2217" s="6">
        <v>3000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11000</v>
      </c>
      <c r="T2217" s="6">
        <v>0</v>
      </c>
      <c r="U2217" s="6">
        <v>0</v>
      </c>
      <c r="V2217" s="6">
        <v>18000</v>
      </c>
      <c r="W2217" s="6">
        <v>0</v>
      </c>
      <c r="X2217" s="6">
        <v>0</v>
      </c>
      <c r="Y2217" s="6">
        <v>263000</v>
      </c>
      <c r="Z2217" s="6">
        <v>0</v>
      </c>
      <c r="AA2217" s="6">
        <v>0</v>
      </c>
      <c r="AB2217" s="6">
        <v>65000</v>
      </c>
      <c r="AC2217" s="6">
        <v>0</v>
      </c>
      <c r="AD2217" s="6">
        <v>0</v>
      </c>
      <c r="AE2217" s="6">
        <f t="shared" si="68"/>
        <v>2407000</v>
      </c>
      <c r="AG2217" s="11">
        <f t="shared" si="69"/>
        <v>263000</v>
      </c>
    </row>
    <row r="2218" spans="1:33" x14ac:dyDescent="0.35">
      <c r="A2218" s="1" t="s">
        <v>382</v>
      </c>
      <c r="B2218" s="1" t="s">
        <v>1837</v>
      </c>
      <c r="C2218" s="6">
        <v>7632000</v>
      </c>
      <c r="D2218" s="6">
        <v>0</v>
      </c>
      <c r="E2218" s="6">
        <v>15000</v>
      </c>
      <c r="F2218" s="6">
        <v>0</v>
      </c>
      <c r="G2218" s="6">
        <v>105000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20000</v>
      </c>
      <c r="T2218" s="6">
        <v>0</v>
      </c>
      <c r="U2218" s="6">
        <v>16486400</v>
      </c>
      <c r="V2218" s="6">
        <v>0</v>
      </c>
      <c r="W2218" s="6">
        <v>0</v>
      </c>
      <c r="X2218" s="6">
        <v>0</v>
      </c>
      <c r="Y2218" s="6">
        <v>209000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f t="shared" si="68"/>
        <v>24467400</v>
      </c>
      <c r="AG2218" s="11">
        <f t="shared" si="69"/>
        <v>209000</v>
      </c>
    </row>
    <row r="2219" spans="1:33" x14ac:dyDescent="0.35">
      <c r="A2219" s="1" t="s">
        <v>382</v>
      </c>
      <c r="B2219" s="1" t="s">
        <v>1851</v>
      </c>
      <c r="C2219" s="6">
        <v>16349500</v>
      </c>
      <c r="D2219" s="6">
        <v>7538550</v>
      </c>
      <c r="E2219" s="6">
        <v>78000</v>
      </c>
      <c r="F2219" s="6">
        <v>-5000</v>
      </c>
      <c r="G2219" s="6">
        <v>1440000</v>
      </c>
      <c r="H2219" s="6">
        <v>8000</v>
      </c>
      <c r="I2219" s="6">
        <v>0</v>
      </c>
      <c r="J2219" s="6">
        <v>5000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379000</v>
      </c>
      <c r="T2219" s="6">
        <v>0</v>
      </c>
      <c r="U2219" s="6">
        <v>10386050</v>
      </c>
      <c r="V2219" s="6">
        <v>5000</v>
      </c>
      <c r="W2219" s="6">
        <v>2000</v>
      </c>
      <c r="X2219" s="6">
        <v>0</v>
      </c>
      <c r="Y2219" s="6">
        <v>867000</v>
      </c>
      <c r="Z2219" s="6">
        <v>0</v>
      </c>
      <c r="AA2219" s="6">
        <v>0</v>
      </c>
      <c r="AB2219" s="6">
        <v>55000</v>
      </c>
      <c r="AC2219" s="6">
        <v>0</v>
      </c>
      <c r="AD2219" s="6">
        <v>0</v>
      </c>
      <c r="AE2219" s="6">
        <f t="shared" si="68"/>
        <v>37108100</v>
      </c>
      <c r="AG2219" s="11">
        <f t="shared" si="69"/>
        <v>867000</v>
      </c>
    </row>
    <row r="2220" spans="1:33" x14ac:dyDescent="0.35">
      <c r="A2220" s="1" t="s">
        <v>382</v>
      </c>
      <c r="B2220" s="1" t="s">
        <v>914</v>
      </c>
      <c r="C2220" s="6">
        <v>822260</v>
      </c>
      <c r="D2220" s="6">
        <v>0</v>
      </c>
      <c r="E2220" s="6">
        <v>0</v>
      </c>
      <c r="F2220" s="6">
        <v>0</v>
      </c>
      <c r="G2220" s="6">
        <v>5000</v>
      </c>
      <c r="H2220" s="6">
        <v>0</v>
      </c>
      <c r="I2220" s="6">
        <v>0</v>
      </c>
      <c r="J2220" s="6">
        <v>10000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15000</v>
      </c>
      <c r="T2220" s="6">
        <v>0</v>
      </c>
      <c r="U2220" s="6">
        <v>0</v>
      </c>
      <c r="V2220" s="6">
        <v>3000</v>
      </c>
      <c r="W2220" s="6">
        <v>0</v>
      </c>
      <c r="X2220" s="6">
        <v>0</v>
      </c>
      <c r="Y2220" s="6">
        <v>167000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f t="shared" si="68"/>
        <v>1022260</v>
      </c>
      <c r="AG2220" s="11">
        <f t="shared" si="69"/>
        <v>167000</v>
      </c>
    </row>
    <row r="2221" spans="1:33" x14ac:dyDescent="0.35">
      <c r="A2221" s="1" t="s">
        <v>382</v>
      </c>
      <c r="B2221" s="1" t="s">
        <v>2217</v>
      </c>
      <c r="C2221" s="6">
        <v>11840057</v>
      </c>
      <c r="D2221" s="6">
        <v>3260000</v>
      </c>
      <c r="E2221" s="6">
        <v>223000</v>
      </c>
      <c r="F2221" s="6">
        <v>0</v>
      </c>
      <c r="G2221" s="6">
        <v>0</v>
      </c>
      <c r="H2221" s="6">
        <v>0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3000</v>
      </c>
      <c r="W2221" s="6">
        <v>0</v>
      </c>
      <c r="X2221" s="6">
        <v>0</v>
      </c>
      <c r="Y2221" s="6">
        <v>313000</v>
      </c>
      <c r="Z2221" s="6">
        <v>0</v>
      </c>
      <c r="AA2221" s="6">
        <v>0</v>
      </c>
      <c r="AB2221" s="6">
        <v>160000</v>
      </c>
      <c r="AC2221" s="6">
        <v>0</v>
      </c>
      <c r="AD2221" s="6">
        <v>0</v>
      </c>
      <c r="AE2221" s="6">
        <f t="shared" si="68"/>
        <v>15799057</v>
      </c>
      <c r="AG2221" s="11">
        <f t="shared" si="69"/>
        <v>313000</v>
      </c>
    </row>
    <row r="2222" spans="1:33" x14ac:dyDescent="0.35">
      <c r="A2222" s="1" t="s">
        <v>382</v>
      </c>
      <c r="B2222" s="1" t="s">
        <v>3813</v>
      </c>
      <c r="C2222" s="6">
        <v>764004</v>
      </c>
      <c r="D2222" s="6">
        <v>0</v>
      </c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211000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f t="shared" si="68"/>
        <v>975004</v>
      </c>
      <c r="AG2222" s="11">
        <f t="shared" si="69"/>
        <v>211000</v>
      </c>
    </row>
    <row r="2223" spans="1:33" x14ac:dyDescent="0.35">
      <c r="A2223" s="1" t="s">
        <v>382</v>
      </c>
      <c r="B2223" s="1" t="s">
        <v>2482</v>
      </c>
      <c r="C2223" s="6">
        <v>2780000</v>
      </c>
      <c r="D2223" s="6">
        <v>0</v>
      </c>
      <c r="E2223" s="6">
        <v>11000</v>
      </c>
      <c r="F2223" s="6">
        <v>0</v>
      </c>
      <c r="G2223" s="6">
        <v>3000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2000</v>
      </c>
      <c r="W2223" s="6">
        <v>0</v>
      </c>
      <c r="X2223" s="6">
        <v>0</v>
      </c>
      <c r="Y2223" s="6">
        <v>132000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f t="shared" si="68"/>
        <v>2928000</v>
      </c>
      <c r="AG2223" s="11">
        <f t="shared" si="69"/>
        <v>132000</v>
      </c>
    </row>
    <row r="2224" spans="1:33" x14ac:dyDescent="0.35">
      <c r="A2224" s="1" t="s">
        <v>382</v>
      </c>
      <c r="B2224" s="1" t="s">
        <v>394</v>
      </c>
      <c r="C2224" s="6">
        <v>22633000</v>
      </c>
      <c r="D2224" s="6">
        <v>1125000</v>
      </c>
      <c r="E2224" s="6">
        <v>1288000</v>
      </c>
      <c r="F2224" s="6">
        <v>30000</v>
      </c>
      <c r="G2224" s="6">
        <v>270000</v>
      </c>
      <c r="H2224" s="6">
        <v>0</v>
      </c>
      <c r="I2224" s="6">
        <v>0</v>
      </c>
      <c r="J2224" s="6">
        <v>8000</v>
      </c>
      <c r="K2224" s="6">
        <v>15000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321000</v>
      </c>
      <c r="T2224" s="6">
        <v>0</v>
      </c>
      <c r="U2224" s="6">
        <v>4784000</v>
      </c>
      <c r="V2224" s="6">
        <v>763000</v>
      </c>
      <c r="W2224" s="6">
        <v>64000</v>
      </c>
      <c r="X2224" s="6">
        <v>0</v>
      </c>
      <c r="Y2224" s="6">
        <v>4235000</v>
      </c>
      <c r="Z2224" s="6">
        <v>0</v>
      </c>
      <c r="AA2224" s="6">
        <v>0</v>
      </c>
      <c r="AB2224" s="6">
        <v>629000</v>
      </c>
      <c r="AC2224" s="6">
        <v>0</v>
      </c>
      <c r="AD2224" s="6">
        <v>0</v>
      </c>
      <c r="AE2224" s="6">
        <f t="shared" si="68"/>
        <v>36165000</v>
      </c>
      <c r="AG2224" s="11">
        <f t="shared" si="69"/>
        <v>4235000</v>
      </c>
    </row>
    <row r="2225" spans="1:33" x14ac:dyDescent="0.35">
      <c r="A2225" s="1" t="s">
        <v>382</v>
      </c>
      <c r="B2225" s="1" t="s">
        <v>1464</v>
      </c>
      <c r="C2225" s="6">
        <v>945000</v>
      </c>
      <c r="D2225" s="6">
        <v>0</v>
      </c>
      <c r="E2225" s="6">
        <v>134000</v>
      </c>
      <c r="F2225" s="6">
        <v>5000</v>
      </c>
      <c r="G2225" s="6">
        <v>0</v>
      </c>
      <c r="H2225" s="6">
        <v>5000</v>
      </c>
      <c r="I2225" s="6">
        <v>0</v>
      </c>
      <c r="J2225" s="6">
        <v>0</v>
      </c>
      <c r="K2225" s="6">
        <v>0</v>
      </c>
      <c r="L2225" s="6">
        <v>5000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15000</v>
      </c>
      <c r="T2225" s="6">
        <v>0</v>
      </c>
      <c r="U2225" s="6">
        <v>0</v>
      </c>
      <c r="V2225" s="6">
        <v>8000</v>
      </c>
      <c r="W2225" s="6">
        <v>2000</v>
      </c>
      <c r="X2225" s="6">
        <v>0</v>
      </c>
      <c r="Y2225" s="6">
        <v>381000</v>
      </c>
      <c r="Z2225" s="6">
        <v>0</v>
      </c>
      <c r="AA2225" s="6">
        <v>0</v>
      </c>
      <c r="AB2225" s="6">
        <v>79000</v>
      </c>
      <c r="AC2225" s="6">
        <v>0</v>
      </c>
      <c r="AD2225" s="6">
        <v>0</v>
      </c>
      <c r="AE2225" s="6">
        <f t="shared" si="68"/>
        <v>1579000</v>
      </c>
      <c r="AG2225" s="11">
        <f t="shared" si="69"/>
        <v>381000</v>
      </c>
    </row>
    <row r="2226" spans="1:33" x14ac:dyDescent="0.35">
      <c r="A2226" s="1" t="s">
        <v>382</v>
      </c>
      <c r="B2226" s="1" t="s">
        <v>1819</v>
      </c>
      <c r="C2226" s="6">
        <v>10989588</v>
      </c>
      <c r="D2226" s="6">
        <v>0</v>
      </c>
      <c r="E2226" s="6">
        <v>2372000</v>
      </c>
      <c r="F2226" s="6">
        <v>45000</v>
      </c>
      <c r="G2226" s="6">
        <v>11000</v>
      </c>
      <c r="H2226" s="6">
        <v>3000</v>
      </c>
      <c r="I2226" s="6">
        <v>0</v>
      </c>
      <c r="J2226" s="6">
        <v>20000</v>
      </c>
      <c r="K2226" s="6">
        <v>3000</v>
      </c>
      <c r="L2226" s="6">
        <v>7000</v>
      </c>
      <c r="M2226" s="6">
        <v>0</v>
      </c>
      <c r="N2226" s="6">
        <v>0</v>
      </c>
      <c r="O2226" s="6">
        <v>0</v>
      </c>
      <c r="P2226" s="6">
        <v>1612000</v>
      </c>
      <c r="Q2226" s="6">
        <v>0</v>
      </c>
      <c r="R2226" s="6">
        <v>0</v>
      </c>
      <c r="S2226" s="6">
        <v>489000</v>
      </c>
      <c r="T2226" s="6">
        <v>0</v>
      </c>
      <c r="U2226" s="6">
        <v>0</v>
      </c>
      <c r="V2226" s="6">
        <v>43000</v>
      </c>
      <c r="W2226" s="6">
        <v>35000</v>
      </c>
      <c r="X2226" s="6">
        <v>0</v>
      </c>
      <c r="Y2226" s="6">
        <v>1125000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f t="shared" si="68"/>
        <v>16754588</v>
      </c>
      <c r="AG2226" s="11">
        <f t="shared" si="69"/>
        <v>1125000</v>
      </c>
    </row>
    <row r="2227" spans="1:33" x14ac:dyDescent="0.35">
      <c r="A2227" s="1" t="s">
        <v>382</v>
      </c>
      <c r="B2227" s="1" t="s">
        <v>1000</v>
      </c>
      <c r="C2227" s="6">
        <v>11226000</v>
      </c>
      <c r="D2227" s="6">
        <v>11296000</v>
      </c>
      <c r="E2227" s="6">
        <v>2607000</v>
      </c>
      <c r="F2227" s="6">
        <v>18000</v>
      </c>
      <c r="G2227" s="6">
        <v>22139000</v>
      </c>
      <c r="H2227" s="6">
        <v>0</v>
      </c>
      <c r="I2227" s="6">
        <v>0</v>
      </c>
      <c r="J2227" s="6">
        <v>0</v>
      </c>
      <c r="K2227" s="6">
        <v>0</v>
      </c>
      <c r="L2227" s="6">
        <v>5000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28000</v>
      </c>
      <c r="T2227" s="6">
        <v>0</v>
      </c>
      <c r="U2227" s="6">
        <v>6302100</v>
      </c>
      <c r="V2227" s="6">
        <v>5000</v>
      </c>
      <c r="W2227" s="6">
        <v>3000</v>
      </c>
      <c r="X2227" s="6">
        <v>0</v>
      </c>
      <c r="Y2227" s="6">
        <v>693000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f t="shared" si="68"/>
        <v>54322100</v>
      </c>
      <c r="AG2227" s="11">
        <f t="shared" si="69"/>
        <v>693000</v>
      </c>
    </row>
    <row r="2228" spans="1:33" x14ac:dyDescent="0.35">
      <c r="A2228" s="1" t="s">
        <v>382</v>
      </c>
      <c r="B2228" s="1" t="s">
        <v>540</v>
      </c>
      <c r="C2228" s="6">
        <v>1138000</v>
      </c>
      <c r="D2228" s="6">
        <v>0</v>
      </c>
      <c r="E2228" s="6">
        <v>5000</v>
      </c>
      <c r="F2228" s="6">
        <v>3000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2000</v>
      </c>
      <c r="W2228" s="6">
        <v>0</v>
      </c>
      <c r="X2228" s="6">
        <v>0</v>
      </c>
      <c r="Y2228" s="6">
        <v>7000</v>
      </c>
      <c r="Z2228" s="6">
        <v>0</v>
      </c>
      <c r="AA2228" s="6">
        <v>0</v>
      </c>
      <c r="AB2228" s="6">
        <v>245000</v>
      </c>
      <c r="AC2228" s="6">
        <v>0</v>
      </c>
      <c r="AD2228" s="6">
        <v>0</v>
      </c>
      <c r="AE2228" s="6">
        <f t="shared" si="68"/>
        <v>1400000</v>
      </c>
      <c r="AG2228" s="11">
        <f t="shared" si="69"/>
        <v>7000</v>
      </c>
    </row>
    <row r="2229" spans="1:33" x14ac:dyDescent="0.35">
      <c r="A2229" s="1" t="s">
        <v>382</v>
      </c>
      <c r="B2229" s="1" t="s">
        <v>990</v>
      </c>
      <c r="C2229" s="6">
        <v>10350000</v>
      </c>
      <c r="D2229" s="6">
        <v>0</v>
      </c>
      <c r="E2229" s="6">
        <v>155000</v>
      </c>
      <c r="F2229" s="6">
        <v>10000</v>
      </c>
      <c r="G2229" s="6">
        <v>0</v>
      </c>
      <c r="H2229" s="6">
        <v>5000</v>
      </c>
      <c r="I2229" s="6">
        <v>0</v>
      </c>
      <c r="J2229" s="6">
        <v>5000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182000</v>
      </c>
      <c r="T2229" s="6">
        <v>0</v>
      </c>
      <c r="U2229" s="6">
        <v>0</v>
      </c>
      <c r="V2229" s="6">
        <v>0</v>
      </c>
      <c r="W2229" s="6">
        <v>19000</v>
      </c>
      <c r="X2229" s="6">
        <v>0</v>
      </c>
      <c r="Y2229" s="6">
        <v>698000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f t="shared" si="68"/>
        <v>11424000</v>
      </c>
      <c r="AG2229" s="11">
        <f t="shared" si="69"/>
        <v>698000</v>
      </c>
    </row>
    <row r="2230" spans="1:33" x14ac:dyDescent="0.35">
      <c r="A2230" s="1" t="s">
        <v>382</v>
      </c>
      <c r="B2230" s="1" t="s">
        <v>2422</v>
      </c>
      <c r="C2230" s="6">
        <v>1542000</v>
      </c>
      <c r="D2230" s="6">
        <v>0</v>
      </c>
      <c r="E2230" s="6">
        <v>10000</v>
      </c>
      <c r="F2230" s="6">
        <v>0</v>
      </c>
      <c r="G2230" s="6">
        <v>23000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63000</v>
      </c>
      <c r="T2230" s="6">
        <v>0</v>
      </c>
      <c r="U2230" s="6">
        <v>0</v>
      </c>
      <c r="V2230" s="6">
        <v>7000</v>
      </c>
      <c r="W2230" s="6">
        <v>4000</v>
      </c>
      <c r="X2230" s="6">
        <v>0</v>
      </c>
      <c r="Y2230" s="6">
        <v>231000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f t="shared" si="68"/>
        <v>1880000</v>
      </c>
      <c r="AG2230" s="11">
        <f t="shared" si="69"/>
        <v>231000</v>
      </c>
    </row>
    <row r="2231" spans="1:33" x14ac:dyDescent="0.35">
      <c r="A2231" s="1" t="s">
        <v>382</v>
      </c>
      <c r="B2231" s="1" t="s">
        <v>2006</v>
      </c>
      <c r="C2231" s="6">
        <v>936320</v>
      </c>
      <c r="D2231" s="6">
        <v>0</v>
      </c>
      <c r="E2231" s="6">
        <v>340000</v>
      </c>
      <c r="F2231" s="6">
        <v>0</v>
      </c>
      <c r="G2231" s="6">
        <v>10000</v>
      </c>
      <c r="H2231" s="6">
        <v>0</v>
      </c>
      <c r="I2231" s="6">
        <v>0</v>
      </c>
      <c r="J2231" s="6">
        <v>15000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20000</v>
      </c>
      <c r="T2231" s="6">
        <v>0</v>
      </c>
      <c r="U2231" s="6">
        <v>0</v>
      </c>
      <c r="V2231" s="6">
        <v>0</v>
      </c>
      <c r="W2231" s="6">
        <v>2000</v>
      </c>
      <c r="X2231" s="6">
        <v>0</v>
      </c>
      <c r="Y2231" s="6">
        <v>636000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f t="shared" si="68"/>
        <v>1959320</v>
      </c>
      <c r="AG2231" s="11">
        <f t="shared" si="69"/>
        <v>636000</v>
      </c>
    </row>
    <row r="2232" spans="1:33" x14ac:dyDescent="0.35">
      <c r="A2232" s="1" t="s">
        <v>382</v>
      </c>
      <c r="B2232" s="1" t="s">
        <v>1008</v>
      </c>
      <c r="C2232" s="6">
        <v>9487000</v>
      </c>
      <c r="D2232" s="6">
        <v>2919000</v>
      </c>
      <c r="E2232" s="6">
        <v>220000</v>
      </c>
      <c r="F2232" s="6">
        <v>0</v>
      </c>
      <c r="G2232" s="6">
        <v>8000</v>
      </c>
      <c r="H2232" s="6">
        <v>0</v>
      </c>
      <c r="I2232" s="6">
        <v>0</v>
      </c>
      <c r="J2232" s="6">
        <v>5000</v>
      </c>
      <c r="K2232" s="6">
        <v>0</v>
      </c>
      <c r="L2232" s="6">
        <v>5000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2805136</v>
      </c>
      <c r="T2232" s="6">
        <v>0</v>
      </c>
      <c r="U2232" s="6">
        <v>0</v>
      </c>
      <c r="V2232" s="6">
        <v>3007000</v>
      </c>
      <c r="W2232" s="6">
        <v>3403000</v>
      </c>
      <c r="X2232" s="6">
        <v>0</v>
      </c>
      <c r="Y2232" s="6">
        <v>2106000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f t="shared" si="68"/>
        <v>23965136</v>
      </c>
      <c r="AG2232" s="11">
        <f t="shared" si="69"/>
        <v>2106000</v>
      </c>
    </row>
    <row r="2233" spans="1:33" x14ac:dyDescent="0.35">
      <c r="A2233" s="1" t="s">
        <v>382</v>
      </c>
      <c r="B2233" s="1" t="s">
        <v>2011</v>
      </c>
      <c r="C2233" s="6">
        <v>926000</v>
      </c>
      <c r="D2233" s="6">
        <v>0</v>
      </c>
      <c r="E2233" s="6">
        <v>60000</v>
      </c>
      <c r="F2233" s="6">
        <v>0</v>
      </c>
      <c r="G2233" s="6">
        <v>0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25000</v>
      </c>
      <c r="X2233" s="6">
        <v>0</v>
      </c>
      <c r="Y2233" s="6">
        <v>67000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f t="shared" si="68"/>
        <v>1078000</v>
      </c>
      <c r="AG2233" s="11">
        <f t="shared" si="69"/>
        <v>67000</v>
      </c>
    </row>
    <row r="2234" spans="1:33" x14ac:dyDescent="0.35">
      <c r="A2234" s="1" t="s">
        <v>382</v>
      </c>
      <c r="B2234" s="1" t="s">
        <v>4435</v>
      </c>
      <c r="C2234" s="6">
        <v>2490000</v>
      </c>
      <c r="D2234" s="6">
        <v>0</v>
      </c>
      <c r="E2234" s="6">
        <v>0</v>
      </c>
      <c r="F2234" s="6">
        <v>0</v>
      </c>
      <c r="G2234" s="6">
        <v>0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171000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f t="shared" si="68"/>
        <v>2661000</v>
      </c>
      <c r="AG2234" s="11">
        <f t="shared" si="69"/>
        <v>171000</v>
      </c>
    </row>
    <row r="2235" spans="1:33" x14ac:dyDescent="0.35">
      <c r="A2235" s="1" t="s">
        <v>382</v>
      </c>
      <c r="B2235" s="1" t="s">
        <v>919</v>
      </c>
      <c r="C2235" s="6">
        <v>11135900</v>
      </c>
      <c r="D2235" s="6">
        <v>0</v>
      </c>
      <c r="E2235" s="6">
        <v>524000</v>
      </c>
      <c r="F2235" s="6">
        <v>54000</v>
      </c>
      <c r="G2235" s="6">
        <v>110000</v>
      </c>
      <c r="H2235" s="6">
        <v>10000</v>
      </c>
      <c r="I2235" s="6">
        <v>0</v>
      </c>
      <c r="J2235" s="6">
        <v>10000</v>
      </c>
      <c r="K2235" s="6">
        <v>10000</v>
      </c>
      <c r="L2235" s="6">
        <v>10000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73000</v>
      </c>
      <c r="T2235" s="6">
        <v>0</v>
      </c>
      <c r="U2235" s="6">
        <v>0</v>
      </c>
      <c r="V2235" s="6">
        <v>117500</v>
      </c>
      <c r="W2235" s="6">
        <v>10000</v>
      </c>
      <c r="X2235" s="6">
        <v>0</v>
      </c>
      <c r="Y2235" s="6">
        <v>4481500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f t="shared" si="68"/>
        <v>16545900</v>
      </c>
      <c r="AG2235" s="11">
        <f t="shared" si="69"/>
        <v>4481500</v>
      </c>
    </row>
    <row r="2236" spans="1:33" x14ac:dyDescent="0.35">
      <c r="A2236" s="1" t="s">
        <v>382</v>
      </c>
      <c r="B2236" s="1" t="s">
        <v>1452</v>
      </c>
      <c r="C2236" s="6">
        <v>3078000</v>
      </c>
      <c r="D2236" s="6">
        <v>0</v>
      </c>
      <c r="E2236" s="6">
        <v>4814500</v>
      </c>
      <c r="F2236" s="6">
        <v>0</v>
      </c>
      <c r="G2236" s="6">
        <v>3000</v>
      </c>
      <c r="H2236" s="6">
        <v>0</v>
      </c>
      <c r="I2236" s="6">
        <v>0</v>
      </c>
      <c r="J2236" s="6">
        <v>10000</v>
      </c>
      <c r="K2236" s="6">
        <v>3000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5000</v>
      </c>
      <c r="T2236" s="6">
        <v>0</v>
      </c>
      <c r="U2236" s="6">
        <v>20000</v>
      </c>
      <c r="V2236" s="6">
        <v>171000</v>
      </c>
      <c r="W2236" s="6">
        <v>0</v>
      </c>
      <c r="X2236" s="6">
        <v>0</v>
      </c>
      <c r="Y2236" s="6">
        <v>1143000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f t="shared" si="68"/>
        <v>9247500</v>
      </c>
      <c r="AG2236" s="11">
        <f t="shared" si="69"/>
        <v>1143000</v>
      </c>
    </row>
    <row r="2237" spans="1:33" x14ac:dyDescent="0.35">
      <c r="A2237" s="1" t="s">
        <v>382</v>
      </c>
      <c r="B2237" s="1" t="s">
        <v>2357</v>
      </c>
      <c r="C2237" s="6">
        <v>2324000</v>
      </c>
      <c r="D2237" s="6">
        <v>0</v>
      </c>
      <c r="E2237" s="6">
        <v>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58000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f t="shared" si="68"/>
        <v>2382000</v>
      </c>
      <c r="AG2237" s="11">
        <f t="shared" si="69"/>
        <v>58000</v>
      </c>
    </row>
    <row r="2238" spans="1:33" x14ac:dyDescent="0.35">
      <c r="A2238" s="1" t="s">
        <v>382</v>
      </c>
      <c r="B2238" s="1" t="s">
        <v>1399</v>
      </c>
      <c r="C2238" s="6">
        <v>375000</v>
      </c>
      <c r="D2238" s="6">
        <v>0</v>
      </c>
      <c r="E2238" s="6">
        <v>0</v>
      </c>
      <c r="F2238" s="6">
        <v>0</v>
      </c>
      <c r="G2238" s="6">
        <v>0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55000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f t="shared" si="68"/>
        <v>430000</v>
      </c>
      <c r="AG2238" s="11">
        <f t="shared" si="69"/>
        <v>55000</v>
      </c>
    </row>
    <row r="2239" spans="1:33" x14ac:dyDescent="0.35">
      <c r="A2239" s="1" t="s">
        <v>382</v>
      </c>
      <c r="B2239" s="1" t="s">
        <v>2432</v>
      </c>
      <c r="C2239" s="6">
        <v>3209000</v>
      </c>
      <c r="D2239" s="6">
        <v>0</v>
      </c>
      <c r="E2239" s="6">
        <v>0</v>
      </c>
      <c r="F2239" s="6">
        <v>298000</v>
      </c>
      <c r="G2239" s="6">
        <v>5000</v>
      </c>
      <c r="H2239" s="6">
        <v>0</v>
      </c>
      <c r="I2239" s="6">
        <v>0</v>
      </c>
      <c r="J2239" s="6">
        <v>5000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14500</v>
      </c>
      <c r="W2239" s="6">
        <v>0</v>
      </c>
      <c r="X2239" s="6">
        <v>0</v>
      </c>
      <c r="Y2239" s="6">
        <v>160000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f t="shared" si="68"/>
        <v>3691500</v>
      </c>
      <c r="AG2239" s="11">
        <f t="shared" si="69"/>
        <v>160000</v>
      </c>
    </row>
    <row r="2240" spans="1:33" x14ac:dyDescent="0.35">
      <c r="A2240" s="1" t="s">
        <v>382</v>
      </c>
      <c r="B2240" s="1" t="s">
        <v>1469</v>
      </c>
      <c r="C2240" s="6">
        <v>15352014</v>
      </c>
      <c r="D2240" s="6">
        <v>16635300</v>
      </c>
      <c r="E2240" s="6">
        <v>1063560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16000</v>
      </c>
      <c r="L2240" s="6">
        <v>0</v>
      </c>
      <c r="M2240" s="6">
        <v>0</v>
      </c>
      <c r="N2240" s="6">
        <v>56037300</v>
      </c>
      <c r="O2240" s="6">
        <v>0</v>
      </c>
      <c r="P2240" s="6">
        <v>0</v>
      </c>
      <c r="Q2240" s="6">
        <v>0</v>
      </c>
      <c r="R2240" s="6">
        <v>0</v>
      </c>
      <c r="S2240" s="6">
        <v>817000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3404000</v>
      </c>
      <c r="Z2240" s="6">
        <v>0</v>
      </c>
      <c r="AA2240" s="6">
        <v>0</v>
      </c>
      <c r="AB2240" s="6">
        <v>299000</v>
      </c>
      <c r="AC2240" s="6">
        <v>0</v>
      </c>
      <c r="AD2240" s="6">
        <v>0</v>
      </c>
      <c r="AE2240" s="6">
        <f t="shared" si="68"/>
        <v>93624174</v>
      </c>
      <c r="AG2240" s="11">
        <f t="shared" si="69"/>
        <v>3404000</v>
      </c>
    </row>
    <row r="2241" spans="1:33" x14ac:dyDescent="0.35">
      <c r="A2241" s="1" t="s">
        <v>382</v>
      </c>
      <c r="B2241" s="1" t="s">
        <v>2010</v>
      </c>
      <c r="C2241" s="6">
        <v>1138000</v>
      </c>
      <c r="D2241" s="6">
        <v>0</v>
      </c>
      <c r="E2241" s="6">
        <v>21000</v>
      </c>
      <c r="F2241" s="6">
        <v>0</v>
      </c>
      <c r="G2241" s="6">
        <v>0</v>
      </c>
      <c r="H2241" s="6">
        <v>0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2738000</v>
      </c>
      <c r="V2241" s="6">
        <v>0</v>
      </c>
      <c r="W2241" s="6">
        <v>4000</v>
      </c>
      <c r="X2241" s="6">
        <v>0</v>
      </c>
      <c r="Y2241" s="6">
        <v>393000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f t="shared" si="68"/>
        <v>4294000</v>
      </c>
      <c r="AG2241" s="11">
        <f t="shared" si="69"/>
        <v>393000</v>
      </c>
    </row>
    <row r="2242" spans="1:33" x14ac:dyDescent="0.35">
      <c r="A2242" s="1" t="s">
        <v>90</v>
      </c>
      <c r="B2242" s="1" t="s">
        <v>1063</v>
      </c>
      <c r="C2242" s="6">
        <v>625000</v>
      </c>
      <c r="D2242" s="6">
        <v>0</v>
      </c>
      <c r="E2242" s="6">
        <v>0</v>
      </c>
      <c r="F2242" s="6">
        <v>0</v>
      </c>
      <c r="G2242" s="6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29000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f t="shared" si="68"/>
        <v>654000</v>
      </c>
      <c r="AG2242" s="11">
        <f t="shared" si="69"/>
        <v>29000</v>
      </c>
    </row>
    <row r="2243" spans="1:33" x14ac:dyDescent="0.35">
      <c r="A2243" s="1" t="s">
        <v>90</v>
      </c>
      <c r="B2243" s="1" t="s">
        <v>1670</v>
      </c>
      <c r="C2243" s="6">
        <v>18275700</v>
      </c>
      <c r="D2243" s="6">
        <v>46271900</v>
      </c>
      <c r="E2243" s="6">
        <v>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f t="shared" si="68"/>
        <v>64547600</v>
      </c>
      <c r="AG2243" s="11">
        <f t="shared" si="69"/>
        <v>0</v>
      </c>
    </row>
    <row r="2244" spans="1:33" x14ac:dyDescent="0.35">
      <c r="A2244" s="1" t="s">
        <v>90</v>
      </c>
      <c r="B2244" s="1" t="s">
        <v>776</v>
      </c>
      <c r="C2244" s="6">
        <v>22293000</v>
      </c>
      <c r="D2244" s="6">
        <v>0</v>
      </c>
      <c r="E2244" s="6">
        <v>234000</v>
      </c>
      <c r="F2244" s="6">
        <v>21000</v>
      </c>
      <c r="G2244" s="6">
        <v>10000</v>
      </c>
      <c r="H2244" s="6">
        <v>0</v>
      </c>
      <c r="I2244" s="6">
        <v>0</v>
      </c>
      <c r="J2244" s="6">
        <v>0</v>
      </c>
      <c r="K2244" s="6">
        <v>2000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1383000</v>
      </c>
      <c r="T2244" s="6">
        <v>0</v>
      </c>
      <c r="U2244" s="6">
        <v>0</v>
      </c>
      <c r="V2244" s="6">
        <v>12000</v>
      </c>
      <c r="W2244" s="6">
        <v>20000</v>
      </c>
      <c r="X2244" s="6">
        <v>0</v>
      </c>
      <c r="Y2244" s="6">
        <v>436000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f t="shared" si="68"/>
        <v>24411000</v>
      </c>
      <c r="AG2244" s="11">
        <f t="shared" si="69"/>
        <v>436000</v>
      </c>
    </row>
    <row r="2245" spans="1:33" x14ac:dyDescent="0.35">
      <c r="A2245" s="1" t="s">
        <v>90</v>
      </c>
      <c r="B2245" s="1" t="s">
        <v>1704</v>
      </c>
      <c r="C2245" s="6">
        <v>2375000</v>
      </c>
      <c r="D2245" s="6">
        <v>0</v>
      </c>
      <c r="E2245" s="6">
        <v>0</v>
      </c>
      <c r="F2245" s="6">
        <v>0</v>
      </c>
      <c r="G2245" s="6">
        <v>260000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20000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f t="shared" si="68"/>
        <v>2655000</v>
      </c>
      <c r="AG2245" s="11">
        <f t="shared" si="69"/>
        <v>20000</v>
      </c>
    </row>
    <row r="2246" spans="1:33" x14ac:dyDescent="0.35">
      <c r="A2246" s="1" t="s">
        <v>90</v>
      </c>
      <c r="B2246" s="1" t="s">
        <v>2487</v>
      </c>
      <c r="C2246" s="6">
        <v>1848000</v>
      </c>
      <c r="D2246" s="6">
        <v>0</v>
      </c>
      <c r="E2246" s="6">
        <v>30000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13000</v>
      </c>
      <c r="W2246" s="6">
        <v>0</v>
      </c>
      <c r="X2246" s="6">
        <v>0</v>
      </c>
      <c r="Y2246" s="6">
        <v>28000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f t="shared" si="68"/>
        <v>1919000</v>
      </c>
      <c r="AG2246" s="11">
        <f t="shared" si="69"/>
        <v>28000</v>
      </c>
    </row>
    <row r="2247" spans="1:33" x14ac:dyDescent="0.35">
      <c r="A2247" s="1" t="s">
        <v>90</v>
      </c>
      <c r="B2247" s="1" t="s">
        <v>2202</v>
      </c>
      <c r="C2247" s="6">
        <v>10879200</v>
      </c>
      <c r="D2247" s="6">
        <v>0</v>
      </c>
      <c r="E2247" s="6">
        <v>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5444500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f t="shared" si="68"/>
        <v>16323700</v>
      </c>
      <c r="AG2247" s="11">
        <f t="shared" si="69"/>
        <v>5444500</v>
      </c>
    </row>
    <row r="2248" spans="1:33" x14ac:dyDescent="0.35">
      <c r="A2248" s="1" t="s">
        <v>90</v>
      </c>
      <c r="B2248" s="1" t="s">
        <v>2460</v>
      </c>
      <c r="C2248" s="6">
        <v>593000</v>
      </c>
      <c r="D2248" s="6">
        <v>0</v>
      </c>
      <c r="E2248" s="6">
        <v>168500</v>
      </c>
      <c r="F2248" s="6">
        <v>8000</v>
      </c>
      <c r="G2248" s="6">
        <v>4000</v>
      </c>
      <c r="H2248" s="6">
        <v>0</v>
      </c>
      <c r="I2248" s="6">
        <v>0</v>
      </c>
      <c r="J2248" s="6">
        <v>0</v>
      </c>
      <c r="K2248" s="6">
        <v>5000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16000</v>
      </c>
      <c r="T2248" s="6">
        <v>0</v>
      </c>
      <c r="U2248" s="6">
        <v>0</v>
      </c>
      <c r="V2248" s="6">
        <v>10000</v>
      </c>
      <c r="W2248" s="6">
        <v>13000</v>
      </c>
      <c r="X2248" s="6">
        <v>0</v>
      </c>
      <c r="Y2248" s="6">
        <v>370000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f t="shared" ref="AE2248:AE2311" si="70">SUM(C2248:AD2248)</f>
        <v>1187500</v>
      </c>
      <c r="AG2248" s="11">
        <f t="shared" si="69"/>
        <v>370000</v>
      </c>
    </row>
    <row r="2249" spans="1:33" x14ac:dyDescent="0.35">
      <c r="A2249" s="1" t="s">
        <v>90</v>
      </c>
      <c r="B2249" s="1" t="s">
        <v>1502</v>
      </c>
      <c r="C2249" s="6">
        <v>3071000</v>
      </c>
      <c r="D2249" s="6">
        <v>11287000</v>
      </c>
      <c r="E2249" s="6">
        <v>660000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9456677</v>
      </c>
      <c r="V2249" s="6">
        <v>0</v>
      </c>
      <c r="W2249" s="6">
        <v>0</v>
      </c>
      <c r="X2249" s="6">
        <v>4669050</v>
      </c>
      <c r="Y2249" s="6">
        <v>515000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f t="shared" si="70"/>
        <v>29658727</v>
      </c>
      <c r="AG2249" s="11">
        <f t="shared" ref="AG2249:AG2312" si="71">Y2249+AD2249</f>
        <v>515000</v>
      </c>
    </row>
    <row r="2250" spans="1:33" x14ac:dyDescent="0.35">
      <c r="A2250" s="1" t="s">
        <v>90</v>
      </c>
      <c r="B2250" s="1" t="s">
        <v>1943</v>
      </c>
      <c r="C2250" s="6">
        <v>5365000</v>
      </c>
      <c r="D2250" s="6">
        <v>0</v>
      </c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115000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f t="shared" si="70"/>
        <v>5480000</v>
      </c>
      <c r="AG2250" s="11">
        <f t="shared" si="71"/>
        <v>115000</v>
      </c>
    </row>
    <row r="2251" spans="1:33" x14ac:dyDescent="0.35">
      <c r="A2251" s="1" t="s">
        <v>90</v>
      </c>
      <c r="B2251" s="1" t="s">
        <v>4965</v>
      </c>
      <c r="C2251" s="6">
        <v>1076000</v>
      </c>
      <c r="D2251" s="6">
        <v>0</v>
      </c>
      <c r="E2251" s="6">
        <v>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f t="shared" si="70"/>
        <v>1076000</v>
      </c>
      <c r="AG2251" s="11">
        <f t="shared" si="71"/>
        <v>0</v>
      </c>
    </row>
    <row r="2252" spans="1:33" x14ac:dyDescent="0.35">
      <c r="A2252" s="1" t="s">
        <v>90</v>
      </c>
      <c r="B2252" s="1" t="s">
        <v>4840</v>
      </c>
      <c r="C2252" s="6">
        <v>56500</v>
      </c>
      <c r="D2252" s="6">
        <v>0</v>
      </c>
      <c r="E2252" s="6">
        <v>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f t="shared" si="70"/>
        <v>56500</v>
      </c>
      <c r="AG2252" s="11">
        <f t="shared" si="71"/>
        <v>0</v>
      </c>
    </row>
    <row r="2253" spans="1:33" x14ac:dyDescent="0.35">
      <c r="A2253" s="1" t="s">
        <v>90</v>
      </c>
      <c r="B2253" s="1" t="s">
        <v>484</v>
      </c>
      <c r="C2253" s="6">
        <v>4726000</v>
      </c>
      <c r="D2253" s="6">
        <v>579000</v>
      </c>
      <c r="E2253" s="6">
        <v>0</v>
      </c>
      <c r="F2253" s="6">
        <v>0</v>
      </c>
      <c r="G2253" s="6">
        <v>550000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f t="shared" si="70"/>
        <v>5855000</v>
      </c>
      <c r="AG2253" s="11">
        <f t="shared" si="71"/>
        <v>0</v>
      </c>
    </row>
    <row r="2254" spans="1:33" x14ac:dyDescent="0.35">
      <c r="A2254" s="1" t="s">
        <v>90</v>
      </c>
      <c r="B2254" s="1" t="s">
        <v>504</v>
      </c>
      <c r="C2254" s="6">
        <v>1665400</v>
      </c>
      <c r="D2254" s="6">
        <v>0</v>
      </c>
      <c r="E2254" s="6">
        <v>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535000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f t="shared" si="70"/>
        <v>2200400</v>
      </c>
      <c r="AG2254" s="11">
        <f t="shared" si="71"/>
        <v>535000</v>
      </c>
    </row>
    <row r="2255" spans="1:33" x14ac:dyDescent="0.35">
      <c r="A2255" s="1" t="s">
        <v>90</v>
      </c>
      <c r="B2255" s="1" t="s">
        <v>499</v>
      </c>
      <c r="C2255" s="6">
        <v>4666000</v>
      </c>
      <c r="D2255" s="6">
        <v>5005000</v>
      </c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885000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20000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f t="shared" si="70"/>
        <v>10576000</v>
      </c>
      <c r="AG2255" s="11">
        <f t="shared" si="71"/>
        <v>20000</v>
      </c>
    </row>
    <row r="2256" spans="1:33" x14ac:dyDescent="0.35">
      <c r="A2256" s="1" t="s">
        <v>90</v>
      </c>
      <c r="B2256" s="1" t="s">
        <v>1065</v>
      </c>
      <c r="C2256" s="6">
        <v>237000</v>
      </c>
      <c r="D2256" s="6">
        <v>0</v>
      </c>
      <c r="E2256" s="6">
        <v>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f t="shared" si="70"/>
        <v>237000</v>
      </c>
      <c r="AG2256" s="11">
        <f t="shared" si="71"/>
        <v>0</v>
      </c>
    </row>
    <row r="2257" spans="1:33" x14ac:dyDescent="0.35">
      <c r="A2257" s="1" t="s">
        <v>90</v>
      </c>
      <c r="B2257" s="1" t="s">
        <v>928</v>
      </c>
      <c r="C2257" s="6">
        <v>16116300</v>
      </c>
      <c r="D2257" s="6">
        <v>0</v>
      </c>
      <c r="E2257" s="6">
        <v>68000</v>
      </c>
      <c r="F2257" s="6">
        <v>193000</v>
      </c>
      <c r="G2257" s="6">
        <v>3000</v>
      </c>
      <c r="H2257" s="6">
        <v>0</v>
      </c>
      <c r="I2257" s="6">
        <v>0</v>
      </c>
      <c r="J2257" s="6">
        <v>5000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20000</v>
      </c>
      <c r="T2257" s="6">
        <v>0</v>
      </c>
      <c r="U2257" s="6">
        <v>5000</v>
      </c>
      <c r="V2257" s="6">
        <v>25000</v>
      </c>
      <c r="W2257" s="6">
        <v>10000</v>
      </c>
      <c r="X2257" s="6">
        <v>0</v>
      </c>
      <c r="Y2257" s="6">
        <v>1360000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f t="shared" si="70"/>
        <v>17805300</v>
      </c>
      <c r="AG2257" s="11">
        <f t="shared" si="71"/>
        <v>1360000</v>
      </c>
    </row>
    <row r="2258" spans="1:33" x14ac:dyDescent="0.35">
      <c r="A2258" s="1" t="s">
        <v>90</v>
      </c>
      <c r="B2258" s="1" t="s">
        <v>634</v>
      </c>
      <c r="C2258" s="6">
        <v>21699000</v>
      </c>
      <c r="D2258" s="6">
        <v>63202000</v>
      </c>
      <c r="E2258" s="6">
        <v>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139000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f t="shared" si="70"/>
        <v>85040000</v>
      </c>
      <c r="AG2258" s="11">
        <f t="shared" si="71"/>
        <v>139000</v>
      </c>
    </row>
    <row r="2259" spans="1:33" x14ac:dyDescent="0.35">
      <c r="A2259" s="1" t="s">
        <v>90</v>
      </c>
      <c r="B2259" s="1" t="s">
        <v>2675</v>
      </c>
      <c r="C2259" s="6">
        <v>1263000</v>
      </c>
      <c r="D2259" s="6">
        <v>0</v>
      </c>
      <c r="E2259" s="6">
        <v>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2144400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f t="shared" si="70"/>
        <v>3407400</v>
      </c>
      <c r="AG2259" s="11">
        <f t="shared" si="71"/>
        <v>2144400</v>
      </c>
    </row>
    <row r="2260" spans="1:33" x14ac:dyDescent="0.35">
      <c r="A2260" s="1" t="s">
        <v>90</v>
      </c>
      <c r="B2260" s="1" t="s">
        <v>1064</v>
      </c>
      <c r="C2260" s="6">
        <v>7342100</v>
      </c>
      <c r="D2260" s="6">
        <v>0</v>
      </c>
      <c r="E2260" s="6">
        <v>268000</v>
      </c>
      <c r="F2260" s="6">
        <v>0</v>
      </c>
      <c r="G2260" s="6">
        <v>0</v>
      </c>
      <c r="H2260" s="6">
        <v>0</v>
      </c>
      <c r="I2260" s="6">
        <v>0</v>
      </c>
      <c r="J2260" s="6">
        <v>5000</v>
      </c>
      <c r="K2260" s="6">
        <v>2000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15000</v>
      </c>
      <c r="T2260" s="6">
        <v>583000</v>
      </c>
      <c r="U2260" s="6">
        <v>0</v>
      </c>
      <c r="V2260" s="6">
        <v>13000</v>
      </c>
      <c r="W2260" s="6">
        <v>2000</v>
      </c>
      <c r="X2260" s="6">
        <v>0</v>
      </c>
      <c r="Y2260" s="6">
        <v>2911000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f t="shared" si="70"/>
        <v>11141100</v>
      </c>
      <c r="AG2260" s="11">
        <f t="shared" si="71"/>
        <v>2911000</v>
      </c>
    </row>
    <row r="2261" spans="1:33" x14ac:dyDescent="0.35">
      <c r="A2261" s="1" t="s">
        <v>90</v>
      </c>
      <c r="B2261" s="1" t="s">
        <v>924</v>
      </c>
      <c r="C2261" s="6">
        <v>26636220</v>
      </c>
      <c r="D2261" s="6">
        <v>0</v>
      </c>
      <c r="E2261" s="6">
        <v>11000</v>
      </c>
      <c r="F2261" s="6">
        <v>268000</v>
      </c>
      <c r="G2261" s="6">
        <v>16000</v>
      </c>
      <c r="H2261" s="6">
        <v>0</v>
      </c>
      <c r="I2261" s="6">
        <v>0</v>
      </c>
      <c r="J2261" s="6">
        <v>12000</v>
      </c>
      <c r="K2261" s="6">
        <v>13000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35000</v>
      </c>
      <c r="T2261" s="6">
        <v>0</v>
      </c>
      <c r="U2261" s="6">
        <v>0</v>
      </c>
      <c r="V2261" s="6">
        <v>5000</v>
      </c>
      <c r="W2261" s="6">
        <v>15000</v>
      </c>
      <c r="X2261" s="6">
        <v>0</v>
      </c>
      <c r="Y2261" s="6">
        <v>1811800</v>
      </c>
      <c r="Z2261" s="6">
        <v>0</v>
      </c>
      <c r="AA2261" s="6">
        <v>0</v>
      </c>
      <c r="AB2261" s="6">
        <v>210000</v>
      </c>
      <c r="AC2261" s="6">
        <v>0</v>
      </c>
      <c r="AD2261" s="6">
        <v>0</v>
      </c>
      <c r="AE2261" s="6">
        <f t="shared" si="70"/>
        <v>29033020</v>
      </c>
      <c r="AG2261" s="11">
        <f t="shared" si="71"/>
        <v>1811800</v>
      </c>
    </row>
    <row r="2262" spans="1:33" x14ac:dyDescent="0.35">
      <c r="A2262" s="1" t="s">
        <v>90</v>
      </c>
      <c r="B2262" s="1" t="s">
        <v>4137</v>
      </c>
      <c r="C2262" s="6">
        <v>2059000</v>
      </c>
      <c r="D2262" s="6">
        <v>0</v>
      </c>
      <c r="E2262" s="6">
        <v>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135000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f t="shared" si="70"/>
        <v>2194000</v>
      </c>
      <c r="AG2262" s="11">
        <f t="shared" si="71"/>
        <v>135000</v>
      </c>
    </row>
    <row r="2263" spans="1:33" x14ac:dyDescent="0.35">
      <c r="A2263" s="1" t="s">
        <v>90</v>
      </c>
      <c r="B2263" s="1" t="s">
        <v>943</v>
      </c>
      <c r="C2263" s="6">
        <v>16982603</v>
      </c>
      <c r="D2263" s="6">
        <v>31677500</v>
      </c>
      <c r="E2263" s="6">
        <v>6515000</v>
      </c>
      <c r="F2263" s="6">
        <v>33000</v>
      </c>
      <c r="G2263" s="6">
        <v>25000</v>
      </c>
      <c r="H2263" s="6">
        <v>0</v>
      </c>
      <c r="I2263" s="6">
        <v>0</v>
      </c>
      <c r="J2263" s="6">
        <v>20000</v>
      </c>
      <c r="K2263" s="6">
        <v>0</v>
      </c>
      <c r="L2263" s="6">
        <v>7000</v>
      </c>
      <c r="M2263" s="6">
        <v>57000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39000</v>
      </c>
      <c r="T2263" s="6">
        <v>0</v>
      </c>
      <c r="U2263" s="6">
        <v>6726400</v>
      </c>
      <c r="V2263" s="6">
        <v>39000</v>
      </c>
      <c r="W2263" s="6">
        <v>10000</v>
      </c>
      <c r="X2263" s="6">
        <v>0</v>
      </c>
      <c r="Y2263" s="6">
        <v>6943800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f t="shared" si="70"/>
        <v>69075303</v>
      </c>
      <c r="AG2263" s="11">
        <f t="shared" si="71"/>
        <v>6943800</v>
      </c>
    </row>
    <row r="2264" spans="1:33" x14ac:dyDescent="0.35">
      <c r="A2264" s="1" t="s">
        <v>90</v>
      </c>
      <c r="B2264" s="1" t="s">
        <v>1802</v>
      </c>
      <c r="C2264" s="6">
        <v>15474500</v>
      </c>
      <c r="D2264" s="6">
        <v>46750000</v>
      </c>
      <c r="E2264" s="6">
        <v>172600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20000</v>
      </c>
      <c r="T2264" s="6">
        <v>0</v>
      </c>
      <c r="U2264" s="6">
        <v>0</v>
      </c>
      <c r="V2264" s="6">
        <v>1225000</v>
      </c>
      <c r="W2264" s="6">
        <v>0</v>
      </c>
      <c r="X2264" s="6">
        <v>0</v>
      </c>
      <c r="Y2264" s="6">
        <v>7943600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f t="shared" si="70"/>
        <v>71585700</v>
      </c>
      <c r="AG2264" s="11">
        <f t="shared" si="71"/>
        <v>7943600</v>
      </c>
    </row>
    <row r="2265" spans="1:33" x14ac:dyDescent="0.35">
      <c r="A2265" s="1" t="s">
        <v>90</v>
      </c>
      <c r="B2265" s="1" t="s">
        <v>114</v>
      </c>
      <c r="C2265" s="6">
        <v>6594300</v>
      </c>
      <c r="D2265" s="6">
        <v>0</v>
      </c>
      <c r="E2265" s="6">
        <v>505000</v>
      </c>
      <c r="F2265" s="6">
        <v>13000</v>
      </c>
      <c r="G2265" s="6">
        <v>2000</v>
      </c>
      <c r="H2265" s="6">
        <v>0</v>
      </c>
      <c r="I2265" s="6">
        <v>0</v>
      </c>
      <c r="J2265" s="6">
        <v>5000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93000</v>
      </c>
      <c r="T2265" s="6">
        <v>0</v>
      </c>
      <c r="U2265" s="6">
        <v>60000</v>
      </c>
      <c r="V2265" s="6">
        <v>0</v>
      </c>
      <c r="W2265" s="6">
        <v>0</v>
      </c>
      <c r="X2265" s="6">
        <v>0</v>
      </c>
      <c r="Y2265" s="6">
        <v>5300000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f t="shared" si="70"/>
        <v>12572300</v>
      </c>
      <c r="AG2265" s="11">
        <f t="shared" si="71"/>
        <v>5300000</v>
      </c>
    </row>
    <row r="2266" spans="1:33" x14ac:dyDescent="0.35">
      <c r="A2266" s="1" t="s">
        <v>90</v>
      </c>
      <c r="B2266" s="1" t="s">
        <v>3415</v>
      </c>
      <c r="C2266" s="6">
        <v>514500</v>
      </c>
      <c r="D2266" s="6">
        <v>0</v>
      </c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f t="shared" si="70"/>
        <v>514500</v>
      </c>
      <c r="AG2266" s="11">
        <f t="shared" si="71"/>
        <v>0</v>
      </c>
    </row>
    <row r="2267" spans="1:33" x14ac:dyDescent="0.35">
      <c r="A2267" s="1" t="s">
        <v>90</v>
      </c>
      <c r="B2267" s="1" t="s">
        <v>473</v>
      </c>
      <c r="C2267" s="6">
        <v>25805800</v>
      </c>
      <c r="D2267" s="6">
        <v>0</v>
      </c>
      <c r="E2267" s="6">
        <v>45000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1435800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f t="shared" si="70"/>
        <v>27286600</v>
      </c>
      <c r="AG2267" s="11">
        <f t="shared" si="71"/>
        <v>1435800</v>
      </c>
    </row>
    <row r="2268" spans="1:33" x14ac:dyDescent="0.35">
      <c r="A2268" s="1" t="s">
        <v>90</v>
      </c>
      <c r="B2268" s="1" t="s">
        <v>4804</v>
      </c>
      <c r="C2268" s="6">
        <v>1405260</v>
      </c>
      <c r="D2268" s="6">
        <v>0</v>
      </c>
      <c r="E2268" s="6">
        <v>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f t="shared" si="70"/>
        <v>1405260</v>
      </c>
      <c r="AG2268" s="11">
        <f t="shared" si="71"/>
        <v>0</v>
      </c>
    </row>
    <row r="2269" spans="1:33" x14ac:dyDescent="0.35">
      <c r="A2269" s="1" t="s">
        <v>90</v>
      </c>
      <c r="B2269" s="1" t="s">
        <v>944</v>
      </c>
      <c r="C2269" s="6">
        <v>1646000</v>
      </c>
      <c r="D2269" s="6">
        <v>0</v>
      </c>
      <c r="E2269" s="6">
        <v>46000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3000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28000</v>
      </c>
      <c r="T2269" s="6">
        <v>0</v>
      </c>
      <c r="U2269" s="6">
        <v>5000</v>
      </c>
      <c r="V2269" s="6">
        <v>0</v>
      </c>
      <c r="W2269" s="6">
        <v>14000</v>
      </c>
      <c r="X2269" s="6">
        <v>0</v>
      </c>
      <c r="Y2269" s="6">
        <v>79000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f t="shared" si="70"/>
        <v>1821000</v>
      </c>
      <c r="AG2269" s="11">
        <f t="shared" si="71"/>
        <v>79000</v>
      </c>
    </row>
    <row r="2270" spans="1:33" x14ac:dyDescent="0.35">
      <c r="A2270" s="1" t="s">
        <v>90</v>
      </c>
      <c r="B2270" s="1" t="s">
        <v>1190</v>
      </c>
      <c r="C2270" s="6">
        <v>2689000</v>
      </c>
      <c r="D2270" s="6">
        <v>0</v>
      </c>
      <c r="E2270" s="6">
        <v>15000</v>
      </c>
      <c r="F2270" s="6">
        <v>30000</v>
      </c>
      <c r="G2270" s="6">
        <v>0</v>
      </c>
      <c r="H2270" s="6">
        <v>3000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280000</v>
      </c>
      <c r="T2270" s="6">
        <v>0</v>
      </c>
      <c r="U2270" s="6">
        <v>0</v>
      </c>
      <c r="V2270" s="6">
        <v>6000</v>
      </c>
      <c r="W2270" s="6">
        <v>0</v>
      </c>
      <c r="X2270" s="6">
        <v>0</v>
      </c>
      <c r="Y2270" s="6">
        <v>1045200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f t="shared" si="70"/>
        <v>4068200</v>
      </c>
      <c r="AG2270" s="11">
        <f t="shared" si="71"/>
        <v>1045200</v>
      </c>
    </row>
    <row r="2271" spans="1:33" x14ac:dyDescent="0.35">
      <c r="A2271" s="1" t="s">
        <v>90</v>
      </c>
      <c r="B2271" s="1" t="s">
        <v>1933</v>
      </c>
      <c r="C2271" s="6">
        <v>5416070</v>
      </c>
      <c r="D2271" s="6">
        <v>0</v>
      </c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86000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f t="shared" si="70"/>
        <v>5502070</v>
      </c>
      <c r="AG2271" s="11">
        <f t="shared" si="71"/>
        <v>86000</v>
      </c>
    </row>
    <row r="2272" spans="1:33" x14ac:dyDescent="0.35">
      <c r="A2272" s="1" t="s">
        <v>90</v>
      </c>
      <c r="B2272" s="1" t="s">
        <v>3502</v>
      </c>
      <c r="C2272" s="6">
        <v>933000</v>
      </c>
      <c r="D2272" s="6">
        <v>0</v>
      </c>
      <c r="E2272" s="6">
        <v>210000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73000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f t="shared" si="70"/>
        <v>1216000</v>
      </c>
      <c r="AG2272" s="11">
        <f t="shared" si="71"/>
        <v>73000</v>
      </c>
    </row>
    <row r="2273" spans="1:33" x14ac:dyDescent="0.35">
      <c r="A2273" s="1" t="s">
        <v>90</v>
      </c>
      <c r="B2273" s="1" t="s">
        <v>481</v>
      </c>
      <c r="C2273" s="6">
        <v>14692370</v>
      </c>
      <c r="D2273" s="6">
        <v>1979000</v>
      </c>
      <c r="E2273" s="6">
        <v>40000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50000</v>
      </c>
      <c r="T2273" s="6">
        <v>0</v>
      </c>
      <c r="U2273" s="6">
        <v>0</v>
      </c>
      <c r="V2273" s="6">
        <v>261000</v>
      </c>
      <c r="W2273" s="6">
        <v>0</v>
      </c>
      <c r="X2273" s="6">
        <v>0</v>
      </c>
      <c r="Y2273" s="6">
        <v>10000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f t="shared" si="70"/>
        <v>17032370</v>
      </c>
      <c r="AG2273" s="11">
        <f t="shared" si="71"/>
        <v>10000</v>
      </c>
    </row>
    <row r="2274" spans="1:33" x14ac:dyDescent="0.35">
      <c r="A2274" s="1" t="s">
        <v>90</v>
      </c>
      <c r="B2274" s="1" t="s">
        <v>878</v>
      </c>
      <c r="C2274" s="6">
        <v>7046000</v>
      </c>
      <c r="D2274" s="6">
        <v>0</v>
      </c>
      <c r="E2274" s="6">
        <v>580000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77000</v>
      </c>
      <c r="T2274" s="6">
        <v>1170000</v>
      </c>
      <c r="U2274" s="6">
        <v>0</v>
      </c>
      <c r="V2274" s="6">
        <v>0</v>
      </c>
      <c r="W2274" s="6">
        <v>0</v>
      </c>
      <c r="X2274" s="6">
        <v>0</v>
      </c>
      <c r="Y2274" s="6">
        <v>58000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f t="shared" si="70"/>
        <v>8931000</v>
      </c>
      <c r="AG2274" s="11">
        <f t="shared" si="71"/>
        <v>58000</v>
      </c>
    </row>
    <row r="2275" spans="1:33" x14ac:dyDescent="0.35">
      <c r="A2275" s="1" t="s">
        <v>90</v>
      </c>
      <c r="B2275" s="1" t="s">
        <v>1056</v>
      </c>
      <c r="C2275" s="6">
        <v>9146734</v>
      </c>
      <c r="D2275" s="6">
        <v>17914700</v>
      </c>
      <c r="E2275" s="6">
        <v>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165000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801500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f t="shared" si="70"/>
        <v>28027934</v>
      </c>
      <c r="AG2275" s="11">
        <f t="shared" si="71"/>
        <v>801500</v>
      </c>
    </row>
    <row r="2276" spans="1:33" x14ac:dyDescent="0.35">
      <c r="A2276" s="1" t="s">
        <v>90</v>
      </c>
      <c r="B2276" s="1" t="s">
        <v>909</v>
      </c>
      <c r="C2276" s="6">
        <v>20164500</v>
      </c>
      <c r="D2276" s="6">
        <v>0</v>
      </c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f t="shared" si="70"/>
        <v>20164500</v>
      </c>
      <c r="AG2276" s="11">
        <f t="shared" si="71"/>
        <v>0</v>
      </c>
    </row>
    <row r="2277" spans="1:33" x14ac:dyDescent="0.35">
      <c r="A2277" s="1" t="s">
        <v>90</v>
      </c>
      <c r="B2277" s="1" t="s">
        <v>3558</v>
      </c>
      <c r="C2277" s="6">
        <v>8550800</v>
      </c>
      <c r="D2277" s="6">
        <v>0</v>
      </c>
      <c r="E2277" s="6">
        <v>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f t="shared" si="70"/>
        <v>8550800</v>
      </c>
      <c r="AG2277" s="11">
        <f t="shared" si="71"/>
        <v>0</v>
      </c>
    </row>
    <row r="2278" spans="1:33" x14ac:dyDescent="0.35">
      <c r="A2278" s="1" t="s">
        <v>90</v>
      </c>
      <c r="B2278" s="1" t="s">
        <v>2450</v>
      </c>
      <c r="C2278" s="6">
        <v>2596000</v>
      </c>
      <c r="D2278" s="6">
        <v>0</v>
      </c>
      <c r="E2278" s="6">
        <v>0</v>
      </c>
      <c r="F2278" s="6">
        <v>3000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989000</v>
      </c>
      <c r="T2278" s="6">
        <v>0</v>
      </c>
      <c r="U2278" s="6">
        <v>0</v>
      </c>
      <c r="V2278" s="6">
        <v>2000</v>
      </c>
      <c r="W2278" s="6">
        <v>0</v>
      </c>
      <c r="X2278" s="6">
        <v>0</v>
      </c>
      <c r="Y2278" s="6">
        <v>52000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f t="shared" si="70"/>
        <v>3642000</v>
      </c>
      <c r="AG2278" s="11">
        <f t="shared" si="71"/>
        <v>52000</v>
      </c>
    </row>
    <row r="2279" spans="1:33" x14ac:dyDescent="0.35">
      <c r="A2279" s="1" t="s">
        <v>90</v>
      </c>
      <c r="B2279" s="1" t="s">
        <v>496</v>
      </c>
      <c r="C2279" s="6">
        <v>213452747</v>
      </c>
      <c r="D2279" s="6">
        <v>16200000</v>
      </c>
      <c r="E2279" s="6">
        <v>88000</v>
      </c>
      <c r="F2279" s="6">
        <v>2874000</v>
      </c>
      <c r="G2279" s="6">
        <v>601000</v>
      </c>
      <c r="H2279" s="6">
        <v>25000</v>
      </c>
      <c r="I2279" s="6">
        <v>0</v>
      </c>
      <c r="J2279" s="6">
        <v>1759000</v>
      </c>
      <c r="K2279" s="6">
        <v>12000</v>
      </c>
      <c r="L2279" s="6">
        <v>10000</v>
      </c>
      <c r="M2279" s="6">
        <v>0</v>
      </c>
      <c r="N2279" s="6">
        <v>0</v>
      </c>
      <c r="O2279" s="6">
        <v>35000</v>
      </c>
      <c r="P2279" s="6">
        <v>0</v>
      </c>
      <c r="Q2279" s="6">
        <v>0</v>
      </c>
      <c r="R2279" s="6">
        <v>0</v>
      </c>
      <c r="S2279" s="6">
        <v>6675000</v>
      </c>
      <c r="T2279" s="6">
        <v>0</v>
      </c>
      <c r="U2279" s="6">
        <v>5000</v>
      </c>
      <c r="V2279" s="6">
        <v>1477000</v>
      </c>
      <c r="W2279" s="6">
        <v>628500</v>
      </c>
      <c r="X2279" s="6">
        <v>9170530</v>
      </c>
      <c r="Y2279" s="6">
        <v>24050680</v>
      </c>
      <c r="Z2279" s="6">
        <v>0</v>
      </c>
      <c r="AA2279" s="6">
        <v>0</v>
      </c>
      <c r="AB2279" s="6">
        <v>162000</v>
      </c>
      <c r="AC2279" s="6">
        <v>0</v>
      </c>
      <c r="AD2279" s="6">
        <v>0</v>
      </c>
      <c r="AE2279" s="6">
        <f t="shared" si="70"/>
        <v>277225457</v>
      </c>
      <c r="AG2279" s="11">
        <f t="shared" si="71"/>
        <v>24050680</v>
      </c>
    </row>
    <row r="2280" spans="1:33" x14ac:dyDescent="0.35">
      <c r="A2280" s="1" t="s">
        <v>90</v>
      </c>
      <c r="B2280" s="1" t="s">
        <v>2459</v>
      </c>
      <c r="C2280" s="6">
        <v>633000</v>
      </c>
      <c r="D2280" s="6">
        <v>0</v>
      </c>
      <c r="E2280" s="6">
        <v>0</v>
      </c>
      <c r="F2280" s="6">
        <v>2000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6">
        <v>2000</v>
      </c>
      <c r="W2280" s="6">
        <v>0</v>
      </c>
      <c r="X2280" s="6">
        <v>0</v>
      </c>
      <c r="Y2280" s="6">
        <v>166000</v>
      </c>
      <c r="Z2280" s="6">
        <v>0</v>
      </c>
      <c r="AA2280" s="6">
        <v>0</v>
      </c>
      <c r="AB2280" s="6">
        <v>0</v>
      </c>
      <c r="AC2280" s="6">
        <v>0</v>
      </c>
      <c r="AD2280" s="6">
        <v>0</v>
      </c>
      <c r="AE2280" s="6">
        <f t="shared" si="70"/>
        <v>803000</v>
      </c>
      <c r="AG2280" s="11">
        <f t="shared" si="71"/>
        <v>166000</v>
      </c>
    </row>
    <row r="2281" spans="1:33" x14ac:dyDescent="0.35">
      <c r="A2281" s="1" t="s">
        <v>90</v>
      </c>
      <c r="B2281" s="1" t="s">
        <v>2397</v>
      </c>
      <c r="C2281" s="6">
        <v>484600</v>
      </c>
      <c r="D2281" s="6">
        <v>0</v>
      </c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5000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110000</v>
      </c>
      <c r="Z2281" s="6">
        <v>0</v>
      </c>
      <c r="AA2281" s="6">
        <v>0</v>
      </c>
      <c r="AB2281" s="6">
        <v>0</v>
      </c>
      <c r="AC2281" s="6">
        <v>0</v>
      </c>
      <c r="AD2281" s="6">
        <v>0</v>
      </c>
      <c r="AE2281" s="6">
        <f t="shared" si="70"/>
        <v>599600</v>
      </c>
      <c r="AF2281" s="11"/>
      <c r="AG2281" s="11">
        <f t="shared" si="71"/>
        <v>110000</v>
      </c>
    </row>
    <row r="2282" spans="1:33" x14ac:dyDescent="0.35">
      <c r="A2282" s="1" t="s">
        <v>90</v>
      </c>
      <c r="B2282" s="1" t="s">
        <v>1703</v>
      </c>
      <c r="C2282" s="6">
        <v>11110800</v>
      </c>
      <c r="D2282" s="6">
        <v>0</v>
      </c>
      <c r="E2282" s="6">
        <v>4723300</v>
      </c>
      <c r="F2282" s="6">
        <v>53000</v>
      </c>
      <c r="G2282" s="6">
        <v>1501000</v>
      </c>
      <c r="H2282" s="6">
        <v>3000</v>
      </c>
      <c r="I2282" s="6">
        <v>0</v>
      </c>
      <c r="J2282" s="6">
        <v>10000</v>
      </c>
      <c r="K2282" s="6">
        <v>4000</v>
      </c>
      <c r="L2282" s="6">
        <v>5000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52000</v>
      </c>
      <c r="T2282" s="6">
        <v>0</v>
      </c>
      <c r="U2282" s="6">
        <v>5000</v>
      </c>
      <c r="V2282" s="6">
        <v>34000</v>
      </c>
      <c r="W2282" s="6">
        <v>77000</v>
      </c>
      <c r="X2282" s="6">
        <v>0</v>
      </c>
      <c r="Y2282" s="6">
        <v>4381400</v>
      </c>
      <c r="Z2282" s="6">
        <v>0</v>
      </c>
      <c r="AA2282" s="6">
        <v>0</v>
      </c>
      <c r="AB2282" s="6">
        <v>339000</v>
      </c>
      <c r="AC2282" s="6">
        <v>0</v>
      </c>
      <c r="AD2282" s="6">
        <v>0</v>
      </c>
      <c r="AE2282" s="6">
        <f t="shared" si="70"/>
        <v>22298500</v>
      </c>
      <c r="AG2282" s="11">
        <f t="shared" si="71"/>
        <v>4381400</v>
      </c>
    </row>
    <row r="2283" spans="1:33" x14ac:dyDescent="0.35">
      <c r="A2283" s="1" t="s">
        <v>90</v>
      </c>
      <c r="B2283" s="1" t="s">
        <v>4056</v>
      </c>
      <c r="C2283" s="6">
        <v>1692600</v>
      </c>
      <c r="D2283" s="6">
        <v>0</v>
      </c>
      <c r="E2283" s="6">
        <v>301100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131500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f t="shared" si="70"/>
        <v>2125200</v>
      </c>
      <c r="AG2283" s="11">
        <f t="shared" si="71"/>
        <v>131500</v>
      </c>
    </row>
    <row r="2284" spans="1:33" x14ac:dyDescent="0.35">
      <c r="A2284" s="1" t="s">
        <v>90</v>
      </c>
      <c r="B2284" s="1" t="s">
        <v>992</v>
      </c>
      <c r="C2284" s="6">
        <v>3595310</v>
      </c>
      <c r="D2284" s="6">
        <v>0</v>
      </c>
      <c r="E2284" s="6">
        <v>70000</v>
      </c>
      <c r="F2284" s="6">
        <v>62000</v>
      </c>
      <c r="G2284" s="6">
        <v>45000</v>
      </c>
      <c r="H2284" s="6">
        <v>5000</v>
      </c>
      <c r="I2284" s="6">
        <v>0</v>
      </c>
      <c r="J2284" s="6">
        <v>7000</v>
      </c>
      <c r="K2284" s="6">
        <v>0</v>
      </c>
      <c r="L2284" s="6">
        <v>5000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97000</v>
      </c>
      <c r="T2284" s="6">
        <v>0</v>
      </c>
      <c r="U2284" s="6">
        <v>0</v>
      </c>
      <c r="V2284" s="6">
        <v>10000</v>
      </c>
      <c r="W2284" s="6">
        <v>8000</v>
      </c>
      <c r="X2284" s="6">
        <v>0</v>
      </c>
      <c r="Y2284" s="6">
        <v>526000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f t="shared" si="70"/>
        <v>4430310</v>
      </c>
      <c r="AG2284" s="11">
        <f t="shared" si="71"/>
        <v>526000</v>
      </c>
    </row>
    <row r="2285" spans="1:33" x14ac:dyDescent="0.35">
      <c r="A2285" s="1" t="s">
        <v>90</v>
      </c>
      <c r="B2285" s="1" t="s">
        <v>3669</v>
      </c>
      <c r="C2285" s="6">
        <v>1295000</v>
      </c>
      <c r="D2285" s="6">
        <v>0</v>
      </c>
      <c r="E2285" s="6">
        <v>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f t="shared" si="70"/>
        <v>1295000</v>
      </c>
      <c r="AG2285" s="11">
        <f t="shared" si="71"/>
        <v>0</v>
      </c>
    </row>
    <row r="2286" spans="1:33" x14ac:dyDescent="0.35">
      <c r="A2286" s="1" t="s">
        <v>90</v>
      </c>
      <c r="B2286" s="1" t="s">
        <v>3435</v>
      </c>
      <c r="C2286" s="6">
        <v>2313000</v>
      </c>
      <c r="D2286" s="6">
        <v>0</v>
      </c>
      <c r="E2286" s="6">
        <v>999000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1414400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f t="shared" si="70"/>
        <v>4726400</v>
      </c>
      <c r="AG2286" s="11">
        <f t="shared" si="71"/>
        <v>1414400</v>
      </c>
    </row>
    <row r="2287" spans="1:33" x14ac:dyDescent="0.35">
      <c r="A2287" s="1" t="s">
        <v>90</v>
      </c>
      <c r="B2287" s="1" t="s">
        <v>661</v>
      </c>
      <c r="C2287" s="6">
        <v>1629000</v>
      </c>
      <c r="D2287" s="6">
        <v>0</v>
      </c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216200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f t="shared" si="70"/>
        <v>1845200</v>
      </c>
      <c r="AG2287" s="11">
        <f t="shared" si="71"/>
        <v>216200</v>
      </c>
    </row>
    <row r="2288" spans="1:33" x14ac:dyDescent="0.35">
      <c r="A2288" s="1" t="s">
        <v>90</v>
      </c>
      <c r="B2288" s="1" t="s">
        <v>502</v>
      </c>
      <c r="C2288" s="6">
        <v>1747000</v>
      </c>
      <c r="D2288" s="6">
        <v>0</v>
      </c>
      <c r="E2288" s="6">
        <v>0</v>
      </c>
      <c r="F2288" s="6">
        <v>175000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20000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f t="shared" si="70"/>
        <v>1942000</v>
      </c>
      <c r="AG2288" s="11">
        <f t="shared" si="71"/>
        <v>20000</v>
      </c>
    </row>
    <row r="2289" spans="1:33" x14ac:dyDescent="0.35">
      <c r="A2289" s="1" t="s">
        <v>90</v>
      </c>
      <c r="B2289" s="1" t="s">
        <v>4013</v>
      </c>
      <c r="C2289" s="6">
        <v>12151380</v>
      </c>
      <c r="D2289" s="6">
        <v>0</v>
      </c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124000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105000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f t="shared" si="70"/>
        <v>12380380</v>
      </c>
      <c r="AG2289" s="11">
        <f t="shared" si="71"/>
        <v>105000</v>
      </c>
    </row>
    <row r="2290" spans="1:33" x14ac:dyDescent="0.35">
      <c r="A2290" s="1" t="s">
        <v>90</v>
      </c>
      <c r="B2290" s="1" t="s">
        <v>3131</v>
      </c>
      <c r="C2290" s="6">
        <v>2079621</v>
      </c>
      <c r="D2290" s="6">
        <v>0</v>
      </c>
      <c r="E2290" s="6">
        <v>2000</v>
      </c>
      <c r="F2290" s="6">
        <v>290000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694500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f t="shared" si="70"/>
        <v>3066121</v>
      </c>
      <c r="AG2290" s="11">
        <f t="shared" si="71"/>
        <v>694500</v>
      </c>
    </row>
    <row r="2291" spans="1:33" x14ac:dyDescent="0.35">
      <c r="A2291" s="1" t="s">
        <v>90</v>
      </c>
      <c r="B2291" s="1" t="s">
        <v>2233</v>
      </c>
      <c r="C2291" s="6">
        <v>198000</v>
      </c>
      <c r="D2291" s="6">
        <v>0</v>
      </c>
      <c r="E2291" s="6">
        <v>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6">
        <v>0</v>
      </c>
      <c r="W2291" s="6">
        <v>0</v>
      </c>
      <c r="X2291" s="6">
        <v>0</v>
      </c>
      <c r="Y2291" s="6">
        <v>0</v>
      </c>
      <c r="Z2291" s="6">
        <v>0</v>
      </c>
      <c r="AA2291" s="6">
        <v>0</v>
      </c>
      <c r="AB2291" s="6">
        <v>0</v>
      </c>
      <c r="AC2291" s="6">
        <v>0</v>
      </c>
      <c r="AD2291" s="6">
        <v>0</v>
      </c>
      <c r="AE2291" s="6">
        <f t="shared" si="70"/>
        <v>198000</v>
      </c>
      <c r="AG2291" s="11">
        <f t="shared" si="71"/>
        <v>0</v>
      </c>
    </row>
    <row r="2292" spans="1:33" x14ac:dyDescent="0.35">
      <c r="A2292" s="1" t="s">
        <v>90</v>
      </c>
      <c r="B2292" s="1" t="s">
        <v>2488</v>
      </c>
      <c r="C2292" s="6">
        <v>1624300</v>
      </c>
      <c r="D2292" s="6">
        <v>3843000</v>
      </c>
      <c r="E2292" s="6">
        <v>2112600</v>
      </c>
      <c r="F2292" s="6">
        <v>0</v>
      </c>
      <c r="G2292" s="6">
        <v>5000</v>
      </c>
      <c r="H2292" s="6">
        <v>0</v>
      </c>
      <c r="I2292" s="6">
        <v>0</v>
      </c>
      <c r="J2292" s="6">
        <v>5000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28000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f t="shared" si="70"/>
        <v>7617900</v>
      </c>
      <c r="AG2292" s="11">
        <f t="shared" si="71"/>
        <v>28000</v>
      </c>
    </row>
    <row r="2293" spans="1:33" x14ac:dyDescent="0.35">
      <c r="A2293" s="1" t="s">
        <v>90</v>
      </c>
      <c r="B2293" s="1" t="s">
        <v>2230</v>
      </c>
      <c r="C2293" s="6">
        <v>759000</v>
      </c>
      <c r="D2293" s="6">
        <v>0</v>
      </c>
      <c r="E2293" s="6">
        <v>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3000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2000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44000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f t="shared" si="70"/>
        <v>808000</v>
      </c>
      <c r="AG2293" s="11">
        <f t="shared" si="71"/>
        <v>44000</v>
      </c>
    </row>
    <row r="2294" spans="1:33" x14ac:dyDescent="0.35">
      <c r="A2294" s="1" t="s">
        <v>90</v>
      </c>
      <c r="B2294" s="1" t="s">
        <v>2001</v>
      </c>
      <c r="C2294" s="6">
        <v>7400000</v>
      </c>
      <c r="D2294" s="6">
        <v>0</v>
      </c>
      <c r="E2294" s="6">
        <v>2000</v>
      </c>
      <c r="F2294" s="6">
        <v>7000</v>
      </c>
      <c r="G2294" s="6">
        <v>3000</v>
      </c>
      <c r="H2294" s="6">
        <v>0</v>
      </c>
      <c r="I2294" s="6">
        <v>0</v>
      </c>
      <c r="J2294" s="6">
        <v>0</v>
      </c>
      <c r="K2294" s="6">
        <v>10000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25000</v>
      </c>
      <c r="T2294" s="6">
        <v>0</v>
      </c>
      <c r="U2294" s="6">
        <v>0</v>
      </c>
      <c r="V2294" s="6">
        <v>5000</v>
      </c>
      <c r="W2294" s="6">
        <v>0</v>
      </c>
      <c r="X2294" s="6">
        <v>0</v>
      </c>
      <c r="Y2294" s="6">
        <v>81000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f t="shared" si="70"/>
        <v>7533000</v>
      </c>
      <c r="AG2294" s="11">
        <f t="shared" si="71"/>
        <v>81000</v>
      </c>
    </row>
    <row r="2295" spans="1:33" x14ac:dyDescent="0.35">
      <c r="A2295" s="1" t="s">
        <v>90</v>
      </c>
      <c r="B2295" s="1" t="s">
        <v>777</v>
      </c>
      <c r="C2295" s="6">
        <v>9808000</v>
      </c>
      <c r="D2295" s="6">
        <v>0</v>
      </c>
      <c r="E2295" s="6">
        <v>1092000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2418800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f t="shared" si="70"/>
        <v>13318800</v>
      </c>
      <c r="AG2295" s="11">
        <f t="shared" si="71"/>
        <v>2418800</v>
      </c>
    </row>
    <row r="2296" spans="1:33" x14ac:dyDescent="0.35">
      <c r="A2296" s="1" t="s">
        <v>90</v>
      </c>
      <c r="B2296" s="1" t="s">
        <v>1997</v>
      </c>
      <c r="C2296" s="6">
        <v>19579650</v>
      </c>
      <c r="D2296" s="6">
        <v>0</v>
      </c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1599500</v>
      </c>
      <c r="T2296" s="6">
        <v>0</v>
      </c>
      <c r="U2296" s="6">
        <v>0</v>
      </c>
      <c r="V2296" s="6">
        <v>0</v>
      </c>
      <c r="W2296" s="6">
        <v>345000</v>
      </c>
      <c r="X2296" s="6">
        <v>0</v>
      </c>
      <c r="Y2296" s="6">
        <v>29799000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f t="shared" si="70"/>
        <v>51323150</v>
      </c>
      <c r="AG2296" s="11">
        <f t="shared" si="71"/>
        <v>29799000</v>
      </c>
    </row>
    <row r="2297" spans="1:33" x14ac:dyDescent="0.35">
      <c r="A2297" s="1" t="s">
        <v>90</v>
      </c>
      <c r="B2297" s="1" t="s">
        <v>3399</v>
      </c>
      <c r="C2297" s="6">
        <v>4288580</v>
      </c>
      <c r="D2297" s="6">
        <v>0</v>
      </c>
      <c r="E2297" s="6">
        <v>0</v>
      </c>
      <c r="F2297" s="6">
        <v>0</v>
      </c>
      <c r="G2297" s="6">
        <v>0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40000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95000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f t="shared" si="70"/>
        <v>4423580</v>
      </c>
      <c r="AG2297" s="11">
        <f t="shared" si="71"/>
        <v>95000</v>
      </c>
    </row>
    <row r="2298" spans="1:33" x14ac:dyDescent="0.35">
      <c r="A2298" s="1" t="s">
        <v>90</v>
      </c>
      <c r="B2298" s="1" t="s">
        <v>2713</v>
      </c>
      <c r="C2298" s="6">
        <v>1184000</v>
      </c>
      <c r="D2298" s="6">
        <v>0</v>
      </c>
      <c r="E2298" s="6">
        <v>0</v>
      </c>
      <c r="F2298" s="6">
        <v>0</v>
      </c>
      <c r="G2298" s="6">
        <v>0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f t="shared" si="70"/>
        <v>1184000</v>
      </c>
      <c r="AG2298" s="11">
        <f t="shared" si="71"/>
        <v>0</v>
      </c>
    </row>
    <row r="2299" spans="1:33" x14ac:dyDescent="0.35">
      <c r="A2299" s="1" t="s">
        <v>90</v>
      </c>
      <c r="B2299" s="1" t="s">
        <v>727</v>
      </c>
      <c r="C2299" s="6">
        <v>9266500</v>
      </c>
      <c r="D2299" s="6">
        <v>2497500</v>
      </c>
      <c r="E2299" s="6">
        <v>322847</v>
      </c>
      <c r="F2299" s="6">
        <v>57000</v>
      </c>
      <c r="G2299" s="6">
        <v>36000</v>
      </c>
      <c r="H2299" s="6">
        <v>3000</v>
      </c>
      <c r="I2299" s="6">
        <v>0</v>
      </c>
      <c r="J2299" s="6">
        <v>10000</v>
      </c>
      <c r="K2299" s="6">
        <v>11000</v>
      </c>
      <c r="L2299" s="6">
        <v>10000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475000</v>
      </c>
      <c r="T2299" s="6">
        <v>405000</v>
      </c>
      <c r="U2299" s="6">
        <v>12000</v>
      </c>
      <c r="V2299" s="6">
        <v>200000</v>
      </c>
      <c r="W2299" s="6">
        <v>10000</v>
      </c>
      <c r="X2299" s="6">
        <v>0</v>
      </c>
      <c r="Y2299" s="6">
        <v>1580704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f t="shared" si="70"/>
        <v>14896551</v>
      </c>
      <c r="AG2299" s="11">
        <f t="shared" si="71"/>
        <v>1580704</v>
      </c>
    </row>
    <row r="2300" spans="1:33" x14ac:dyDescent="0.35">
      <c r="A2300" s="1" t="s">
        <v>90</v>
      </c>
      <c r="B2300" s="1" t="s">
        <v>91</v>
      </c>
      <c r="C2300" s="6">
        <v>17871050</v>
      </c>
      <c r="D2300" s="6">
        <v>0</v>
      </c>
      <c r="E2300" s="6">
        <v>0</v>
      </c>
      <c r="F2300" s="6">
        <v>3000</v>
      </c>
      <c r="G2300" s="6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40000</v>
      </c>
      <c r="T2300" s="6">
        <v>0</v>
      </c>
      <c r="U2300" s="6">
        <v>0</v>
      </c>
      <c r="V2300" s="6">
        <v>70000</v>
      </c>
      <c r="W2300" s="6">
        <v>0</v>
      </c>
      <c r="X2300" s="6">
        <v>0</v>
      </c>
      <c r="Y2300" s="6">
        <v>964000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f t="shared" si="70"/>
        <v>18948050</v>
      </c>
      <c r="AG2300" s="11">
        <f t="shared" si="71"/>
        <v>964000</v>
      </c>
    </row>
    <row r="2301" spans="1:33" x14ac:dyDescent="0.35">
      <c r="A2301" s="1" t="s">
        <v>90</v>
      </c>
      <c r="B2301" s="1" t="s">
        <v>4777</v>
      </c>
      <c r="C2301" s="6">
        <v>4071000</v>
      </c>
      <c r="D2301" s="6">
        <v>0</v>
      </c>
      <c r="E2301" s="6">
        <v>0</v>
      </c>
      <c r="F2301" s="6">
        <v>0</v>
      </c>
      <c r="G2301" s="6">
        <v>0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  <c r="P2301" s="6">
        <v>0</v>
      </c>
      <c r="Q2301" s="6">
        <v>0</v>
      </c>
      <c r="R2301" s="6">
        <v>0</v>
      </c>
      <c r="S2301" s="6">
        <v>0</v>
      </c>
      <c r="T2301" s="6">
        <v>0</v>
      </c>
      <c r="U2301" s="6">
        <v>0</v>
      </c>
      <c r="V2301" s="6">
        <v>0</v>
      </c>
      <c r="W2301" s="6">
        <v>0</v>
      </c>
      <c r="X2301" s="6">
        <v>0</v>
      </c>
      <c r="Y2301" s="6">
        <v>0</v>
      </c>
      <c r="Z2301" s="6">
        <v>0</v>
      </c>
      <c r="AA2301" s="6">
        <v>0</v>
      </c>
      <c r="AB2301" s="6">
        <v>0</v>
      </c>
      <c r="AC2301" s="6">
        <v>0</v>
      </c>
      <c r="AD2301" s="6">
        <v>0</v>
      </c>
      <c r="AE2301" s="6">
        <f t="shared" si="70"/>
        <v>4071000</v>
      </c>
      <c r="AG2301" s="11">
        <f t="shared" si="71"/>
        <v>0</v>
      </c>
    </row>
    <row r="2302" spans="1:33" x14ac:dyDescent="0.35">
      <c r="A2302" s="1" t="s">
        <v>90</v>
      </c>
      <c r="B2302" s="1" t="s">
        <v>730</v>
      </c>
      <c r="C2302" s="6">
        <v>1145000</v>
      </c>
      <c r="D2302" s="6">
        <v>0</v>
      </c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311000</v>
      </c>
      <c r="Z2302" s="6">
        <v>0</v>
      </c>
      <c r="AA2302" s="6">
        <v>0</v>
      </c>
      <c r="AB2302" s="6">
        <v>0</v>
      </c>
      <c r="AC2302" s="6">
        <v>0</v>
      </c>
      <c r="AD2302" s="6">
        <v>0</v>
      </c>
      <c r="AE2302" s="6">
        <f t="shared" si="70"/>
        <v>1456000</v>
      </c>
      <c r="AG2302" s="11">
        <f t="shared" si="71"/>
        <v>311000</v>
      </c>
    </row>
    <row r="2303" spans="1:33" x14ac:dyDescent="0.35">
      <c r="A2303" s="1" t="s">
        <v>90</v>
      </c>
      <c r="B2303" s="1" t="s">
        <v>3411</v>
      </c>
      <c r="C2303" s="6">
        <v>338000</v>
      </c>
      <c r="D2303" s="6">
        <v>0</v>
      </c>
      <c r="E2303" s="6">
        <v>195000</v>
      </c>
      <c r="F2303" s="6">
        <v>0</v>
      </c>
      <c r="G2303" s="6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160000</v>
      </c>
      <c r="Z2303" s="6">
        <v>0</v>
      </c>
      <c r="AA2303" s="6">
        <v>0</v>
      </c>
      <c r="AB2303" s="6">
        <v>0</v>
      </c>
      <c r="AC2303" s="6">
        <v>0</v>
      </c>
      <c r="AD2303" s="6">
        <v>0</v>
      </c>
      <c r="AE2303" s="6">
        <f t="shared" si="70"/>
        <v>693000</v>
      </c>
      <c r="AG2303" s="11">
        <f t="shared" si="71"/>
        <v>160000</v>
      </c>
    </row>
    <row r="2304" spans="1:33" x14ac:dyDescent="0.35">
      <c r="A2304" s="1" t="s">
        <v>90</v>
      </c>
      <c r="B2304" s="1" t="s">
        <v>472</v>
      </c>
      <c r="C2304" s="6">
        <v>54558050</v>
      </c>
      <c r="D2304" s="6">
        <v>18707400</v>
      </c>
      <c r="E2304" s="6">
        <v>1537200</v>
      </c>
      <c r="F2304" s="6">
        <v>12000</v>
      </c>
      <c r="G2304" s="6">
        <v>0</v>
      </c>
      <c r="H2304" s="6">
        <v>0</v>
      </c>
      <c r="I2304" s="6">
        <v>0</v>
      </c>
      <c r="J2304" s="6">
        <v>5000</v>
      </c>
      <c r="K2304" s="6">
        <v>3000</v>
      </c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25000</v>
      </c>
      <c r="T2304" s="6">
        <v>0</v>
      </c>
      <c r="U2304" s="6">
        <v>2000</v>
      </c>
      <c r="V2304" s="6">
        <v>19500</v>
      </c>
      <c r="W2304" s="6">
        <v>0</v>
      </c>
      <c r="X2304" s="6">
        <v>0</v>
      </c>
      <c r="Y2304" s="6">
        <v>1863500</v>
      </c>
      <c r="Z2304" s="6">
        <v>0</v>
      </c>
      <c r="AA2304" s="6">
        <v>0</v>
      </c>
      <c r="AB2304" s="6">
        <v>0</v>
      </c>
      <c r="AC2304" s="6">
        <v>0</v>
      </c>
      <c r="AD2304" s="6">
        <v>0</v>
      </c>
      <c r="AE2304" s="6">
        <f t="shared" si="70"/>
        <v>76732650</v>
      </c>
      <c r="AG2304" s="11">
        <f t="shared" si="71"/>
        <v>1863500</v>
      </c>
    </row>
    <row r="2305" spans="1:33" x14ac:dyDescent="0.35">
      <c r="A2305" s="1" t="s">
        <v>90</v>
      </c>
      <c r="B2305" s="1" t="s">
        <v>3229</v>
      </c>
      <c r="C2305" s="6">
        <v>385000</v>
      </c>
      <c r="D2305" s="6">
        <v>0</v>
      </c>
      <c r="E2305" s="6">
        <v>0</v>
      </c>
      <c r="F2305" s="6">
        <v>0</v>
      </c>
      <c r="G2305" s="6">
        <v>0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f t="shared" si="70"/>
        <v>385000</v>
      </c>
      <c r="AG2305" s="11">
        <f t="shared" si="71"/>
        <v>0</v>
      </c>
    </row>
    <row r="2306" spans="1:33" x14ac:dyDescent="0.35">
      <c r="A2306" s="1" t="s">
        <v>90</v>
      </c>
      <c r="B2306" s="1" t="s">
        <v>2271</v>
      </c>
      <c r="C2306" s="6">
        <v>5692850</v>
      </c>
      <c r="D2306" s="6">
        <v>0</v>
      </c>
      <c r="E2306" s="6">
        <v>0</v>
      </c>
      <c r="F2306" s="6">
        <v>7000</v>
      </c>
      <c r="G2306" s="6">
        <v>0</v>
      </c>
      <c r="H2306" s="6">
        <v>0</v>
      </c>
      <c r="I2306" s="6">
        <v>0</v>
      </c>
      <c r="J2306" s="6">
        <v>0</v>
      </c>
      <c r="K2306" s="6">
        <v>10000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3000</v>
      </c>
      <c r="T2306" s="6">
        <v>0</v>
      </c>
      <c r="U2306" s="6">
        <v>0</v>
      </c>
      <c r="V2306" s="6">
        <v>218000</v>
      </c>
      <c r="W2306" s="6">
        <v>0</v>
      </c>
      <c r="X2306" s="6">
        <v>0</v>
      </c>
      <c r="Y2306" s="6">
        <v>69000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f t="shared" si="70"/>
        <v>5999850</v>
      </c>
      <c r="AG2306" s="11">
        <f t="shared" si="71"/>
        <v>69000</v>
      </c>
    </row>
    <row r="2307" spans="1:33" x14ac:dyDescent="0.35">
      <c r="A2307" s="1" t="s">
        <v>90</v>
      </c>
      <c r="B2307" s="1" t="s">
        <v>2695</v>
      </c>
      <c r="C2307" s="6">
        <v>26970870</v>
      </c>
      <c r="D2307" s="6">
        <v>0</v>
      </c>
      <c r="E2307" s="6">
        <v>0</v>
      </c>
      <c r="F2307" s="6">
        <v>0</v>
      </c>
      <c r="G2307" s="6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1802800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f t="shared" si="70"/>
        <v>28773670</v>
      </c>
      <c r="AG2307" s="11">
        <f t="shared" si="71"/>
        <v>1802800</v>
      </c>
    </row>
    <row r="2308" spans="1:33" x14ac:dyDescent="0.35">
      <c r="A2308" s="1" t="s">
        <v>90</v>
      </c>
      <c r="B2308" s="1" t="s">
        <v>2362</v>
      </c>
      <c r="C2308" s="6">
        <v>8136000</v>
      </c>
      <c r="D2308" s="6">
        <v>0</v>
      </c>
      <c r="E2308" s="6">
        <v>2816000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10000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f t="shared" si="70"/>
        <v>10962000</v>
      </c>
      <c r="AG2308" s="11">
        <f t="shared" si="71"/>
        <v>0</v>
      </c>
    </row>
    <row r="2309" spans="1:33" x14ac:dyDescent="0.35">
      <c r="A2309" s="1" t="s">
        <v>90</v>
      </c>
      <c r="B2309" s="1" t="s">
        <v>500</v>
      </c>
      <c r="C2309" s="6">
        <v>10902100</v>
      </c>
      <c r="D2309" s="6">
        <v>0</v>
      </c>
      <c r="E2309" s="6">
        <v>182000</v>
      </c>
      <c r="F2309" s="6">
        <v>947500</v>
      </c>
      <c r="G2309" s="6">
        <v>0</v>
      </c>
      <c r="H2309" s="6">
        <v>0</v>
      </c>
      <c r="I2309" s="6">
        <v>0</v>
      </c>
      <c r="J2309" s="6">
        <v>1650000</v>
      </c>
      <c r="K2309" s="6">
        <v>0</v>
      </c>
      <c r="L2309" s="6">
        <v>8000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1008000</v>
      </c>
      <c r="T2309" s="6">
        <v>0</v>
      </c>
      <c r="U2309" s="6">
        <v>0</v>
      </c>
      <c r="V2309" s="6">
        <v>2000</v>
      </c>
      <c r="W2309" s="6">
        <v>2000</v>
      </c>
      <c r="X2309" s="6">
        <v>0</v>
      </c>
      <c r="Y2309" s="6">
        <v>280000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f t="shared" si="70"/>
        <v>14981600</v>
      </c>
      <c r="AG2309" s="11">
        <f t="shared" si="71"/>
        <v>280000</v>
      </c>
    </row>
    <row r="2310" spans="1:33" x14ac:dyDescent="0.35">
      <c r="A2310" s="1" t="s">
        <v>90</v>
      </c>
      <c r="B2310" s="1" t="s">
        <v>946</v>
      </c>
      <c r="C2310" s="6">
        <v>2208270</v>
      </c>
      <c r="D2310" s="6">
        <v>0</v>
      </c>
      <c r="E2310" s="6">
        <v>794000</v>
      </c>
      <c r="F2310" s="6">
        <v>5000</v>
      </c>
      <c r="G2310" s="6">
        <v>6000</v>
      </c>
      <c r="H2310" s="6">
        <v>3000</v>
      </c>
      <c r="I2310" s="6">
        <v>0</v>
      </c>
      <c r="J2310" s="6">
        <v>5000</v>
      </c>
      <c r="K2310" s="6">
        <v>0</v>
      </c>
      <c r="L2310" s="6">
        <v>23000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41000</v>
      </c>
      <c r="T2310" s="6">
        <v>0</v>
      </c>
      <c r="U2310" s="6">
        <v>5000</v>
      </c>
      <c r="V2310" s="6">
        <v>0</v>
      </c>
      <c r="W2310" s="6">
        <v>0</v>
      </c>
      <c r="X2310" s="6">
        <v>0</v>
      </c>
      <c r="Y2310" s="6">
        <v>348000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f t="shared" si="70"/>
        <v>3438270</v>
      </c>
      <c r="AG2310" s="11">
        <f t="shared" si="71"/>
        <v>348000</v>
      </c>
    </row>
    <row r="2311" spans="1:33" x14ac:dyDescent="0.35">
      <c r="A2311" s="1" t="s">
        <v>90</v>
      </c>
      <c r="B2311" s="1" t="s">
        <v>1995</v>
      </c>
      <c r="C2311" s="6">
        <v>9830000</v>
      </c>
      <c r="D2311" s="6">
        <v>0</v>
      </c>
      <c r="E2311" s="6">
        <v>15000</v>
      </c>
      <c r="F2311" s="6">
        <v>1273000</v>
      </c>
      <c r="G2311" s="6">
        <v>88000</v>
      </c>
      <c r="H2311" s="6">
        <v>0</v>
      </c>
      <c r="I2311" s="6">
        <v>0</v>
      </c>
      <c r="J2311" s="6">
        <v>5000</v>
      </c>
      <c r="K2311" s="6">
        <v>5000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90000</v>
      </c>
      <c r="T2311" s="6">
        <v>0</v>
      </c>
      <c r="U2311" s="6">
        <v>5000</v>
      </c>
      <c r="V2311" s="6">
        <v>7500</v>
      </c>
      <c r="W2311" s="6">
        <v>0</v>
      </c>
      <c r="X2311" s="6">
        <v>0</v>
      </c>
      <c r="Y2311" s="6">
        <v>264000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f t="shared" si="70"/>
        <v>11582500</v>
      </c>
      <c r="AG2311" s="11">
        <f t="shared" si="71"/>
        <v>264000</v>
      </c>
    </row>
    <row r="2312" spans="1:33" x14ac:dyDescent="0.35">
      <c r="A2312" s="1" t="s">
        <v>90</v>
      </c>
      <c r="B2312" s="1" t="s">
        <v>2441</v>
      </c>
      <c r="C2312" s="6">
        <v>5794500</v>
      </c>
      <c r="D2312" s="6">
        <v>0</v>
      </c>
      <c r="E2312" s="6">
        <v>133000</v>
      </c>
      <c r="F2312" s="6">
        <v>27000</v>
      </c>
      <c r="G2312" s="6">
        <v>16000</v>
      </c>
      <c r="H2312" s="6">
        <v>0</v>
      </c>
      <c r="I2312" s="6">
        <v>0</v>
      </c>
      <c r="J2312" s="6">
        <v>7000</v>
      </c>
      <c r="K2312" s="6">
        <v>2000</v>
      </c>
      <c r="L2312" s="6">
        <v>5000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57000</v>
      </c>
      <c r="T2312" s="6">
        <v>0</v>
      </c>
      <c r="U2312" s="6">
        <v>0</v>
      </c>
      <c r="V2312" s="6">
        <v>4000</v>
      </c>
      <c r="W2312" s="6">
        <v>3000</v>
      </c>
      <c r="X2312" s="6">
        <v>0</v>
      </c>
      <c r="Y2312" s="6">
        <v>302000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f t="shared" ref="AE2312:AE2375" si="72">SUM(C2312:AD2312)</f>
        <v>6350500</v>
      </c>
      <c r="AG2312" s="11">
        <f t="shared" si="71"/>
        <v>302000</v>
      </c>
    </row>
    <row r="2313" spans="1:33" x14ac:dyDescent="0.35">
      <c r="A2313" s="1" t="s">
        <v>90</v>
      </c>
      <c r="B2313" s="1" t="s">
        <v>2327</v>
      </c>
      <c r="C2313" s="6">
        <v>833000</v>
      </c>
      <c r="D2313" s="6">
        <v>0</v>
      </c>
      <c r="E2313" s="6">
        <v>9000</v>
      </c>
      <c r="F2313" s="6">
        <v>5000</v>
      </c>
      <c r="G2313" s="6">
        <v>8000</v>
      </c>
      <c r="H2313" s="6">
        <v>0</v>
      </c>
      <c r="I2313" s="6">
        <v>0</v>
      </c>
      <c r="J2313" s="6">
        <v>5000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46000</v>
      </c>
      <c r="T2313" s="6">
        <v>0</v>
      </c>
      <c r="U2313" s="6">
        <v>0</v>
      </c>
      <c r="V2313" s="6">
        <v>8000</v>
      </c>
      <c r="W2313" s="6">
        <v>10000</v>
      </c>
      <c r="X2313" s="6">
        <v>0</v>
      </c>
      <c r="Y2313" s="6">
        <v>299000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f t="shared" si="72"/>
        <v>1223000</v>
      </c>
      <c r="AG2313" s="11">
        <f t="shared" ref="AG2313:AG2376" si="73">Y2313+AD2313</f>
        <v>299000</v>
      </c>
    </row>
    <row r="2314" spans="1:33" x14ac:dyDescent="0.35">
      <c r="A2314" s="1" t="s">
        <v>90</v>
      </c>
      <c r="B2314" s="1" t="s">
        <v>2228</v>
      </c>
      <c r="C2314" s="6">
        <v>3116640</v>
      </c>
      <c r="D2314" s="6">
        <v>0</v>
      </c>
      <c r="E2314" s="6">
        <v>0</v>
      </c>
      <c r="F2314" s="6">
        <v>5000</v>
      </c>
      <c r="G2314" s="6">
        <v>0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3519000</v>
      </c>
      <c r="T2314" s="6">
        <v>0</v>
      </c>
      <c r="U2314" s="6">
        <v>5000</v>
      </c>
      <c r="V2314" s="6">
        <v>3000</v>
      </c>
      <c r="W2314" s="6">
        <v>0</v>
      </c>
      <c r="X2314" s="6">
        <v>0</v>
      </c>
      <c r="Y2314" s="6">
        <v>404000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f t="shared" si="72"/>
        <v>7052640</v>
      </c>
      <c r="AG2314" s="11">
        <f t="shared" si="73"/>
        <v>404000</v>
      </c>
    </row>
    <row r="2315" spans="1:33" x14ac:dyDescent="0.35">
      <c r="A2315" s="1" t="s">
        <v>90</v>
      </c>
      <c r="B2315" s="1" t="s">
        <v>2227</v>
      </c>
      <c r="C2315" s="6">
        <v>2453000</v>
      </c>
      <c r="D2315" s="6">
        <v>0</v>
      </c>
      <c r="E2315" s="6">
        <v>0</v>
      </c>
      <c r="F2315" s="6">
        <v>0</v>
      </c>
      <c r="G2315" s="6">
        <v>0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f t="shared" si="72"/>
        <v>2453000</v>
      </c>
      <c r="AG2315" s="11">
        <f t="shared" si="73"/>
        <v>0</v>
      </c>
    </row>
    <row r="2316" spans="1:33" x14ac:dyDescent="0.35">
      <c r="A2316" s="1" t="s">
        <v>90</v>
      </c>
      <c r="B2316" s="1" t="s">
        <v>908</v>
      </c>
      <c r="C2316" s="6">
        <v>967000</v>
      </c>
      <c r="D2316" s="6">
        <v>0</v>
      </c>
      <c r="E2316" s="6">
        <v>30000</v>
      </c>
      <c r="F2316" s="6">
        <v>185000</v>
      </c>
      <c r="G2316" s="6">
        <v>0</v>
      </c>
      <c r="H2316" s="6">
        <v>0</v>
      </c>
      <c r="I2316" s="6">
        <v>0</v>
      </c>
      <c r="J2316" s="6">
        <v>0</v>
      </c>
      <c r="K2316" s="6">
        <v>13000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8000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108000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f t="shared" si="72"/>
        <v>1311000</v>
      </c>
      <c r="AG2316" s="11">
        <f t="shared" si="73"/>
        <v>108000</v>
      </c>
    </row>
    <row r="2317" spans="1:33" x14ac:dyDescent="0.35">
      <c r="A2317" s="1" t="s">
        <v>90</v>
      </c>
      <c r="B2317" s="1" t="s">
        <v>1036</v>
      </c>
      <c r="C2317" s="6">
        <v>738000</v>
      </c>
      <c r="D2317" s="6">
        <v>0</v>
      </c>
      <c r="E2317" s="6">
        <v>19000</v>
      </c>
      <c r="F2317" s="6">
        <v>16000</v>
      </c>
      <c r="G2317" s="6">
        <v>5000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38000</v>
      </c>
      <c r="T2317" s="6">
        <v>19000</v>
      </c>
      <c r="U2317" s="6">
        <v>0</v>
      </c>
      <c r="V2317" s="6">
        <v>0</v>
      </c>
      <c r="W2317" s="6">
        <v>2000</v>
      </c>
      <c r="X2317" s="6">
        <v>0</v>
      </c>
      <c r="Y2317" s="6">
        <v>205000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f t="shared" si="72"/>
        <v>1042000</v>
      </c>
      <c r="AG2317" s="11">
        <f t="shared" si="73"/>
        <v>205000</v>
      </c>
    </row>
    <row r="2318" spans="1:33" x14ac:dyDescent="0.35">
      <c r="A2318" s="1" t="s">
        <v>90</v>
      </c>
      <c r="B2318" s="1" t="s">
        <v>3470</v>
      </c>
      <c r="C2318" s="6">
        <v>2304000</v>
      </c>
      <c r="D2318" s="6">
        <v>3407000</v>
      </c>
      <c r="E2318" s="6">
        <v>0</v>
      </c>
      <c r="F2318" s="6">
        <v>0</v>
      </c>
      <c r="G2318" s="6">
        <v>0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7000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676000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f t="shared" si="72"/>
        <v>6394000</v>
      </c>
      <c r="AG2318" s="11">
        <f t="shared" si="73"/>
        <v>676000</v>
      </c>
    </row>
    <row r="2319" spans="1:33" x14ac:dyDescent="0.35">
      <c r="A2319" s="1" t="s">
        <v>90</v>
      </c>
      <c r="B2319" s="1" t="s">
        <v>2794</v>
      </c>
      <c r="C2319" s="6">
        <v>2577190</v>
      </c>
      <c r="D2319" s="6">
        <v>0</v>
      </c>
      <c r="E2319" s="6">
        <v>0</v>
      </c>
      <c r="F2319" s="6">
        <v>0</v>
      </c>
      <c r="G2319" s="6">
        <v>0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13000</v>
      </c>
      <c r="T2319" s="6">
        <v>0</v>
      </c>
      <c r="U2319" s="6">
        <v>-5000</v>
      </c>
      <c r="V2319" s="6">
        <v>0</v>
      </c>
      <c r="W2319" s="6">
        <v>0</v>
      </c>
      <c r="X2319" s="6">
        <v>0</v>
      </c>
      <c r="Y2319" s="6">
        <v>16000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f t="shared" si="72"/>
        <v>2601190</v>
      </c>
      <c r="AG2319" s="11">
        <f t="shared" si="73"/>
        <v>16000</v>
      </c>
    </row>
    <row r="2320" spans="1:33" x14ac:dyDescent="0.35">
      <c r="A2320" s="1" t="s">
        <v>90</v>
      </c>
      <c r="B2320" s="1" t="s">
        <v>941</v>
      </c>
      <c r="C2320" s="6">
        <v>24447600</v>
      </c>
      <c r="D2320" s="6">
        <v>13485000</v>
      </c>
      <c r="E2320" s="6">
        <v>3832000</v>
      </c>
      <c r="F2320" s="6">
        <v>30000</v>
      </c>
      <c r="G2320" s="6">
        <v>328000</v>
      </c>
      <c r="H2320" s="6">
        <v>0</v>
      </c>
      <c r="I2320" s="6">
        <v>0</v>
      </c>
      <c r="J2320" s="6">
        <v>10000</v>
      </c>
      <c r="K2320" s="6">
        <v>0</v>
      </c>
      <c r="L2320" s="6">
        <v>5000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23000</v>
      </c>
      <c r="T2320" s="6">
        <v>0</v>
      </c>
      <c r="U2320" s="6">
        <v>0</v>
      </c>
      <c r="V2320" s="6">
        <v>21000</v>
      </c>
      <c r="W2320" s="6">
        <v>15000</v>
      </c>
      <c r="X2320" s="6">
        <v>0</v>
      </c>
      <c r="Y2320" s="6">
        <v>2668400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f t="shared" si="72"/>
        <v>44865000</v>
      </c>
      <c r="AG2320" s="11">
        <f t="shared" si="73"/>
        <v>2668400</v>
      </c>
    </row>
    <row r="2321" spans="1:33" x14ac:dyDescent="0.35">
      <c r="A2321" s="1" t="s">
        <v>90</v>
      </c>
      <c r="B2321" s="1" t="s">
        <v>5138</v>
      </c>
      <c r="C2321" s="6">
        <v>1028500</v>
      </c>
      <c r="D2321" s="6">
        <v>0</v>
      </c>
      <c r="E2321" s="6">
        <v>0</v>
      </c>
      <c r="F2321" s="6">
        <v>0</v>
      </c>
      <c r="G2321" s="6">
        <v>0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f t="shared" si="72"/>
        <v>1028500</v>
      </c>
      <c r="AG2321" s="11">
        <f t="shared" si="73"/>
        <v>0</v>
      </c>
    </row>
    <row r="2322" spans="1:33" x14ac:dyDescent="0.35">
      <c r="A2322" s="1" t="s">
        <v>90</v>
      </c>
      <c r="B2322" s="1" t="s">
        <v>2692</v>
      </c>
      <c r="C2322" s="6">
        <v>1283400</v>
      </c>
      <c r="D2322" s="6">
        <v>0</v>
      </c>
      <c r="E2322" s="6">
        <v>10653000</v>
      </c>
      <c r="F2322" s="6">
        <v>0</v>
      </c>
      <c r="G2322" s="6">
        <v>0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7000</v>
      </c>
      <c r="T2322" s="6">
        <v>0</v>
      </c>
      <c r="U2322" s="6">
        <v>4861000</v>
      </c>
      <c r="V2322" s="6">
        <v>0</v>
      </c>
      <c r="W2322" s="6">
        <v>0</v>
      </c>
      <c r="X2322" s="6">
        <v>0</v>
      </c>
      <c r="Y2322" s="6">
        <v>177000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f t="shared" si="72"/>
        <v>16981400</v>
      </c>
      <c r="AG2322" s="11">
        <f t="shared" si="73"/>
        <v>177000</v>
      </c>
    </row>
    <row r="2323" spans="1:33" x14ac:dyDescent="0.35">
      <c r="A2323" s="1" t="s">
        <v>90</v>
      </c>
      <c r="B2323" s="1" t="s">
        <v>2348</v>
      </c>
      <c r="C2323" s="6">
        <v>2559000</v>
      </c>
      <c r="D2323" s="6">
        <v>0</v>
      </c>
      <c r="E2323" s="6">
        <v>0</v>
      </c>
      <c r="F2323" s="6">
        <v>0</v>
      </c>
      <c r="G2323" s="6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185000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20000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f t="shared" si="72"/>
        <v>2764000</v>
      </c>
      <c r="AG2323" s="11">
        <f t="shared" si="73"/>
        <v>20000</v>
      </c>
    </row>
    <row r="2324" spans="1:33" x14ac:dyDescent="0.35">
      <c r="A2324" s="1" t="s">
        <v>90</v>
      </c>
      <c r="B2324" s="1" t="s">
        <v>2286</v>
      </c>
      <c r="C2324" s="6">
        <v>1973000</v>
      </c>
      <c r="D2324" s="6">
        <v>10822000</v>
      </c>
      <c r="E2324" s="6">
        <v>1167300</v>
      </c>
      <c r="F2324" s="6">
        <v>10000</v>
      </c>
      <c r="G2324" s="6">
        <v>22000</v>
      </c>
      <c r="H2324" s="6">
        <v>5000</v>
      </c>
      <c r="I2324" s="6">
        <v>0</v>
      </c>
      <c r="J2324" s="6">
        <v>5000</v>
      </c>
      <c r="K2324" s="6">
        <v>10000</v>
      </c>
      <c r="L2324" s="6">
        <v>6000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90000</v>
      </c>
      <c r="T2324" s="6">
        <v>0</v>
      </c>
      <c r="U2324" s="6">
        <v>3000</v>
      </c>
      <c r="V2324" s="6">
        <v>14000</v>
      </c>
      <c r="W2324" s="6">
        <v>0</v>
      </c>
      <c r="X2324" s="6">
        <v>0</v>
      </c>
      <c r="Y2324" s="6">
        <v>4304500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f t="shared" si="72"/>
        <v>18431800</v>
      </c>
      <c r="AG2324" s="11">
        <f t="shared" si="73"/>
        <v>4304500</v>
      </c>
    </row>
    <row r="2325" spans="1:33" x14ac:dyDescent="0.35">
      <c r="A2325" s="1" t="s">
        <v>90</v>
      </c>
      <c r="B2325" s="1" t="s">
        <v>2648</v>
      </c>
      <c r="C2325" s="6">
        <v>8381200</v>
      </c>
      <c r="D2325" s="6">
        <v>0</v>
      </c>
      <c r="E2325" s="6">
        <v>0</v>
      </c>
      <c r="F2325" s="6">
        <v>0</v>
      </c>
      <c r="G2325" s="6">
        <v>0</v>
      </c>
      <c r="H2325" s="6">
        <v>0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f t="shared" si="72"/>
        <v>8381200</v>
      </c>
      <c r="AG2325" s="11">
        <f t="shared" si="73"/>
        <v>0</v>
      </c>
    </row>
    <row r="2326" spans="1:33" x14ac:dyDescent="0.35">
      <c r="A2326" s="1" t="s">
        <v>90</v>
      </c>
      <c r="B2326" s="1" t="s">
        <v>1010</v>
      </c>
      <c r="C2326" s="6">
        <v>360000</v>
      </c>
      <c r="D2326" s="6">
        <v>0</v>
      </c>
      <c r="E2326" s="6">
        <v>3000</v>
      </c>
      <c r="F2326" s="6">
        <v>2000</v>
      </c>
      <c r="G2326" s="6">
        <v>6000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7000</v>
      </c>
      <c r="T2326" s="6">
        <v>0</v>
      </c>
      <c r="U2326" s="6">
        <v>0</v>
      </c>
      <c r="V2326" s="6">
        <v>3000</v>
      </c>
      <c r="W2326" s="6">
        <v>0</v>
      </c>
      <c r="X2326" s="6">
        <v>0</v>
      </c>
      <c r="Y2326" s="6">
        <v>148000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f t="shared" si="72"/>
        <v>529000</v>
      </c>
      <c r="AG2326" s="11">
        <f t="shared" si="73"/>
        <v>148000</v>
      </c>
    </row>
    <row r="2327" spans="1:33" x14ac:dyDescent="0.35">
      <c r="A2327" s="1" t="s">
        <v>90</v>
      </c>
      <c r="B2327" s="1" t="s">
        <v>2000</v>
      </c>
      <c r="C2327" s="6">
        <v>2255500</v>
      </c>
      <c r="D2327" s="6">
        <v>0</v>
      </c>
      <c r="E2327" s="6">
        <v>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5000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f t="shared" si="72"/>
        <v>2260500</v>
      </c>
      <c r="AG2327" s="11">
        <f t="shared" si="73"/>
        <v>5000</v>
      </c>
    </row>
    <row r="2328" spans="1:33" x14ac:dyDescent="0.35">
      <c r="A2328" s="1" t="s">
        <v>90</v>
      </c>
      <c r="B2328" s="1" t="s">
        <v>2267</v>
      </c>
      <c r="C2328" s="6">
        <v>127500</v>
      </c>
      <c r="D2328" s="6">
        <v>0</v>
      </c>
      <c r="E2328" s="6">
        <v>0</v>
      </c>
      <c r="F2328" s="6">
        <v>0</v>
      </c>
      <c r="G2328" s="6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f t="shared" si="72"/>
        <v>127500</v>
      </c>
      <c r="AG2328" s="11">
        <f t="shared" si="73"/>
        <v>0</v>
      </c>
    </row>
    <row r="2329" spans="1:33" x14ac:dyDescent="0.35">
      <c r="A2329" s="1" t="s">
        <v>90</v>
      </c>
      <c r="B2329" s="1" t="s">
        <v>604</v>
      </c>
      <c r="C2329" s="6">
        <v>3055500</v>
      </c>
      <c r="D2329" s="6">
        <v>0</v>
      </c>
      <c r="E2329" s="6">
        <v>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260000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f t="shared" si="72"/>
        <v>3315500</v>
      </c>
      <c r="AG2329" s="11">
        <f t="shared" si="73"/>
        <v>260000</v>
      </c>
    </row>
    <row r="2330" spans="1:33" x14ac:dyDescent="0.35">
      <c r="A2330" s="1" t="s">
        <v>90</v>
      </c>
      <c r="B2330" s="1" t="s">
        <v>2201</v>
      </c>
      <c r="C2330" s="6">
        <v>6391400</v>
      </c>
      <c r="D2330" s="6">
        <v>0</v>
      </c>
      <c r="E2330" s="6">
        <v>135000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1365000</v>
      </c>
      <c r="T2330" s="6">
        <v>7779000</v>
      </c>
      <c r="U2330" s="6">
        <v>0</v>
      </c>
      <c r="V2330" s="6">
        <v>0</v>
      </c>
      <c r="W2330" s="6">
        <v>0</v>
      </c>
      <c r="X2330" s="6">
        <v>0</v>
      </c>
      <c r="Y2330" s="6">
        <v>216200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f t="shared" si="72"/>
        <v>15886600</v>
      </c>
      <c r="AG2330" s="11">
        <f t="shared" si="73"/>
        <v>216200</v>
      </c>
    </row>
    <row r="2331" spans="1:33" x14ac:dyDescent="0.35">
      <c r="A2331" s="1" t="s">
        <v>90</v>
      </c>
      <c r="B2331" s="1" t="s">
        <v>2203</v>
      </c>
      <c r="C2331" s="6">
        <v>8748110</v>
      </c>
      <c r="D2331" s="6">
        <v>0</v>
      </c>
      <c r="E2331" s="6">
        <v>1506200</v>
      </c>
      <c r="F2331" s="6">
        <v>0</v>
      </c>
      <c r="G2331" s="6">
        <v>25000</v>
      </c>
      <c r="H2331" s="6">
        <v>0</v>
      </c>
      <c r="I2331" s="6">
        <v>0</v>
      </c>
      <c r="J2331" s="6">
        <v>0</v>
      </c>
      <c r="K2331" s="6">
        <v>5000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12000</v>
      </c>
      <c r="W2331" s="6">
        <v>0</v>
      </c>
      <c r="X2331" s="6">
        <v>0</v>
      </c>
      <c r="Y2331" s="6">
        <v>2054300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f t="shared" si="72"/>
        <v>12350610</v>
      </c>
      <c r="AG2331" s="11">
        <f t="shared" si="73"/>
        <v>2054300</v>
      </c>
    </row>
    <row r="2332" spans="1:33" x14ac:dyDescent="0.35">
      <c r="A2332" s="1" t="s">
        <v>90</v>
      </c>
      <c r="B2332" s="1" t="s">
        <v>503</v>
      </c>
      <c r="C2332" s="6">
        <v>23433900</v>
      </c>
      <c r="D2332" s="6">
        <v>0</v>
      </c>
      <c r="E2332" s="6">
        <v>432200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8000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8277500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f t="shared" si="72"/>
        <v>32151600</v>
      </c>
      <c r="AG2332" s="11">
        <f t="shared" si="73"/>
        <v>8277500</v>
      </c>
    </row>
    <row r="2333" spans="1:33" x14ac:dyDescent="0.35">
      <c r="A2333" s="1" t="s">
        <v>90</v>
      </c>
      <c r="B2333" s="1" t="s">
        <v>884</v>
      </c>
      <c r="C2333" s="6">
        <v>14428000</v>
      </c>
      <c r="D2333" s="6">
        <v>0</v>
      </c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70000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f t="shared" si="72"/>
        <v>14498000</v>
      </c>
      <c r="AG2333" s="11">
        <f t="shared" si="73"/>
        <v>0</v>
      </c>
    </row>
    <row r="2334" spans="1:33" x14ac:dyDescent="0.35">
      <c r="A2334" s="1" t="s">
        <v>90</v>
      </c>
      <c r="B2334" s="1" t="s">
        <v>728</v>
      </c>
      <c r="C2334" s="6">
        <v>563000</v>
      </c>
      <c r="D2334" s="6">
        <v>0</v>
      </c>
      <c r="E2334" s="6">
        <v>0</v>
      </c>
      <c r="F2334" s="6">
        <v>0</v>
      </c>
      <c r="G2334" s="6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245500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f t="shared" si="72"/>
        <v>808500</v>
      </c>
      <c r="AG2334" s="11">
        <f t="shared" si="73"/>
        <v>245500</v>
      </c>
    </row>
    <row r="2335" spans="1:33" x14ac:dyDescent="0.35">
      <c r="A2335" s="1" t="s">
        <v>90</v>
      </c>
      <c r="B2335" s="1" t="s">
        <v>1491</v>
      </c>
      <c r="C2335" s="6">
        <v>11868500</v>
      </c>
      <c r="D2335" s="6">
        <v>0</v>
      </c>
      <c r="E2335" s="6">
        <v>26500</v>
      </c>
      <c r="F2335" s="6">
        <v>2296000</v>
      </c>
      <c r="G2335" s="6">
        <v>27000</v>
      </c>
      <c r="H2335" s="6">
        <v>0</v>
      </c>
      <c r="I2335" s="6">
        <v>0</v>
      </c>
      <c r="J2335" s="6">
        <v>13000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72000</v>
      </c>
      <c r="T2335" s="6">
        <v>0</v>
      </c>
      <c r="U2335" s="6">
        <v>7000</v>
      </c>
      <c r="V2335" s="6">
        <v>352000</v>
      </c>
      <c r="W2335" s="6">
        <v>215000</v>
      </c>
      <c r="X2335" s="6">
        <v>0</v>
      </c>
      <c r="Y2335" s="6">
        <v>942000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f t="shared" si="72"/>
        <v>15819000</v>
      </c>
      <c r="AG2335" s="11">
        <f t="shared" si="73"/>
        <v>942000</v>
      </c>
    </row>
    <row r="2336" spans="1:33" x14ac:dyDescent="0.35">
      <c r="A2336" s="1" t="s">
        <v>90</v>
      </c>
      <c r="B2336" s="1" t="s">
        <v>3334</v>
      </c>
      <c r="C2336" s="6">
        <v>92000</v>
      </c>
      <c r="D2336" s="6">
        <v>0</v>
      </c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1436000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f t="shared" si="72"/>
        <v>1528000</v>
      </c>
      <c r="AG2336" s="11">
        <f t="shared" si="73"/>
        <v>0</v>
      </c>
    </row>
    <row r="2337" spans="1:33" x14ac:dyDescent="0.35">
      <c r="A2337" s="1" t="s">
        <v>90</v>
      </c>
      <c r="B2337" s="1" t="s">
        <v>4141</v>
      </c>
      <c r="C2337" s="6">
        <v>300500</v>
      </c>
      <c r="D2337" s="6">
        <v>0</v>
      </c>
      <c r="E2337" s="6">
        <v>0</v>
      </c>
      <c r="F2337" s="6">
        <v>0</v>
      </c>
      <c r="G2337" s="6">
        <v>0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f t="shared" si="72"/>
        <v>300500</v>
      </c>
      <c r="AG2337" s="11">
        <f t="shared" si="73"/>
        <v>0</v>
      </c>
    </row>
    <row r="2338" spans="1:33" x14ac:dyDescent="0.35">
      <c r="A2338" s="1" t="s">
        <v>90</v>
      </c>
      <c r="B2338" s="1" t="s">
        <v>912</v>
      </c>
      <c r="C2338" s="6">
        <v>21725200</v>
      </c>
      <c r="D2338" s="6">
        <v>35609490</v>
      </c>
      <c r="E2338" s="6">
        <v>120000</v>
      </c>
      <c r="F2338" s="6">
        <v>828000</v>
      </c>
      <c r="G2338" s="6">
        <v>15000</v>
      </c>
      <c r="H2338" s="6">
        <v>3000</v>
      </c>
      <c r="I2338" s="6">
        <v>0</v>
      </c>
      <c r="J2338" s="6">
        <v>10000</v>
      </c>
      <c r="K2338" s="6">
        <v>20000</v>
      </c>
      <c r="L2338" s="6">
        <v>10000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876000</v>
      </c>
      <c r="T2338" s="6">
        <v>0</v>
      </c>
      <c r="U2338" s="6">
        <v>12000</v>
      </c>
      <c r="V2338" s="6">
        <v>34000</v>
      </c>
      <c r="W2338" s="6">
        <v>24000</v>
      </c>
      <c r="X2338" s="6">
        <v>0</v>
      </c>
      <c r="Y2338" s="6">
        <v>1589000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f t="shared" si="72"/>
        <v>60875690</v>
      </c>
      <c r="AG2338" s="11">
        <f t="shared" si="73"/>
        <v>1589000</v>
      </c>
    </row>
    <row r="2339" spans="1:33" x14ac:dyDescent="0.35">
      <c r="A2339" s="1" t="s">
        <v>90</v>
      </c>
      <c r="B2339" s="1" t="s">
        <v>3598</v>
      </c>
      <c r="C2339" s="6">
        <v>1432500</v>
      </c>
      <c r="D2339" s="6">
        <v>0</v>
      </c>
      <c r="E2339" s="6">
        <v>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f t="shared" si="72"/>
        <v>1432500</v>
      </c>
      <c r="AG2339" s="11">
        <f t="shared" si="73"/>
        <v>0</v>
      </c>
    </row>
    <row r="2340" spans="1:33" x14ac:dyDescent="0.35">
      <c r="A2340" s="1" t="s">
        <v>90</v>
      </c>
      <c r="B2340" s="1" t="s">
        <v>2349</v>
      </c>
      <c r="C2340" s="6">
        <v>1411000</v>
      </c>
      <c r="D2340" s="6">
        <v>0</v>
      </c>
      <c r="E2340" s="6">
        <v>569000</v>
      </c>
      <c r="F2340" s="6">
        <v>3000</v>
      </c>
      <c r="G2340" s="6">
        <v>2000</v>
      </c>
      <c r="H2340" s="6">
        <v>3000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33000</v>
      </c>
      <c r="T2340" s="6">
        <v>0</v>
      </c>
      <c r="U2340" s="6">
        <v>0</v>
      </c>
      <c r="V2340" s="6">
        <v>8000</v>
      </c>
      <c r="W2340" s="6">
        <v>0</v>
      </c>
      <c r="X2340" s="6">
        <v>0</v>
      </c>
      <c r="Y2340" s="6">
        <v>177000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f t="shared" si="72"/>
        <v>2206000</v>
      </c>
      <c r="AG2340" s="11">
        <f t="shared" si="73"/>
        <v>177000</v>
      </c>
    </row>
    <row r="2341" spans="1:33" x14ac:dyDescent="0.35">
      <c r="A2341" s="1" t="s">
        <v>90</v>
      </c>
      <c r="B2341" s="1" t="s">
        <v>2364</v>
      </c>
      <c r="C2341" s="6">
        <v>2785500</v>
      </c>
      <c r="D2341" s="6">
        <v>0</v>
      </c>
      <c r="E2341" s="6">
        <v>3000</v>
      </c>
      <c r="F2341" s="6">
        <v>75000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10000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84000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f t="shared" si="72"/>
        <v>2957500</v>
      </c>
      <c r="AG2341" s="11">
        <f t="shared" si="73"/>
        <v>84000</v>
      </c>
    </row>
    <row r="2342" spans="1:33" x14ac:dyDescent="0.35">
      <c r="A2342" s="1" t="s">
        <v>90</v>
      </c>
      <c r="B2342" s="1" t="s">
        <v>2328</v>
      </c>
      <c r="C2342" s="6">
        <v>223000</v>
      </c>
      <c r="D2342" s="6">
        <v>0</v>
      </c>
      <c r="E2342" s="6">
        <v>15000</v>
      </c>
      <c r="F2342" s="6">
        <v>990000</v>
      </c>
      <c r="G2342" s="6">
        <v>5000</v>
      </c>
      <c r="H2342" s="6">
        <v>0</v>
      </c>
      <c r="I2342" s="6">
        <v>0</v>
      </c>
      <c r="J2342" s="6">
        <v>5000</v>
      </c>
      <c r="K2342" s="6">
        <v>10000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11000</v>
      </c>
      <c r="W2342" s="6">
        <v>0</v>
      </c>
      <c r="X2342" s="6">
        <v>0</v>
      </c>
      <c r="Y2342" s="6">
        <v>86000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f t="shared" si="72"/>
        <v>1345000</v>
      </c>
      <c r="AG2342" s="11">
        <f t="shared" si="73"/>
        <v>86000</v>
      </c>
    </row>
    <row r="2343" spans="1:33" x14ac:dyDescent="0.35">
      <c r="A2343" s="1" t="s">
        <v>90</v>
      </c>
      <c r="B2343" s="1" t="s">
        <v>2341</v>
      </c>
      <c r="C2343" s="6">
        <v>3012000</v>
      </c>
      <c r="D2343" s="6">
        <v>0</v>
      </c>
      <c r="E2343" s="6">
        <v>0</v>
      </c>
      <c r="F2343" s="6">
        <v>10000</v>
      </c>
      <c r="G2343" s="6">
        <v>0</v>
      </c>
      <c r="H2343" s="6">
        <v>0</v>
      </c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698000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f t="shared" si="72"/>
        <v>3720000</v>
      </c>
      <c r="AG2343" s="11">
        <f t="shared" si="73"/>
        <v>698000</v>
      </c>
    </row>
    <row r="2344" spans="1:33" x14ac:dyDescent="0.35">
      <c r="A2344" s="1" t="s">
        <v>90</v>
      </c>
      <c r="B2344" s="1" t="s">
        <v>469</v>
      </c>
      <c r="C2344" s="6">
        <v>48457300</v>
      </c>
      <c r="D2344" s="6">
        <v>73533410</v>
      </c>
      <c r="E2344" s="6">
        <v>170000</v>
      </c>
      <c r="F2344" s="6">
        <v>310000</v>
      </c>
      <c r="G2344" s="6">
        <v>103000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155000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3464800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f t="shared" si="72"/>
        <v>126193510</v>
      </c>
      <c r="AG2344" s="11">
        <f t="shared" si="73"/>
        <v>3464800</v>
      </c>
    </row>
    <row r="2345" spans="1:33" x14ac:dyDescent="0.35">
      <c r="A2345" s="1" t="s">
        <v>90</v>
      </c>
      <c r="B2345" s="1" t="s">
        <v>2204</v>
      </c>
      <c r="C2345" s="6">
        <v>6244700</v>
      </c>
      <c r="D2345" s="6">
        <v>0</v>
      </c>
      <c r="E2345" s="6">
        <v>2308000</v>
      </c>
      <c r="F2345" s="6">
        <v>75000</v>
      </c>
      <c r="G2345" s="6">
        <v>34000</v>
      </c>
      <c r="H2345" s="6">
        <v>3000</v>
      </c>
      <c r="I2345" s="6">
        <v>0</v>
      </c>
      <c r="J2345" s="6">
        <v>7000</v>
      </c>
      <c r="K2345" s="6">
        <v>0</v>
      </c>
      <c r="L2345" s="6">
        <v>19000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131000</v>
      </c>
      <c r="T2345" s="6">
        <v>0</v>
      </c>
      <c r="U2345" s="6">
        <v>0</v>
      </c>
      <c r="V2345" s="6">
        <v>50000</v>
      </c>
      <c r="W2345" s="6">
        <v>15000</v>
      </c>
      <c r="X2345" s="6">
        <v>0</v>
      </c>
      <c r="Y2345" s="6">
        <v>2653800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f t="shared" si="72"/>
        <v>11540500</v>
      </c>
      <c r="AG2345" s="11">
        <f t="shared" si="73"/>
        <v>2653800</v>
      </c>
    </row>
    <row r="2346" spans="1:33" x14ac:dyDescent="0.35">
      <c r="A2346" s="1" t="s">
        <v>90</v>
      </c>
      <c r="B2346" s="1" t="s">
        <v>4824</v>
      </c>
      <c r="C2346" s="6">
        <v>340000</v>
      </c>
      <c r="D2346" s="6">
        <v>0</v>
      </c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f t="shared" si="72"/>
        <v>340000</v>
      </c>
      <c r="AG2346" s="11">
        <f t="shared" si="73"/>
        <v>0</v>
      </c>
    </row>
    <row r="2347" spans="1:33" x14ac:dyDescent="0.35">
      <c r="A2347" s="1" t="s">
        <v>90</v>
      </c>
      <c r="B2347" s="1" t="s">
        <v>1034</v>
      </c>
      <c r="C2347" s="6">
        <v>6385700</v>
      </c>
      <c r="D2347" s="6">
        <v>3257000</v>
      </c>
      <c r="E2347" s="6">
        <v>108000</v>
      </c>
      <c r="F2347" s="6">
        <v>35000</v>
      </c>
      <c r="G2347" s="6">
        <v>8000</v>
      </c>
      <c r="H2347" s="6">
        <v>0</v>
      </c>
      <c r="I2347" s="6">
        <v>0</v>
      </c>
      <c r="J2347" s="6">
        <v>5000</v>
      </c>
      <c r="K2347" s="6">
        <v>3000</v>
      </c>
      <c r="L2347" s="6">
        <v>5000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42000</v>
      </c>
      <c r="T2347" s="6">
        <v>0</v>
      </c>
      <c r="U2347" s="6">
        <v>0</v>
      </c>
      <c r="V2347" s="6">
        <v>10000</v>
      </c>
      <c r="W2347" s="6">
        <v>2000</v>
      </c>
      <c r="X2347" s="6">
        <v>0</v>
      </c>
      <c r="Y2347" s="6">
        <v>364000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f t="shared" si="72"/>
        <v>10224700</v>
      </c>
      <c r="AG2347" s="11">
        <f t="shared" si="73"/>
        <v>364000</v>
      </c>
    </row>
    <row r="2348" spans="1:33" x14ac:dyDescent="0.35">
      <c r="A2348" s="1" t="s">
        <v>90</v>
      </c>
      <c r="B2348" s="1" t="s">
        <v>1671</v>
      </c>
      <c r="C2348" s="6">
        <v>696500</v>
      </c>
      <c r="D2348" s="6">
        <v>0</v>
      </c>
      <c r="E2348" s="6">
        <v>0</v>
      </c>
      <c r="F2348" s="6">
        <v>0</v>
      </c>
      <c r="G2348" s="6">
        <v>0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755000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f t="shared" si="72"/>
        <v>1451500</v>
      </c>
      <c r="AG2348" s="11">
        <f t="shared" si="73"/>
        <v>755000</v>
      </c>
    </row>
    <row r="2349" spans="1:33" x14ac:dyDescent="0.35">
      <c r="A2349" s="1" t="s">
        <v>90</v>
      </c>
      <c r="B2349" s="1" t="s">
        <v>97</v>
      </c>
      <c r="C2349" s="6">
        <v>853000</v>
      </c>
      <c r="D2349" s="6">
        <v>0</v>
      </c>
      <c r="E2349" s="6">
        <v>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f t="shared" si="72"/>
        <v>853000</v>
      </c>
      <c r="AG2349" s="11">
        <f t="shared" si="73"/>
        <v>0</v>
      </c>
    </row>
    <row r="2350" spans="1:33" x14ac:dyDescent="0.35">
      <c r="A2350" s="1" t="s">
        <v>90</v>
      </c>
      <c r="B2350" s="1" t="s">
        <v>3525</v>
      </c>
      <c r="C2350" s="6">
        <v>394000</v>
      </c>
      <c r="D2350" s="6">
        <v>3951689</v>
      </c>
      <c r="E2350" s="6">
        <v>0</v>
      </c>
      <c r="F2350" s="6">
        <v>0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790000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f t="shared" si="72"/>
        <v>5135689</v>
      </c>
      <c r="AG2350" s="11">
        <f t="shared" si="73"/>
        <v>0</v>
      </c>
    </row>
    <row r="2351" spans="1:33" x14ac:dyDescent="0.35">
      <c r="A2351" s="1" t="s">
        <v>90</v>
      </c>
      <c r="B2351" s="1" t="s">
        <v>447</v>
      </c>
      <c r="C2351" s="6">
        <v>206062300</v>
      </c>
      <c r="D2351" s="6">
        <v>84745500</v>
      </c>
      <c r="E2351" s="6">
        <v>8000</v>
      </c>
      <c r="F2351" s="6">
        <v>65000</v>
      </c>
      <c r="G2351" s="6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856000</v>
      </c>
      <c r="T2351" s="6">
        <v>0</v>
      </c>
      <c r="U2351" s="6">
        <v>15000</v>
      </c>
      <c r="V2351" s="6">
        <v>310100</v>
      </c>
      <c r="W2351" s="6">
        <v>0</v>
      </c>
      <c r="X2351" s="6">
        <v>0</v>
      </c>
      <c r="Y2351" s="6">
        <v>132852530</v>
      </c>
      <c r="Z2351" s="6">
        <v>0</v>
      </c>
      <c r="AA2351" s="6">
        <v>0</v>
      </c>
      <c r="AB2351" s="6">
        <v>80000</v>
      </c>
      <c r="AC2351" s="6">
        <v>0</v>
      </c>
      <c r="AD2351" s="6">
        <v>0</v>
      </c>
      <c r="AE2351" s="6">
        <f t="shared" si="72"/>
        <v>424994430</v>
      </c>
      <c r="AG2351" s="11">
        <f t="shared" si="73"/>
        <v>132852530</v>
      </c>
    </row>
    <row r="2352" spans="1:33" x14ac:dyDescent="0.35">
      <c r="A2352" s="1" t="s">
        <v>90</v>
      </c>
      <c r="B2352" s="1" t="s">
        <v>2449</v>
      </c>
      <c r="C2352" s="6">
        <v>1765000</v>
      </c>
      <c r="D2352" s="6">
        <v>0</v>
      </c>
      <c r="E2352" s="6">
        <v>37000</v>
      </c>
      <c r="F2352" s="6">
        <v>20000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7000</v>
      </c>
      <c r="M2352" s="6">
        <v>0</v>
      </c>
      <c r="N2352" s="6">
        <v>0</v>
      </c>
      <c r="O2352" s="6">
        <v>260000</v>
      </c>
      <c r="P2352" s="6">
        <v>0</v>
      </c>
      <c r="Q2352" s="6">
        <v>0</v>
      </c>
      <c r="R2352" s="6">
        <v>0</v>
      </c>
      <c r="S2352" s="6">
        <v>18000</v>
      </c>
      <c r="T2352" s="6">
        <v>0</v>
      </c>
      <c r="U2352" s="6">
        <v>2000</v>
      </c>
      <c r="V2352" s="6">
        <v>0</v>
      </c>
      <c r="W2352" s="6">
        <v>3000</v>
      </c>
      <c r="X2352" s="6">
        <v>0</v>
      </c>
      <c r="Y2352" s="6">
        <v>811000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f t="shared" si="72"/>
        <v>2923000</v>
      </c>
      <c r="AG2352" s="11">
        <f t="shared" si="73"/>
        <v>811000</v>
      </c>
    </row>
    <row r="2353" spans="1:33" x14ac:dyDescent="0.35">
      <c r="A2353" s="1" t="s">
        <v>90</v>
      </c>
      <c r="B2353" s="1" t="s">
        <v>3667</v>
      </c>
      <c r="C2353" s="6">
        <v>909000</v>
      </c>
      <c r="D2353" s="6">
        <v>0</v>
      </c>
      <c r="E2353" s="6">
        <v>0</v>
      </c>
      <c r="F2353" s="6">
        <v>0</v>
      </c>
      <c r="G2353" s="6">
        <v>0</v>
      </c>
      <c r="H2353" s="6">
        <v>0</v>
      </c>
      <c r="I2353" s="6">
        <v>0</v>
      </c>
      <c r="J2353" s="6">
        <v>5000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30000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f t="shared" si="72"/>
        <v>944000</v>
      </c>
      <c r="AG2353" s="11">
        <f t="shared" si="73"/>
        <v>30000</v>
      </c>
    </row>
    <row r="2354" spans="1:33" x14ac:dyDescent="0.35">
      <c r="A2354" s="1" t="s">
        <v>90</v>
      </c>
      <c r="B2354" s="1" t="s">
        <v>3508</v>
      </c>
      <c r="C2354" s="6">
        <v>4025000</v>
      </c>
      <c r="D2354" s="6">
        <v>0</v>
      </c>
      <c r="E2354" s="6">
        <v>0</v>
      </c>
      <c r="F2354" s="6">
        <v>0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5000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20000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f t="shared" si="72"/>
        <v>4050000</v>
      </c>
      <c r="AG2354" s="11">
        <f t="shared" si="73"/>
        <v>20000</v>
      </c>
    </row>
    <row r="2355" spans="1:33" x14ac:dyDescent="0.35">
      <c r="A2355" s="1" t="s">
        <v>90</v>
      </c>
      <c r="B2355" s="1" t="s">
        <v>3243</v>
      </c>
      <c r="C2355" s="6">
        <v>942000</v>
      </c>
      <c r="D2355" s="6">
        <v>0</v>
      </c>
      <c r="E2355" s="6">
        <v>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f t="shared" si="72"/>
        <v>942000</v>
      </c>
      <c r="AG2355" s="11">
        <f t="shared" si="73"/>
        <v>0</v>
      </c>
    </row>
    <row r="2356" spans="1:33" x14ac:dyDescent="0.35">
      <c r="A2356" s="1" t="s">
        <v>90</v>
      </c>
      <c r="B2356" s="1" t="s">
        <v>1033</v>
      </c>
      <c r="C2356" s="6">
        <v>785000</v>
      </c>
      <c r="D2356" s="6">
        <v>0</v>
      </c>
      <c r="E2356" s="6">
        <v>1310000</v>
      </c>
      <c r="F2356" s="6">
        <v>58000</v>
      </c>
      <c r="G2356" s="6">
        <v>21000</v>
      </c>
      <c r="H2356" s="6">
        <v>3000</v>
      </c>
      <c r="I2356" s="6">
        <v>0</v>
      </c>
      <c r="J2356" s="6">
        <v>5000</v>
      </c>
      <c r="K2356" s="6">
        <v>5000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55000</v>
      </c>
      <c r="T2356" s="6">
        <v>1479000</v>
      </c>
      <c r="U2356" s="6">
        <v>15000</v>
      </c>
      <c r="V2356" s="6">
        <v>20000</v>
      </c>
      <c r="W2356" s="6">
        <v>2000</v>
      </c>
      <c r="X2356" s="6">
        <v>0</v>
      </c>
      <c r="Y2356" s="6">
        <v>1532000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f t="shared" si="72"/>
        <v>5290000</v>
      </c>
      <c r="AG2356" s="11">
        <f t="shared" si="73"/>
        <v>1532000</v>
      </c>
    </row>
    <row r="2357" spans="1:33" x14ac:dyDescent="0.35">
      <c r="A2357" s="1" t="s">
        <v>90</v>
      </c>
      <c r="B2357" s="1" t="s">
        <v>2656</v>
      </c>
      <c r="C2357" s="6">
        <v>490000</v>
      </c>
      <c r="D2357" s="6">
        <v>0</v>
      </c>
      <c r="E2357" s="6">
        <v>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90000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f t="shared" si="72"/>
        <v>580000</v>
      </c>
      <c r="AG2357" s="11">
        <f t="shared" si="73"/>
        <v>90000</v>
      </c>
    </row>
    <row r="2358" spans="1:33" x14ac:dyDescent="0.35">
      <c r="A2358" s="1" t="s">
        <v>90</v>
      </c>
      <c r="B2358" s="1" t="s">
        <v>2287</v>
      </c>
      <c r="C2358" s="6">
        <v>557000</v>
      </c>
      <c r="D2358" s="6">
        <v>0</v>
      </c>
      <c r="E2358" s="6">
        <v>65250</v>
      </c>
      <c r="F2358" s="6">
        <v>35000</v>
      </c>
      <c r="G2358" s="6">
        <v>25000</v>
      </c>
      <c r="H2358" s="6">
        <v>8000</v>
      </c>
      <c r="I2358" s="6">
        <v>0</v>
      </c>
      <c r="J2358" s="6">
        <v>15000</v>
      </c>
      <c r="K2358" s="6">
        <v>37000</v>
      </c>
      <c r="L2358" s="6">
        <v>20000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93000</v>
      </c>
      <c r="T2358" s="6">
        <v>0</v>
      </c>
      <c r="U2358" s="6">
        <v>7000</v>
      </c>
      <c r="V2358" s="6">
        <v>42000</v>
      </c>
      <c r="W2358" s="6">
        <v>15000</v>
      </c>
      <c r="X2358" s="6">
        <v>0</v>
      </c>
      <c r="Y2358" s="6">
        <v>1555000</v>
      </c>
      <c r="Z2358" s="6">
        <v>0</v>
      </c>
      <c r="AA2358" s="6">
        <v>0</v>
      </c>
      <c r="AB2358" s="6">
        <v>0</v>
      </c>
      <c r="AC2358" s="6">
        <v>0</v>
      </c>
      <c r="AD2358" s="6">
        <v>0</v>
      </c>
      <c r="AE2358" s="6">
        <f t="shared" si="72"/>
        <v>2474250</v>
      </c>
      <c r="AG2358" s="11">
        <f t="shared" si="73"/>
        <v>1555000</v>
      </c>
    </row>
    <row r="2359" spans="1:33" x14ac:dyDescent="0.35">
      <c r="A2359" s="1" t="s">
        <v>90</v>
      </c>
      <c r="B2359" s="1" t="s">
        <v>2439</v>
      </c>
      <c r="C2359" s="6">
        <v>742000</v>
      </c>
      <c r="D2359" s="6">
        <v>0</v>
      </c>
      <c r="E2359" s="6">
        <v>2089200</v>
      </c>
      <c r="F2359" s="6">
        <v>0</v>
      </c>
      <c r="G2359" s="6">
        <v>10000</v>
      </c>
      <c r="H2359" s="6">
        <v>0</v>
      </c>
      <c r="I2359" s="6">
        <v>0</v>
      </c>
      <c r="J2359" s="6">
        <v>5000</v>
      </c>
      <c r="K2359" s="6">
        <v>3000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15000</v>
      </c>
      <c r="T2359" s="6">
        <v>0</v>
      </c>
      <c r="U2359" s="6">
        <v>0</v>
      </c>
      <c r="V2359" s="6">
        <v>0</v>
      </c>
      <c r="W2359" s="6">
        <v>2000</v>
      </c>
      <c r="X2359" s="6">
        <v>0</v>
      </c>
      <c r="Y2359" s="6">
        <v>348000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f t="shared" si="72"/>
        <v>3214200</v>
      </c>
      <c r="AG2359" s="11">
        <f t="shared" si="73"/>
        <v>348000</v>
      </c>
    </row>
    <row r="2360" spans="1:33" x14ac:dyDescent="0.35">
      <c r="A2360" s="1" t="s">
        <v>90</v>
      </c>
      <c r="B2360" s="1" t="s">
        <v>1519</v>
      </c>
      <c r="C2360" s="6">
        <v>1837000</v>
      </c>
      <c r="D2360" s="6">
        <v>0</v>
      </c>
      <c r="E2360" s="6">
        <v>606200</v>
      </c>
      <c r="F2360" s="6">
        <v>407000</v>
      </c>
      <c r="G2360" s="6">
        <v>3000</v>
      </c>
      <c r="H2360" s="6">
        <v>0</v>
      </c>
      <c r="I2360" s="6">
        <v>0</v>
      </c>
      <c r="J2360" s="6">
        <v>15000</v>
      </c>
      <c r="K2360" s="6">
        <v>10000</v>
      </c>
      <c r="L2360" s="6">
        <v>20000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5000</v>
      </c>
      <c r="T2360" s="6">
        <v>0</v>
      </c>
      <c r="U2360" s="6">
        <v>0</v>
      </c>
      <c r="V2360" s="6">
        <v>3691100</v>
      </c>
      <c r="W2360" s="6">
        <v>13000</v>
      </c>
      <c r="X2360" s="6">
        <v>0</v>
      </c>
      <c r="Y2360" s="6">
        <v>1369500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f t="shared" si="72"/>
        <v>7976800</v>
      </c>
      <c r="AG2360" s="11">
        <f t="shared" si="73"/>
        <v>1369500</v>
      </c>
    </row>
    <row r="2361" spans="1:33" x14ac:dyDescent="0.35">
      <c r="A2361" s="1" t="s">
        <v>90</v>
      </c>
      <c r="B2361" s="1" t="s">
        <v>880</v>
      </c>
      <c r="C2361" s="6">
        <v>959500</v>
      </c>
      <c r="D2361" s="6">
        <v>0</v>
      </c>
      <c r="E2361" s="6">
        <v>2549000</v>
      </c>
      <c r="F2361" s="6">
        <v>0</v>
      </c>
      <c r="G2361" s="6">
        <v>0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65000</v>
      </c>
      <c r="Z2361" s="6">
        <v>0</v>
      </c>
      <c r="AA2361" s="6">
        <v>0</v>
      </c>
      <c r="AB2361" s="6">
        <v>15000</v>
      </c>
      <c r="AC2361" s="6">
        <v>0</v>
      </c>
      <c r="AD2361" s="6">
        <v>0</v>
      </c>
      <c r="AE2361" s="6">
        <f t="shared" si="72"/>
        <v>3588500</v>
      </c>
      <c r="AG2361" s="11">
        <f t="shared" si="73"/>
        <v>65000</v>
      </c>
    </row>
    <row r="2362" spans="1:33" x14ac:dyDescent="0.35">
      <c r="A2362" s="1" t="s">
        <v>90</v>
      </c>
      <c r="B2362" s="1" t="s">
        <v>4112</v>
      </c>
      <c r="C2362" s="6">
        <v>256600</v>
      </c>
      <c r="D2362" s="6">
        <v>0</v>
      </c>
      <c r="E2362" s="6">
        <v>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f t="shared" si="72"/>
        <v>256600</v>
      </c>
      <c r="AG2362" s="11">
        <f t="shared" si="73"/>
        <v>0</v>
      </c>
    </row>
    <row r="2363" spans="1:33" x14ac:dyDescent="0.35">
      <c r="A2363" s="1" t="s">
        <v>90</v>
      </c>
      <c r="B2363" s="1" t="s">
        <v>3469</v>
      </c>
      <c r="C2363" s="6">
        <v>3412000</v>
      </c>
      <c r="D2363" s="6">
        <v>0</v>
      </c>
      <c r="E2363" s="6">
        <v>630000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435000</v>
      </c>
      <c r="T2363" s="6">
        <v>0</v>
      </c>
      <c r="U2363" s="6">
        <v>3490400</v>
      </c>
      <c r="V2363" s="6">
        <v>0</v>
      </c>
      <c r="W2363" s="6">
        <v>0</v>
      </c>
      <c r="X2363" s="6">
        <v>0</v>
      </c>
      <c r="Y2363" s="6">
        <v>2308000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f t="shared" si="72"/>
        <v>10275400</v>
      </c>
      <c r="AG2363" s="11">
        <f t="shared" si="73"/>
        <v>2308000</v>
      </c>
    </row>
    <row r="2364" spans="1:33" x14ac:dyDescent="0.35">
      <c r="A2364" s="1" t="s">
        <v>90</v>
      </c>
      <c r="B2364" s="1" t="s">
        <v>3468</v>
      </c>
      <c r="C2364" s="6">
        <v>1357000</v>
      </c>
      <c r="D2364" s="6">
        <v>0</v>
      </c>
      <c r="E2364" s="6">
        <v>0</v>
      </c>
      <c r="F2364" s="6">
        <v>0</v>
      </c>
      <c r="G2364" s="6">
        <v>0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95000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f t="shared" si="72"/>
        <v>1452000</v>
      </c>
      <c r="AG2364" s="11">
        <f t="shared" si="73"/>
        <v>0</v>
      </c>
    </row>
    <row r="2365" spans="1:33" x14ac:dyDescent="0.35">
      <c r="A2365" s="1" t="s">
        <v>90</v>
      </c>
      <c r="B2365" s="1" t="s">
        <v>931</v>
      </c>
      <c r="C2365" s="6">
        <v>5945000</v>
      </c>
      <c r="D2365" s="6">
        <v>0</v>
      </c>
      <c r="E2365" s="6">
        <v>10000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20000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f t="shared" si="72"/>
        <v>5975000</v>
      </c>
      <c r="AG2365" s="11">
        <f t="shared" si="73"/>
        <v>20000</v>
      </c>
    </row>
    <row r="2366" spans="1:33" x14ac:dyDescent="0.35">
      <c r="A2366" s="1" t="s">
        <v>90</v>
      </c>
      <c r="B2366" s="1" t="s">
        <v>2875</v>
      </c>
      <c r="C2366" s="6">
        <v>807000</v>
      </c>
      <c r="D2366" s="6">
        <v>0</v>
      </c>
      <c r="E2366" s="6">
        <v>0</v>
      </c>
      <c r="F2366" s="6">
        <v>0</v>
      </c>
      <c r="G2366" s="6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1299000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f t="shared" si="72"/>
        <v>2106000</v>
      </c>
      <c r="AG2366" s="11">
        <f t="shared" si="73"/>
        <v>0</v>
      </c>
    </row>
    <row r="2367" spans="1:33" x14ac:dyDescent="0.35">
      <c r="A2367" s="1" t="s">
        <v>90</v>
      </c>
      <c r="B2367" s="1" t="s">
        <v>489</v>
      </c>
      <c r="C2367" s="6">
        <v>6245450</v>
      </c>
      <c r="D2367" s="6">
        <v>0</v>
      </c>
      <c r="E2367" s="6">
        <v>5375300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1409000</v>
      </c>
      <c r="V2367" s="6">
        <v>0</v>
      </c>
      <c r="W2367" s="6">
        <v>0</v>
      </c>
      <c r="X2367" s="6">
        <v>0</v>
      </c>
      <c r="Y2367" s="6">
        <v>12885800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f t="shared" si="72"/>
        <v>25915550</v>
      </c>
      <c r="AG2367" s="11">
        <f t="shared" si="73"/>
        <v>12885800</v>
      </c>
    </row>
    <row r="2368" spans="1:33" x14ac:dyDescent="0.35">
      <c r="A2368" s="1" t="s">
        <v>90</v>
      </c>
      <c r="B2368" s="1" t="s">
        <v>645</v>
      </c>
      <c r="C2368" s="6">
        <v>138000</v>
      </c>
      <c r="D2368" s="6">
        <v>0</v>
      </c>
      <c r="E2368" s="6">
        <v>0</v>
      </c>
      <c r="F2368" s="6">
        <v>0</v>
      </c>
      <c r="G2368" s="6">
        <v>0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f t="shared" si="72"/>
        <v>138000</v>
      </c>
      <c r="AG2368" s="11">
        <f t="shared" si="73"/>
        <v>0</v>
      </c>
    </row>
    <row r="2369" spans="1:33" x14ac:dyDescent="0.35">
      <c r="A2369" s="1" t="s">
        <v>90</v>
      </c>
      <c r="B2369" s="1" t="s">
        <v>491</v>
      </c>
      <c r="C2369" s="6">
        <v>63298190</v>
      </c>
      <c r="D2369" s="6">
        <v>54339000</v>
      </c>
      <c r="E2369" s="6">
        <v>233000</v>
      </c>
      <c r="F2369" s="6">
        <v>12000</v>
      </c>
      <c r="G2369" s="6">
        <v>135000</v>
      </c>
      <c r="H2369" s="6">
        <v>5000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1865800</v>
      </c>
      <c r="T2369" s="6">
        <v>0</v>
      </c>
      <c r="U2369" s="6">
        <v>7000</v>
      </c>
      <c r="V2369" s="6">
        <v>48000</v>
      </c>
      <c r="W2369" s="6">
        <v>45000</v>
      </c>
      <c r="X2369" s="6">
        <v>0</v>
      </c>
      <c r="Y2369" s="6">
        <v>1969000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f t="shared" si="72"/>
        <v>121956990</v>
      </c>
      <c r="AG2369" s="11">
        <f t="shared" si="73"/>
        <v>1969000</v>
      </c>
    </row>
    <row r="2370" spans="1:33" x14ac:dyDescent="0.35">
      <c r="A2370" s="1" t="s">
        <v>90</v>
      </c>
      <c r="B2370" s="1" t="s">
        <v>713</v>
      </c>
      <c r="C2370" s="6">
        <v>41086490</v>
      </c>
      <c r="D2370" s="6">
        <v>96931450</v>
      </c>
      <c r="E2370" s="6">
        <v>821600</v>
      </c>
      <c r="F2370" s="6">
        <v>30000</v>
      </c>
      <c r="G2370" s="6">
        <v>18000</v>
      </c>
      <c r="H2370" s="6">
        <v>3000</v>
      </c>
      <c r="I2370" s="6">
        <v>0</v>
      </c>
      <c r="J2370" s="6">
        <v>10000</v>
      </c>
      <c r="K2370" s="6">
        <v>15000</v>
      </c>
      <c r="L2370" s="6">
        <v>10000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159000</v>
      </c>
      <c r="T2370" s="6">
        <v>0</v>
      </c>
      <c r="U2370" s="6">
        <v>5000</v>
      </c>
      <c r="V2370" s="6">
        <v>168500</v>
      </c>
      <c r="W2370" s="6">
        <v>23000</v>
      </c>
      <c r="X2370" s="6">
        <v>0</v>
      </c>
      <c r="Y2370" s="6">
        <v>2557500</v>
      </c>
      <c r="Z2370" s="6">
        <v>0</v>
      </c>
      <c r="AA2370" s="6">
        <v>0</v>
      </c>
      <c r="AB2370" s="6">
        <v>10000</v>
      </c>
      <c r="AC2370" s="6">
        <v>0</v>
      </c>
      <c r="AD2370" s="6">
        <v>0</v>
      </c>
      <c r="AE2370" s="6">
        <f t="shared" si="72"/>
        <v>141848540</v>
      </c>
      <c r="AG2370" s="11">
        <f t="shared" si="73"/>
        <v>2557500</v>
      </c>
    </row>
    <row r="2371" spans="1:33" x14ac:dyDescent="0.35">
      <c r="A2371" s="1" t="s">
        <v>90</v>
      </c>
      <c r="B2371" s="1" t="s">
        <v>2297</v>
      </c>
      <c r="C2371" s="6">
        <v>1835640</v>
      </c>
      <c r="D2371" s="6">
        <v>0</v>
      </c>
      <c r="E2371" s="6">
        <v>1502000</v>
      </c>
      <c r="F2371" s="6">
        <v>0</v>
      </c>
      <c r="G2371" s="6">
        <v>17000</v>
      </c>
      <c r="H2371" s="6">
        <v>0</v>
      </c>
      <c r="I2371" s="6">
        <v>0</v>
      </c>
      <c r="J2371" s="6">
        <v>5000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27000</v>
      </c>
      <c r="T2371" s="6">
        <v>0</v>
      </c>
      <c r="U2371" s="6">
        <v>0</v>
      </c>
      <c r="V2371" s="6">
        <v>3000</v>
      </c>
      <c r="W2371" s="6">
        <v>0</v>
      </c>
      <c r="X2371" s="6">
        <v>0</v>
      </c>
      <c r="Y2371" s="6">
        <v>300000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f t="shared" si="72"/>
        <v>3689640</v>
      </c>
      <c r="AG2371" s="11">
        <f t="shared" si="73"/>
        <v>300000</v>
      </c>
    </row>
    <row r="2372" spans="1:33" x14ac:dyDescent="0.35">
      <c r="A2372" s="1" t="s">
        <v>90</v>
      </c>
      <c r="B2372" s="1" t="s">
        <v>483</v>
      </c>
      <c r="C2372" s="6">
        <v>25354000</v>
      </c>
      <c r="D2372" s="6">
        <v>0</v>
      </c>
      <c r="E2372" s="6">
        <v>741500</v>
      </c>
      <c r="F2372" s="6">
        <v>204000</v>
      </c>
      <c r="G2372" s="6">
        <v>29000</v>
      </c>
      <c r="H2372" s="6">
        <v>3000</v>
      </c>
      <c r="I2372" s="6">
        <v>0</v>
      </c>
      <c r="J2372" s="6">
        <v>55000</v>
      </c>
      <c r="K2372" s="6">
        <v>2000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831000</v>
      </c>
      <c r="T2372" s="6">
        <v>0</v>
      </c>
      <c r="U2372" s="6">
        <v>5000</v>
      </c>
      <c r="V2372" s="6">
        <v>31000</v>
      </c>
      <c r="W2372" s="6">
        <v>4000</v>
      </c>
      <c r="X2372" s="6">
        <v>0</v>
      </c>
      <c r="Y2372" s="6">
        <v>4100200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f t="shared" si="72"/>
        <v>31359700</v>
      </c>
      <c r="AG2372" s="11">
        <f t="shared" si="73"/>
        <v>4100200</v>
      </c>
    </row>
    <row r="2373" spans="1:33" x14ac:dyDescent="0.35">
      <c r="A2373" s="1" t="s">
        <v>90</v>
      </c>
      <c r="B2373" s="1" t="s">
        <v>1009</v>
      </c>
      <c r="C2373" s="6">
        <v>8602000</v>
      </c>
      <c r="D2373" s="6">
        <v>0</v>
      </c>
      <c r="E2373" s="6">
        <v>33000</v>
      </c>
      <c r="F2373" s="6">
        <v>15000</v>
      </c>
      <c r="G2373" s="6">
        <v>5000</v>
      </c>
      <c r="H2373" s="6">
        <v>0</v>
      </c>
      <c r="I2373" s="6">
        <v>0</v>
      </c>
      <c r="J2373" s="6">
        <v>0</v>
      </c>
      <c r="K2373" s="6">
        <v>10000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57000</v>
      </c>
      <c r="T2373" s="6">
        <v>0</v>
      </c>
      <c r="U2373" s="6">
        <v>0</v>
      </c>
      <c r="V2373" s="6">
        <v>3000</v>
      </c>
      <c r="W2373" s="6">
        <v>0</v>
      </c>
      <c r="X2373" s="6">
        <v>0</v>
      </c>
      <c r="Y2373" s="6">
        <v>2854800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f t="shared" si="72"/>
        <v>11579800</v>
      </c>
      <c r="AG2373" s="11">
        <f t="shared" si="73"/>
        <v>2854800</v>
      </c>
    </row>
    <row r="2374" spans="1:33" x14ac:dyDescent="0.35">
      <c r="A2374" s="1" t="s">
        <v>90</v>
      </c>
      <c r="B2374" s="1" t="s">
        <v>1038</v>
      </c>
      <c r="C2374" s="6">
        <v>4687450</v>
      </c>
      <c r="D2374" s="6">
        <v>0</v>
      </c>
      <c r="E2374" s="6">
        <v>65000</v>
      </c>
      <c r="F2374" s="6">
        <v>0</v>
      </c>
      <c r="G2374" s="6">
        <v>5000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10000</v>
      </c>
      <c r="T2374" s="6">
        <v>0</v>
      </c>
      <c r="U2374" s="6">
        <v>0</v>
      </c>
      <c r="V2374" s="6">
        <v>5000</v>
      </c>
      <c r="W2374" s="6">
        <v>5000</v>
      </c>
      <c r="X2374" s="6">
        <v>0</v>
      </c>
      <c r="Y2374" s="6">
        <v>178000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f t="shared" si="72"/>
        <v>4955450</v>
      </c>
      <c r="AG2374" s="11">
        <f t="shared" si="73"/>
        <v>178000</v>
      </c>
    </row>
    <row r="2375" spans="1:33" x14ac:dyDescent="0.35">
      <c r="A2375" s="1" t="s">
        <v>90</v>
      </c>
      <c r="B2375" s="1" t="s">
        <v>4042</v>
      </c>
      <c r="C2375" s="6">
        <v>197000</v>
      </c>
      <c r="D2375" s="6">
        <v>0</v>
      </c>
      <c r="E2375" s="6">
        <v>0</v>
      </c>
      <c r="F2375" s="6">
        <v>0</v>
      </c>
      <c r="G2375" s="6">
        <v>0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128000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f t="shared" si="72"/>
        <v>325000</v>
      </c>
      <c r="AG2375" s="11">
        <f t="shared" si="73"/>
        <v>128000</v>
      </c>
    </row>
    <row r="2376" spans="1:33" x14ac:dyDescent="0.35">
      <c r="A2376" s="1" t="s">
        <v>90</v>
      </c>
      <c r="B2376" s="1" t="s">
        <v>2395</v>
      </c>
      <c r="C2376" s="6">
        <v>542500</v>
      </c>
      <c r="D2376" s="6">
        <v>0</v>
      </c>
      <c r="E2376" s="6">
        <v>132000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f t="shared" ref="AE2376:AE2439" si="74">SUM(C2376:AD2376)</f>
        <v>674500</v>
      </c>
      <c r="AG2376" s="11">
        <f t="shared" si="73"/>
        <v>0</v>
      </c>
    </row>
    <row r="2377" spans="1:33" x14ac:dyDescent="0.35">
      <c r="A2377" s="1" t="s">
        <v>90</v>
      </c>
      <c r="B2377" s="1" t="s">
        <v>4006</v>
      </c>
      <c r="C2377" s="6">
        <v>1036000</v>
      </c>
      <c r="D2377" s="6">
        <v>0</v>
      </c>
      <c r="E2377" s="6">
        <v>0</v>
      </c>
      <c r="F2377" s="6">
        <v>0</v>
      </c>
      <c r="G2377" s="6">
        <v>0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384000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f t="shared" si="74"/>
        <v>1420000</v>
      </c>
      <c r="AG2377" s="11">
        <f t="shared" ref="AG2377:AG2440" si="75">Y2377+AD2377</f>
        <v>384000</v>
      </c>
    </row>
    <row r="2378" spans="1:33" x14ac:dyDescent="0.35">
      <c r="A2378" s="1" t="s">
        <v>90</v>
      </c>
      <c r="B2378" s="1" t="s">
        <v>2291</v>
      </c>
      <c r="C2378" s="6">
        <v>218000</v>
      </c>
      <c r="D2378" s="6">
        <v>0</v>
      </c>
      <c r="E2378" s="6">
        <v>13000</v>
      </c>
      <c r="F2378" s="6">
        <v>8000</v>
      </c>
      <c r="G2378" s="6">
        <v>0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15000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20000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f t="shared" si="74"/>
        <v>274000</v>
      </c>
      <c r="AG2378" s="11">
        <f t="shared" si="75"/>
        <v>20000</v>
      </c>
    </row>
    <row r="2379" spans="1:33" x14ac:dyDescent="0.35">
      <c r="A2379" s="1" t="s">
        <v>90</v>
      </c>
      <c r="B2379" s="1" t="s">
        <v>498</v>
      </c>
      <c r="C2379" s="6">
        <v>155968450</v>
      </c>
      <c r="D2379" s="6">
        <v>17869059</v>
      </c>
      <c r="E2379" s="6">
        <v>20000</v>
      </c>
      <c r="F2379" s="6">
        <v>141000</v>
      </c>
      <c r="G2379" s="6">
        <v>942000</v>
      </c>
      <c r="H2379" s="6">
        <v>20000</v>
      </c>
      <c r="I2379" s="6">
        <v>0</v>
      </c>
      <c r="J2379" s="6">
        <v>5000</v>
      </c>
      <c r="K2379" s="6">
        <v>5000</v>
      </c>
      <c r="L2379" s="6">
        <v>5000</v>
      </c>
      <c r="M2379" s="6">
        <v>0</v>
      </c>
      <c r="N2379" s="6">
        <v>0</v>
      </c>
      <c r="O2379" s="6">
        <v>30000</v>
      </c>
      <c r="P2379" s="6">
        <v>0</v>
      </c>
      <c r="Q2379" s="6">
        <v>0</v>
      </c>
      <c r="R2379" s="6">
        <v>0</v>
      </c>
      <c r="S2379" s="6">
        <v>1043000</v>
      </c>
      <c r="T2379" s="6">
        <v>0</v>
      </c>
      <c r="U2379" s="6">
        <v>0</v>
      </c>
      <c r="V2379" s="6">
        <v>84000</v>
      </c>
      <c r="W2379" s="6">
        <v>243000</v>
      </c>
      <c r="X2379" s="6">
        <v>0</v>
      </c>
      <c r="Y2379" s="6">
        <v>12646211</v>
      </c>
      <c r="Z2379" s="6">
        <v>0</v>
      </c>
      <c r="AA2379" s="6">
        <v>0</v>
      </c>
      <c r="AB2379" s="6">
        <v>0</v>
      </c>
      <c r="AC2379" s="6">
        <v>0</v>
      </c>
      <c r="AD2379" s="6">
        <v>0</v>
      </c>
      <c r="AE2379" s="6">
        <f t="shared" si="74"/>
        <v>189021720</v>
      </c>
      <c r="AG2379" s="11">
        <f t="shared" si="75"/>
        <v>12646211</v>
      </c>
    </row>
    <row r="2380" spans="1:33" x14ac:dyDescent="0.35">
      <c r="A2380" s="1" t="s">
        <v>90</v>
      </c>
      <c r="B2380" s="1" t="s">
        <v>993</v>
      </c>
      <c r="C2380" s="6">
        <v>14267500</v>
      </c>
      <c r="D2380" s="6">
        <v>0</v>
      </c>
      <c r="E2380" s="6">
        <v>0</v>
      </c>
      <c r="F2380" s="6">
        <v>5000</v>
      </c>
      <c r="G2380" s="6">
        <v>10000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7000</v>
      </c>
      <c r="T2380" s="6">
        <v>0</v>
      </c>
      <c r="U2380" s="6">
        <v>0</v>
      </c>
      <c r="V2380" s="6">
        <v>9000</v>
      </c>
      <c r="W2380" s="6">
        <v>10000</v>
      </c>
      <c r="X2380" s="6">
        <v>0</v>
      </c>
      <c r="Y2380" s="6">
        <v>181000</v>
      </c>
      <c r="Z2380" s="6">
        <v>0</v>
      </c>
      <c r="AA2380" s="6">
        <v>0</v>
      </c>
      <c r="AB2380" s="6">
        <v>0</v>
      </c>
      <c r="AC2380" s="6">
        <v>0</v>
      </c>
      <c r="AD2380" s="6">
        <v>0</v>
      </c>
      <c r="AE2380" s="6">
        <f t="shared" si="74"/>
        <v>14489500</v>
      </c>
      <c r="AG2380" s="11">
        <f t="shared" si="75"/>
        <v>181000</v>
      </c>
    </row>
    <row r="2381" spans="1:33" x14ac:dyDescent="0.35">
      <c r="A2381" s="1" t="s">
        <v>90</v>
      </c>
      <c r="B2381" s="1" t="s">
        <v>2292</v>
      </c>
      <c r="C2381" s="6">
        <v>2324000</v>
      </c>
      <c r="D2381" s="6">
        <v>0</v>
      </c>
      <c r="E2381" s="6">
        <v>6000</v>
      </c>
      <c r="F2381" s="6">
        <v>7500868</v>
      </c>
      <c r="G2381" s="6">
        <v>0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0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95000</v>
      </c>
      <c r="Z2381" s="6">
        <v>0</v>
      </c>
      <c r="AA2381" s="6">
        <v>0</v>
      </c>
      <c r="AB2381" s="6">
        <v>0</v>
      </c>
      <c r="AC2381" s="6">
        <v>0</v>
      </c>
      <c r="AD2381" s="6">
        <v>0</v>
      </c>
      <c r="AE2381" s="6">
        <f t="shared" si="74"/>
        <v>9925868</v>
      </c>
      <c r="AG2381" s="11">
        <f t="shared" si="75"/>
        <v>95000</v>
      </c>
    </row>
    <row r="2382" spans="1:33" x14ac:dyDescent="0.35">
      <c r="A2382" s="1" t="s">
        <v>90</v>
      </c>
      <c r="B2382" s="1" t="s">
        <v>2645</v>
      </c>
      <c r="C2382" s="6">
        <v>15040000</v>
      </c>
      <c r="D2382" s="6">
        <v>0</v>
      </c>
      <c r="E2382" s="6">
        <v>0</v>
      </c>
      <c r="F2382" s="6">
        <v>0</v>
      </c>
      <c r="G2382" s="6">
        <v>0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  <c r="P2382" s="6">
        <v>0</v>
      </c>
      <c r="Q2382" s="6">
        <v>0</v>
      </c>
      <c r="R2382" s="6">
        <v>0</v>
      </c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>
        <v>0</v>
      </c>
      <c r="AA2382" s="6">
        <v>0</v>
      </c>
      <c r="AB2382" s="6">
        <v>0</v>
      </c>
      <c r="AC2382" s="6">
        <v>0</v>
      </c>
      <c r="AD2382" s="6">
        <v>0</v>
      </c>
      <c r="AE2382" s="6">
        <f t="shared" si="74"/>
        <v>15040000</v>
      </c>
      <c r="AG2382" s="11">
        <f t="shared" si="75"/>
        <v>0</v>
      </c>
    </row>
    <row r="2383" spans="1:33" x14ac:dyDescent="0.35">
      <c r="A2383" s="1" t="s">
        <v>54</v>
      </c>
      <c r="B2383" s="1" t="s">
        <v>103</v>
      </c>
      <c r="C2383" s="6">
        <v>12055000</v>
      </c>
      <c r="D2383" s="6">
        <v>0</v>
      </c>
      <c r="E2383" s="6">
        <v>0</v>
      </c>
      <c r="F2383" s="6">
        <v>0</v>
      </c>
      <c r="G2383" s="6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0</v>
      </c>
      <c r="U2383" s="6">
        <v>0</v>
      </c>
      <c r="V2383" s="6">
        <v>170000</v>
      </c>
      <c r="W2383" s="6">
        <v>65000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f t="shared" si="74"/>
        <v>12290000</v>
      </c>
      <c r="AG2383" s="11">
        <f t="shared" si="75"/>
        <v>0</v>
      </c>
    </row>
    <row r="2384" spans="1:33" x14ac:dyDescent="0.35">
      <c r="A2384" s="1" t="s">
        <v>54</v>
      </c>
      <c r="B2384" s="1" t="s">
        <v>3201</v>
      </c>
      <c r="C2384" s="6">
        <v>2154000</v>
      </c>
      <c r="D2384" s="6">
        <v>0</v>
      </c>
      <c r="E2384" s="6">
        <v>0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f t="shared" si="74"/>
        <v>2154000</v>
      </c>
      <c r="AG2384" s="11">
        <f t="shared" si="75"/>
        <v>0</v>
      </c>
    </row>
    <row r="2385" spans="1:33" x14ac:dyDescent="0.35">
      <c r="A2385" s="1" t="s">
        <v>54</v>
      </c>
      <c r="B2385" s="1" t="s">
        <v>2878</v>
      </c>
      <c r="C2385" s="6">
        <v>1516000</v>
      </c>
      <c r="D2385" s="6">
        <v>0</v>
      </c>
      <c r="E2385" s="6">
        <v>1075000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  <c r="P2385" s="6">
        <v>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>
        <v>0</v>
      </c>
      <c r="AA2385" s="6">
        <v>0</v>
      </c>
      <c r="AB2385" s="6">
        <v>0</v>
      </c>
      <c r="AC2385" s="6">
        <v>0</v>
      </c>
      <c r="AD2385" s="6">
        <v>0</v>
      </c>
      <c r="AE2385" s="6">
        <f t="shared" si="74"/>
        <v>2591000</v>
      </c>
      <c r="AG2385" s="11">
        <f t="shared" si="75"/>
        <v>0</v>
      </c>
    </row>
    <row r="2386" spans="1:33" x14ac:dyDescent="0.35">
      <c r="A2386" s="1" t="s">
        <v>54</v>
      </c>
      <c r="B2386" s="1" t="s">
        <v>5200</v>
      </c>
      <c r="C2386" s="6">
        <v>0</v>
      </c>
      <c r="D2386" s="6">
        <v>0</v>
      </c>
      <c r="E2386" s="6">
        <v>0</v>
      </c>
      <c r="F2386" s="6">
        <v>0</v>
      </c>
      <c r="G2386" s="6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325000</v>
      </c>
      <c r="T2386" s="6">
        <v>2984219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>
        <v>0</v>
      </c>
      <c r="AA2386" s="6">
        <v>0</v>
      </c>
      <c r="AB2386" s="6">
        <v>0</v>
      </c>
      <c r="AC2386" s="6">
        <v>0</v>
      </c>
      <c r="AD2386" s="6">
        <v>0</v>
      </c>
      <c r="AE2386" s="6">
        <f t="shared" si="74"/>
        <v>3309219</v>
      </c>
      <c r="AG2386" s="11">
        <f t="shared" si="75"/>
        <v>0</v>
      </c>
    </row>
    <row r="2387" spans="1:33" x14ac:dyDescent="0.35">
      <c r="A2387" s="1" t="s">
        <v>54</v>
      </c>
      <c r="B2387" s="1" t="s">
        <v>2263</v>
      </c>
      <c r="C2387" s="6">
        <v>2707000</v>
      </c>
      <c r="D2387" s="6">
        <v>0</v>
      </c>
      <c r="E2387" s="6">
        <v>0</v>
      </c>
      <c r="F2387" s="6">
        <v>0</v>
      </c>
      <c r="G2387" s="6">
        <v>20000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0</v>
      </c>
      <c r="AA2387" s="6">
        <v>0</v>
      </c>
      <c r="AB2387" s="6">
        <v>0</v>
      </c>
      <c r="AC2387" s="6">
        <v>0</v>
      </c>
      <c r="AD2387" s="6">
        <v>0</v>
      </c>
      <c r="AE2387" s="6">
        <f t="shared" si="74"/>
        <v>2727000</v>
      </c>
      <c r="AG2387" s="11">
        <f t="shared" si="75"/>
        <v>0</v>
      </c>
    </row>
    <row r="2388" spans="1:33" x14ac:dyDescent="0.35">
      <c r="A2388" s="1" t="s">
        <v>54</v>
      </c>
      <c r="B2388" s="1" t="s">
        <v>1948</v>
      </c>
      <c r="C2388" s="6">
        <v>3109000</v>
      </c>
      <c r="D2388" s="6">
        <v>0</v>
      </c>
      <c r="E2388" s="6">
        <v>0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10300292</v>
      </c>
      <c r="U2388" s="6">
        <v>0</v>
      </c>
      <c r="V2388" s="6">
        <v>0</v>
      </c>
      <c r="W2388" s="6">
        <v>0</v>
      </c>
      <c r="X2388" s="6">
        <v>0</v>
      </c>
      <c r="Y2388" s="6">
        <v>0</v>
      </c>
      <c r="Z2388" s="6">
        <v>0</v>
      </c>
      <c r="AA2388" s="6">
        <v>0</v>
      </c>
      <c r="AB2388" s="6">
        <v>0</v>
      </c>
      <c r="AC2388" s="6">
        <v>0</v>
      </c>
      <c r="AD2388" s="6">
        <v>0</v>
      </c>
      <c r="AE2388" s="6">
        <f t="shared" si="74"/>
        <v>13409292</v>
      </c>
      <c r="AG2388" s="11">
        <f t="shared" si="75"/>
        <v>0</v>
      </c>
    </row>
    <row r="2389" spans="1:33" x14ac:dyDescent="0.35">
      <c r="A2389" s="1" t="s">
        <v>54</v>
      </c>
      <c r="B2389" s="1" t="s">
        <v>2185</v>
      </c>
      <c r="C2389" s="6">
        <v>2525000</v>
      </c>
      <c r="D2389" s="6">
        <v>0</v>
      </c>
      <c r="E2389" s="6">
        <v>20000</v>
      </c>
      <c r="F2389" s="6">
        <v>1302040</v>
      </c>
      <c r="G2389" s="6">
        <v>0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13991600</v>
      </c>
      <c r="O2389" s="6">
        <v>0</v>
      </c>
      <c r="P2389" s="6">
        <v>0</v>
      </c>
      <c r="Q2389" s="6">
        <v>0</v>
      </c>
      <c r="R2389" s="6">
        <v>0</v>
      </c>
      <c r="S2389" s="6">
        <v>2955000</v>
      </c>
      <c r="T2389" s="6">
        <v>4773754</v>
      </c>
      <c r="U2389" s="6">
        <v>0</v>
      </c>
      <c r="V2389" s="6">
        <v>0</v>
      </c>
      <c r="W2389" s="6">
        <v>14000</v>
      </c>
      <c r="X2389" s="6">
        <v>0</v>
      </c>
      <c r="Y2389" s="6">
        <v>160000</v>
      </c>
      <c r="Z2389" s="6">
        <v>0</v>
      </c>
      <c r="AA2389" s="6">
        <v>0</v>
      </c>
      <c r="AB2389" s="6">
        <v>0</v>
      </c>
      <c r="AC2389" s="6">
        <v>0</v>
      </c>
      <c r="AD2389" s="6">
        <v>0</v>
      </c>
      <c r="AE2389" s="6">
        <f t="shared" si="74"/>
        <v>25741394</v>
      </c>
      <c r="AG2389" s="11">
        <f t="shared" si="75"/>
        <v>160000</v>
      </c>
    </row>
    <row r="2390" spans="1:33" x14ac:dyDescent="0.35">
      <c r="A2390" s="1" t="s">
        <v>54</v>
      </c>
      <c r="B2390" s="1" t="s">
        <v>1855</v>
      </c>
      <c r="C2390" s="6">
        <v>38811439</v>
      </c>
      <c r="D2390" s="6">
        <v>3000000</v>
      </c>
      <c r="E2390" s="6">
        <v>80000</v>
      </c>
      <c r="F2390" s="6">
        <v>0</v>
      </c>
      <c r="G2390" s="6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3284500</v>
      </c>
      <c r="T2390" s="6">
        <v>43013</v>
      </c>
      <c r="U2390" s="6">
        <v>0</v>
      </c>
      <c r="V2390" s="6">
        <v>195000</v>
      </c>
      <c r="W2390" s="6">
        <v>0</v>
      </c>
      <c r="X2390" s="6">
        <v>0</v>
      </c>
      <c r="Y2390" s="6">
        <v>2511000</v>
      </c>
      <c r="Z2390" s="6">
        <v>0</v>
      </c>
      <c r="AA2390" s="6">
        <v>0</v>
      </c>
      <c r="AB2390" s="6">
        <v>120000</v>
      </c>
      <c r="AC2390" s="6">
        <v>0</v>
      </c>
      <c r="AD2390" s="6">
        <v>0</v>
      </c>
      <c r="AE2390" s="6">
        <f t="shared" si="74"/>
        <v>48044952</v>
      </c>
      <c r="AG2390" s="11">
        <f t="shared" si="75"/>
        <v>2511000</v>
      </c>
    </row>
    <row r="2391" spans="1:33" x14ac:dyDescent="0.35">
      <c r="A2391" s="1" t="s">
        <v>54</v>
      </c>
      <c r="B2391" s="1" t="s">
        <v>1869</v>
      </c>
      <c r="C2391" s="6">
        <v>343000</v>
      </c>
      <c r="D2391" s="6">
        <v>0</v>
      </c>
      <c r="E2391" s="6">
        <v>0</v>
      </c>
      <c r="F2391" s="6">
        <v>0</v>
      </c>
      <c r="G2391" s="6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2456795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>
        <v>0</v>
      </c>
      <c r="AA2391" s="6">
        <v>0</v>
      </c>
      <c r="AB2391" s="6">
        <v>0</v>
      </c>
      <c r="AC2391" s="6">
        <v>0</v>
      </c>
      <c r="AD2391" s="6">
        <v>0</v>
      </c>
      <c r="AE2391" s="6">
        <f t="shared" si="74"/>
        <v>2799795</v>
      </c>
      <c r="AG2391" s="11">
        <f t="shared" si="75"/>
        <v>0</v>
      </c>
    </row>
    <row r="2392" spans="1:33" x14ac:dyDescent="0.35">
      <c r="A2392" s="1" t="s">
        <v>54</v>
      </c>
      <c r="B2392" s="1" t="s">
        <v>123</v>
      </c>
      <c r="C2392" s="6">
        <v>33346950</v>
      </c>
      <c r="D2392" s="6">
        <v>60299500</v>
      </c>
      <c r="E2392" s="6">
        <v>710000</v>
      </c>
      <c r="F2392" s="6">
        <v>0</v>
      </c>
      <c r="G2392" s="6">
        <v>280000</v>
      </c>
      <c r="H2392" s="6">
        <v>0</v>
      </c>
      <c r="I2392" s="6">
        <v>0</v>
      </c>
      <c r="J2392" s="6">
        <v>70000</v>
      </c>
      <c r="K2392" s="6">
        <v>0</v>
      </c>
      <c r="L2392" s="6">
        <v>0</v>
      </c>
      <c r="M2392" s="6">
        <v>130000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1105000</v>
      </c>
      <c r="T2392" s="6">
        <v>0</v>
      </c>
      <c r="U2392" s="6">
        <v>75000</v>
      </c>
      <c r="V2392" s="6">
        <v>360000</v>
      </c>
      <c r="W2392" s="6">
        <v>650000</v>
      </c>
      <c r="X2392" s="6">
        <v>0</v>
      </c>
      <c r="Y2392" s="6">
        <v>15109500</v>
      </c>
      <c r="Z2392" s="6">
        <v>0</v>
      </c>
      <c r="AA2392" s="6">
        <v>0</v>
      </c>
      <c r="AB2392" s="6">
        <v>0</v>
      </c>
      <c r="AC2392" s="6">
        <v>0</v>
      </c>
      <c r="AD2392" s="6">
        <v>0</v>
      </c>
      <c r="AE2392" s="6">
        <f t="shared" si="74"/>
        <v>112135950</v>
      </c>
      <c r="AG2392" s="11">
        <f t="shared" si="75"/>
        <v>15109500</v>
      </c>
    </row>
    <row r="2393" spans="1:33" x14ac:dyDescent="0.35">
      <c r="A2393" s="1" t="s">
        <v>54</v>
      </c>
      <c r="B2393" s="1" t="s">
        <v>3048</v>
      </c>
      <c r="C2393" s="6">
        <v>7224200</v>
      </c>
      <c r="D2393" s="6">
        <v>0</v>
      </c>
      <c r="E2393" s="6">
        <v>0</v>
      </c>
      <c r="F2393" s="6">
        <v>0</v>
      </c>
      <c r="G2393" s="6">
        <v>0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1582000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>
        <v>0</v>
      </c>
      <c r="AA2393" s="6">
        <v>0</v>
      </c>
      <c r="AB2393" s="6">
        <v>0</v>
      </c>
      <c r="AC2393" s="6">
        <v>0</v>
      </c>
      <c r="AD2393" s="6">
        <v>0</v>
      </c>
      <c r="AE2393" s="6">
        <f t="shared" si="74"/>
        <v>8806200</v>
      </c>
      <c r="AG2393" s="11">
        <f t="shared" si="75"/>
        <v>0</v>
      </c>
    </row>
    <row r="2394" spans="1:33" x14ac:dyDescent="0.35">
      <c r="A2394" s="1" t="s">
        <v>54</v>
      </c>
      <c r="B2394" s="1" t="s">
        <v>2887</v>
      </c>
      <c r="C2394" s="6">
        <v>1654350</v>
      </c>
      <c r="D2394" s="6">
        <v>0</v>
      </c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0</v>
      </c>
      <c r="AA2394" s="6">
        <v>0</v>
      </c>
      <c r="AB2394" s="6">
        <v>0</v>
      </c>
      <c r="AC2394" s="6">
        <v>0</v>
      </c>
      <c r="AD2394" s="6">
        <v>0</v>
      </c>
      <c r="AE2394" s="6">
        <f t="shared" si="74"/>
        <v>1654350</v>
      </c>
      <c r="AG2394" s="11">
        <f t="shared" si="75"/>
        <v>0</v>
      </c>
    </row>
    <row r="2395" spans="1:33" x14ac:dyDescent="0.35">
      <c r="A2395" s="1" t="s">
        <v>54</v>
      </c>
      <c r="B2395" s="1" t="s">
        <v>5061</v>
      </c>
      <c r="C2395" s="6">
        <v>1259000</v>
      </c>
      <c r="D2395" s="6">
        <v>0</v>
      </c>
      <c r="E2395" s="6">
        <v>0</v>
      </c>
      <c r="F2395" s="6">
        <v>0</v>
      </c>
      <c r="G2395" s="6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  <c r="P2395" s="6">
        <v>0</v>
      </c>
      <c r="Q2395" s="6">
        <v>0</v>
      </c>
      <c r="R2395" s="6">
        <v>0</v>
      </c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>
        <v>0</v>
      </c>
      <c r="AA2395" s="6">
        <v>0</v>
      </c>
      <c r="AB2395" s="6">
        <v>0</v>
      </c>
      <c r="AC2395" s="6">
        <v>0</v>
      </c>
      <c r="AD2395" s="6">
        <v>0</v>
      </c>
      <c r="AE2395" s="6">
        <f t="shared" si="74"/>
        <v>1259000</v>
      </c>
      <c r="AG2395" s="11">
        <f t="shared" si="75"/>
        <v>0</v>
      </c>
    </row>
    <row r="2396" spans="1:33" x14ac:dyDescent="0.35">
      <c r="A2396" s="1" t="s">
        <v>54</v>
      </c>
      <c r="B2396" s="1" t="s">
        <v>4069</v>
      </c>
      <c r="C2396" s="6">
        <v>0</v>
      </c>
      <c r="D2396" s="6">
        <v>0</v>
      </c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  <c r="P2396" s="6">
        <v>0</v>
      </c>
      <c r="Q2396" s="6">
        <v>0</v>
      </c>
      <c r="R2396" s="6">
        <v>0</v>
      </c>
      <c r="S2396" s="6">
        <v>0</v>
      </c>
      <c r="T2396" s="6">
        <v>625000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>
        <v>0</v>
      </c>
      <c r="AA2396" s="6">
        <v>0</v>
      </c>
      <c r="AB2396" s="6">
        <v>110000</v>
      </c>
      <c r="AC2396" s="6">
        <v>0</v>
      </c>
      <c r="AD2396" s="6">
        <v>0</v>
      </c>
      <c r="AE2396" s="6">
        <f t="shared" si="74"/>
        <v>735000</v>
      </c>
      <c r="AG2396" s="11">
        <f t="shared" si="75"/>
        <v>0</v>
      </c>
    </row>
    <row r="2397" spans="1:33" x14ac:dyDescent="0.35">
      <c r="A2397" s="1" t="s">
        <v>54</v>
      </c>
      <c r="B2397" s="1" t="s">
        <v>2519</v>
      </c>
      <c r="C2397" s="6">
        <v>285000</v>
      </c>
      <c r="D2397" s="6">
        <v>0</v>
      </c>
      <c r="E2397" s="6">
        <v>0</v>
      </c>
      <c r="F2397" s="6">
        <v>0</v>
      </c>
      <c r="G2397" s="6">
        <v>0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  <c r="P2397" s="6">
        <v>0</v>
      </c>
      <c r="Q2397" s="6">
        <v>0</v>
      </c>
      <c r="R2397" s="6">
        <v>0</v>
      </c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>
        <v>0</v>
      </c>
      <c r="AA2397" s="6">
        <v>0</v>
      </c>
      <c r="AB2397" s="6">
        <v>0</v>
      </c>
      <c r="AC2397" s="6">
        <v>0</v>
      </c>
      <c r="AD2397" s="6">
        <v>0</v>
      </c>
      <c r="AE2397" s="6">
        <f t="shared" si="74"/>
        <v>285000</v>
      </c>
      <c r="AG2397" s="11">
        <f t="shared" si="75"/>
        <v>0</v>
      </c>
    </row>
    <row r="2398" spans="1:33" x14ac:dyDescent="0.35">
      <c r="A2398" s="1" t="s">
        <v>54</v>
      </c>
      <c r="B2398" s="1" t="s">
        <v>115</v>
      </c>
      <c r="C2398" s="6">
        <v>938000</v>
      </c>
      <c r="D2398" s="6">
        <v>0</v>
      </c>
      <c r="E2398" s="6">
        <v>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>
        <v>0</v>
      </c>
      <c r="AA2398" s="6">
        <v>0</v>
      </c>
      <c r="AB2398" s="6">
        <v>0</v>
      </c>
      <c r="AC2398" s="6">
        <v>0</v>
      </c>
      <c r="AD2398" s="6">
        <v>0</v>
      </c>
      <c r="AE2398" s="6">
        <f t="shared" si="74"/>
        <v>938000</v>
      </c>
      <c r="AG2398" s="11">
        <f t="shared" si="75"/>
        <v>0</v>
      </c>
    </row>
    <row r="2399" spans="1:33" x14ac:dyDescent="0.35">
      <c r="A2399" s="1" t="s">
        <v>54</v>
      </c>
      <c r="B2399" s="1" t="s">
        <v>2353</v>
      </c>
      <c r="C2399" s="6">
        <v>1698000</v>
      </c>
      <c r="D2399" s="6">
        <v>0</v>
      </c>
      <c r="E2399" s="6">
        <v>0</v>
      </c>
      <c r="F2399" s="6">
        <v>0</v>
      </c>
      <c r="G2399" s="6">
        <v>0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6">
        <v>0</v>
      </c>
      <c r="W2399" s="6">
        <v>0</v>
      </c>
      <c r="X2399" s="6">
        <v>0</v>
      </c>
      <c r="Y2399" s="6">
        <v>0</v>
      </c>
      <c r="Z2399" s="6">
        <v>0</v>
      </c>
      <c r="AA2399" s="6">
        <v>0</v>
      </c>
      <c r="AB2399" s="6">
        <v>0</v>
      </c>
      <c r="AC2399" s="6">
        <v>0</v>
      </c>
      <c r="AD2399" s="6">
        <v>0</v>
      </c>
      <c r="AE2399" s="6">
        <f t="shared" si="74"/>
        <v>1698000</v>
      </c>
      <c r="AG2399" s="11">
        <f t="shared" si="75"/>
        <v>0</v>
      </c>
    </row>
    <row r="2400" spans="1:33" x14ac:dyDescent="0.35">
      <c r="A2400" s="1" t="s">
        <v>54</v>
      </c>
      <c r="B2400" s="1" t="s">
        <v>2510</v>
      </c>
      <c r="C2400" s="6">
        <v>10650000</v>
      </c>
      <c r="D2400" s="6">
        <v>0</v>
      </c>
      <c r="E2400" s="6">
        <v>0</v>
      </c>
      <c r="F2400" s="6">
        <v>150000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3483500</v>
      </c>
      <c r="S2400" s="6">
        <v>1180000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130000</v>
      </c>
      <c r="Z2400" s="6">
        <v>600000</v>
      </c>
      <c r="AA2400" s="6">
        <v>0</v>
      </c>
      <c r="AB2400" s="6">
        <v>0</v>
      </c>
      <c r="AC2400" s="6">
        <v>0</v>
      </c>
      <c r="AD2400" s="6">
        <v>0</v>
      </c>
      <c r="AE2400" s="6">
        <f t="shared" si="74"/>
        <v>16193500</v>
      </c>
      <c r="AG2400" s="11">
        <f t="shared" si="75"/>
        <v>130000</v>
      </c>
    </row>
    <row r="2401" spans="1:33" x14ac:dyDescent="0.35">
      <c r="A2401" s="1" t="s">
        <v>54</v>
      </c>
      <c r="B2401" s="1" t="s">
        <v>68</v>
      </c>
      <c r="C2401" s="6">
        <v>65957566</v>
      </c>
      <c r="D2401" s="6">
        <v>0</v>
      </c>
      <c r="E2401" s="6">
        <v>7445000</v>
      </c>
      <c r="F2401" s="6">
        <v>0</v>
      </c>
      <c r="G2401" s="6">
        <v>2595000</v>
      </c>
      <c r="H2401" s="6">
        <v>1095000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80000</v>
      </c>
      <c r="O2401" s="6">
        <v>1455000</v>
      </c>
      <c r="P2401" s="6">
        <v>0</v>
      </c>
      <c r="Q2401" s="6">
        <v>0</v>
      </c>
      <c r="R2401" s="6">
        <v>0</v>
      </c>
      <c r="S2401" s="6">
        <v>2340000</v>
      </c>
      <c r="T2401" s="6">
        <v>1510000</v>
      </c>
      <c r="U2401" s="6">
        <v>0</v>
      </c>
      <c r="V2401" s="6">
        <v>1230000</v>
      </c>
      <c r="W2401" s="6">
        <v>4848145</v>
      </c>
      <c r="X2401" s="6">
        <v>0</v>
      </c>
      <c r="Y2401" s="6">
        <v>50156665</v>
      </c>
      <c r="Z2401" s="6">
        <v>15727828</v>
      </c>
      <c r="AA2401" s="6">
        <v>303303</v>
      </c>
      <c r="AB2401" s="6">
        <v>1231800</v>
      </c>
      <c r="AC2401" s="6">
        <v>0</v>
      </c>
      <c r="AD2401" s="6">
        <v>0</v>
      </c>
      <c r="AE2401" s="6">
        <f t="shared" si="74"/>
        <v>155975307</v>
      </c>
      <c r="AF2401">
        <v>16165</v>
      </c>
      <c r="AG2401" s="11">
        <f t="shared" si="75"/>
        <v>50156665</v>
      </c>
    </row>
    <row r="2402" spans="1:33" x14ac:dyDescent="0.35">
      <c r="A2402" s="1" t="s">
        <v>54</v>
      </c>
      <c r="B2402" s="1" t="s">
        <v>2208</v>
      </c>
      <c r="C2402" s="6">
        <v>652000</v>
      </c>
      <c r="D2402" s="6">
        <v>0</v>
      </c>
      <c r="E2402" s="6">
        <v>102000</v>
      </c>
      <c r="F2402" s="6">
        <v>0</v>
      </c>
      <c r="G2402" s="6">
        <v>0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912000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f t="shared" si="74"/>
        <v>1666000</v>
      </c>
      <c r="AG2402" s="11">
        <f t="shared" si="75"/>
        <v>912000</v>
      </c>
    </row>
    <row r="2403" spans="1:33" x14ac:dyDescent="0.35">
      <c r="A2403" s="1" t="s">
        <v>54</v>
      </c>
      <c r="B2403" s="1" t="s">
        <v>1438</v>
      </c>
      <c r="C2403" s="6">
        <v>50594000</v>
      </c>
      <c r="D2403" s="6">
        <v>2128000</v>
      </c>
      <c r="E2403" s="6">
        <v>0</v>
      </c>
      <c r="F2403" s="6">
        <v>0</v>
      </c>
      <c r="G2403" s="6">
        <v>0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899000</v>
      </c>
      <c r="T2403" s="6">
        <v>0</v>
      </c>
      <c r="U2403" s="6">
        <v>0</v>
      </c>
      <c r="V2403" s="6">
        <v>20000</v>
      </c>
      <c r="W2403" s="6">
        <v>0</v>
      </c>
      <c r="X2403" s="6">
        <v>0</v>
      </c>
      <c r="Y2403" s="6">
        <v>2145000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f t="shared" si="74"/>
        <v>55786000</v>
      </c>
      <c r="AF2403" s="11">
        <f>AF2401+Y2401</f>
        <v>50172830</v>
      </c>
      <c r="AG2403" s="11">
        <f t="shared" si="75"/>
        <v>2145000</v>
      </c>
    </row>
    <row r="2404" spans="1:33" x14ac:dyDescent="0.35">
      <c r="A2404" s="1" t="s">
        <v>54</v>
      </c>
      <c r="B2404" s="1" t="s">
        <v>1913</v>
      </c>
      <c r="C2404" s="6">
        <v>1075000</v>
      </c>
      <c r="D2404" s="6">
        <v>0</v>
      </c>
      <c r="E2404" s="6">
        <v>0</v>
      </c>
      <c r="F2404" s="6">
        <v>0</v>
      </c>
      <c r="G2404" s="6">
        <v>0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f t="shared" si="74"/>
        <v>1075000</v>
      </c>
      <c r="AG2404" s="11">
        <f t="shared" si="75"/>
        <v>0</v>
      </c>
    </row>
    <row r="2405" spans="1:33" x14ac:dyDescent="0.35">
      <c r="A2405" s="1" t="s">
        <v>54</v>
      </c>
      <c r="B2405" s="1" t="s">
        <v>1286</v>
      </c>
      <c r="C2405" s="6">
        <v>286000</v>
      </c>
      <c r="D2405" s="6">
        <v>0</v>
      </c>
      <c r="E2405" s="6">
        <v>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f t="shared" si="74"/>
        <v>286000</v>
      </c>
      <c r="AG2405" s="11">
        <f t="shared" si="75"/>
        <v>0</v>
      </c>
    </row>
    <row r="2406" spans="1:33" x14ac:dyDescent="0.35">
      <c r="A2406" s="1" t="s">
        <v>54</v>
      </c>
      <c r="B2406" s="1" t="s">
        <v>1186</v>
      </c>
      <c r="C2406" s="6">
        <v>4834000</v>
      </c>
      <c r="D2406" s="6">
        <v>0</v>
      </c>
      <c r="E2406" s="6">
        <v>0</v>
      </c>
      <c r="F2406" s="6">
        <v>0</v>
      </c>
      <c r="G2406" s="6">
        <v>825000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180000</v>
      </c>
      <c r="W2406" s="6">
        <v>0</v>
      </c>
      <c r="X2406" s="6">
        <v>0</v>
      </c>
      <c r="Y2406" s="6">
        <v>1236000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f t="shared" si="74"/>
        <v>7075000</v>
      </c>
      <c r="AG2406" s="11">
        <f t="shared" si="75"/>
        <v>1236000</v>
      </c>
    </row>
    <row r="2407" spans="1:33" x14ac:dyDescent="0.35">
      <c r="A2407" s="1" t="s">
        <v>54</v>
      </c>
      <c r="B2407" s="1" t="s">
        <v>4339</v>
      </c>
      <c r="C2407" s="6">
        <v>1207000</v>
      </c>
      <c r="D2407" s="6">
        <v>0</v>
      </c>
      <c r="E2407" s="6">
        <v>0</v>
      </c>
      <c r="F2407" s="6">
        <v>0</v>
      </c>
      <c r="G2407" s="6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35000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f t="shared" si="74"/>
        <v>1242000</v>
      </c>
      <c r="AG2407" s="11">
        <f t="shared" si="75"/>
        <v>0</v>
      </c>
    </row>
    <row r="2408" spans="1:33" x14ac:dyDescent="0.35">
      <c r="A2408" s="1" t="s">
        <v>54</v>
      </c>
      <c r="B2408" s="1" t="s">
        <v>1122</v>
      </c>
      <c r="C2408" s="6">
        <v>896000</v>
      </c>
      <c r="D2408" s="6">
        <v>0</v>
      </c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f t="shared" si="74"/>
        <v>896000</v>
      </c>
      <c r="AG2408" s="11">
        <f t="shared" si="75"/>
        <v>0</v>
      </c>
    </row>
    <row r="2409" spans="1:33" x14ac:dyDescent="0.35">
      <c r="A2409" s="1" t="s">
        <v>54</v>
      </c>
      <c r="B2409" s="1" t="s">
        <v>1872</v>
      </c>
      <c r="C2409" s="6">
        <v>4521000</v>
      </c>
      <c r="D2409" s="6">
        <v>0</v>
      </c>
      <c r="E2409" s="6">
        <v>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25000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f t="shared" si="74"/>
        <v>4546000</v>
      </c>
      <c r="AG2409" s="11">
        <f t="shared" si="75"/>
        <v>0</v>
      </c>
    </row>
    <row r="2410" spans="1:33" x14ac:dyDescent="0.35">
      <c r="A2410" s="1" t="s">
        <v>54</v>
      </c>
      <c r="B2410" s="1" t="s">
        <v>106</v>
      </c>
      <c r="C2410" s="6">
        <v>4084000</v>
      </c>
      <c r="D2410" s="6">
        <v>0</v>
      </c>
      <c r="E2410" s="6">
        <v>0</v>
      </c>
      <c r="F2410" s="6">
        <v>0</v>
      </c>
      <c r="G2410" s="6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1083000</v>
      </c>
      <c r="AA2410" s="6">
        <v>0</v>
      </c>
      <c r="AB2410" s="6">
        <v>0</v>
      </c>
      <c r="AC2410" s="6">
        <v>0</v>
      </c>
      <c r="AD2410" s="6">
        <v>0</v>
      </c>
      <c r="AE2410" s="6">
        <f t="shared" si="74"/>
        <v>5167000</v>
      </c>
      <c r="AG2410" s="11">
        <f t="shared" si="75"/>
        <v>0</v>
      </c>
    </row>
    <row r="2411" spans="1:33" x14ac:dyDescent="0.35">
      <c r="A2411" s="1" t="s">
        <v>54</v>
      </c>
      <c r="B2411" s="1" t="s">
        <v>2931</v>
      </c>
      <c r="C2411" s="6">
        <v>277000</v>
      </c>
      <c r="D2411" s="6">
        <v>0</v>
      </c>
      <c r="E2411" s="6">
        <v>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f t="shared" si="74"/>
        <v>277000</v>
      </c>
      <c r="AG2411" s="11">
        <f t="shared" si="75"/>
        <v>0</v>
      </c>
    </row>
    <row r="2412" spans="1:33" x14ac:dyDescent="0.35">
      <c r="A2412" s="1" t="s">
        <v>54</v>
      </c>
      <c r="B2412" s="1" t="s">
        <v>1870</v>
      </c>
      <c r="C2412" s="6">
        <v>590000</v>
      </c>
      <c r="D2412" s="6">
        <v>0</v>
      </c>
      <c r="E2412" s="6">
        <v>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1630354</v>
      </c>
      <c r="U2412" s="6">
        <v>0</v>
      </c>
      <c r="V2412" s="6">
        <v>0</v>
      </c>
      <c r="W2412" s="6">
        <v>0</v>
      </c>
      <c r="X2412" s="6">
        <v>0</v>
      </c>
      <c r="Y2412" s="6">
        <v>795000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f t="shared" si="74"/>
        <v>3015354</v>
      </c>
      <c r="AG2412" s="11">
        <f t="shared" si="75"/>
        <v>795000</v>
      </c>
    </row>
    <row r="2413" spans="1:33" x14ac:dyDescent="0.35">
      <c r="A2413" s="1" t="s">
        <v>54</v>
      </c>
      <c r="B2413" s="1" t="s">
        <v>2516</v>
      </c>
      <c r="C2413" s="6">
        <v>1167000</v>
      </c>
      <c r="D2413" s="6">
        <v>0</v>
      </c>
      <c r="E2413" s="6">
        <v>0</v>
      </c>
      <c r="F2413" s="6">
        <v>0</v>
      </c>
      <c r="G2413" s="6">
        <v>0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f t="shared" si="74"/>
        <v>1167000</v>
      </c>
      <c r="AG2413" s="11">
        <f t="shared" si="75"/>
        <v>0</v>
      </c>
    </row>
    <row r="2414" spans="1:33" x14ac:dyDescent="0.35">
      <c r="A2414" s="1" t="s">
        <v>54</v>
      </c>
      <c r="B2414" s="1" t="s">
        <v>1434</v>
      </c>
      <c r="C2414" s="6">
        <v>4923000</v>
      </c>
      <c r="D2414" s="6">
        <v>0</v>
      </c>
      <c r="E2414" s="6">
        <v>0</v>
      </c>
      <c r="F2414" s="6">
        <v>0</v>
      </c>
      <c r="G2414" s="6">
        <v>0</v>
      </c>
      <c r="H2414" s="6">
        <v>0</v>
      </c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822000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f t="shared" si="74"/>
        <v>5745000</v>
      </c>
      <c r="AG2414" s="11">
        <f t="shared" si="75"/>
        <v>0</v>
      </c>
    </row>
    <row r="2415" spans="1:33" x14ac:dyDescent="0.35">
      <c r="A2415" s="1" t="s">
        <v>54</v>
      </c>
      <c r="B2415" s="1" t="s">
        <v>63</v>
      </c>
      <c r="C2415" s="6">
        <v>10414000</v>
      </c>
      <c r="D2415" s="6">
        <v>0</v>
      </c>
      <c r="E2415" s="6">
        <v>165000</v>
      </c>
      <c r="F2415" s="6">
        <v>43717323</v>
      </c>
      <c r="G2415" s="6">
        <v>0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31521500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f t="shared" si="74"/>
        <v>85817823</v>
      </c>
      <c r="AG2415" s="11">
        <f t="shared" si="75"/>
        <v>0</v>
      </c>
    </row>
    <row r="2416" spans="1:33" x14ac:dyDescent="0.35">
      <c r="A2416" s="1" t="s">
        <v>54</v>
      </c>
      <c r="B2416" s="1" t="s">
        <v>2468</v>
      </c>
      <c r="C2416" s="6">
        <v>12831000</v>
      </c>
      <c r="D2416" s="6">
        <v>0</v>
      </c>
      <c r="E2416" s="6">
        <v>0</v>
      </c>
      <c r="F2416" s="6">
        <v>400000</v>
      </c>
      <c r="G2416" s="6">
        <v>0</v>
      </c>
      <c r="H2416" s="6">
        <v>0</v>
      </c>
      <c r="I2416" s="6">
        <v>0</v>
      </c>
      <c r="J2416" s="6">
        <v>120000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f t="shared" si="74"/>
        <v>13351000</v>
      </c>
      <c r="AG2416" s="11">
        <f t="shared" si="75"/>
        <v>0</v>
      </c>
    </row>
    <row r="2417" spans="1:33" x14ac:dyDescent="0.35">
      <c r="A2417" s="1" t="s">
        <v>54</v>
      </c>
      <c r="B2417" s="1" t="s">
        <v>3184</v>
      </c>
      <c r="C2417" s="6">
        <v>3816000</v>
      </c>
      <c r="D2417" s="6">
        <v>0</v>
      </c>
      <c r="E2417" s="6">
        <v>0</v>
      </c>
      <c r="F2417" s="6">
        <v>0</v>
      </c>
      <c r="G2417" s="6">
        <v>0</v>
      </c>
      <c r="H2417" s="6">
        <v>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f t="shared" si="74"/>
        <v>3816000</v>
      </c>
      <c r="AG2417" s="11">
        <f t="shared" si="75"/>
        <v>0</v>
      </c>
    </row>
    <row r="2418" spans="1:33" x14ac:dyDescent="0.35">
      <c r="A2418" s="1" t="s">
        <v>54</v>
      </c>
      <c r="B2418" s="1" t="s">
        <v>66</v>
      </c>
      <c r="C2418" s="6">
        <v>36502750</v>
      </c>
      <c r="D2418" s="6">
        <v>0</v>
      </c>
      <c r="E2418" s="6">
        <v>0</v>
      </c>
      <c r="F2418" s="6">
        <v>0</v>
      </c>
      <c r="G2418" s="6">
        <v>5000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345000</v>
      </c>
      <c r="W2418" s="6">
        <v>0</v>
      </c>
      <c r="X2418" s="6">
        <v>0</v>
      </c>
      <c r="Y2418" s="6">
        <v>165000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f t="shared" si="74"/>
        <v>37017750</v>
      </c>
      <c r="AG2418" s="11">
        <f t="shared" si="75"/>
        <v>165000</v>
      </c>
    </row>
    <row r="2419" spans="1:33" x14ac:dyDescent="0.35">
      <c r="A2419" s="1" t="s">
        <v>54</v>
      </c>
      <c r="B2419" s="1" t="s">
        <v>5065</v>
      </c>
      <c r="C2419" s="6">
        <v>0</v>
      </c>
      <c r="D2419" s="6">
        <v>0</v>
      </c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779722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f t="shared" si="74"/>
        <v>779722</v>
      </c>
      <c r="AG2419" s="11">
        <f t="shared" si="75"/>
        <v>0</v>
      </c>
    </row>
    <row r="2420" spans="1:33" x14ac:dyDescent="0.35">
      <c r="A2420" s="1" t="s">
        <v>54</v>
      </c>
      <c r="B2420" s="1" t="s">
        <v>1114</v>
      </c>
      <c r="C2420" s="6">
        <v>120000</v>
      </c>
      <c r="D2420" s="6">
        <v>0</v>
      </c>
      <c r="E2420" s="6">
        <v>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f t="shared" si="74"/>
        <v>120000</v>
      </c>
      <c r="AG2420" s="11">
        <f t="shared" si="75"/>
        <v>0</v>
      </c>
    </row>
    <row r="2421" spans="1:33" x14ac:dyDescent="0.35">
      <c r="A2421" s="1" t="s">
        <v>54</v>
      </c>
      <c r="B2421" s="1" t="s">
        <v>124</v>
      </c>
      <c r="C2421" s="6">
        <v>4713000</v>
      </c>
      <c r="D2421" s="6">
        <v>0</v>
      </c>
      <c r="E2421" s="6">
        <v>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80000</v>
      </c>
      <c r="Z2421" s="6">
        <v>0</v>
      </c>
      <c r="AA2421" s="6">
        <v>0</v>
      </c>
      <c r="AB2421" s="6">
        <v>10000</v>
      </c>
      <c r="AC2421" s="6">
        <v>0</v>
      </c>
      <c r="AD2421" s="6">
        <v>0</v>
      </c>
      <c r="AE2421" s="6">
        <f t="shared" si="74"/>
        <v>4803000</v>
      </c>
      <c r="AG2421" s="11">
        <f t="shared" si="75"/>
        <v>80000</v>
      </c>
    </row>
    <row r="2422" spans="1:33" x14ac:dyDescent="0.35">
      <c r="A2422" s="1" t="s">
        <v>54</v>
      </c>
      <c r="B2422" s="1" t="s">
        <v>3519</v>
      </c>
      <c r="C2422" s="6">
        <v>2100000</v>
      </c>
      <c r="D2422" s="6">
        <v>0</v>
      </c>
      <c r="E2422" s="6">
        <v>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70000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f t="shared" si="74"/>
        <v>2170000</v>
      </c>
      <c r="AG2422" s="11">
        <f t="shared" si="75"/>
        <v>70000</v>
      </c>
    </row>
    <row r="2423" spans="1:33" x14ac:dyDescent="0.35">
      <c r="A2423" s="1" t="s">
        <v>54</v>
      </c>
      <c r="B2423" s="1" t="s">
        <v>3982</v>
      </c>
      <c r="C2423" s="6">
        <v>1486000</v>
      </c>
      <c r="D2423" s="6">
        <v>0</v>
      </c>
      <c r="E2423" s="6">
        <v>1120000</v>
      </c>
      <c r="F2423" s="6">
        <v>0</v>
      </c>
      <c r="G2423" s="6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490000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f t="shared" si="74"/>
        <v>3096000</v>
      </c>
      <c r="AG2423" s="11">
        <f t="shared" si="75"/>
        <v>490000</v>
      </c>
    </row>
    <row r="2424" spans="1:33" x14ac:dyDescent="0.35">
      <c r="A2424" s="1" t="s">
        <v>54</v>
      </c>
      <c r="B2424" s="1" t="s">
        <v>1912</v>
      </c>
      <c r="C2424" s="6">
        <v>3927000</v>
      </c>
      <c r="D2424" s="6">
        <v>0</v>
      </c>
      <c r="E2424" s="6">
        <v>0</v>
      </c>
      <c r="F2424" s="6">
        <v>2515000</v>
      </c>
      <c r="G2424" s="6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1390000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f t="shared" si="74"/>
        <v>7832000</v>
      </c>
      <c r="AG2424" s="11">
        <f t="shared" si="75"/>
        <v>0</v>
      </c>
    </row>
    <row r="2425" spans="1:33" x14ac:dyDescent="0.35">
      <c r="A2425" s="1" t="s">
        <v>54</v>
      </c>
      <c r="B2425" s="1" t="s">
        <v>3479</v>
      </c>
      <c r="C2425" s="6">
        <v>776000</v>
      </c>
      <c r="D2425" s="6">
        <v>0</v>
      </c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110000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f t="shared" si="74"/>
        <v>886000</v>
      </c>
      <c r="AG2425" s="11">
        <f t="shared" si="75"/>
        <v>0</v>
      </c>
    </row>
    <row r="2426" spans="1:33" x14ac:dyDescent="0.35">
      <c r="A2426" s="1" t="s">
        <v>54</v>
      </c>
      <c r="B2426" s="1" t="s">
        <v>3825</v>
      </c>
      <c r="C2426" s="6">
        <v>170000</v>
      </c>
      <c r="D2426" s="6">
        <v>0</v>
      </c>
      <c r="E2426" s="6">
        <v>0</v>
      </c>
      <c r="F2426" s="6">
        <v>0</v>
      </c>
      <c r="G2426" s="6">
        <v>0</v>
      </c>
      <c r="H2426" s="6">
        <v>0</v>
      </c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1780000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f t="shared" si="74"/>
        <v>1950000</v>
      </c>
      <c r="AG2426" s="11">
        <f t="shared" si="75"/>
        <v>0</v>
      </c>
    </row>
    <row r="2427" spans="1:33" x14ac:dyDescent="0.35">
      <c r="A2427" s="1" t="s">
        <v>54</v>
      </c>
      <c r="B2427" s="1" t="s">
        <v>3895</v>
      </c>
      <c r="C2427" s="6">
        <v>1260000</v>
      </c>
      <c r="D2427" s="6">
        <v>0</v>
      </c>
      <c r="E2427" s="6">
        <v>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f t="shared" si="74"/>
        <v>1260000</v>
      </c>
      <c r="AG2427" s="11">
        <f t="shared" si="75"/>
        <v>0</v>
      </c>
    </row>
    <row r="2428" spans="1:33" x14ac:dyDescent="0.35">
      <c r="A2428" s="1" t="s">
        <v>54</v>
      </c>
      <c r="B2428" s="1" t="s">
        <v>2872</v>
      </c>
      <c r="C2428" s="6">
        <v>16439000</v>
      </c>
      <c r="D2428" s="6">
        <v>5817000</v>
      </c>
      <c r="E2428" s="6">
        <v>0</v>
      </c>
      <c r="F2428" s="6">
        <v>0</v>
      </c>
      <c r="G2428" s="6">
        <v>0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550000</v>
      </c>
      <c r="T2428" s="6">
        <v>0</v>
      </c>
      <c r="U2428" s="6">
        <v>0</v>
      </c>
      <c r="V2428" s="6">
        <v>230000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f t="shared" si="74"/>
        <v>23036000</v>
      </c>
      <c r="AG2428" s="11">
        <f t="shared" si="75"/>
        <v>0</v>
      </c>
    </row>
    <row r="2429" spans="1:33" x14ac:dyDescent="0.35">
      <c r="A2429" s="1" t="s">
        <v>54</v>
      </c>
      <c r="B2429" s="1" t="s">
        <v>3745</v>
      </c>
      <c r="C2429" s="6">
        <v>6159000</v>
      </c>
      <c r="D2429" s="6">
        <v>0</v>
      </c>
      <c r="E2429" s="6">
        <v>0</v>
      </c>
      <c r="F2429" s="6">
        <v>820000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f t="shared" si="74"/>
        <v>6979000</v>
      </c>
      <c r="AG2429" s="11">
        <f t="shared" si="75"/>
        <v>0</v>
      </c>
    </row>
    <row r="2430" spans="1:33" x14ac:dyDescent="0.35">
      <c r="A2430" s="1" t="s">
        <v>54</v>
      </c>
      <c r="B2430" s="1" t="s">
        <v>4341</v>
      </c>
      <c r="C2430" s="6">
        <v>0</v>
      </c>
      <c r="D2430" s="6">
        <v>0</v>
      </c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1250000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f t="shared" si="74"/>
        <v>1250000</v>
      </c>
      <c r="AG2430" s="11">
        <f t="shared" si="75"/>
        <v>0</v>
      </c>
    </row>
    <row r="2431" spans="1:33" x14ac:dyDescent="0.35">
      <c r="A2431" s="1" t="s">
        <v>54</v>
      </c>
      <c r="B2431" s="1" t="s">
        <v>1873</v>
      </c>
      <c r="C2431" s="6">
        <v>3037000</v>
      </c>
      <c r="D2431" s="6">
        <v>0</v>
      </c>
      <c r="E2431" s="6">
        <v>0</v>
      </c>
      <c r="F2431" s="6">
        <v>773000</v>
      </c>
      <c r="G2431" s="6">
        <v>0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f t="shared" si="74"/>
        <v>3810000</v>
      </c>
      <c r="AG2431" s="11">
        <f t="shared" si="75"/>
        <v>0</v>
      </c>
    </row>
    <row r="2432" spans="1:33" x14ac:dyDescent="0.35">
      <c r="A2432" s="1" t="s">
        <v>54</v>
      </c>
      <c r="B2432" s="1" t="s">
        <v>1867</v>
      </c>
      <c r="C2432" s="6">
        <v>1455000</v>
      </c>
      <c r="D2432" s="6">
        <v>0</v>
      </c>
      <c r="E2432" s="6">
        <v>0</v>
      </c>
      <c r="F2432" s="6">
        <v>0</v>
      </c>
      <c r="G2432" s="6">
        <v>0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314000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f t="shared" si="74"/>
        <v>1769000</v>
      </c>
      <c r="AG2432" s="11">
        <f t="shared" si="75"/>
        <v>0</v>
      </c>
    </row>
    <row r="2433" spans="1:33" x14ac:dyDescent="0.35">
      <c r="A2433" s="1" t="s">
        <v>54</v>
      </c>
      <c r="B2433" s="1" t="s">
        <v>1437</v>
      </c>
      <c r="C2433" s="6">
        <v>10149400</v>
      </c>
      <c r="D2433" s="6">
        <v>0</v>
      </c>
      <c r="E2433" s="6">
        <v>50000</v>
      </c>
      <c r="F2433" s="6">
        <v>0</v>
      </c>
      <c r="G2433" s="6">
        <v>0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3026000</v>
      </c>
      <c r="T2433" s="6">
        <v>0</v>
      </c>
      <c r="U2433" s="6">
        <v>0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0</v>
      </c>
      <c r="AE2433" s="6">
        <f t="shared" si="74"/>
        <v>13225400</v>
      </c>
      <c r="AG2433" s="11">
        <f t="shared" si="75"/>
        <v>0</v>
      </c>
    </row>
    <row r="2434" spans="1:33" x14ac:dyDescent="0.35">
      <c r="A2434" s="1" t="s">
        <v>54</v>
      </c>
      <c r="B2434" s="1" t="s">
        <v>4460</v>
      </c>
      <c r="C2434" s="6">
        <v>223000</v>
      </c>
      <c r="D2434" s="6">
        <v>0</v>
      </c>
      <c r="E2434" s="6">
        <v>0</v>
      </c>
      <c r="F2434" s="6">
        <v>0</v>
      </c>
      <c r="G2434" s="6">
        <v>0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2830000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f t="shared" si="74"/>
        <v>3053000</v>
      </c>
      <c r="AG2434" s="11">
        <f t="shared" si="75"/>
        <v>0</v>
      </c>
    </row>
    <row r="2435" spans="1:33" x14ac:dyDescent="0.35">
      <c r="A2435" s="1" t="s">
        <v>54</v>
      </c>
      <c r="B2435" s="1" t="s">
        <v>5213</v>
      </c>
      <c r="C2435" s="6">
        <v>1573000</v>
      </c>
      <c r="D2435" s="6">
        <v>0</v>
      </c>
      <c r="E2435" s="6">
        <v>0</v>
      </c>
      <c r="F2435" s="6">
        <v>0</v>
      </c>
      <c r="G2435" s="6">
        <v>0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f t="shared" si="74"/>
        <v>1573000</v>
      </c>
      <c r="AG2435" s="11">
        <f t="shared" si="75"/>
        <v>0</v>
      </c>
    </row>
    <row r="2436" spans="1:33" x14ac:dyDescent="0.35">
      <c r="A2436" s="1" t="s">
        <v>54</v>
      </c>
      <c r="B2436" s="1" t="s">
        <v>3988</v>
      </c>
      <c r="C2436" s="6">
        <v>2882000</v>
      </c>
      <c r="D2436" s="6">
        <v>0</v>
      </c>
      <c r="E2436" s="6">
        <v>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f t="shared" si="74"/>
        <v>2882000</v>
      </c>
      <c r="AG2436" s="11">
        <f t="shared" si="75"/>
        <v>0</v>
      </c>
    </row>
    <row r="2437" spans="1:33" x14ac:dyDescent="0.35">
      <c r="A2437" s="1" t="s">
        <v>54</v>
      </c>
      <c r="B2437" s="1" t="s">
        <v>1443</v>
      </c>
      <c r="C2437" s="6">
        <v>106000</v>
      </c>
      <c r="D2437" s="6">
        <v>0</v>
      </c>
      <c r="E2437" s="6">
        <v>0</v>
      </c>
      <c r="F2437" s="6">
        <v>0</v>
      </c>
      <c r="G2437" s="6">
        <v>0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f t="shared" si="74"/>
        <v>106000</v>
      </c>
      <c r="AG2437" s="11">
        <f t="shared" si="75"/>
        <v>0</v>
      </c>
    </row>
    <row r="2438" spans="1:33" x14ac:dyDescent="0.35">
      <c r="A2438" s="1" t="s">
        <v>54</v>
      </c>
      <c r="B2438" s="1" t="s">
        <v>2176</v>
      </c>
      <c r="C2438" s="6">
        <v>2043000</v>
      </c>
      <c r="D2438" s="6">
        <v>0</v>
      </c>
      <c r="E2438" s="6">
        <v>0</v>
      </c>
      <c r="F2438" s="6">
        <v>7428000</v>
      </c>
      <c r="G2438" s="6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105000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f t="shared" si="74"/>
        <v>9576000</v>
      </c>
      <c r="AG2438" s="11">
        <f t="shared" si="75"/>
        <v>105000</v>
      </c>
    </row>
    <row r="2439" spans="1:33" x14ac:dyDescent="0.35">
      <c r="A2439" s="1" t="s">
        <v>54</v>
      </c>
      <c r="B2439" s="1" t="s">
        <v>5122</v>
      </c>
      <c r="C2439" s="6">
        <v>6277000</v>
      </c>
      <c r="D2439" s="6">
        <v>0</v>
      </c>
      <c r="E2439" s="6">
        <v>0</v>
      </c>
      <c r="F2439" s="6">
        <v>0</v>
      </c>
      <c r="G2439" s="6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f t="shared" si="74"/>
        <v>6277000</v>
      </c>
      <c r="AG2439" s="11">
        <f t="shared" si="75"/>
        <v>0</v>
      </c>
    </row>
    <row r="2440" spans="1:33" x14ac:dyDescent="0.35">
      <c r="A2440" s="1" t="s">
        <v>54</v>
      </c>
      <c r="B2440" s="1" t="s">
        <v>2416</v>
      </c>
      <c r="C2440" s="6">
        <v>73509500</v>
      </c>
      <c r="D2440" s="6">
        <v>9208000</v>
      </c>
      <c r="E2440" s="6">
        <v>0</v>
      </c>
      <c r="F2440" s="6">
        <v>5852000</v>
      </c>
      <c r="G2440" s="6">
        <v>0</v>
      </c>
      <c r="H2440" s="6">
        <v>0</v>
      </c>
      <c r="I2440" s="6">
        <v>0</v>
      </c>
      <c r="J2440" s="6">
        <v>1610000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3580000</v>
      </c>
      <c r="T2440" s="6">
        <v>0</v>
      </c>
      <c r="U2440" s="6">
        <v>0</v>
      </c>
      <c r="V2440" s="6">
        <v>1165000</v>
      </c>
      <c r="W2440" s="6">
        <v>0</v>
      </c>
      <c r="X2440" s="6">
        <v>0</v>
      </c>
      <c r="Y2440" s="6">
        <v>0</v>
      </c>
      <c r="Z2440" s="6">
        <v>678000</v>
      </c>
      <c r="AA2440" s="6">
        <v>0</v>
      </c>
      <c r="AB2440" s="6">
        <v>225000</v>
      </c>
      <c r="AC2440" s="6">
        <v>0</v>
      </c>
      <c r="AD2440" s="6">
        <v>0</v>
      </c>
      <c r="AE2440" s="6">
        <f t="shared" ref="AE2440:AE2503" si="76">SUM(C2440:AD2440)</f>
        <v>95827500</v>
      </c>
      <c r="AG2440" s="11">
        <f t="shared" si="75"/>
        <v>0</v>
      </c>
    </row>
    <row r="2441" spans="1:33" x14ac:dyDescent="0.35">
      <c r="A2441" s="1" t="s">
        <v>54</v>
      </c>
      <c r="B2441" s="1" t="s">
        <v>1435</v>
      </c>
      <c r="C2441" s="6">
        <v>1524000</v>
      </c>
      <c r="D2441" s="6">
        <v>0</v>
      </c>
      <c r="E2441" s="6">
        <v>0</v>
      </c>
      <c r="F2441" s="6">
        <v>0</v>
      </c>
      <c r="G2441" s="6">
        <v>0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1730000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f t="shared" si="76"/>
        <v>3254000</v>
      </c>
      <c r="AG2441" s="11">
        <f t="shared" ref="AG2441:AG2504" si="77">Y2441+AD2441</f>
        <v>0</v>
      </c>
    </row>
    <row r="2442" spans="1:33" x14ac:dyDescent="0.35">
      <c r="A2442" s="1" t="s">
        <v>54</v>
      </c>
      <c r="B2442" s="1" t="s">
        <v>1861</v>
      </c>
      <c r="C2442" s="6">
        <v>222000</v>
      </c>
      <c r="D2442" s="6">
        <v>0</v>
      </c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2000000</v>
      </c>
      <c r="U2442" s="6">
        <v>0</v>
      </c>
      <c r="V2442" s="6">
        <v>0</v>
      </c>
      <c r="W2442" s="6">
        <v>0</v>
      </c>
      <c r="X2442" s="6">
        <v>0</v>
      </c>
      <c r="Y2442" s="6">
        <v>0</v>
      </c>
      <c r="Z2442" s="6">
        <v>0</v>
      </c>
      <c r="AA2442" s="6">
        <v>0</v>
      </c>
      <c r="AB2442" s="6">
        <v>195000</v>
      </c>
      <c r="AC2442" s="6">
        <v>0</v>
      </c>
      <c r="AD2442" s="6">
        <v>0</v>
      </c>
      <c r="AE2442" s="6">
        <f t="shared" si="76"/>
        <v>2417000</v>
      </c>
      <c r="AG2442" s="11">
        <f t="shared" si="77"/>
        <v>0</v>
      </c>
    </row>
    <row r="2443" spans="1:33" x14ac:dyDescent="0.35">
      <c r="A2443" s="1" t="s">
        <v>54</v>
      </c>
      <c r="B2443" s="1" t="s">
        <v>3179</v>
      </c>
      <c r="C2443" s="6">
        <v>12612500</v>
      </c>
      <c r="D2443" s="6">
        <v>0</v>
      </c>
      <c r="E2443" s="6">
        <v>0</v>
      </c>
      <c r="F2443" s="6">
        <v>0</v>
      </c>
      <c r="G2443" s="6">
        <v>0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f t="shared" si="76"/>
        <v>12612500</v>
      </c>
      <c r="AG2443" s="11">
        <f t="shared" si="77"/>
        <v>0</v>
      </c>
    </row>
    <row r="2444" spans="1:33" x14ac:dyDescent="0.35">
      <c r="A2444" s="1" t="s">
        <v>54</v>
      </c>
      <c r="B2444" s="1" t="s">
        <v>3523</v>
      </c>
      <c r="C2444" s="6">
        <v>3127500</v>
      </c>
      <c r="D2444" s="6">
        <v>0</v>
      </c>
      <c r="E2444" s="6">
        <v>0</v>
      </c>
      <c r="F2444" s="6">
        <v>22449675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12104152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f t="shared" si="76"/>
        <v>37681327</v>
      </c>
      <c r="AG2444" s="11">
        <f t="shared" si="77"/>
        <v>0</v>
      </c>
    </row>
    <row r="2445" spans="1:33" x14ac:dyDescent="0.35">
      <c r="A2445" s="1" t="s">
        <v>54</v>
      </c>
      <c r="B2445" s="1" t="s">
        <v>3520</v>
      </c>
      <c r="C2445" s="6">
        <v>5898500</v>
      </c>
      <c r="D2445" s="6">
        <v>0</v>
      </c>
      <c r="E2445" s="6">
        <v>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f t="shared" si="76"/>
        <v>5898500</v>
      </c>
      <c r="AG2445" s="11">
        <f t="shared" si="77"/>
        <v>0</v>
      </c>
    </row>
    <row r="2446" spans="1:33" x14ac:dyDescent="0.35">
      <c r="A2446" s="1" t="s">
        <v>54</v>
      </c>
      <c r="B2446" s="1" t="s">
        <v>56</v>
      </c>
      <c r="C2446" s="6">
        <v>55320600</v>
      </c>
      <c r="D2446" s="6">
        <v>35558600</v>
      </c>
      <c r="E2446" s="6">
        <v>70000</v>
      </c>
      <c r="F2446" s="6">
        <v>46392000</v>
      </c>
      <c r="G2446" s="6">
        <v>150000</v>
      </c>
      <c r="H2446" s="6">
        <v>0</v>
      </c>
      <c r="I2446" s="6">
        <v>0</v>
      </c>
      <c r="J2446" s="6">
        <v>485000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10357000</v>
      </c>
      <c r="Q2446" s="6">
        <v>0</v>
      </c>
      <c r="R2446" s="6">
        <v>0</v>
      </c>
      <c r="S2446" s="6">
        <v>4336000</v>
      </c>
      <c r="T2446" s="6">
        <v>0</v>
      </c>
      <c r="U2446" s="6">
        <v>0</v>
      </c>
      <c r="V2446" s="6">
        <v>35013500</v>
      </c>
      <c r="W2446" s="6">
        <v>540000</v>
      </c>
      <c r="X2446" s="6">
        <v>0</v>
      </c>
      <c r="Y2446" s="6">
        <v>4528000</v>
      </c>
      <c r="Z2446" s="6">
        <v>0</v>
      </c>
      <c r="AA2446" s="6">
        <v>0</v>
      </c>
      <c r="AB2446" s="6">
        <v>445000</v>
      </c>
      <c r="AC2446" s="6">
        <v>0</v>
      </c>
      <c r="AD2446" s="6">
        <v>0</v>
      </c>
      <c r="AE2446" s="6">
        <f t="shared" si="76"/>
        <v>193195700</v>
      </c>
      <c r="AG2446" s="11">
        <f t="shared" si="77"/>
        <v>4528000</v>
      </c>
    </row>
    <row r="2447" spans="1:33" x14ac:dyDescent="0.35">
      <c r="A2447" s="1" t="s">
        <v>54</v>
      </c>
      <c r="B2447" s="1" t="s">
        <v>4837</v>
      </c>
      <c r="C2447" s="6">
        <v>325000</v>
      </c>
      <c r="D2447" s="6">
        <v>0</v>
      </c>
      <c r="E2447" s="6">
        <v>0</v>
      </c>
      <c r="F2447" s="6">
        <v>0</v>
      </c>
      <c r="G2447" s="6">
        <v>0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f t="shared" si="76"/>
        <v>325000</v>
      </c>
      <c r="AG2447" s="11">
        <f t="shared" si="77"/>
        <v>0</v>
      </c>
    </row>
    <row r="2448" spans="1:33" x14ac:dyDescent="0.35">
      <c r="A2448" s="1" t="s">
        <v>54</v>
      </c>
      <c r="B2448" s="1" t="s">
        <v>1871</v>
      </c>
      <c r="C2448" s="6">
        <v>260000</v>
      </c>
      <c r="D2448" s="6">
        <v>0</v>
      </c>
      <c r="E2448" s="6">
        <v>0</v>
      </c>
      <c r="F2448" s="6">
        <v>0</v>
      </c>
      <c r="G2448" s="6">
        <v>0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f t="shared" si="76"/>
        <v>260000</v>
      </c>
      <c r="AG2448" s="11">
        <f t="shared" si="77"/>
        <v>0</v>
      </c>
    </row>
    <row r="2449" spans="1:33" x14ac:dyDescent="0.35">
      <c r="A2449" s="1" t="s">
        <v>54</v>
      </c>
      <c r="B2449" s="1" t="s">
        <v>69</v>
      </c>
      <c r="C2449" s="6">
        <v>38197500</v>
      </c>
      <c r="D2449" s="6">
        <v>40282600</v>
      </c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30000</v>
      </c>
      <c r="W2449" s="6">
        <v>220000</v>
      </c>
      <c r="X2449" s="6">
        <v>0</v>
      </c>
      <c r="Y2449" s="6">
        <v>9432000</v>
      </c>
      <c r="Z2449" s="6">
        <v>618500</v>
      </c>
      <c r="AA2449" s="6">
        <v>0</v>
      </c>
      <c r="AB2449" s="6">
        <v>0</v>
      </c>
      <c r="AC2449" s="6">
        <v>0</v>
      </c>
      <c r="AD2449" s="6">
        <v>0</v>
      </c>
      <c r="AE2449" s="6">
        <f t="shared" si="76"/>
        <v>88780600</v>
      </c>
      <c r="AG2449" s="11">
        <f t="shared" si="77"/>
        <v>9432000</v>
      </c>
    </row>
    <row r="2450" spans="1:33" x14ac:dyDescent="0.35">
      <c r="A2450" s="1" t="s">
        <v>54</v>
      </c>
      <c r="B2450" s="1" t="s">
        <v>4663</v>
      </c>
      <c r="C2450" s="6">
        <v>2158000</v>
      </c>
      <c r="D2450" s="6">
        <v>0</v>
      </c>
      <c r="E2450" s="6">
        <v>0</v>
      </c>
      <c r="F2450" s="6">
        <v>0</v>
      </c>
      <c r="G2450" s="6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f t="shared" si="76"/>
        <v>2158000</v>
      </c>
      <c r="AG2450" s="11">
        <f t="shared" si="77"/>
        <v>0</v>
      </c>
    </row>
    <row r="2451" spans="1:33" x14ac:dyDescent="0.35">
      <c r="A2451" s="1" t="s">
        <v>54</v>
      </c>
      <c r="B2451" s="1" t="s">
        <v>3428</v>
      </c>
      <c r="C2451" s="6">
        <v>660000</v>
      </c>
      <c r="D2451" s="6">
        <v>0</v>
      </c>
      <c r="E2451" s="6">
        <v>0</v>
      </c>
      <c r="F2451" s="6">
        <v>0</v>
      </c>
      <c r="G2451" s="6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f t="shared" si="76"/>
        <v>660000</v>
      </c>
      <c r="AG2451" s="11">
        <f t="shared" si="77"/>
        <v>0</v>
      </c>
    </row>
    <row r="2452" spans="1:33" x14ac:dyDescent="0.35">
      <c r="A2452" s="1" t="s">
        <v>54</v>
      </c>
      <c r="B2452" s="1" t="s">
        <v>1306</v>
      </c>
      <c r="C2452" s="6">
        <v>1828000</v>
      </c>
      <c r="D2452" s="6">
        <v>0</v>
      </c>
      <c r="E2452" s="6">
        <v>0</v>
      </c>
      <c r="F2452" s="6">
        <v>0</v>
      </c>
      <c r="G2452" s="6">
        <v>0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f t="shared" si="76"/>
        <v>1828000</v>
      </c>
      <c r="AG2452" s="11">
        <f t="shared" si="77"/>
        <v>0</v>
      </c>
    </row>
    <row r="2453" spans="1:33" x14ac:dyDescent="0.35">
      <c r="A2453" s="1" t="s">
        <v>54</v>
      </c>
      <c r="B2453" s="1" t="s">
        <v>2174</v>
      </c>
      <c r="C2453" s="6">
        <v>9885000</v>
      </c>
      <c r="D2453" s="6">
        <v>0</v>
      </c>
      <c r="E2453" s="6">
        <v>1770000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5000</v>
      </c>
      <c r="AA2453" s="6">
        <v>0</v>
      </c>
      <c r="AB2453" s="6">
        <v>0</v>
      </c>
      <c r="AC2453" s="6">
        <v>0</v>
      </c>
      <c r="AD2453" s="6">
        <v>0</v>
      </c>
      <c r="AE2453" s="6">
        <f t="shared" si="76"/>
        <v>11660000</v>
      </c>
      <c r="AG2453" s="11">
        <f t="shared" si="77"/>
        <v>0</v>
      </c>
    </row>
    <row r="2454" spans="1:33" x14ac:dyDescent="0.35">
      <c r="A2454" s="1" t="s">
        <v>54</v>
      </c>
      <c r="B2454" s="1" t="s">
        <v>1516</v>
      </c>
      <c r="C2454" s="6">
        <v>5688500</v>
      </c>
      <c r="D2454" s="6">
        <v>0</v>
      </c>
      <c r="E2454" s="6">
        <v>0</v>
      </c>
      <c r="F2454" s="6">
        <v>110000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11777067</v>
      </c>
      <c r="U2454" s="6">
        <v>0</v>
      </c>
      <c r="V2454" s="6">
        <v>10000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f t="shared" si="76"/>
        <v>17585567</v>
      </c>
      <c r="AG2454" s="11">
        <f t="shared" si="77"/>
        <v>0</v>
      </c>
    </row>
    <row r="2455" spans="1:33" x14ac:dyDescent="0.35">
      <c r="A2455" s="1" t="s">
        <v>54</v>
      </c>
      <c r="B2455" s="1" t="s">
        <v>2871</v>
      </c>
      <c r="C2455" s="6">
        <v>120000</v>
      </c>
      <c r="D2455" s="6">
        <v>0</v>
      </c>
      <c r="E2455" s="6">
        <v>0</v>
      </c>
      <c r="F2455" s="6">
        <v>0</v>
      </c>
      <c r="G2455" s="6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3644715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f t="shared" si="76"/>
        <v>3764715</v>
      </c>
      <c r="AG2455" s="11">
        <f t="shared" si="77"/>
        <v>0</v>
      </c>
    </row>
    <row r="2456" spans="1:33" x14ac:dyDescent="0.35">
      <c r="A2456" s="1" t="s">
        <v>54</v>
      </c>
      <c r="B2456" s="1" t="s">
        <v>109</v>
      </c>
      <c r="C2456" s="6">
        <v>2371000</v>
      </c>
      <c r="D2456" s="6">
        <v>0</v>
      </c>
      <c r="E2456" s="6">
        <v>0</v>
      </c>
      <c r="F2456" s="6">
        <v>0</v>
      </c>
      <c r="G2456" s="6">
        <v>0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f t="shared" si="76"/>
        <v>2371000</v>
      </c>
      <c r="AG2456" s="11">
        <f t="shared" si="77"/>
        <v>0</v>
      </c>
    </row>
    <row r="2457" spans="1:33" x14ac:dyDescent="0.35">
      <c r="A2457" s="1" t="s">
        <v>54</v>
      </c>
      <c r="B2457" s="1" t="s">
        <v>3729</v>
      </c>
      <c r="C2457" s="6">
        <v>5257000</v>
      </c>
      <c r="D2457" s="6">
        <v>0</v>
      </c>
      <c r="E2457" s="6">
        <v>0</v>
      </c>
      <c r="F2457" s="6">
        <v>0</v>
      </c>
      <c r="G2457" s="6">
        <v>0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f t="shared" si="76"/>
        <v>5257000</v>
      </c>
      <c r="AG2457" s="11">
        <f t="shared" si="77"/>
        <v>0</v>
      </c>
    </row>
    <row r="2458" spans="1:33" x14ac:dyDescent="0.35">
      <c r="A2458" s="1" t="s">
        <v>54</v>
      </c>
      <c r="B2458" s="1" t="s">
        <v>4834</v>
      </c>
      <c r="C2458" s="6">
        <v>929000</v>
      </c>
      <c r="D2458" s="6">
        <v>0</v>
      </c>
      <c r="E2458" s="6">
        <v>0</v>
      </c>
      <c r="F2458" s="6">
        <v>0</v>
      </c>
      <c r="G2458" s="6">
        <v>0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f t="shared" si="76"/>
        <v>929000</v>
      </c>
      <c r="AG2458" s="11">
        <f t="shared" si="77"/>
        <v>0</v>
      </c>
    </row>
    <row r="2459" spans="1:33" x14ac:dyDescent="0.35">
      <c r="A2459" s="1" t="s">
        <v>54</v>
      </c>
      <c r="B2459" s="1" t="s">
        <v>1517</v>
      </c>
      <c r="C2459" s="6">
        <v>14954000</v>
      </c>
      <c r="D2459" s="6">
        <v>0</v>
      </c>
      <c r="E2459" s="6">
        <v>0</v>
      </c>
      <c r="F2459" s="6">
        <v>0</v>
      </c>
      <c r="G2459" s="6">
        <v>0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911500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3845000</v>
      </c>
      <c r="Z2459" s="6">
        <v>0</v>
      </c>
      <c r="AA2459" s="6">
        <v>0</v>
      </c>
      <c r="AB2459" s="6">
        <v>130000</v>
      </c>
      <c r="AC2459" s="6">
        <v>0</v>
      </c>
      <c r="AD2459" s="6">
        <v>0</v>
      </c>
      <c r="AE2459" s="6">
        <f t="shared" si="76"/>
        <v>19840500</v>
      </c>
      <c r="AG2459" s="11">
        <f t="shared" si="77"/>
        <v>3845000</v>
      </c>
    </row>
    <row r="2460" spans="1:33" x14ac:dyDescent="0.35">
      <c r="A2460" s="1" t="s">
        <v>54</v>
      </c>
      <c r="B2460" s="1" t="s">
        <v>3192</v>
      </c>
      <c r="C2460" s="6">
        <v>15888000</v>
      </c>
      <c r="D2460" s="6">
        <v>0</v>
      </c>
      <c r="E2460" s="6">
        <v>0</v>
      </c>
      <c r="F2460" s="6">
        <v>0</v>
      </c>
      <c r="G2460" s="6">
        <v>0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105000</v>
      </c>
      <c r="T2460" s="6">
        <v>0</v>
      </c>
      <c r="U2460" s="6">
        <v>0</v>
      </c>
      <c r="V2460" s="6">
        <v>7000</v>
      </c>
      <c r="W2460" s="6">
        <v>0</v>
      </c>
      <c r="X2460" s="6">
        <v>0</v>
      </c>
      <c r="Y2460" s="6">
        <v>0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f t="shared" si="76"/>
        <v>16000000</v>
      </c>
      <c r="AG2460" s="11">
        <f t="shared" si="77"/>
        <v>0</v>
      </c>
    </row>
    <row r="2461" spans="1:33" x14ac:dyDescent="0.35">
      <c r="A2461" s="1" t="s">
        <v>54</v>
      </c>
      <c r="B2461" s="1" t="s">
        <v>4032</v>
      </c>
      <c r="C2461" s="6">
        <v>2612000</v>
      </c>
      <c r="D2461" s="6">
        <v>0</v>
      </c>
      <c r="E2461" s="6">
        <v>0</v>
      </c>
      <c r="F2461" s="6">
        <v>0</v>
      </c>
      <c r="G2461" s="6">
        <v>470000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9968876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f t="shared" si="76"/>
        <v>13050876</v>
      </c>
      <c r="AG2461" s="11">
        <f t="shared" si="77"/>
        <v>0</v>
      </c>
    </row>
    <row r="2462" spans="1:33" x14ac:dyDescent="0.35">
      <c r="A2462" s="1" t="s">
        <v>54</v>
      </c>
      <c r="B2462" s="1" t="s">
        <v>116</v>
      </c>
      <c r="C2462" s="6">
        <v>349000</v>
      </c>
      <c r="D2462" s="6">
        <v>0</v>
      </c>
      <c r="E2462" s="6">
        <v>0</v>
      </c>
      <c r="F2462" s="6">
        <v>0</v>
      </c>
      <c r="G2462" s="6">
        <v>0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2808417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f t="shared" si="76"/>
        <v>3157417</v>
      </c>
      <c r="AG2462" s="11">
        <f t="shared" si="77"/>
        <v>0</v>
      </c>
    </row>
    <row r="2463" spans="1:33" x14ac:dyDescent="0.35">
      <c r="A2463" s="1" t="s">
        <v>54</v>
      </c>
      <c r="B2463" s="1" t="s">
        <v>1841</v>
      </c>
      <c r="C2463" s="6">
        <v>4390000</v>
      </c>
      <c r="D2463" s="6">
        <v>0</v>
      </c>
      <c r="E2463" s="6">
        <v>0</v>
      </c>
      <c r="F2463" s="6">
        <v>30346732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13811200</v>
      </c>
      <c r="U2463" s="6">
        <v>0</v>
      </c>
      <c r="V2463" s="6">
        <v>0</v>
      </c>
      <c r="W2463" s="6">
        <v>0</v>
      </c>
      <c r="X2463" s="6">
        <v>0</v>
      </c>
      <c r="Y2463" s="6">
        <v>440000</v>
      </c>
      <c r="Z2463" s="6">
        <v>356000</v>
      </c>
      <c r="AA2463" s="6">
        <v>0</v>
      </c>
      <c r="AB2463" s="6">
        <v>0</v>
      </c>
      <c r="AC2463" s="6">
        <v>0</v>
      </c>
      <c r="AD2463" s="6">
        <v>0</v>
      </c>
      <c r="AE2463" s="6">
        <f t="shared" si="76"/>
        <v>49343932</v>
      </c>
      <c r="AG2463" s="11">
        <f t="shared" si="77"/>
        <v>440000</v>
      </c>
    </row>
    <row r="2464" spans="1:33" x14ac:dyDescent="0.35">
      <c r="A2464" s="1" t="s">
        <v>54</v>
      </c>
      <c r="B2464" s="1" t="s">
        <v>3357</v>
      </c>
      <c r="C2464" s="6">
        <v>5544000</v>
      </c>
      <c r="D2464" s="6">
        <v>0</v>
      </c>
      <c r="E2464" s="6">
        <v>0</v>
      </c>
      <c r="F2464" s="6">
        <v>1585000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225000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f t="shared" si="76"/>
        <v>7354000</v>
      </c>
      <c r="AG2464" s="11">
        <f t="shared" si="77"/>
        <v>0</v>
      </c>
    </row>
    <row r="2465" spans="1:33" x14ac:dyDescent="0.35">
      <c r="A2465" s="1" t="s">
        <v>54</v>
      </c>
      <c r="B2465" s="1" t="s">
        <v>3337</v>
      </c>
      <c r="C2465" s="6">
        <v>5141000</v>
      </c>
      <c r="D2465" s="6">
        <v>0</v>
      </c>
      <c r="E2465" s="6">
        <v>0</v>
      </c>
      <c r="F2465" s="6">
        <v>34168630</v>
      </c>
      <c r="G2465" s="6">
        <v>0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6">
        <v>20000</v>
      </c>
      <c r="W2465" s="6">
        <v>0</v>
      </c>
      <c r="X2465" s="6">
        <v>0</v>
      </c>
      <c r="Y2465" s="6">
        <v>0</v>
      </c>
      <c r="Z2465" s="6">
        <v>0</v>
      </c>
      <c r="AA2465" s="6">
        <v>0</v>
      </c>
      <c r="AB2465" s="6">
        <v>0</v>
      </c>
      <c r="AC2465" s="6">
        <v>0</v>
      </c>
      <c r="AD2465" s="6">
        <v>0</v>
      </c>
      <c r="AE2465" s="6">
        <f t="shared" si="76"/>
        <v>39329630</v>
      </c>
      <c r="AG2465" s="11">
        <f t="shared" si="77"/>
        <v>0</v>
      </c>
    </row>
    <row r="2466" spans="1:33" x14ac:dyDescent="0.35">
      <c r="A2466" s="1" t="s">
        <v>54</v>
      </c>
      <c r="B2466" s="1" t="s">
        <v>1868</v>
      </c>
      <c r="C2466" s="6">
        <v>6982600</v>
      </c>
      <c r="D2466" s="6">
        <v>0</v>
      </c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f t="shared" si="76"/>
        <v>6982600</v>
      </c>
      <c r="AG2466" s="11">
        <f t="shared" si="77"/>
        <v>0</v>
      </c>
    </row>
    <row r="2467" spans="1:33" x14ac:dyDescent="0.35">
      <c r="A2467" s="1" t="s">
        <v>54</v>
      </c>
      <c r="B2467" s="1" t="s">
        <v>4606</v>
      </c>
      <c r="C2467" s="6">
        <v>130000</v>
      </c>
      <c r="D2467" s="6">
        <v>0</v>
      </c>
      <c r="E2467" s="6">
        <v>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f t="shared" si="76"/>
        <v>130000</v>
      </c>
      <c r="AG2467" s="11">
        <f t="shared" si="77"/>
        <v>0</v>
      </c>
    </row>
    <row r="2468" spans="1:33" x14ac:dyDescent="0.35">
      <c r="A2468" s="1" t="s">
        <v>54</v>
      </c>
      <c r="B2468" s="1" t="s">
        <v>110</v>
      </c>
      <c r="C2468" s="6">
        <v>46673000</v>
      </c>
      <c r="D2468" s="6">
        <v>53496760</v>
      </c>
      <c r="E2468" s="6">
        <v>926000</v>
      </c>
      <c r="F2468" s="6">
        <v>26485000</v>
      </c>
      <c r="G2468" s="6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1853000</v>
      </c>
      <c r="T2468" s="6">
        <v>0</v>
      </c>
      <c r="U2468" s="6">
        <v>0</v>
      </c>
      <c r="V2468" s="6">
        <v>0</v>
      </c>
      <c r="W2468" s="6">
        <v>0</v>
      </c>
      <c r="X2468" s="6">
        <v>0</v>
      </c>
      <c r="Y2468" s="6">
        <v>130000</v>
      </c>
      <c r="Z2468" s="6">
        <v>0</v>
      </c>
      <c r="AA2468" s="6">
        <v>0</v>
      </c>
      <c r="AB2468" s="6">
        <v>0</v>
      </c>
      <c r="AC2468" s="6">
        <v>0</v>
      </c>
      <c r="AD2468" s="6">
        <v>0</v>
      </c>
      <c r="AE2468" s="6">
        <f t="shared" si="76"/>
        <v>129563760</v>
      </c>
      <c r="AG2468" s="11">
        <f t="shared" si="77"/>
        <v>130000</v>
      </c>
    </row>
    <row r="2469" spans="1:33" x14ac:dyDescent="0.35">
      <c r="A2469" s="1" t="s">
        <v>54</v>
      </c>
      <c r="B2469" s="1" t="s">
        <v>2119</v>
      </c>
      <c r="C2469" s="6">
        <v>31120000</v>
      </c>
      <c r="D2469" s="6">
        <v>0</v>
      </c>
      <c r="E2469" s="6">
        <v>0</v>
      </c>
      <c r="F2469" s="6">
        <v>170021403</v>
      </c>
      <c r="G2469" s="6">
        <v>0</v>
      </c>
      <c r="H2469" s="6">
        <v>0</v>
      </c>
      <c r="I2469" s="6">
        <v>0</v>
      </c>
      <c r="J2469" s="6">
        <v>200000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2898000</v>
      </c>
      <c r="T2469" s="6">
        <v>0</v>
      </c>
      <c r="U2469" s="6">
        <v>0</v>
      </c>
      <c r="V2469" s="6">
        <v>1530000</v>
      </c>
      <c r="W2469" s="6">
        <v>835000</v>
      </c>
      <c r="X2469" s="6">
        <v>0</v>
      </c>
      <c r="Y2469" s="6">
        <v>9987000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f t="shared" si="76"/>
        <v>216591403</v>
      </c>
      <c r="AG2469" s="11">
        <f t="shared" si="77"/>
        <v>9987000</v>
      </c>
    </row>
    <row r="2470" spans="1:33" x14ac:dyDescent="0.35">
      <c r="A2470" s="1" t="s">
        <v>54</v>
      </c>
      <c r="B2470" s="1" t="s">
        <v>5164</v>
      </c>
      <c r="C2470" s="6">
        <v>377000</v>
      </c>
      <c r="D2470" s="6">
        <v>0</v>
      </c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f t="shared" si="76"/>
        <v>377000</v>
      </c>
      <c r="AG2470" s="11">
        <f t="shared" si="77"/>
        <v>0</v>
      </c>
    </row>
    <row r="2471" spans="1:33" x14ac:dyDescent="0.35">
      <c r="A2471" s="1" t="s">
        <v>54</v>
      </c>
      <c r="B2471" s="1" t="s">
        <v>2885</v>
      </c>
      <c r="C2471" s="6">
        <v>2003600</v>
      </c>
      <c r="D2471" s="6">
        <v>0</v>
      </c>
      <c r="E2471" s="6">
        <v>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f t="shared" si="76"/>
        <v>2003600</v>
      </c>
      <c r="AG2471" s="11">
        <f t="shared" si="77"/>
        <v>0</v>
      </c>
    </row>
    <row r="2472" spans="1:33" x14ac:dyDescent="0.35">
      <c r="A2472" s="1" t="s">
        <v>54</v>
      </c>
      <c r="B2472" s="1" t="s">
        <v>4635</v>
      </c>
      <c r="C2472" s="6">
        <v>2500000</v>
      </c>
      <c r="D2472" s="6">
        <v>0</v>
      </c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1337000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f t="shared" si="76"/>
        <v>3837000</v>
      </c>
      <c r="AG2472" s="11">
        <f t="shared" si="77"/>
        <v>0</v>
      </c>
    </row>
    <row r="2473" spans="1:33" x14ac:dyDescent="0.35">
      <c r="A2473" s="1" t="s">
        <v>54</v>
      </c>
      <c r="B2473" s="1" t="s">
        <v>1440</v>
      </c>
      <c r="C2473" s="6">
        <v>1115000</v>
      </c>
      <c r="D2473" s="6">
        <v>0</v>
      </c>
      <c r="E2473" s="6">
        <v>0</v>
      </c>
      <c r="F2473" s="6">
        <v>0</v>
      </c>
      <c r="G2473" s="6">
        <v>0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3153323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f t="shared" si="76"/>
        <v>4268323</v>
      </c>
      <c r="AG2473" s="11">
        <f t="shared" si="77"/>
        <v>0</v>
      </c>
    </row>
    <row r="2474" spans="1:33" x14ac:dyDescent="0.35">
      <c r="A2474" s="1" t="s">
        <v>54</v>
      </c>
      <c r="B2474" s="1" t="s">
        <v>2335</v>
      </c>
      <c r="C2474" s="6">
        <v>2199000</v>
      </c>
      <c r="D2474" s="6">
        <v>0</v>
      </c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52000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f t="shared" si="76"/>
        <v>2251000</v>
      </c>
      <c r="AG2474" s="11">
        <f t="shared" si="77"/>
        <v>52000</v>
      </c>
    </row>
    <row r="2475" spans="1:33" x14ac:dyDescent="0.35">
      <c r="A2475" s="1" t="s">
        <v>54</v>
      </c>
      <c r="B2475" s="1" t="s">
        <v>539</v>
      </c>
      <c r="C2475" s="6">
        <v>861500</v>
      </c>
      <c r="D2475" s="6">
        <v>0</v>
      </c>
      <c r="E2475" s="6">
        <v>0</v>
      </c>
      <c r="F2475" s="6">
        <v>0</v>
      </c>
      <c r="G2475" s="6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4844367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f t="shared" si="76"/>
        <v>5705867</v>
      </c>
      <c r="AG2475" s="11">
        <f t="shared" si="77"/>
        <v>0</v>
      </c>
    </row>
    <row r="2476" spans="1:33" x14ac:dyDescent="0.35">
      <c r="A2476" s="1" t="s">
        <v>54</v>
      </c>
      <c r="B2476" s="1" t="s">
        <v>1878</v>
      </c>
      <c r="C2476" s="6">
        <v>674000</v>
      </c>
      <c r="D2476" s="6">
        <v>0</v>
      </c>
      <c r="E2476" s="6">
        <v>210000</v>
      </c>
      <c r="F2476" s="6">
        <v>0</v>
      </c>
      <c r="G2476" s="6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2440000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f t="shared" si="76"/>
        <v>3324000</v>
      </c>
      <c r="AG2476" s="11">
        <f t="shared" si="77"/>
        <v>0</v>
      </c>
    </row>
    <row r="2477" spans="1:33" x14ac:dyDescent="0.35">
      <c r="A2477" s="1" t="s">
        <v>54</v>
      </c>
      <c r="B2477" s="1" t="s">
        <v>3238</v>
      </c>
      <c r="C2477" s="6">
        <v>410000</v>
      </c>
      <c r="D2477" s="6">
        <v>0</v>
      </c>
      <c r="E2477" s="6">
        <v>0</v>
      </c>
      <c r="F2477" s="6">
        <v>0</v>
      </c>
      <c r="G2477" s="6">
        <v>0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f t="shared" si="76"/>
        <v>410000</v>
      </c>
      <c r="AG2477" s="11">
        <f t="shared" si="77"/>
        <v>0</v>
      </c>
    </row>
    <row r="2478" spans="1:33" x14ac:dyDescent="0.35">
      <c r="A2478" s="1" t="s">
        <v>54</v>
      </c>
      <c r="B2478" s="1" t="s">
        <v>3994</v>
      </c>
      <c r="C2478" s="6">
        <v>75000</v>
      </c>
      <c r="D2478" s="6">
        <v>0</v>
      </c>
      <c r="E2478" s="6">
        <v>0</v>
      </c>
      <c r="F2478" s="6">
        <v>0</v>
      </c>
      <c r="G2478" s="6">
        <v>0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  <c r="S2478" s="6">
        <v>540000</v>
      </c>
      <c r="T2478" s="6">
        <v>0</v>
      </c>
      <c r="U2478" s="6">
        <v>0</v>
      </c>
      <c r="V2478" s="6">
        <v>0</v>
      </c>
      <c r="W2478" s="6">
        <v>0</v>
      </c>
      <c r="X2478" s="6">
        <v>0</v>
      </c>
      <c r="Y2478" s="6">
        <v>0</v>
      </c>
      <c r="Z2478" s="6">
        <v>0</v>
      </c>
      <c r="AA2478" s="6">
        <v>0</v>
      </c>
      <c r="AB2478" s="6">
        <v>0</v>
      </c>
      <c r="AC2478" s="6">
        <v>0</v>
      </c>
      <c r="AD2478" s="6">
        <v>0</v>
      </c>
      <c r="AE2478" s="6">
        <f t="shared" si="76"/>
        <v>615000</v>
      </c>
      <c r="AG2478" s="11">
        <f t="shared" si="77"/>
        <v>0</v>
      </c>
    </row>
    <row r="2479" spans="1:33" x14ac:dyDescent="0.35">
      <c r="A2479" s="1" t="s">
        <v>54</v>
      </c>
      <c r="B2479" s="1" t="s">
        <v>55</v>
      </c>
      <c r="C2479" s="6">
        <v>26527750</v>
      </c>
      <c r="D2479" s="6">
        <v>0</v>
      </c>
      <c r="E2479" s="6">
        <v>60000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982000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f t="shared" si="76"/>
        <v>27569750</v>
      </c>
      <c r="AG2479" s="11">
        <f t="shared" si="77"/>
        <v>982000</v>
      </c>
    </row>
    <row r="2480" spans="1:33" x14ac:dyDescent="0.35">
      <c r="A2480" s="1" t="s">
        <v>54</v>
      </c>
      <c r="B2480" s="1" t="s">
        <v>2123</v>
      </c>
      <c r="C2480" s="6">
        <v>4650000</v>
      </c>
      <c r="D2480" s="6">
        <v>0</v>
      </c>
      <c r="E2480" s="6">
        <v>0</v>
      </c>
      <c r="F2480" s="6">
        <v>0</v>
      </c>
      <c r="G2480" s="6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f t="shared" si="76"/>
        <v>4650000</v>
      </c>
      <c r="AG2480" s="11">
        <f t="shared" si="77"/>
        <v>0</v>
      </c>
    </row>
    <row r="2481" spans="1:33" x14ac:dyDescent="0.35">
      <c r="A2481" s="1" t="s">
        <v>54</v>
      </c>
      <c r="B2481" s="1" t="s">
        <v>3903</v>
      </c>
      <c r="C2481" s="6">
        <v>6927000</v>
      </c>
      <c r="D2481" s="6">
        <v>0</v>
      </c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f t="shared" si="76"/>
        <v>6927000</v>
      </c>
      <c r="AG2481" s="11">
        <f t="shared" si="77"/>
        <v>0</v>
      </c>
    </row>
    <row r="2482" spans="1:33" x14ac:dyDescent="0.35">
      <c r="A2482" s="1" t="s">
        <v>54</v>
      </c>
      <c r="B2482" s="1" t="s">
        <v>2486</v>
      </c>
      <c r="C2482" s="6">
        <v>5420500</v>
      </c>
      <c r="D2482" s="6">
        <v>0</v>
      </c>
      <c r="E2482" s="6">
        <v>0</v>
      </c>
      <c r="F2482" s="6">
        <v>35000</v>
      </c>
      <c r="G2482" s="6">
        <v>0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2542000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110000</v>
      </c>
      <c r="AC2482" s="6">
        <v>0</v>
      </c>
      <c r="AD2482" s="6">
        <v>0</v>
      </c>
      <c r="AE2482" s="6">
        <f t="shared" si="76"/>
        <v>8107500</v>
      </c>
      <c r="AG2482" s="11">
        <f t="shared" si="77"/>
        <v>0</v>
      </c>
    </row>
    <row r="2483" spans="1:33" x14ac:dyDescent="0.35">
      <c r="A2483" s="1" t="s">
        <v>54</v>
      </c>
      <c r="B2483" s="1" t="s">
        <v>104</v>
      </c>
      <c r="C2483" s="6">
        <v>2525500</v>
      </c>
      <c r="D2483" s="6">
        <v>0</v>
      </c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f t="shared" si="76"/>
        <v>2525500</v>
      </c>
      <c r="AG2483" s="11">
        <f t="shared" si="77"/>
        <v>0</v>
      </c>
    </row>
    <row r="2484" spans="1:33" x14ac:dyDescent="0.35">
      <c r="A2484" s="1" t="s">
        <v>54</v>
      </c>
      <c r="B2484" s="1" t="s">
        <v>1100</v>
      </c>
      <c r="C2484" s="6">
        <v>982000</v>
      </c>
      <c r="D2484" s="6">
        <v>0</v>
      </c>
      <c r="E2484" s="6">
        <v>0</v>
      </c>
      <c r="F2484" s="6">
        <v>0</v>
      </c>
      <c r="G2484" s="6">
        <v>0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6742431</v>
      </c>
      <c r="U2484" s="6">
        <v>0</v>
      </c>
      <c r="V2484" s="6">
        <v>0</v>
      </c>
      <c r="W2484" s="6">
        <v>0</v>
      </c>
      <c r="X2484" s="6">
        <v>0</v>
      </c>
      <c r="Y2484" s="6">
        <v>95000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f t="shared" si="76"/>
        <v>7819431</v>
      </c>
      <c r="AG2484" s="11">
        <f t="shared" si="77"/>
        <v>95000</v>
      </c>
    </row>
    <row r="2485" spans="1:33" x14ac:dyDescent="0.35">
      <c r="A2485" s="1" t="s">
        <v>54</v>
      </c>
      <c r="B2485" s="1" t="s">
        <v>3993</v>
      </c>
      <c r="C2485" s="6">
        <v>535000</v>
      </c>
      <c r="D2485" s="6">
        <v>0</v>
      </c>
      <c r="E2485" s="6">
        <v>0</v>
      </c>
      <c r="F2485" s="6">
        <v>0</v>
      </c>
      <c r="G2485" s="6">
        <v>0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f t="shared" si="76"/>
        <v>535000</v>
      </c>
      <c r="AG2485" s="11">
        <f t="shared" si="77"/>
        <v>0</v>
      </c>
    </row>
    <row r="2486" spans="1:33" x14ac:dyDescent="0.35">
      <c r="A2486" s="1" t="s">
        <v>54</v>
      </c>
      <c r="B2486" s="1" t="s">
        <v>4665</v>
      </c>
      <c r="C2486" s="6">
        <v>0</v>
      </c>
      <c r="D2486" s="6">
        <v>0</v>
      </c>
      <c r="E2486" s="6">
        <v>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1163504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f t="shared" si="76"/>
        <v>1163504</v>
      </c>
      <c r="AG2486" s="11">
        <f t="shared" si="77"/>
        <v>0</v>
      </c>
    </row>
    <row r="2487" spans="1:33" x14ac:dyDescent="0.35">
      <c r="A2487" s="1" t="s">
        <v>54</v>
      </c>
      <c r="B2487" s="1" t="s">
        <v>4084</v>
      </c>
      <c r="C2487" s="6">
        <v>13305000</v>
      </c>
      <c r="D2487" s="6">
        <v>0</v>
      </c>
      <c r="E2487" s="6">
        <v>0</v>
      </c>
      <c r="F2487" s="6">
        <v>0</v>
      </c>
      <c r="G2487" s="6">
        <v>0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30000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f t="shared" si="76"/>
        <v>13335000</v>
      </c>
      <c r="AG2487" s="11">
        <f t="shared" si="77"/>
        <v>30000</v>
      </c>
    </row>
    <row r="2488" spans="1:33" x14ac:dyDescent="0.35">
      <c r="A2488" s="1" t="s">
        <v>54</v>
      </c>
      <c r="B2488" s="1" t="s">
        <v>4894</v>
      </c>
      <c r="C2488" s="6">
        <v>2368000</v>
      </c>
      <c r="D2488" s="6">
        <v>0</v>
      </c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f t="shared" si="76"/>
        <v>2368000</v>
      </c>
      <c r="AG2488" s="11">
        <f t="shared" si="77"/>
        <v>0</v>
      </c>
    </row>
    <row r="2489" spans="1:33" x14ac:dyDescent="0.35">
      <c r="A2489" s="1" t="s">
        <v>54</v>
      </c>
      <c r="B2489" s="1" t="s">
        <v>3746</v>
      </c>
      <c r="C2489" s="6">
        <v>1006000</v>
      </c>
      <c r="D2489" s="6">
        <v>0</v>
      </c>
      <c r="E2489" s="6">
        <v>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795000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f t="shared" si="76"/>
        <v>1801000</v>
      </c>
      <c r="AG2489" s="11">
        <f t="shared" si="77"/>
        <v>0</v>
      </c>
    </row>
    <row r="2490" spans="1:33" x14ac:dyDescent="0.35">
      <c r="A2490" s="1" t="s">
        <v>54</v>
      </c>
      <c r="B2490" s="1" t="s">
        <v>3358</v>
      </c>
      <c r="C2490" s="6">
        <v>5592000</v>
      </c>
      <c r="D2490" s="6">
        <v>0</v>
      </c>
      <c r="E2490" s="6">
        <v>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f t="shared" si="76"/>
        <v>5592000</v>
      </c>
      <c r="AG2490" s="11">
        <f t="shared" si="77"/>
        <v>0</v>
      </c>
    </row>
    <row r="2491" spans="1:33" x14ac:dyDescent="0.35">
      <c r="A2491" s="1" t="s">
        <v>54</v>
      </c>
      <c r="B2491" s="1" t="s">
        <v>99</v>
      </c>
      <c r="C2491" s="6">
        <v>17733000</v>
      </c>
      <c r="D2491" s="6">
        <v>0</v>
      </c>
      <c r="E2491" s="6">
        <v>1300000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12747000</v>
      </c>
      <c r="U2491" s="6">
        <v>0</v>
      </c>
      <c r="V2491" s="6">
        <v>85000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f t="shared" si="76"/>
        <v>31865000</v>
      </c>
      <c r="AG2491" s="11">
        <f t="shared" si="77"/>
        <v>0</v>
      </c>
    </row>
    <row r="2492" spans="1:33" x14ac:dyDescent="0.35">
      <c r="A2492" s="1" t="s">
        <v>54</v>
      </c>
      <c r="B2492" s="1" t="s">
        <v>70</v>
      </c>
      <c r="C2492" s="6">
        <v>42349000</v>
      </c>
      <c r="D2492" s="6">
        <v>30610425</v>
      </c>
      <c r="E2492" s="6">
        <v>137000</v>
      </c>
      <c r="F2492" s="6">
        <v>0</v>
      </c>
      <c r="G2492" s="6">
        <v>0</v>
      </c>
      <c r="H2492" s="6">
        <v>0</v>
      </c>
      <c r="I2492" s="6">
        <v>0</v>
      </c>
      <c r="J2492" s="6">
        <v>230000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2066000</v>
      </c>
      <c r="T2492" s="6">
        <v>0</v>
      </c>
      <c r="U2492" s="6">
        <v>0</v>
      </c>
      <c r="V2492" s="6">
        <v>2556000</v>
      </c>
      <c r="W2492" s="6">
        <v>496000</v>
      </c>
      <c r="X2492" s="6">
        <v>0</v>
      </c>
      <c r="Y2492" s="6">
        <v>12628000</v>
      </c>
      <c r="Z2492" s="6">
        <v>1302300</v>
      </c>
      <c r="AA2492" s="6">
        <v>0</v>
      </c>
      <c r="AB2492" s="6">
        <v>744800</v>
      </c>
      <c r="AC2492" s="6">
        <v>0</v>
      </c>
      <c r="AD2492" s="6">
        <v>0</v>
      </c>
      <c r="AE2492" s="6">
        <f t="shared" si="76"/>
        <v>93119525</v>
      </c>
      <c r="AG2492" s="11">
        <f t="shared" si="77"/>
        <v>12628000</v>
      </c>
    </row>
    <row r="2493" spans="1:33" x14ac:dyDescent="0.35">
      <c r="A2493" s="1" t="s">
        <v>54</v>
      </c>
      <c r="B2493" s="1" t="s">
        <v>107</v>
      </c>
      <c r="C2493" s="6">
        <v>2325000</v>
      </c>
      <c r="D2493" s="6">
        <v>0</v>
      </c>
      <c r="E2493" s="6">
        <v>0</v>
      </c>
      <c r="F2493" s="6">
        <v>0</v>
      </c>
      <c r="G2493" s="6">
        <v>0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f t="shared" si="76"/>
        <v>2325000</v>
      </c>
      <c r="AG2493" s="11">
        <f t="shared" si="77"/>
        <v>0</v>
      </c>
    </row>
    <row r="2494" spans="1:33" x14ac:dyDescent="0.35">
      <c r="A2494" s="1" t="s">
        <v>54</v>
      </c>
      <c r="B2494" s="1" t="s">
        <v>3806</v>
      </c>
      <c r="C2494" s="6">
        <v>138000</v>
      </c>
      <c r="D2494" s="6">
        <v>0</v>
      </c>
      <c r="E2494" s="6">
        <v>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f t="shared" si="76"/>
        <v>138000</v>
      </c>
      <c r="AG2494" s="11">
        <f t="shared" si="77"/>
        <v>0</v>
      </c>
    </row>
    <row r="2495" spans="1:33" x14ac:dyDescent="0.35">
      <c r="A2495" s="1" t="s">
        <v>54</v>
      </c>
      <c r="B2495" s="1" t="s">
        <v>1917</v>
      </c>
      <c r="C2495" s="6">
        <v>4305000</v>
      </c>
      <c r="D2495" s="6">
        <v>0</v>
      </c>
      <c r="E2495" s="6">
        <v>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f t="shared" si="76"/>
        <v>4305000</v>
      </c>
      <c r="AG2495" s="11">
        <f t="shared" si="77"/>
        <v>0</v>
      </c>
    </row>
    <row r="2496" spans="1:33" x14ac:dyDescent="0.35">
      <c r="A2496" s="1" t="s">
        <v>54</v>
      </c>
      <c r="B2496" s="1" t="s">
        <v>3891</v>
      </c>
      <c r="C2496" s="6">
        <v>880000</v>
      </c>
      <c r="D2496" s="6">
        <v>0</v>
      </c>
      <c r="E2496" s="6">
        <v>0</v>
      </c>
      <c r="F2496" s="6">
        <v>0</v>
      </c>
      <c r="G2496" s="6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f t="shared" si="76"/>
        <v>880000</v>
      </c>
      <c r="AG2496" s="11">
        <f t="shared" si="77"/>
        <v>0</v>
      </c>
    </row>
    <row r="2497" spans="1:33" x14ac:dyDescent="0.35">
      <c r="A2497" s="1" t="s">
        <v>54</v>
      </c>
      <c r="B2497" s="1" t="s">
        <v>1914</v>
      </c>
      <c r="C2497" s="6">
        <v>12865000</v>
      </c>
      <c r="D2497" s="6">
        <v>0</v>
      </c>
      <c r="E2497" s="6">
        <v>685000</v>
      </c>
      <c r="F2497" s="6">
        <v>0</v>
      </c>
      <c r="G2497" s="6">
        <v>10000</v>
      </c>
      <c r="H2497" s="6">
        <v>0</v>
      </c>
      <c r="I2497" s="6">
        <v>0</v>
      </c>
      <c r="J2497" s="6">
        <v>0</v>
      </c>
      <c r="K2497" s="6">
        <v>0</v>
      </c>
      <c r="L2497" s="6">
        <v>555000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15000</v>
      </c>
      <c r="AC2497" s="6">
        <v>0</v>
      </c>
      <c r="AD2497" s="6">
        <v>0</v>
      </c>
      <c r="AE2497" s="6">
        <f t="shared" si="76"/>
        <v>14130000</v>
      </c>
      <c r="AG2497" s="11">
        <f t="shared" si="77"/>
        <v>0</v>
      </c>
    </row>
    <row r="2498" spans="1:33" x14ac:dyDescent="0.35">
      <c r="A2498" s="1" t="s">
        <v>54</v>
      </c>
      <c r="B2498" s="1" t="s">
        <v>2500</v>
      </c>
      <c r="C2498" s="6">
        <v>9255300</v>
      </c>
      <c r="D2498" s="6">
        <v>0</v>
      </c>
      <c r="E2498" s="6">
        <v>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f t="shared" si="76"/>
        <v>9255300</v>
      </c>
      <c r="AG2498" s="11">
        <f t="shared" si="77"/>
        <v>0</v>
      </c>
    </row>
    <row r="2499" spans="1:33" x14ac:dyDescent="0.35">
      <c r="A2499" s="1" t="s">
        <v>54</v>
      </c>
      <c r="B2499" s="1" t="s">
        <v>4409</v>
      </c>
      <c r="C2499" s="6">
        <v>3182000</v>
      </c>
      <c r="D2499" s="6">
        <v>0</v>
      </c>
      <c r="E2499" s="6">
        <v>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f t="shared" si="76"/>
        <v>3182000</v>
      </c>
      <c r="AG2499" s="11">
        <f t="shared" si="77"/>
        <v>0</v>
      </c>
    </row>
    <row r="2500" spans="1:33" x14ac:dyDescent="0.35">
      <c r="A2500" s="1" t="s">
        <v>54</v>
      </c>
      <c r="B2500" s="1" t="s">
        <v>4340</v>
      </c>
      <c r="C2500" s="6">
        <v>993000</v>
      </c>
      <c r="D2500" s="6">
        <v>0</v>
      </c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f t="shared" si="76"/>
        <v>993000</v>
      </c>
      <c r="AG2500" s="11">
        <f t="shared" si="77"/>
        <v>0</v>
      </c>
    </row>
    <row r="2501" spans="1:33" x14ac:dyDescent="0.35">
      <c r="A2501" s="1" t="s">
        <v>54</v>
      </c>
      <c r="B2501" s="1" t="s">
        <v>3217</v>
      </c>
      <c r="C2501" s="6">
        <v>197000</v>
      </c>
      <c r="D2501" s="6">
        <v>0</v>
      </c>
      <c r="E2501" s="6">
        <v>195000</v>
      </c>
      <c r="F2501" s="6">
        <v>0</v>
      </c>
      <c r="G2501" s="6">
        <v>0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f t="shared" si="76"/>
        <v>392000</v>
      </c>
      <c r="AG2501" s="11">
        <f t="shared" si="77"/>
        <v>0</v>
      </c>
    </row>
    <row r="2502" spans="1:33" x14ac:dyDescent="0.35">
      <c r="A2502" s="1" t="s">
        <v>54</v>
      </c>
      <c r="B2502" s="1" t="s">
        <v>1835</v>
      </c>
      <c r="C2502" s="6">
        <v>6701500</v>
      </c>
      <c r="D2502" s="6">
        <v>0</v>
      </c>
      <c r="E2502" s="6">
        <v>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f t="shared" si="76"/>
        <v>6701500</v>
      </c>
      <c r="AG2502" s="11">
        <f t="shared" si="77"/>
        <v>0</v>
      </c>
    </row>
    <row r="2503" spans="1:33" x14ac:dyDescent="0.35">
      <c r="A2503" s="1" t="s">
        <v>54</v>
      </c>
      <c r="B2503" s="1" t="s">
        <v>4742</v>
      </c>
      <c r="C2503" s="6">
        <v>417000</v>
      </c>
      <c r="D2503" s="6">
        <v>0</v>
      </c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3340000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f t="shared" si="76"/>
        <v>3757000</v>
      </c>
      <c r="AG2503" s="11">
        <f t="shared" si="77"/>
        <v>0</v>
      </c>
    </row>
    <row r="2504" spans="1:33" x14ac:dyDescent="0.35">
      <c r="A2504" s="1" t="s">
        <v>54</v>
      </c>
      <c r="B2504" s="1" t="s">
        <v>474</v>
      </c>
      <c r="C2504" s="6">
        <v>7864000</v>
      </c>
      <c r="D2504" s="6">
        <v>0</v>
      </c>
      <c r="E2504" s="6">
        <v>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105000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f t="shared" ref="AE2504:AE2567" si="78">SUM(C2504:AD2504)</f>
        <v>7969000</v>
      </c>
      <c r="AG2504" s="11">
        <f t="shared" si="77"/>
        <v>0</v>
      </c>
    </row>
    <row r="2505" spans="1:33" x14ac:dyDescent="0.35">
      <c r="A2505" s="1" t="s">
        <v>54</v>
      </c>
      <c r="B2505" s="1" t="s">
        <v>3571</v>
      </c>
      <c r="C2505" s="6">
        <v>690000</v>
      </c>
      <c r="D2505" s="6">
        <v>0</v>
      </c>
      <c r="E2505" s="6">
        <v>0</v>
      </c>
      <c r="F2505" s="6">
        <v>0</v>
      </c>
      <c r="G2505" s="6">
        <v>0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f t="shared" si="78"/>
        <v>690000</v>
      </c>
      <c r="AG2505" s="11">
        <f t="shared" ref="AG2505:AG2568" si="79">Y2505+AD2505</f>
        <v>0</v>
      </c>
    </row>
    <row r="2506" spans="1:33" x14ac:dyDescent="0.35">
      <c r="A2506" s="1" t="s">
        <v>54</v>
      </c>
      <c r="B2506" s="1" t="s">
        <v>3421</v>
      </c>
      <c r="C2506" s="6">
        <v>500000</v>
      </c>
      <c r="D2506" s="6">
        <v>0</v>
      </c>
      <c r="E2506" s="6">
        <v>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6207779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f t="shared" si="78"/>
        <v>6707779</v>
      </c>
      <c r="AG2506" s="11">
        <f t="shared" si="79"/>
        <v>0</v>
      </c>
    </row>
    <row r="2507" spans="1:33" x14ac:dyDescent="0.35">
      <c r="A2507" s="1" t="s">
        <v>54</v>
      </c>
      <c r="B2507" s="1" t="s">
        <v>2155</v>
      </c>
      <c r="C2507" s="6">
        <v>27022885</v>
      </c>
      <c r="D2507" s="6">
        <v>0</v>
      </c>
      <c r="E2507" s="6">
        <v>1405000</v>
      </c>
      <c r="F2507" s="6">
        <v>0</v>
      </c>
      <c r="G2507" s="6">
        <v>2411000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240000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f t="shared" si="78"/>
        <v>31078885</v>
      </c>
      <c r="AG2507" s="11">
        <f t="shared" si="79"/>
        <v>0</v>
      </c>
    </row>
    <row r="2508" spans="1:33" x14ac:dyDescent="0.35">
      <c r="A2508" s="1" t="s">
        <v>54</v>
      </c>
      <c r="B2508" s="1" t="s">
        <v>5214</v>
      </c>
      <c r="C2508" s="6">
        <v>175000</v>
      </c>
      <c r="D2508" s="6">
        <v>0</v>
      </c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f t="shared" si="78"/>
        <v>175000</v>
      </c>
      <c r="AG2508" s="11">
        <f t="shared" si="79"/>
        <v>0</v>
      </c>
    </row>
    <row r="2509" spans="1:33" x14ac:dyDescent="0.35">
      <c r="A2509" s="1" t="s">
        <v>54</v>
      </c>
      <c r="B2509" s="1" t="s">
        <v>1012</v>
      </c>
      <c r="C2509" s="6">
        <v>1207000</v>
      </c>
      <c r="D2509" s="6">
        <v>0</v>
      </c>
      <c r="E2509" s="6">
        <v>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3921443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f t="shared" si="78"/>
        <v>5128443</v>
      </c>
      <c r="AG2509" s="11">
        <f t="shared" si="79"/>
        <v>0</v>
      </c>
    </row>
    <row r="2510" spans="1:33" x14ac:dyDescent="0.35">
      <c r="A2510" s="1" t="s">
        <v>54</v>
      </c>
      <c r="B2510" s="1" t="s">
        <v>2166</v>
      </c>
      <c r="C2510" s="6">
        <v>6889000</v>
      </c>
      <c r="D2510" s="6">
        <v>0</v>
      </c>
      <c r="E2510" s="6">
        <v>10000</v>
      </c>
      <c r="F2510" s="6">
        <v>0</v>
      </c>
      <c r="G2510" s="6">
        <v>0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35000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f t="shared" si="78"/>
        <v>6934000</v>
      </c>
      <c r="AG2510" s="11">
        <f t="shared" si="79"/>
        <v>0</v>
      </c>
    </row>
    <row r="2511" spans="1:33" x14ac:dyDescent="0.35">
      <c r="A2511" s="1" t="s">
        <v>54</v>
      </c>
      <c r="B2511" s="1" t="s">
        <v>1170</v>
      </c>
      <c r="C2511" s="6">
        <v>125000</v>
      </c>
      <c r="D2511" s="6">
        <v>0</v>
      </c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f t="shared" si="78"/>
        <v>125000</v>
      </c>
      <c r="AG2511" s="11">
        <f t="shared" si="79"/>
        <v>0</v>
      </c>
    </row>
    <row r="2512" spans="1:33" x14ac:dyDescent="0.35">
      <c r="A2512" s="1" t="s">
        <v>54</v>
      </c>
      <c r="B2512" s="1" t="s">
        <v>2209</v>
      </c>
      <c r="C2512" s="6">
        <v>13294501</v>
      </c>
      <c r="D2512" s="6">
        <v>0</v>
      </c>
      <c r="E2512" s="6">
        <v>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110000</v>
      </c>
      <c r="AC2512" s="6">
        <v>0</v>
      </c>
      <c r="AD2512" s="6">
        <v>0</v>
      </c>
      <c r="AE2512" s="6">
        <f t="shared" si="78"/>
        <v>13404501</v>
      </c>
      <c r="AG2512" s="11">
        <f t="shared" si="79"/>
        <v>0</v>
      </c>
    </row>
    <row r="2513" spans="1:33" x14ac:dyDescent="0.35">
      <c r="A2513" s="1" t="s">
        <v>54</v>
      </c>
      <c r="B2513" s="1" t="s">
        <v>3180</v>
      </c>
      <c r="C2513" s="6">
        <v>16477500</v>
      </c>
      <c r="D2513" s="6">
        <v>0</v>
      </c>
      <c r="E2513" s="6">
        <v>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1060000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435000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f t="shared" si="78"/>
        <v>17972500</v>
      </c>
      <c r="AG2513" s="11">
        <f t="shared" si="79"/>
        <v>435000</v>
      </c>
    </row>
    <row r="2514" spans="1:33" x14ac:dyDescent="0.35">
      <c r="A2514" s="1" t="s">
        <v>54</v>
      </c>
      <c r="B2514" s="1" t="s">
        <v>1168</v>
      </c>
      <c r="C2514" s="6">
        <v>9423500</v>
      </c>
      <c r="D2514" s="6">
        <v>0</v>
      </c>
      <c r="E2514" s="6">
        <v>0</v>
      </c>
      <c r="F2514" s="6">
        <v>0</v>
      </c>
      <c r="G2514" s="6">
        <v>0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570000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f t="shared" si="78"/>
        <v>9993500</v>
      </c>
      <c r="AG2514" s="11">
        <f t="shared" si="79"/>
        <v>0</v>
      </c>
    </row>
    <row r="2515" spans="1:33" x14ac:dyDescent="0.35">
      <c r="A2515" s="1" t="s">
        <v>54</v>
      </c>
      <c r="B2515" s="1" t="s">
        <v>67</v>
      </c>
      <c r="C2515" s="6">
        <v>7184000</v>
      </c>
      <c r="D2515" s="6">
        <v>0</v>
      </c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4723800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f t="shared" si="78"/>
        <v>11907800</v>
      </c>
      <c r="AG2515" s="11">
        <f t="shared" si="79"/>
        <v>0</v>
      </c>
    </row>
    <row r="2516" spans="1:33" x14ac:dyDescent="0.35">
      <c r="A2516" s="1" t="s">
        <v>54</v>
      </c>
      <c r="B2516" s="1" t="s">
        <v>1722</v>
      </c>
      <c r="C2516" s="6">
        <v>12640500</v>
      </c>
      <c r="D2516" s="6">
        <v>0</v>
      </c>
      <c r="E2516" s="6">
        <v>41000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f t="shared" si="78"/>
        <v>12681500</v>
      </c>
      <c r="AG2516" s="11">
        <f t="shared" si="79"/>
        <v>0</v>
      </c>
    </row>
    <row r="2517" spans="1:33" x14ac:dyDescent="0.35">
      <c r="A2517" s="1" t="s">
        <v>54</v>
      </c>
      <c r="B2517" s="1" t="s">
        <v>3807</v>
      </c>
      <c r="C2517" s="6">
        <v>3325000</v>
      </c>
      <c r="D2517" s="6">
        <v>0</v>
      </c>
      <c r="E2517" s="6">
        <v>1155000</v>
      </c>
      <c r="F2517" s="6">
        <v>0</v>
      </c>
      <c r="G2517" s="6">
        <v>0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59000</v>
      </c>
      <c r="W2517" s="6">
        <v>0</v>
      </c>
      <c r="X2517" s="6">
        <v>0</v>
      </c>
      <c r="Y2517" s="6">
        <v>810000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f t="shared" si="78"/>
        <v>5349000</v>
      </c>
      <c r="AG2517" s="11">
        <f t="shared" si="79"/>
        <v>810000</v>
      </c>
    </row>
    <row r="2518" spans="1:33" x14ac:dyDescent="0.35">
      <c r="A2518" s="1" t="s">
        <v>54</v>
      </c>
      <c r="B2518" s="1" t="s">
        <v>4852</v>
      </c>
      <c r="C2518" s="6">
        <v>1299000</v>
      </c>
      <c r="D2518" s="6">
        <v>0</v>
      </c>
      <c r="E2518" s="6">
        <v>0</v>
      </c>
      <c r="F2518" s="6">
        <v>0</v>
      </c>
      <c r="G2518" s="6">
        <v>0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f t="shared" si="78"/>
        <v>1299000</v>
      </c>
      <c r="AG2518" s="11">
        <f t="shared" si="79"/>
        <v>0</v>
      </c>
    </row>
    <row r="2519" spans="1:33" x14ac:dyDescent="0.35">
      <c r="A2519" s="1" t="s">
        <v>54</v>
      </c>
      <c r="B2519" s="1" t="s">
        <v>102</v>
      </c>
      <c r="C2519" s="6">
        <v>874700</v>
      </c>
      <c r="D2519" s="6">
        <v>0</v>
      </c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128786000</v>
      </c>
      <c r="T2519" s="6">
        <v>0</v>
      </c>
      <c r="U2519" s="6">
        <v>0</v>
      </c>
      <c r="V2519" s="6">
        <v>350000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f t="shared" si="78"/>
        <v>130010700</v>
      </c>
      <c r="AG2519" s="11">
        <f t="shared" si="79"/>
        <v>0</v>
      </c>
    </row>
    <row r="2520" spans="1:33" x14ac:dyDescent="0.35">
      <c r="A2520" s="1" t="s">
        <v>54</v>
      </c>
      <c r="B2520" s="1" t="s">
        <v>2967</v>
      </c>
      <c r="C2520" s="6">
        <v>29929000</v>
      </c>
      <c r="D2520" s="6">
        <v>0</v>
      </c>
      <c r="E2520" s="6">
        <v>600000</v>
      </c>
      <c r="F2520" s="6">
        <v>0</v>
      </c>
      <c r="G2520" s="6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f t="shared" si="78"/>
        <v>30529000</v>
      </c>
      <c r="AG2520" s="11">
        <f t="shared" si="79"/>
        <v>0</v>
      </c>
    </row>
    <row r="2521" spans="1:33" x14ac:dyDescent="0.35">
      <c r="A2521" s="1" t="s">
        <v>176</v>
      </c>
      <c r="B2521" s="1" t="s">
        <v>75</v>
      </c>
      <c r="C2521" s="6">
        <v>395000</v>
      </c>
      <c r="D2521" s="6">
        <v>0</v>
      </c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44000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f t="shared" si="78"/>
        <v>439000</v>
      </c>
      <c r="AG2521" s="11">
        <f t="shared" si="79"/>
        <v>0</v>
      </c>
    </row>
    <row r="2522" spans="1:33" x14ac:dyDescent="0.35">
      <c r="A2522" s="1" t="s">
        <v>176</v>
      </c>
      <c r="B2522" s="1" t="s">
        <v>1526</v>
      </c>
      <c r="C2522" s="6">
        <v>178000</v>
      </c>
      <c r="D2522" s="6">
        <v>0</v>
      </c>
      <c r="E2522" s="6">
        <v>0</v>
      </c>
      <c r="F2522" s="6">
        <v>0</v>
      </c>
      <c r="G2522" s="6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f t="shared" si="78"/>
        <v>178000</v>
      </c>
      <c r="AG2522" s="11">
        <f t="shared" si="79"/>
        <v>0</v>
      </c>
    </row>
    <row r="2523" spans="1:33" x14ac:dyDescent="0.35">
      <c r="A2523" s="1" t="s">
        <v>176</v>
      </c>
      <c r="B2523" s="1" t="s">
        <v>1675</v>
      </c>
      <c r="C2523" s="6">
        <v>1242000</v>
      </c>
      <c r="D2523" s="6">
        <v>0</v>
      </c>
      <c r="E2523" s="6">
        <v>0</v>
      </c>
      <c r="F2523" s="6">
        <v>0</v>
      </c>
      <c r="G2523" s="6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25000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f t="shared" si="78"/>
        <v>1267000</v>
      </c>
      <c r="AG2523" s="11">
        <f t="shared" si="79"/>
        <v>0</v>
      </c>
    </row>
    <row r="2524" spans="1:33" x14ac:dyDescent="0.35">
      <c r="A2524" s="1" t="s">
        <v>176</v>
      </c>
      <c r="B2524" s="1" t="s">
        <v>4110</v>
      </c>
      <c r="C2524" s="6">
        <v>874000</v>
      </c>
      <c r="D2524" s="6">
        <v>0</v>
      </c>
      <c r="E2524" s="6">
        <v>0</v>
      </c>
      <c r="F2524" s="6">
        <v>0</v>
      </c>
      <c r="G2524" s="6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f t="shared" si="78"/>
        <v>874000</v>
      </c>
      <c r="AG2524" s="11">
        <f t="shared" si="79"/>
        <v>0</v>
      </c>
    </row>
    <row r="2525" spans="1:33" x14ac:dyDescent="0.35">
      <c r="A2525" s="1" t="s">
        <v>176</v>
      </c>
      <c r="B2525" s="1" t="s">
        <v>4238</v>
      </c>
      <c r="C2525" s="6">
        <v>601500</v>
      </c>
      <c r="D2525" s="6">
        <v>0</v>
      </c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f t="shared" si="78"/>
        <v>601500</v>
      </c>
      <c r="AG2525" s="11">
        <f t="shared" si="79"/>
        <v>0</v>
      </c>
    </row>
    <row r="2526" spans="1:33" x14ac:dyDescent="0.35">
      <c r="A2526" s="1" t="s">
        <v>176</v>
      </c>
      <c r="B2526" s="1" t="s">
        <v>3989</v>
      </c>
      <c r="C2526" s="6">
        <v>285000</v>
      </c>
      <c r="D2526" s="6">
        <v>0</v>
      </c>
      <c r="E2526" s="6">
        <v>0</v>
      </c>
      <c r="F2526" s="6">
        <v>0</v>
      </c>
      <c r="G2526" s="6">
        <v>0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265000</v>
      </c>
      <c r="T2526" s="6">
        <v>0</v>
      </c>
      <c r="U2526" s="6">
        <v>15000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f t="shared" si="78"/>
        <v>565000</v>
      </c>
      <c r="AG2526" s="11">
        <f t="shared" si="79"/>
        <v>0</v>
      </c>
    </row>
    <row r="2527" spans="1:33" x14ac:dyDescent="0.35">
      <c r="A2527" s="1" t="s">
        <v>176</v>
      </c>
      <c r="B2527" s="1" t="s">
        <v>2103</v>
      </c>
      <c r="C2527" s="6">
        <v>5745501</v>
      </c>
      <c r="D2527" s="6">
        <v>0</v>
      </c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1214000</v>
      </c>
      <c r="K2527" s="6">
        <v>0</v>
      </c>
      <c r="L2527" s="6">
        <v>0</v>
      </c>
      <c r="M2527" s="6">
        <v>85000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f t="shared" si="78"/>
        <v>7044501</v>
      </c>
      <c r="AG2527" s="11">
        <f t="shared" si="79"/>
        <v>0</v>
      </c>
    </row>
    <row r="2528" spans="1:33" x14ac:dyDescent="0.35">
      <c r="A2528" s="1" t="s">
        <v>176</v>
      </c>
      <c r="B2528" s="1" t="s">
        <v>1718</v>
      </c>
      <c r="C2528" s="6">
        <v>112000</v>
      </c>
      <c r="D2528" s="6">
        <v>0</v>
      </c>
      <c r="E2528" s="6">
        <v>0</v>
      </c>
      <c r="F2528" s="6">
        <v>0</v>
      </c>
      <c r="G2528" s="6">
        <v>0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9000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f t="shared" si="78"/>
        <v>121000</v>
      </c>
      <c r="AG2528" s="11">
        <f t="shared" si="79"/>
        <v>9000</v>
      </c>
    </row>
    <row r="2529" spans="1:33" x14ac:dyDescent="0.35">
      <c r="A2529" s="1" t="s">
        <v>176</v>
      </c>
      <c r="B2529" s="1" t="s">
        <v>1987</v>
      </c>
      <c r="C2529" s="6">
        <v>1960500</v>
      </c>
      <c r="D2529" s="6">
        <v>0</v>
      </c>
      <c r="E2529" s="6">
        <v>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f t="shared" si="78"/>
        <v>1960500</v>
      </c>
      <c r="AG2529" s="11">
        <f t="shared" si="79"/>
        <v>0</v>
      </c>
    </row>
    <row r="2530" spans="1:33" x14ac:dyDescent="0.35">
      <c r="A2530" s="1" t="s">
        <v>176</v>
      </c>
      <c r="B2530" s="1" t="s">
        <v>972</v>
      </c>
      <c r="C2530" s="6">
        <v>287000</v>
      </c>
      <c r="D2530" s="6">
        <v>0</v>
      </c>
      <c r="E2530" s="6">
        <v>0</v>
      </c>
      <c r="F2530" s="6">
        <v>0</v>
      </c>
      <c r="G2530" s="6">
        <v>0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f t="shared" si="78"/>
        <v>287000</v>
      </c>
      <c r="AG2530" s="11">
        <f t="shared" si="79"/>
        <v>0</v>
      </c>
    </row>
    <row r="2531" spans="1:33" x14ac:dyDescent="0.35">
      <c r="A2531" s="1" t="s">
        <v>176</v>
      </c>
      <c r="B2531" s="1" t="s">
        <v>4941</v>
      </c>
      <c r="C2531" s="6">
        <v>516500</v>
      </c>
      <c r="D2531" s="6">
        <v>0</v>
      </c>
      <c r="E2531" s="6">
        <v>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f t="shared" si="78"/>
        <v>516500</v>
      </c>
      <c r="AG2531" s="11">
        <f t="shared" si="79"/>
        <v>0</v>
      </c>
    </row>
    <row r="2532" spans="1:33" x14ac:dyDescent="0.35">
      <c r="A2532" s="1" t="s">
        <v>176</v>
      </c>
      <c r="B2532" s="1" t="s">
        <v>1909</v>
      </c>
      <c r="C2532" s="6">
        <v>562000</v>
      </c>
      <c r="D2532" s="6">
        <v>0</v>
      </c>
      <c r="E2532" s="6">
        <v>0</v>
      </c>
      <c r="F2532" s="6">
        <v>0</v>
      </c>
      <c r="G2532" s="6">
        <v>0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f t="shared" si="78"/>
        <v>562000</v>
      </c>
      <c r="AG2532" s="11">
        <f t="shared" si="79"/>
        <v>0</v>
      </c>
    </row>
    <row r="2533" spans="1:33" x14ac:dyDescent="0.35">
      <c r="A2533" s="1" t="s">
        <v>176</v>
      </c>
      <c r="B2533" s="1" t="s">
        <v>4290</v>
      </c>
      <c r="C2533" s="6">
        <v>1613400</v>
      </c>
      <c r="D2533" s="6">
        <v>0</v>
      </c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f t="shared" si="78"/>
        <v>1613400</v>
      </c>
      <c r="AG2533" s="11">
        <f t="shared" si="79"/>
        <v>0</v>
      </c>
    </row>
    <row r="2534" spans="1:33" x14ac:dyDescent="0.35">
      <c r="A2534" s="1" t="s">
        <v>176</v>
      </c>
      <c r="B2534" s="1" t="s">
        <v>5049</v>
      </c>
      <c r="C2534" s="6">
        <v>929000</v>
      </c>
      <c r="D2534" s="6">
        <v>0</v>
      </c>
      <c r="E2534" s="6">
        <v>0</v>
      </c>
      <c r="F2534" s="6">
        <v>0</v>
      </c>
      <c r="G2534" s="6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f t="shared" si="78"/>
        <v>929000</v>
      </c>
      <c r="AG2534" s="11">
        <f t="shared" si="79"/>
        <v>0</v>
      </c>
    </row>
    <row r="2535" spans="1:33" x14ac:dyDescent="0.35">
      <c r="A2535" s="1" t="s">
        <v>176</v>
      </c>
      <c r="B2535" s="1" t="s">
        <v>5052</v>
      </c>
      <c r="C2535" s="6">
        <v>460000</v>
      </c>
      <c r="D2535" s="6">
        <v>0</v>
      </c>
      <c r="E2535" s="6">
        <v>0</v>
      </c>
      <c r="F2535" s="6">
        <v>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f t="shared" si="78"/>
        <v>460000</v>
      </c>
      <c r="AG2535" s="11">
        <f t="shared" si="79"/>
        <v>0</v>
      </c>
    </row>
    <row r="2536" spans="1:33" x14ac:dyDescent="0.35">
      <c r="A2536" s="1" t="s">
        <v>176</v>
      </c>
      <c r="B2536" s="1" t="s">
        <v>4402</v>
      </c>
      <c r="C2536" s="6">
        <v>716000</v>
      </c>
      <c r="D2536" s="6">
        <v>0</v>
      </c>
      <c r="E2536" s="6">
        <v>0</v>
      </c>
      <c r="F2536" s="6">
        <v>0</v>
      </c>
      <c r="G2536" s="6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f t="shared" si="78"/>
        <v>716000</v>
      </c>
      <c r="AG2536" s="11">
        <f t="shared" si="79"/>
        <v>0</v>
      </c>
    </row>
    <row r="2537" spans="1:33" x14ac:dyDescent="0.35">
      <c r="A2537" s="1" t="s">
        <v>176</v>
      </c>
      <c r="B2537" s="1" t="s">
        <v>5185</v>
      </c>
      <c r="C2537" s="6">
        <v>203000</v>
      </c>
      <c r="D2537" s="6">
        <v>0</v>
      </c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f t="shared" si="78"/>
        <v>203000</v>
      </c>
      <c r="AG2537" s="11">
        <f t="shared" si="79"/>
        <v>0</v>
      </c>
    </row>
    <row r="2538" spans="1:33" x14ac:dyDescent="0.35">
      <c r="A2538" s="1" t="s">
        <v>176</v>
      </c>
      <c r="B2538" s="1" t="s">
        <v>4889</v>
      </c>
      <c r="C2538" s="6">
        <v>903000</v>
      </c>
      <c r="D2538" s="6">
        <v>0</v>
      </c>
      <c r="E2538" s="6">
        <v>0</v>
      </c>
      <c r="F2538" s="6">
        <v>0</v>
      </c>
      <c r="G2538" s="6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f t="shared" si="78"/>
        <v>903000</v>
      </c>
      <c r="AG2538" s="11">
        <f t="shared" si="79"/>
        <v>0</v>
      </c>
    </row>
    <row r="2539" spans="1:33" x14ac:dyDescent="0.35">
      <c r="A2539" s="1" t="s">
        <v>176</v>
      </c>
      <c r="B2539" s="1" t="s">
        <v>3205</v>
      </c>
      <c r="C2539" s="6">
        <v>385000</v>
      </c>
      <c r="D2539" s="6">
        <v>0</v>
      </c>
      <c r="E2539" s="6">
        <v>0</v>
      </c>
      <c r="F2539" s="6">
        <v>0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f t="shared" si="78"/>
        <v>385000</v>
      </c>
      <c r="AG2539" s="11">
        <f t="shared" si="79"/>
        <v>0</v>
      </c>
    </row>
    <row r="2540" spans="1:33" x14ac:dyDescent="0.35">
      <c r="A2540" s="1" t="s">
        <v>176</v>
      </c>
      <c r="B2540" s="1" t="s">
        <v>4300</v>
      </c>
      <c r="C2540" s="6">
        <v>963600</v>
      </c>
      <c r="D2540" s="6">
        <v>0</v>
      </c>
      <c r="E2540" s="6">
        <v>0</v>
      </c>
      <c r="F2540" s="6">
        <v>0</v>
      </c>
      <c r="G2540" s="6">
        <v>0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f t="shared" si="78"/>
        <v>963600</v>
      </c>
      <c r="AG2540" s="11">
        <f t="shared" si="79"/>
        <v>0</v>
      </c>
    </row>
    <row r="2541" spans="1:33" x14ac:dyDescent="0.35">
      <c r="A2541" s="1" t="s">
        <v>176</v>
      </c>
      <c r="B2541" s="1" t="s">
        <v>4614</v>
      </c>
      <c r="C2541" s="6">
        <v>570000</v>
      </c>
      <c r="D2541" s="6">
        <v>0</v>
      </c>
      <c r="E2541" s="6">
        <v>0</v>
      </c>
      <c r="F2541" s="6">
        <v>0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f t="shared" si="78"/>
        <v>570000</v>
      </c>
      <c r="AG2541" s="11">
        <f t="shared" si="79"/>
        <v>0</v>
      </c>
    </row>
    <row r="2542" spans="1:33" x14ac:dyDescent="0.35">
      <c r="A2542" s="1" t="s">
        <v>176</v>
      </c>
      <c r="B2542" s="1" t="s">
        <v>3360</v>
      </c>
      <c r="C2542" s="6">
        <v>176500</v>
      </c>
      <c r="D2542" s="6">
        <v>0</v>
      </c>
      <c r="E2542" s="6">
        <v>0</v>
      </c>
      <c r="F2542" s="6">
        <v>0</v>
      </c>
      <c r="G2542" s="6">
        <v>0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f t="shared" si="78"/>
        <v>176500</v>
      </c>
      <c r="AG2542" s="11">
        <f t="shared" si="79"/>
        <v>0</v>
      </c>
    </row>
    <row r="2543" spans="1:33" x14ac:dyDescent="0.35">
      <c r="A2543" s="1" t="s">
        <v>176</v>
      </c>
      <c r="B2543" s="1" t="s">
        <v>209</v>
      </c>
      <c r="C2543" s="6">
        <v>15083550</v>
      </c>
      <c r="D2543" s="6">
        <v>0</v>
      </c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240000</v>
      </c>
      <c r="T2543" s="6">
        <v>0</v>
      </c>
      <c r="U2543" s="6">
        <v>0</v>
      </c>
      <c r="V2543" s="6">
        <v>600000</v>
      </c>
      <c r="W2543" s="6">
        <v>0</v>
      </c>
      <c r="X2543" s="6">
        <v>0</v>
      </c>
      <c r="Y2543" s="6">
        <v>4187500</v>
      </c>
      <c r="Z2543" s="6">
        <v>0</v>
      </c>
      <c r="AA2543" s="6">
        <v>0</v>
      </c>
      <c r="AB2543" s="6">
        <v>40000</v>
      </c>
      <c r="AC2543" s="6">
        <v>0</v>
      </c>
      <c r="AD2543" s="6">
        <v>0</v>
      </c>
      <c r="AE2543" s="6">
        <f t="shared" si="78"/>
        <v>20151050</v>
      </c>
      <c r="AG2543" s="11">
        <f t="shared" si="79"/>
        <v>4187500</v>
      </c>
    </row>
    <row r="2544" spans="1:33" x14ac:dyDescent="0.35">
      <c r="A2544" s="1" t="s">
        <v>176</v>
      </c>
      <c r="B2544" s="1" t="s">
        <v>68</v>
      </c>
      <c r="C2544" s="6">
        <v>1725950</v>
      </c>
      <c r="D2544" s="6">
        <v>0</v>
      </c>
      <c r="E2544" s="6">
        <v>0</v>
      </c>
      <c r="F2544" s="6">
        <v>0</v>
      </c>
      <c r="G2544" s="6">
        <v>135000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f t="shared" si="78"/>
        <v>1860950</v>
      </c>
      <c r="AG2544" s="11">
        <f t="shared" si="79"/>
        <v>0</v>
      </c>
    </row>
    <row r="2545" spans="1:33" x14ac:dyDescent="0.35">
      <c r="A2545" s="1" t="s">
        <v>176</v>
      </c>
      <c r="B2545" s="1" t="s">
        <v>1479</v>
      </c>
      <c r="C2545" s="6">
        <v>402000</v>
      </c>
      <c r="D2545" s="6">
        <v>0</v>
      </c>
      <c r="E2545" s="6">
        <v>0</v>
      </c>
      <c r="F2545" s="6">
        <v>0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f t="shared" si="78"/>
        <v>402000</v>
      </c>
      <c r="AG2545" s="11">
        <f t="shared" si="79"/>
        <v>0</v>
      </c>
    </row>
    <row r="2546" spans="1:33" x14ac:dyDescent="0.35">
      <c r="A2546" s="1" t="s">
        <v>176</v>
      </c>
      <c r="B2546" s="1" t="s">
        <v>5079</v>
      </c>
      <c r="C2546" s="6">
        <v>183000</v>
      </c>
      <c r="D2546" s="6">
        <v>0</v>
      </c>
      <c r="E2546" s="6">
        <v>0</v>
      </c>
      <c r="F2546" s="6">
        <v>0</v>
      </c>
      <c r="G2546" s="6">
        <v>0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f t="shared" si="78"/>
        <v>183000</v>
      </c>
      <c r="AG2546" s="11">
        <f t="shared" si="79"/>
        <v>0</v>
      </c>
    </row>
    <row r="2547" spans="1:33" x14ac:dyDescent="0.35">
      <c r="A2547" s="1" t="s">
        <v>176</v>
      </c>
      <c r="B2547" s="1" t="s">
        <v>4592</v>
      </c>
      <c r="C2547" s="6">
        <v>70970</v>
      </c>
      <c r="D2547" s="6">
        <v>0</v>
      </c>
      <c r="E2547" s="6">
        <v>0</v>
      </c>
      <c r="F2547" s="6">
        <v>0</v>
      </c>
      <c r="G2547" s="6">
        <v>0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f t="shared" si="78"/>
        <v>70970</v>
      </c>
      <c r="AG2547" s="11">
        <f t="shared" si="79"/>
        <v>0</v>
      </c>
    </row>
    <row r="2548" spans="1:33" x14ac:dyDescent="0.35">
      <c r="A2548" s="1" t="s">
        <v>176</v>
      </c>
      <c r="B2548" s="1" t="s">
        <v>875</v>
      </c>
      <c r="C2548" s="6">
        <v>2530000</v>
      </c>
      <c r="D2548" s="6">
        <v>0</v>
      </c>
      <c r="E2548" s="6">
        <v>0</v>
      </c>
      <c r="F2548" s="6">
        <v>0</v>
      </c>
      <c r="G2548" s="6">
        <v>0</v>
      </c>
      <c r="H2548" s="6">
        <v>0</v>
      </c>
      <c r="I2548" s="6">
        <v>0</v>
      </c>
      <c r="J2548" s="6">
        <v>0</v>
      </c>
      <c r="K2548" s="6">
        <v>0</v>
      </c>
      <c r="L2548" s="6">
        <v>355000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f t="shared" si="78"/>
        <v>2885000</v>
      </c>
      <c r="AG2548" s="11">
        <f t="shared" si="79"/>
        <v>0</v>
      </c>
    </row>
    <row r="2549" spans="1:33" x14ac:dyDescent="0.35">
      <c r="A2549" s="1" t="s">
        <v>176</v>
      </c>
      <c r="B2549" s="1" t="s">
        <v>986</v>
      </c>
      <c r="C2549" s="6">
        <v>105000</v>
      </c>
      <c r="D2549" s="6">
        <v>0</v>
      </c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f t="shared" si="78"/>
        <v>105000</v>
      </c>
      <c r="AG2549" s="11">
        <f t="shared" si="79"/>
        <v>0</v>
      </c>
    </row>
    <row r="2550" spans="1:33" x14ac:dyDescent="0.35">
      <c r="A2550" s="1" t="s">
        <v>176</v>
      </c>
      <c r="B2550" s="1" t="s">
        <v>4223</v>
      </c>
      <c r="C2550" s="6">
        <v>672000</v>
      </c>
      <c r="D2550" s="6">
        <v>0</v>
      </c>
      <c r="E2550" s="6">
        <v>0</v>
      </c>
      <c r="F2550" s="6">
        <v>0</v>
      </c>
      <c r="G2550" s="6">
        <v>0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f t="shared" si="78"/>
        <v>672000</v>
      </c>
      <c r="AG2550" s="11">
        <f t="shared" si="79"/>
        <v>0</v>
      </c>
    </row>
    <row r="2551" spans="1:33" x14ac:dyDescent="0.35">
      <c r="A2551" s="1" t="s">
        <v>176</v>
      </c>
      <c r="B2551" s="1" t="s">
        <v>3917</v>
      </c>
      <c r="C2551" s="6">
        <v>1966500</v>
      </c>
      <c r="D2551" s="6">
        <v>0</v>
      </c>
      <c r="E2551" s="6">
        <v>0</v>
      </c>
      <c r="F2551" s="6">
        <v>0</v>
      </c>
      <c r="G2551" s="6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75000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f t="shared" si="78"/>
        <v>2041500</v>
      </c>
      <c r="AG2551" s="11">
        <f t="shared" si="79"/>
        <v>0</v>
      </c>
    </row>
    <row r="2552" spans="1:33" x14ac:dyDescent="0.35">
      <c r="A2552" s="1" t="s">
        <v>176</v>
      </c>
      <c r="B2552" s="1" t="s">
        <v>3194</v>
      </c>
      <c r="C2552" s="6">
        <v>25550</v>
      </c>
      <c r="D2552" s="6">
        <v>0</v>
      </c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f t="shared" si="78"/>
        <v>25550</v>
      </c>
      <c r="AG2552" s="11">
        <f t="shared" si="79"/>
        <v>0</v>
      </c>
    </row>
    <row r="2553" spans="1:33" x14ac:dyDescent="0.35">
      <c r="A2553" s="1" t="s">
        <v>176</v>
      </c>
      <c r="B2553" s="1" t="s">
        <v>969</v>
      </c>
      <c r="C2553" s="6">
        <v>993500</v>
      </c>
      <c r="D2553" s="6">
        <v>0</v>
      </c>
      <c r="E2553" s="6">
        <v>0</v>
      </c>
      <c r="F2553" s="6">
        <v>0</v>
      </c>
      <c r="G2553" s="6">
        <v>0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f t="shared" si="78"/>
        <v>993500</v>
      </c>
      <c r="AG2553" s="11">
        <f t="shared" si="79"/>
        <v>0</v>
      </c>
    </row>
    <row r="2554" spans="1:33" x14ac:dyDescent="0.35">
      <c r="A2554" s="1" t="s">
        <v>176</v>
      </c>
      <c r="B2554" s="1" t="s">
        <v>3678</v>
      </c>
      <c r="C2554" s="6">
        <v>397000</v>
      </c>
      <c r="D2554" s="6">
        <v>0</v>
      </c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f t="shared" si="78"/>
        <v>397000</v>
      </c>
      <c r="AG2554" s="11">
        <f t="shared" si="79"/>
        <v>0</v>
      </c>
    </row>
    <row r="2555" spans="1:33" x14ac:dyDescent="0.35">
      <c r="A2555" s="1" t="s">
        <v>176</v>
      </c>
      <c r="B2555" s="1" t="s">
        <v>4111</v>
      </c>
      <c r="C2555" s="6">
        <v>6195000</v>
      </c>
      <c r="D2555" s="6">
        <v>0</v>
      </c>
      <c r="E2555" s="6">
        <v>0</v>
      </c>
      <c r="F2555" s="6">
        <v>0</v>
      </c>
      <c r="G2555" s="6">
        <v>0</v>
      </c>
      <c r="H2555" s="6">
        <v>0</v>
      </c>
      <c r="I2555" s="6">
        <v>0</v>
      </c>
      <c r="J2555" s="6">
        <v>1380000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1365000</v>
      </c>
      <c r="V2555" s="6">
        <v>0</v>
      </c>
      <c r="W2555" s="6">
        <v>0</v>
      </c>
      <c r="X2555" s="6">
        <v>0</v>
      </c>
      <c r="Y2555" s="6">
        <v>2067000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f t="shared" si="78"/>
        <v>11007000</v>
      </c>
      <c r="AG2555" s="11">
        <f t="shared" si="79"/>
        <v>2067000</v>
      </c>
    </row>
    <row r="2556" spans="1:33" x14ac:dyDescent="0.35">
      <c r="A2556" s="1" t="s">
        <v>176</v>
      </c>
      <c r="B2556" s="1" t="s">
        <v>3204</v>
      </c>
      <c r="C2556" s="6">
        <v>258500</v>
      </c>
      <c r="D2556" s="6">
        <v>0</v>
      </c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f t="shared" si="78"/>
        <v>258500</v>
      </c>
      <c r="AG2556" s="11">
        <f t="shared" si="79"/>
        <v>0</v>
      </c>
    </row>
    <row r="2557" spans="1:33" x14ac:dyDescent="0.35">
      <c r="A2557" s="1" t="s">
        <v>176</v>
      </c>
      <c r="B2557" s="1" t="s">
        <v>207</v>
      </c>
      <c r="C2557" s="6">
        <v>8103000</v>
      </c>
      <c r="D2557" s="6">
        <v>0</v>
      </c>
      <c r="E2557" s="6">
        <v>183000</v>
      </c>
      <c r="F2557" s="6">
        <v>0</v>
      </c>
      <c r="G2557" s="6">
        <v>0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714000</v>
      </c>
      <c r="T2557" s="6">
        <v>0</v>
      </c>
      <c r="U2557" s="6">
        <v>0</v>
      </c>
      <c r="V2557" s="6">
        <v>332000</v>
      </c>
      <c r="W2557" s="6">
        <v>0</v>
      </c>
      <c r="X2557" s="6">
        <v>529900</v>
      </c>
      <c r="Y2557" s="6">
        <v>4554500</v>
      </c>
      <c r="Z2557" s="6">
        <v>234000</v>
      </c>
      <c r="AA2557" s="6">
        <v>0</v>
      </c>
      <c r="AB2557" s="6">
        <v>161000</v>
      </c>
      <c r="AC2557" s="6">
        <v>0</v>
      </c>
      <c r="AD2557" s="6">
        <v>0</v>
      </c>
      <c r="AE2557" s="6">
        <f t="shared" si="78"/>
        <v>14811400</v>
      </c>
      <c r="AG2557" s="11">
        <f t="shared" si="79"/>
        <v>4554500</v>
      </c>
    </row>
    <row r="2558" spans="1:33" x14ac:dyDescent="0.35">
      <c r="A2558" s="1" t="s">
        <v>176</v>
      </c>
      <c r="B2558" s="1" t="s">
        <v>1644</v>
      </c>
      <c r="C2558" s="6">
        <v>22845000</v>
      </c>
      <c r="D2558" s="6">
        <v>0</v>
      </c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f t="shared" si="78"/>
        <v>22845000</v>
      </c>
      <c r="AG2558" s="11">
        <f t="shared" si="79"/>
        <v>0</v>
      </c>
    </row>
    <row r="2559" spans="1:33" x14ac:dyDescent="0.35">
      <c r="A2559" s="1" t="s">
        <v>176</v>
      </c>
      <c r="B2559" s="1" t="s">
        <v>1673</v>
      </c>
      <c r="C2559" s="6">
        <v>810000</v>
      </c>
      <c r="D2559" s="6">
        <v>0</v>
      </c>
      <c r="E2559" s="6">
        <v>0</v>
      </c>
      <c r="F2559" s="6">
        <v>0</v>
      </c>
      <c r="G2559" s="6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f t="shared" si="78"/>
        <v>810000</v>
      </c>
      <c r="AG2559" s="11">
        <f t="shared" si="79"/>
        <v>0</v>
      </c>
    </row>
    <row r="2560" spans="1:33" x14ac:dyDescent="0.35">
      <c r="A2560" s="1" t="s">
        <v>176</v>
      </c>
      <c r="B2560" s="1" t="s">
        <v>5004</v>
      </c>
      <c r="C2560" s="6">
        <v>67500</v>
      </c>
      <c r="D2560" s="6">
        <v>0</v>
      </c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f t="shared" si="78"/>
        <v>67500</v>
      </c>
      <c r="AG2560" s="11">
        <f t="shared" si="79"/>
        <v>0</v>
      </c>
    </row>
    <row r="2561" spans="1:33" x14ac:dyDescent="0.35">
      <c r="A2561" s="1" t="s">
        <v>176</v>
      </c>
      <c r="B2561" s="1" t="s">
        <v>4380</v>
      </c>
      <c r="C2561" s="6">
        <v>321050</v>
      </c>
      <c r="D2561" s="6">
        <v>0</v>
      </c>
      <c r="E2561" s="6">
        <v>0</v>
      </c>
      <c r="F2561" s="6">
        <v>0</v>
      </c>
      <c r="G2561" s="6">
        <v>0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f t="shared" si="78"/>
        <v>321050</v>
      </c>
      <c r="AG2561" s="11">
        <f t="shared" si="79"/>
        <v>0</v>
      </c>
    </row>
    <row r="2562" spans="1:33" x14ac:dyDescent="0.35">
      <c r="A2562" s="1" t="s">
        <v>176</v>
      </c>
      <c r="B2562" s="1" t="s">
        <v>1194</v>
      </c>
      <c r="C2562" s="6">
        <v>10750500</v>
      </c>
      <c r="D2562" s="6">
        <v>0</v>
      </c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75000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f t="shared" si="78"/>
        <v>10825500</v>
      </c>
      <c r="AG2562" s="11">
        <f t="shared" si="79"/>
        <v>0</v>
      </c>
    </row>
    <row r="2563" spans="1:33" x14ac:dyDescent="0.35">
      <c r="A2563" s="1" t="s">
        <v>176</v>
      </c>
      <c r="B2563" s="1" t="s">
        <v>4224</v>
      </c>
      <c r="C2563" s="6">
        <v>92500</v>
      </c>
      <c r="D2563" s="6">
        <v>0</v>
      </c>
      <c r="E2563" s="6">
        <v>0</v>
      </c>
      <c r="F2563" s="6">
        <v>0</v>
      </c>
      <c r="G2563" s="6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f t="shared" si="78"/>
        <v>92500</v>
      </c>
      <c r="AG2563" s="11">
        <f t="shared" si="79"/>
        <v>0</v>
      </c>
    </row>
    <row r="2564" spans="1:33" x14ac:dyDescent="0.35">
      <c r="A2564" s="1" t="s">
        <v>176</v>
      </c>
      <c r="B2564" s="1" t="s">
        <v>1654</v>
      </c>
      <c r="C2564" s="6">
        <v>1273000</v>
      </c>
      <c r="D2564" s="6">
        <v>0</v>
      </c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225000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f t="shared" si="78"/>
        <v>1498000</v>
      </c>
      <c r="AG2564" s="11">
        <f t="shared" si="79"/>
        <v>0</v>
      </c>
    </row>
    <row r="2565" spans="1:33" x14ac:dyDescent="0.35">
      <c r="A2565" s="1" t="s">
        <v>176</v>
      </c>
      <c r="B2565" s="1" t="s">
        <v>3681</v>
      </c>
      <c r="C2565" s="6">
        <v>593000</v>
      </c>
      <c r="D2565" s="6">
        <v>0</v>
      </c>
      <c r="E2565" s="6">
        <v>0</v>
      </c>
      <c r="F2565" s="6">
        <v>0</v>
      </c>
      <c r="G2565" s="6">
        <v>0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f t="shared" si="78"/>
        <v>593000</v>
      </c>
      <c r="AG2565" s="11">
        <f t="shared" si="79"/>
        <v>0</v>
      </c>
    </row>
    <row r="2566" spans="1:33" x14ac:dyDescent="0.35">
      <c r="A2566" s="1" t="s">
        <v>176</v>
      </c>
      <c r="B2566" s="1" t="s">
        <v>210</v>
      </c>
      <c r="C2566" s="6">
        <v>54505500</v>
      </c>
      <c r="D2566" s="6">
        <v>0</v>
      </c>
      <c r="E2566" s="6">
        <v>0</v>
      </c>
      <c r="F2566" s="6">
        <v>540000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50000</v>
      </c>
      <c r="S2566" s="6">
        <v>1680000</v>
      </c>
      <c r="T2566" s="6">
        <v>1692000</v>
      </c>
      <c r="U2566" s="6">
        <v>0</v>
      </c>
      <c r="V2566" s="6">
        <v>295000</v>
      </c>
      <c r="W2566" s="6">
        <v>10000</v>
      </c>
      <c r="X2566" s="6">
        <v>0</v>
      </c>
      <c r="Y2566" s="6">
        <v>10503500</v>
      </c>
      <c r="Z2566" s="6">
        <v>0</v>
      </c>
      <c r="AA2566" s="6">
        <v>0</v>
      </c>
      <c r="AB2566" s="6">
        <v>35000</v>
      </c>
      <c r="AC2566" s="6">
        <v>0</v>
      </c>
      <c r="AD2566" s="6">
        <v>0</v>
      </c>
      <c r="AE2566" s="6">
        <f t="shared" si="78"/>
        <v>69311000</v>
      </c>
      <c r="AG2566" s="11">
        <f t="shared" si="79"/>
        <v>10503500</v>
      </c>
    </row>
    <row r="2567" spans="1:33" x14ac:dyDescent="0.35">
      <c r="A2567" s="1" t="s">
        <v>176</v>
      </c>
      <c r="B2567" s="1" t="s">
        <v>4544</v>
      </c>
      <c r="C2567" s="6">
        <v>126050</v>
      </c>
      <c r="D2567" s="6">
        <v>0</v>
      </c>
      <c r="E2567" s="6">
        <v>0</v>
      </c>
      <c r="F2567" s="6">
        <v>0</v>
      </c>
      <c r="G2567" s="6">
        <v>0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f t="shared" si="78"/>
        <v>126050</v>
      </c>
      <c r="AG2567" s="11">
        <f t="shared" si="79"/>
        <v>0</v>
      </c>
    </row>
    <row r="2568" spans="1:33" x14ac:dyDescent="0.35">
      <c r="A2568" s="1" t="s">
        <v>176</v>
      </c>
      <c r="B2568" s="1" t="s">
        <v>4583</v>
      </c>
      <c r="C2568" s="6">
        <v>177500</v>
      </c>
      <c r="D2568" s="6">
        <v>0</v>
      </c>
      <c r="E2568" s="6">
        <v>0</v>
      </c>
      <c r="F2568" s="6">
        <v>0</v>
      </c>
      <c r="G2568" s="6">
        <v>0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f t="shared" ref="AE2568:AE2631" si="80">SUM(C2568:AD2568)</f>
        <v>177500</v>
      </c>
      <c r="AG2568" s="11">
        <f t="shared" si="79"/>
        <v>0</v>
      </c>
    </row>
    <row r="2569" spans="1:33" x14ac:dyDescent="0.35">
      <c r="A2569" s="1" t="s">
        <v>176</v>
      </c>
      <c r="B2569" s="1" t="s">
        <v>3916</v>
      </c>
      <c r="C2569" s="6">
        <v>185000</v>
      </c>
      <c r="D2569" s="6">
        <v>0</v>
      </c>
      <c r="E2569" s="6">
        <v>0</v>
      </c>
      <c r="F2569" s="6">
        <v>190000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f t="shared" si="80"/>
        <v>375000</v>
      </c>
      <c r="AG2569" s="11">
        <f t="shared" ref="AG2569:AG2632" si="81">Y2569+AD2569</f>
        <v>0</v>
      </c>
    </row>
    <row r="2570" spans="1:33" x14ac:dyDescent="0.35">
      <c r="A2570" s="1" t="s">
        <v>176</v>
      </c>
      <c r="B2570" s="1" t="s">
        <v>3755</v>
      </c>
      <c r="C2570" s="6">
        <v>188000</v>
      </c>
      <c r="D2570" s="6">
        <v>0</v>
      </c>
      <c r="E2570" s="6">
        <v>0</v>
      </c>
      <c r="F2570" s="6">
        <v>0</v>
      </c>
      <c r="G2570" s="6">
        <v>0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f t="shared" si="80"/>
        <v>188000</v>
      </c>
      <c r="AG2570" s="11">
        <f t="shared" si="81"/>
        <v>0</v>
      </c>
    </row>
    <row r="2571" spans="1:33" x14ac:dyDescent="0.35">
      <c r="A2571" s="1" t="s">
        <v>176</v>
      </c>
      <c r="B2571" s="1" t="s">
        <v>982</v>
      </c>
      <c r="C2571" s="6">
        <v>4299000</v>
      </c>
      <c r="D2571" s="6">
        <v>0</v>
      </c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f t="shared" si="80"/>
        <v>4299000</v>
      </c>
      <c r="AG2571" s="11">
        <f t="shared" si="81"/>
        <v>0</v>
      </c>
    </row>
    <row r="2572" spans="1:33" x14ac:dyDescent="0.35">
      <c r="A2572" s="1" t="s">
        <v>176</v>
      </c>
      <c r="B2572" s="1" t="s">
        <v>3535</v>
      </c>
      <c r="C2572" s="6">
        <v>785000</v>
      </c>
      <c r="D2572" s="6">
        <v>0</v>
      </c>
      <c r="E2572" s="6">
        <v>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f t="shared" si="80"/>
        <v>785000</v>
      </c>
      <c r="AG2572" s="11">
        <f t="shared" si="81"/>
        <v>0</v>
      </c>
    </row>
    <row r="2573" spans="1:33" x14ac:dyDescent="0.35">
      <c r="A2573" s="1" t="s">
        <v>176</v>
      </c>
      <c r="B2573" s="1" t="s">
        <v>4563</v>
      </c>
      <c r="C2573" s="6">
        <v>1745270</v>
      </c>
      <c r="D2573" s="6">
        <v>0</v>
      </c>
      <c r="E2573" s="6">
        <v>0</v>
      </c>
      <c r="F2573" s="6">
        <v>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f t="shared" si="80"/>
        <v>1745270</v>
      </c>
      <c r="AG2573" s="11">
        <f t="shared" si="81"/>
        <v>0</v>
      </c>
    </row>
    <row r="2574" spans="1:33" x14ac:dyDescent="0.35">
      <c r="A2574" s="1" t="s">
        <v>176</v>
      </c>
      <c r="B2574" s="1" t="s">
        <v>3391</v>
      </c>
      <c r="C2574" s="6">
        <v>2338250</v>
      </c>
      <c r="D2574" s="6">
        <v>0</v>
      </c>
      <c r="E2574" s="6">
        <v>0</v>
      </c>
      <c r="F2574" s="6">
        <v>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f t="shared" si="80"/>
        <v>2338250</v>
      </c>
      <c r="AG2574" s="11">
        <f t="shared" si="81"/>
        <v>0</v>
      </c>
    </row>
    <row r="2575" spans="1:33" x14ac:dyDescent="0.35">
      <c r="A2575" s="1" t="s">
        <v>176</v>
      </c>
      <c r="B2575" s="1" t="s">
        <v>1493</v>
      </c>
      <c r="C2575" s="6">
        <v>4771150</v>
      </c>
      <c r="D2575" s="6">
        <v>0</v>
      </c>
      <c r="E2575" s="6">
        <v>0</v>
      </c>
      <c r="F2575" s="6">
        <v>0</v>
      </c>
      <c r="G2575" s="6">
        <v>0</v>
      </c>
      <c r="H2575" s="6">
        <v>0</v>
      </c>
      <c r="I2575" s="6">
        <v>0</v>
      </c>
      <c r="J2575" s="6">
        <v>0</v>
      </c>
      <c r="K2575" s="6">
        <v>135000</v>
      </c>
      <c r="L2575" s="6">
        <v>0</v>
      </c>
      <c r="M2575" s="6">
        <v>0</v>
      </c>
      <c r="N2575" s="6">
        <v>18000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208000</v>
      </c>
      <c r="W2575" s="6">
        <v>60000</v>
      </c>
      <c r="X2575" s="6">
        <v>0</v>
      </c>
      <c r="Y2575" s="6">
        <v>1085000</v>
      </c>
      <c r="Z2575" s="6">
        <v>0</v>
      </c>
      <c r="AA2575" s="6">
        <v>0</v>
      </c>
      <c r="AB2575" s="6">
        <v>455000</v>
      </c>
      <c r="AC2575" s="6">
        <v>0</v>
      </c>
      <c r="AD2575" s="6">
        <v>0</v>
      </c>
      <c r="AE2575" s="6">
        <f t="shared" si="80"/>
        <v>6732150</v>
      </c>
      <c r="AG2575" s="11">
        <f t="shared" si="81"/>
        <v>1085000</v>
      </c>
    </row>
    <row r="2576" spans="1:33" x14ac:dyDescent="0.35">
      <c r="A2576" s="1" t="s">
        <v>176</v>
      </c>
      <c r="B2576" s="1" t="s">
        <v>3749</v>
      </c>
      <c r="C2576" s="6">
        <v>1328500</v>
      </c>
      <c r="D2576" s="6">
        <v>0</v>
      </c>
      <c r="E2576" s="6">
        <v>0</v>
      </c>
      <c r="F2576" s="6">
        <v>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300000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f t="shared" si="80"/>
        <v>1628500</v>
      </c>
      <c r="AG2576" s="11">
        <f t="shared" si="81"/>
        <v>0</v>
      </c>
    </row>
    <row r="2577" spans="1:33" x14ac:dyDescent="0.35">
      <c r="A2577" s="1" t="s">
        <v>176</v>
      </c>
      <c r="B2577" s="1" t="s">
        <v>4831</v>
      </c>
      <c r="C2577" s="6">
        <v>732500</v>
      </c>
      <c r="D2577" s="6">
        <v>0</v>
      </c>
      <c r="E2577" s="6">
        <v>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f t="shared" si="80"/>
        <v>732500</v>
      </c>
      <c r="AG2577" s="11">
        <f t="shared" si="81"/>
        <v>0</v>
      </c>
    </row>
    <row r="2578" spans="1:33" x14ac:dyDescent="0.35">
      <c r="A2578" s="1" t="s">
        <v>176</v>
      </c>
      <c r="B2578" s="1" t="s">
        <v>4807</v>
      </c>
      <c r="C2578" s="6">
        <v>89000</v>
      </c>
      <c r="D2578" s="6">
        <v>0</v>
      </c>
      <c r="E2578" s="6">
        <v>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f t="shared" si="80"/>
        <v>89000</v>
      </c>
      <c r="AG2578" s="11">
        <f t="shared" si="81"/>
        <v>0</v>
      </c>
    </row>
    <row r="2579" spans="1:33" x14ac:dyDescent="0.35">
      <c r="A2579" s="1" t="s">
        <v>176</v>
      </c>
      <c r="B2579" s="1" t="s">
        <v>4064</v>
      </c>
      <c r="C2579" s="6">
        <v>105500</v>
      </c>
      <c r="D2579" s="6">
        <v>0</v>
      </c>
      <c r="E2579" s="6">
        <v>5000</v>
      </c>
      <c r="F2579" s="6">
        <v>0</v>
      </c>
      <c r="G2579" s="6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f t="shared" si="80"/>
        <v>110500</v>
      </c>
      <c r="AG2579" s="11">
        <f t="shared" si="81"/>
        <v>0</v>
      </c>
    </row>
    <row r="2580" spans="1:33" x14ac:dyDescent="0.35">
      <c r="A2580" s="1" t="s">
        <v>176</v>
      </c>
      <c r="B2580" s="1" t="s">
        <v>3679</v>
      </c>
      <c r="C2580" s="6">
        <v>289000</v>
      </c>
      <c r="D2580" s="6">
        <v>0</v>
      </c>
      <c r="E2580" s="6">
        <v>0</v>
      </c>
      <c r="F2580" s="6">
        <v>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f t="shared" si="80"/>
        <v>289000</v>
      </c>
      <c r="AG2580" s="11">
        <f t="shared" si="81"/>
        <v>0</v>
      </c>
    </row>
    <row r="2581" spans="1:33" x14ac:dyDescent="0.35">
      <c r="A2581" s="1" t="s">
        <v>176</v>
      </c>
      <c r="B2581" s="1" t="s">
        <v>2913</v>
      </c>
      <c r="C2581" s="6">
        <v>1105000</v>
      </c>
      <c r="D2581" s="6">
        <v>0</v>
      </c>
      <c r="E2581" s="6">
        <v>0</v>
      </c>
      <c r="F2581" s="6">
        <v>0</v>
      </c>
      <c r="G2581" s="6">
        <v>0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f t="shared" si="80"/>
        <v>1105000</v>
      </c>
      <c r="AG2581" s="11">
        <f t="shared" si="81"/>
        <v>0</v>
      </c>
    </row>
    <row r="2582" spans="1:33" x14ac:dyDescent="0.35">
      <c r="A2582" s="1" t="s">
        <v>176</v>
      </c>
      <c r="B2582" s="1" t="s">
        <v>3816</v>
      </c>
      <c r="C2582" s="6">
        <v>117500</v>
      </c>
      <c r="D2582" s="6">
        <v>0</v>
      </c>
      <c r="E2582" s="6">
        <v>0</v>
      </c>
      <c r="F2582" s="6">
        <v>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f t="shared" si="80"/>
        <v>117500</v>
      </c>
      <c r="AG2582" s="11">
        <f t="shared" si="81"/>
        <v>0</v>
      </c>
    </row>
    <row r="2583" spans="1:33" x14ac:dyDescent="0.35">
      <c r="A2583" s="1" t="s">
        <v>176</v>
      </c>
      <c r="B2583" s="1" t="s">
        <v>1090</v>
      </c>
      <c r="C2583" s="6">
        <v>421500</v>
      </c>
      <c r="D2583" s="6">
        <v>0</v>
      </c>
      <c r="E2583" s="6">
        <v>0</v>
      </c>
      <c r="F2583" s="6">
        <v>0</v>
      </c>
      <c r="G2583" s="6">
        <v>0</v>
      </c>
      <c r="H2583" s="6">
        <v>0</v>
      </c>
      <c r="I2583" s="6">
        <v>0</v>
      </c>
      <c r="J2583" s="6">
        <v>0</v>
      </c>
      <c r="K2583" s="6">
        <v>140000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f t="shared" si="80"/>
        <v>561500</v>
      </c>
      <c r="AG2583" s="11">
        <f t="shared" si="81"/>
        <v>0</v>
      </c>
    </row>
    <row r="2584" spans="1:33" x14ac:dyDescent="0.35">
      <c r="A2584" s="1" t="s">
        <v>176</v>
      </c>
      <c r="B2584" s="1" t="s">
        <v>4207</v>
      </c>
      <c r="C2584" s="6">
        <v>10000</v>
      </c>
      <c r="D2584" s="6">
        <v>0</v>
      </c>
      <c r="E2584" s="6">
        <v>0</v>
      </c>
      <c r="F2584" s="6">
        <v>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f t="shared" si="80"/>
        <v>10000</v>
      </c>
      <c r="AG2584" s="11">
        <f t="shared" si="81"/>
        <v>0</v>
      </c>
    </row>
    <row r="2585" spans="1:33" x14ac:dyDescent="0.35">
      <c r="A2585" s="1" t="s">
        <v>176</v>
      </c>
      <c r="B2585" s="1" t="s">
        <v>4210</v>
      </c>
      <c r="C2585" s="6">
        <v>99000</v>
      </c>
      <c r="D2585" s="6">
        <v>0</v>
      </c>
      <c r="E2585" s="6">
        <v>0</v>
      </c>
      <c r="F2585" s="6">
        <v>0</v>
      </c>
      <c r="G2585" s="6">
        <v>0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f t="shared" si="80"/>
        <v>99000</v>
      </c>
      <c r="AG2585" s="11">
        <f t="shared" si="81"/>
        <v>0</v>
      </c>
    </row>
    <row r="2586" spans="1:33" x14ac:dyDescent="0.35">
      <c r="A2586" s="1" t="s">
        <v>176</v>
      </c>
      <c r="B2586" s="1" t="s">
        <v>4208</v>
      </c>
      <c r="C2586" s="6">
        <v>695380</v>
      </c>
      <c r="D2586" s="6">
        <v>0</v>
      </c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f t="shared" si="80"/>
        <v>695380</v>
      </c>
      <c r="AG2586" s="11">
        <f t="shared" si="81"/>
        <v>0</v>
      </c>
    </row>
    <row r="2587" spans="1:33" x14ac:dyDescent="0.35">
      <c r="A2587" s="1" t="s">
        <v>176</v>
      </c>
      <c r="B2587" s="1" t="s">
        <v>5163</v>
      </c>
      <c r="C2587" s="6">
        <v>329200</v>
      </c>
      <c r="D2587" s="6">
        <v>0</v>
      </c>
      <c r="E2587" s="6">
        <v>0</v>
      </c>
      <c r="F2587" s="6">
        <v>0</v>
      </c>
      <c r="G2587" s="6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f t="shared" si="80"/>
        <v>329200</v>
      </c>
      <c r="AG2587" s="11">
        <f t="shared" si="81"/>
        <v>0</v>
      </c>
    </row>
    <row r="2588" spans="1:33" x14ac:dyDescent="0.35">
      <c r="A2588" s="1" t="s">
        <v>176</v>
      </c>
      <c r="B2588" s="1" t="s">
        <v>976</v>
      </c>
      <c r="C2588" s="6">
        <v>211000</v>
      </c>
      <c r="D2588" s="6">
        <v>0</v>
      </c>
      <c r="E2588" s="6">
        <v>0</v>
      </c>
      <c r="F2588" s="6">
        <v>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f t="shared" si="80"/>
        <v>211000</v>
      </c>
      <c r="AG2588" s="11">
        <f t="shared" si="81"/>
        <v>0</v>
      </c>
    </row>
    <row r="2589" spans="1:33" x14ac:dyDescent="0.35">
      <c r="A2589" s="1" t="s">
        <v>176</v>
      </c>
      <c r="B2589" s="1" t="s">
        <v>3690</v>
      </c>
      <c r="C2589" s="6">
        <v>310500</v>
      </c>
      <c r="D2589" s="6">
        <v>0</v>
      </c>
      <c r="E2589" s="6">
        <v>0</v>
      </c>
      <c r="F2589" s="6">
        <v>0</v>
      </c>
      <c r="G2589" s="6">
        <v>0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f t="shared" si="80"/>
        <v>310500</v>
      </c>
      <c r="AG2589" s="11">
        <f t="shared" si="81"/>
        <v>0</v>
      </c>
    </row>
    <row r="2590" spans="1:33" x14ac:dyDescent="0.35">
      <c r="A2590" s="1" t="s">
        <v>176</v>
      </c>
      <c r="B2590" s="1" t="s">
        <v>3260</v>
      </c>
      <c r="C2590" s="6">
        <v>82500</v>
      </c>
      <c r="D2590" s="6">
        <v>0</v>
      </c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f t="shared" si="80"/>
        <v>82500</v>
      </c>
      <c r="AG2590" s="11">
        <f t="shared" si="81"/>
        <v>0</v>
      </c>
    </row>
    <row r="2591" spans="1:33" x14ac:dyDescent="0.35">
      <c r="A2591" s="1" t="s">
        <v>176</v>
      </c>
      <c r="B2591" s="1" t="s">
        <v>3126</v>
      </c>
      <c r="C2591" s="6">
        <v>3252000</v>
      </c>
      <c r="D2591" s="6">
        <v>0</v>
      </c>
      <c r="E2591" s="6">
        <v>0</v>
      </c>
      <c r="F2591" s="6">
        <v>0</v>
      </c>
      <c r="G2591" s="6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510000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f t="shared" si="80"/>
        <v>3762000</v>
      </c>
      <c r="AG2591" s="11">
        <f t="shared" si="81"/>
        <v>510000</v>
      </c>
    </row>
    <row r="2592" spans="1:33" x14ac:dyDescent="0.35">
      <c r="A2592" s="1" t="s">
        <v>176</v>
      </c>
      <c r="B2592" s="1" t="s">
        <v>4870</v>
      </c>
      <c r="C2592" s="6">
        <v>400000</v>
      </c>
      <c r="D2592" s="6">
        <v>0</v>
      </c>
      <c r="E2592" s="6">
        <v>0</v>
      </c>
      <c r="F2592" s="6">
        <v>0</v>
      </c>
      <c r="G2592" s="6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6">
        <v>0</v>
      </c>
      <c r="W2592" s="6">
        <v>0</v>
      </c>
      <c r="X2592" s="6">
        <v>0</v>
      </c>
      <c r="Y2592" s="6">
        <v>0</v>
      </c>
      <c r="Z2592" s="6">
        <v>0</v>
      </c>
      <c r="AA2592" s="6">
        <v>0</v>
      </c>
      <c r="AB2592" s="6">
        <v>0</v>
      </c>
      <c r="AC2592" s="6">
        <v>0</v>
      </c>
      <c r="AD2592" s="6">
        <v>0</v>
      </c>
      <c r="AE2592" s="6">
        <f t="shared" si="80"/>
        <v>400000</v>
      </c>
      <c r="AG2592" s="11">
        <f t="shared" si="81"/>
        <v>0</v>
      </c>
    </row>
    <row r="2593" spans="1:33" x14ac:dyDescent="0.35">
      <c r="A2593" s="1" t="s">
        <v>176</v>
      </c>
      <c r="B2593" s="1" t="s">
        <v>5042</v>
      </c>
      <c r="C2593" s="6">
        <v>96500</v>
      </c>
      <c r="D2593" s="6">
        <v>0</v>
      </c>
      <c r="E2593" s="6">
        <v>0</v>
      </c>
      <c r="F2593" s="6">
        <v>0</v>
      </c>
      <c r="G2593" s="6">
        <v>0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  <c r="P2593" s="6">
        <v>0</v>
      </c>
      <c r="Q2593" s="6">
        <v>0</v>
      </c>
      <c r="R2593" s="6">
        <v>0</v>
      </c>
      <c r="S2593" s="6">
        <v>0</v>
      </c>
      <c r="T2593" s="6">
        <v>0</v>
      </c>
      <c r="U2593" s="6">
        <v>0</v>
      </c>
      <c r="V2593" s="6">
        <v>0</v>
      </c>
      <c r="W2593" s="6">
        <v>0</v>
      </c>
      <c r="X2593" s="6">
        <v>0</v>
      </c>
      <c r="Y2593" s="6">
        <v>0</v>
      </c>
      <c r="Z2593" s="6">
        <v>0</v>
      </c>
      <c r="AA2593" s="6">
        <v>0</v>
      </c>
      <c r="AB2593" s="6">
        <v>0</v>
      </c>
      <c r="AC2593" s="6">
        <v>0</v>
      </c>
      <c r="AD2593" s="6">
        <v>0</v>
      </c>
      <c r="AE2593" s="6">
        <f t="shared" si="80"/>
        <v>96500</v>
      </c>
      <c r="AG2593" s="11">
        <f t="shared" si="81"/>
        <v>0</v>
      </c>
    </row>
    <row r="2594" spans="1:33" x14ac:dyDescent="0.35">
      <c r="A2594" s="1" t="s">
        <v>176</v>
      </c>
      <c r="B2594" s="1" t="s">
        <v>3751</v>
      </c>
      <c r="C2594" s="6">
        <v>369000</v>
      </c>
      <c r="D2594" s="6">
        <v>0</v>
      </c>
      <c r="E2594" s="6">
        <v>0</v>
      </c>
      <c r="F2594" s="6">
        <v>0</v>
      </c>
      <c r="G2594" s="6">
        <v>0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  <c r="AB2594" s="6">
        <v>0</v>
      </c>
      <c r="AC2594" s="6">
        <v>0</v>
      </c>
      <c r="AD2594" s="6">
        <v>0</v>
      </c>
      <c r="AE2594" s="6">
        <f t="shared" si="80"/>
        <v>369000</v>
      </c>
      <c r="AG2594" s="11">
        <f t="shared" si="81"/>
        <v>0</v>
      </c>
    </row>
    <row r="2595" spans="1:33" x14ac:dyDescent="0.35">
      <c r="A2595" s="1" t="s">
        <v>176</v>
      </c>
      <c r="B2595" s="1" t="s">
        <v>2159</v>
      </c>
      <c r="C2595" s="6">
        <v>6802500</v>
      </c>
      <c r="D2595" s="6">
        <v>0</v>
      </c>
      <c r="E2595" s="6">
        <v>2930000</v>
      </c>
      <c r="F2595" s="6">
        <v>0</v>
      </c>
      <c r="G2595" s="6">
        <v>285000</v>
      </c>
      <c r="H2595" s="6">
        <v>0</v>
      </c>
      <c r="I2595" s="6">
        <v>0</v>
      </c>
      <c r="J2595" s="6">
        <v>0</v>
      </c>
      <c r="K2595" s="6">
        <v>343000</v>
      </c>
      <c r="L2595" s="6">
        <v>0</v>
      </c>
      <c r="M2595" s="6">
        <v>0</v>
      </c>
      <c r="N2595" s="6">
        <v>0</v>
      </c>
      <c r="O2595" s="6">
        <v>0</v>
      </c>
      <c r="P2595" s="6">
        <v>0</v>
      </c>
      <c r="Q2595" s="6">
        <v>0</v>
      </c>
      <c r="R2595" s="6">
        <v>0</v>
      </c>
      <c r="S2595" s="6">
        <v>0</v>
      </c>
      <c r="T2595" s="6">
        <v>0</v>
      </c>
      <c r="U2595" s="6">
        <v>0</v>
      </c>
      <c r="V2595" s="6">
        <v>309000</v>
      </c>
      <c r="W2595" s="6">
        <v>0</v>
      </c>
      <c r="X2595" s="6">
        <v>0</v>
      </c>
      <c r="Y2595" s="6">
        <v>0</v>
      </c>
      <c r="Z2595" s="6">
        <v>0</v>
      </c>
      <c r="AA2595" s="6">
        <v>0</v>
      </c>
      <c r="AB2595" s="6">
        <v>0</v>
      </c>
      <c r="AC2595" s="6">
        <v>0</v>
      </c>
      <c r="AD2595" s="6">
        <v>0</v>
      </c>
      <c r="AE2595" s="6">
        <f t="shared" si="80"/>
        <v>10669500</v>
      </c>
      <c r="AG2595" s="11">
        <f t="shared" si="81"/>
        <v>0</v>
      </c>
    </row>
    <row r="2596" spans="1:33" x14ac:dyDescent="0.35">
      <c r="A2596" s="1" t="s">
        <v>176</v>
      </c>
      <c r="B2596" s="1" t="s">
        <v>3864</v>
      </c>
      <c r="C2596" s="6">
        <v>6038000</v>
      </c>
      <c r="D2596" s="6">
        <v>0</v>
      </c>
      <c r="E2596" s="6">
        <v>0</v>
      </c>
      <c r="F2596" s="6">
        <v>0</v>
      </c>
      <c r="G2596" s="6">
        <v>0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0</v>
      </c>
      <c r="R2596" s="6">
        <v>0</v>
      </c>
      <c r="S2596" s="6">
        <v>0</v>
      </c>
      <c r="T2596" s="6">
        <v>0</v>
      </c>
      <c r="U2596" s="6">
        <v>0</v>
      </c>
      <c r="V2596" s="6">
        <v>0</v>
      </c>
      <c r="W2596" s="6">
        <v>0</v>
      </c>
      <c r="X2596" s="6">
        <v>0</v>
      </c>
      <c r="Y2596" s="6">
        <v>0</v>
      </c>
      <c r="Z2596" s="6">
        <v>0</v>
      </c>
      <c r="AA2596" s="6">
        <v>0</v>
      </c>
      <c r="AB2596" s="6">
        <v>0</v>
      </c>
      <c r="AC2596" s="6">
        <v>0</v>
      </c>
      <c r="AD2596" s="6">
        <v>0</v>
      </c>
      <c r="AE2596" s="6">
        <f t="shared" si="80"/>
        <v>6038000</v>
      </c>
      <c r="AG2596" s="11">
        <f t="shared" si="81"/>
        <v>0</v>
      </c>
    </row>
    <row r="2597" spans="1:33" x14ac:dyDescent="0.35">
      <c r="A2597" s="1" t="s">
        <v>176</v>
      </c>
      <c r="B2597" s="1" t="s">
        <v>4244</v>
      </c>
      <c r="C2597" s="6">
        <v>139000</v>
      </c>
      <c r="D2597" s="6">
        <v>0</v>
      </c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6">
        <v>0</v>
      </c>
      <c r="W2597" s="6">
        <v>0</v>
      </c>
      <c r="X2597" s="6">
        <v>0</v>
      </c>
      <c r="Y2597" s="6">
        <v>0</v>
      </c>
      <c r="Z2597" s="6">
        <v>0</v>
      </c>
      <c r="AA2597" s="6">
        <v>0</v>
      </c>
      <c r="AB2597" s="6">
        <v>0</v>
      </c>
      <c r="AC2597" s="6">
        <v>0</v>
      </c>
      <c r="AD2597" s="6">
        <v>0</v>
      </c>
      <c r="AE2597" s="6">
        <f t="shared" si="80"/>
        <v>139000</v>
      </c>
      <c r="AG2597" s="11">
        <f t="shared" si="81"/>
        <v>0</v>
      </c>
    </row>
    <row r="2598" spans="1:33" x14ac:dyDescent="0.35">
      <c r="A2598" s="1" t="s">
        <v>176</v>
      </c>
      <c r="B2598" s="1" t="s">
        <v>2992</v>
      </c>
      <c r="C2598" s="6">
        <v>520000</v>
      </c>
      <c r="D2598" s="6">
        <v>0</v>
      </c>
      <c r="E2598" s="6">
        <v>0</v>
      </c>
      <c r="F2598" s="6">
        <v>0</v>
      </c>
      <c r="G2598" s="6">
        <v>0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6">
        <v>0</v>
      </c>
      <c r="W2598" s="6">
        <v>0</v>
      </c>
      <c r="X2598" s="6">
        <v>0</v>
      </c>
      <c r="Y2598" s="6">
        <v>0</v>
      </c>
      <c r="Z2598" s="6">
        <v>0</v>
      </c>
      <c r="AA2598" s="6">
        <v>0</v>
      </c>
      <c r="AB2598" s="6">
        <v>0</v>
      </c>
      <c r="AC2598" s="6">
        <v>0</v>
      </c>
      <c r="AD2598" s="6">
        <v>0</v>
      </c>
      <c r="AE2598" s="6">
        <f t="shared" si="80"/>
        <v>520000</v>
      </c>
      <c r="AG2598" s="11">
        <f t="shared" si="81"/>
        <v>0</v>
      </c>
    </row>
    <row r="2599" spans="1:33" x14ac:dyDescent="0.35">
      <c r="A2599" s="1" t="s">
        <v>176</v>
      </c>
      <c r="B2599" s="1" t="s">
        <v>4613</v>
      </c>
      <c r="C2599" s="6">
        <v>178000</v>
      </c>
      <c r="D2599" s="6">
        <v>0</v>
      </c>
      <c r="E2599" s="6">
        <v>0</v>
      </c>
      <c r="F2599" s="6">
        <v>0</v>
      </c>
      <c r="G2599" s="6">
        <v>0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  <c r="AB2599" s="6">
        <v>0</v>
      </c>
      <c r="AC2599" s="6">
        <v>0</v>
      </c>
      <c r="AD2599" s="6">
        <v>0</v>
      </c>
      <c r="AE2599" s="6">
        <f t="shared" si="80"/>
        <v>178000</v>
      </c>
      <c r="AG2599" s="11">
        <f t="shared" si="81"/>
        <v>0</v>
      </c>
    </row>
    <row r="2600" spans="1:33" x14ac:dyDescent="0.35">
      <c r="A2600" s="1" t="s">
        <v>176</v>
      </c>
      <c r="B2600" s="1" t="s">
        <v>2495</v>
      </c>
      <c r="C2600" s="6">
        <v>597500</v>
      </c>
      <c r="D2600" s="6">
        <v>0</v>
      </c>
      <c r="E2600" s="6">
        <v>0</v>
      </c>
      <c r="F2600" s="6">
        <v>0</v>
      </c>
      <c r="G2600" s="6">
        <v>0</v>
      </c>
      <c r="H2600" s="6">
        <v>0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0</v>
      </c>
      <c r="R2600" s="6">
        <v>0</v>
      </c>
      <c r="S2600" s="6">
        <v>0</v>
      </c>
      <c r="T2600" s="6">
        <v>0</v>
      </c>
      <c r="U2600" s="6">
        <v>0</v>
      </c>
      <c r="V2600" s="6">
        <v>0</v>
      </c>
      <c r="W2600" s="6">
        <v>0</v>
      </c>
      <c r="X2600" s="6">
        <v>0</v>
      </c>
      <c r="Y2600" s="6">
        <v>0</v>
      </c>
      <c r="Z2600" s="6">
        <v>0</v>
      </c>
      <c r="AA2600" s="6">
        <v>0</v>
      </c>
      <c r="AB2600" s="6">
        <v>0</v>
      </c>
      <c r="AC2600" s="6">
        <v>0</v>
      </c>
      <c r="AD2600" s="6">
        <v>0</v>
      </c>
      <c r="AE2600" s="6">
        <f t="shared" si="80"/>
        <v>597500</v>
      </c>
      <c r="AG2600" s="11">
        <f t="shared" si="81"/>
        <v>0</v>
      </c>
    </row>
    <row r="2601" spans="1:33" x14ac:dyDescent="0.35">
      <c r="A2601" s="1" t="s">
        <v>176</v>
      </c>
      <c r="B2601" s="1" t="s">
        <v>4203</v>
      </c>
      <c r="C2601" s="6">
        <v>811400</v>
      </c>
      <c r="D2601" s="6">
        <v>0</v>
      </c>
      <c r="E2601" s="6">
        <v>0</v>
      </c>
      <c r="F2601" s="6">
        <v>0</v>
      </c>
      <c r="G2601" s="6">
        <v>0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  <c r="P2601" s="6">
        <v>0</v>
      </c>
      <c r="Q2601" s="6">
        <v>0</v>
      </c>
      <c r="R2601" s="6">
        <v>0</v>
      </c>
      <c r="S2601" s="6">
        <v>0</v>
      </c>
      <c r="T2601" s="6">
        <v>0</v>
      </c>
      <c r="U2601" s="6">
        <v>0</v>
      </c>
      <c r="V2601" s="6">
        <v>0</v>
      </c>
      <c r="W2601" s="6">
        <v>0</v>
      </c>
      <c r="X2601" s="6">
        <v>0</v>
      </c>
      <c r="Y2601" s="6">
        <v>0</v>
      </c>
      <c r="Z2601" s="6">
        <v>0</v>
      </c>
      <c r="AA2601" s="6">
        <v>0</v>
      </c>
      <c r="AB2601" s="6">
        <v>0</v>
      </c>
      <c r="AC2601" s="6">
        <v>0</v>
      </c>
      <c r="AD2601" s="6">
        <v>0</v>
      </c>
      <c r="AE2601" s="6">
        <f t="shared" si="80"/>
        <v>811400</v>
      </c>
      <c r="AG2601" s="11">
        <f t="shared" si="81"/>
        <v>0</v>
      </c>
    </row>
    <row r="2602" spans="1:33" x14ac:dyDescent="0.35">
      <c r="A2602" s="1" t="s">
        <v>176</v>
      </c>
      <c r="B2602" s="1" t="s">
        <v>1451</v>
      </c>
      <c r="C2602" s="6">
        <v>4046500</v>
      </c>
      <c r="D2602" s="6">
        <v>0</v>
      </c>
      <c r="E2602" s="6">
        <v>0</v>
      </c>
      <c r="F2602" s="6">
        <v>0</v>
      </c>
      <c r="G2602" s="6">
        <v>0</v>
      </c>
      <c r="H2602" s="6">
        <v>0</v>
      </c>
      <c r="I2602" s="6">
        <v>0</v>
      </c>
      <c r="J2602" s="6">
        <v>0</v>
      </c>
      <c r="K2602" s="6">
        <v>0</v>
      </c>
      <c r="L2602" s="6">
        <v>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15000</v>
      </c>
      <c r="T2602" s="6">
        <v>0</v>
      </c>
      <c r="U2602" s="6">
        <v>0</v>
      </c>
      <c r="V2602" s="6">
        <v>0</v>
      </c>
      <c r="W2602" s="6">
        <v>0</v>
      </c>
      <c r="X2602" s="6">
        <v>0</v>
      </c>
      <c r="Y2602" s="6">
        <v>0</v>
      </c>
      <c r="Z2602" s="6">
        <v>0</v>
      </c>
      <c r="AA2602" s="6">
        <v>0</v>
      </c>
      <c r="AB2602" s="6">
        <v>0</v>
      </c>
      <c r="AC2602" s="6">
        <v>0</v>
      </c>
      <c r="AD2602" s="6">
        <v>0</v>
      </c>
      <c r="AE2602" s="6">
        <f t="shared" si="80"/>
        <v>4061500</v>
      </c>
      <c r="AG2602" s="11">
        <f t="shared" si="81"/>
        <v>0</v>
      </c>
    </row>
    <row r="2603" spans="1:33" x14ac:dyDescent="0.35">
      <c r="A2603" s="1" t="s">
        <v>176</v>
      </c>
      <c r="B2603" s="1" t="s">
        <v>1271</v>
      </c>
      <c r="C2603" s="6">
        <v>1973500</v>
      </c>
      <c r="D2603" s="6">
        <v>0</v>
      </c>
      <c r="E2603" s="6">
        <v>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  <c r="AB2603" s="6">
        <v>0</v>
      </c>
      <c r="AC2603" s="6">
        <v>0</v>
      </c>
      <c r="AD2603" s="6">
        <v>0</v>
      </c>
      <c r="AE2603" s="6">
        <f t="shared" si="80"/>
        <v>1973500</v>
      </c>
      <c r="AG2603" s="11">
        <f t="shared" si="81"/>
        <v>0</v>
      </c>
    </row>
    <row r="2604" spans="1:33" x14ac:dyDescent="0.35">
      <c r="A2604" s="1" t="s">
        <v>176</v>
      </c>
      <c r="B2604" s="1" t="s">
        <v>2420</v>
      </c>
      <c r="C2604" s="6">
        <v>1358500</v>
      </c>
      <c r="D2604" s="6">
        <v>0</v>
      </c>
      <c r="E2604" s="6">
        <v>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6">
        <v>0</v>
      </c>
      <c r="W2604" s="6">
        <v>0</v>
      </c>
      <c r="X2604" s="6">
        <v>0</v>
      </c>
      <c r="Y2604" s="6">
        <v>0</v>
      </c>
      <c r="Z2604" s="6">
        <v>0</v>
      </c>
      <c r="AA2604" s="6">
        <v>0</v>
      </c>
      <c r="AB2604" s="6">
        <v>0</v>
      </c>
      <c r="AC2604" s="6">
        <v>0</v>
      </c>
      <c r="AD2604" s="6">
        <v>0</v>
      </c>
      <c r="AE2604" s="6">
        <f t="shared" si="80"/>
        <v>1358500</v>
      </c>
      <c r="AG2604" s="11">
        <f t="shared" si="81"/>
        <v>0</v>
      </c>
    </row>
    <row r="2605" spans="1:33" x14ac:dyDescent="0.35">
      <c r="A2605" s="1" t="s">
        <v>176</v>
      </c>
      <c r="B2605" s="1" t="s">
        <v>4547</v>
      </c>
      <c r="C2605" s="6">
        <v>149500</v>
      </c>
      <c r="D2605" s="6">
        <v>0</v>
      </c>
      <c r="E2605" s="6">
        <v>0</v>
      </c>
      <c r="F2605" s="6">
        <v>0</v>
      </c>
      <c r="G2605" s="6">
        <v>255000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  <c r="AB2605" s="6">
        <v>0</v>
      </c>
      <c r="AC2605" s="6">
        <v>0</v>
      </c>
      <c r="AD2605" s="6">
        <v>0</v>
      </c>
      <c r="AE2605" s="6">
        <f t="shared" si="80"/>
        <v>404500</v>
      </c>
      <c r="AG2605" s="11">
        <f t="shared" si="81"/>
        <v>0</v>
      </c>
    </row>
    <row r="2606" spans="1:33" x14ac:dyDescent="0.35">
      <c r="A2606" s="1" t="s">
        <v>176</v>
      </c>
      <c r="B2606" s="1" t="s">
        <v>4226</v>
      </c>
      <c r="C2606" s="6">
        <v>826500</v>
      </c>
      <c r="D2606" s="6">
        <v>0</v>
      </c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  <c r="Y2606" s="6">
        <v>0</v>
      </c>
      <c r="Z2606" s="6">
        <v>0</v>
      </c>
      <c r="AA2606" s="6">
        <v>0</v>
      </c>
      <c r="AB2606" s="6">
        <v>0</v>
      </c>
      <c r="AC2606" s="6">
        <v>0</v>
      </c>
      <c r="AD2606" s="6">
        <v>0</v>
      </c>
      <c r="AE2606" s="6">
        <f t="shared" si="80"/>
        <v>826500</v>
      </c>
      <c r="AG2606" s="11">
        <f t="shared" si="81"/>
        <v>0</v>
      </c>
    </row>
    <row r="2607" spans="1:33" x14ac:dyDescent="0.35">
      <c r="A2607" s="1" t="s">
        <v>176</v>
      </c>
      <c r="B2607" s="1" t="s">
        <v>2415</v>
      </c>
      <c r="C2607" s="6">
        <v>484500</v>
      </c>
      <c r="D2607" s="6">
        <v>0</v>
      </c>
      <c r="E2607" s="6">
        <v>0</v>
      </c>
      <c r="F2607" s="6">
        <v>0</v>
      </c>
      <c r="G2607" s="6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  <c r="P2607" s="6">
        <v>0</v>
      </c>
      <c r="Q2607" s="6">
        <v>0</v>
      </c>
      <c r="R2607" s="6">
        <v>0</v>
      </c>
      <c r="S2607" s="6">
        <v>75000</v>
      </c>
      <c r="T2607" s="6">
        <v>0</v>
      </c>
      <c r="U2607" s="6">
        <v>0</v>
      </c>
      <c r="V2607" s="6">
        <v>0</v>
      </c>
      <c r="W2607" s="6">
        <v>0</v>
      </c>
      <c r="X2607" s="6">
        <v>0</v>
      </c>
      <c r="Y2607" s="6">
        <v>0</v>
      </c>
      <c r="Z2607" s="6">
        <v>0</v>
      </c>
      <c r="AA2607" s="6">
        <v>0</v>
      </c>
      <c r="AB2607" s="6">
        <v>0</v>
      </c>
      <c r="AC2607" s="6">
        <v>0</v>
      </c>
      <c r="AD2607" s="6">
        <v>0</v>
      </c>
      <c r="AE2607" s="6">
        <f t="shared" si="80"/>
        <v>559500</v>
      </c>
      <c r="AG2607" s="11">
        <f t="shared" si="81"/>
        <v>0</v>
      </c>
    </row>
    <row r="2608" spans="1:33" x14ac:dyDescent="0.35">
      <c r="A2608" s="1" t="s">
        <v>176</v>
      </c>
      <c r="B2608" s="1" t="s">
        <v>177</v>
      </c>
      <c r="C2608" s="6">
        <v>61419623</v>
      </c>
      <c r="D2608" s="6">
        <v>0</v>
      </c>
      <c r="E2608" s="6">
        <v>0</v>
      </c>
      <c r="F2608" s="6">
        <v>0</v>
      </c>
      <c r="G2608" s="6">
        <v>415000</v>
      </c>
      <c r="H2608" s="6">
        <v>785000</v>
      </c>
      <c r="I2608" s="6">
        <v>0</v>
      </c>
      <c r="J2608" s="6">
        <v>1325000</v>
      </c>
      <c r="K2608" s="6">
        <v>2055000</v>
      </c>
      <c r="L2608" s="6">
        <v>0</v>
      </c>
      <c r="M2608" s="6">
        <v>0</v>
      </c>
      <c r="N2608" s="6">
        <v>0</v>
      </c>
      <c r="O2608" s="6">
        <v>90000</v>
      </c>
      <c r="P2608" s="6">
        <v>0</v>
      </c>
      <c r="Q2608" s="6">
        <v>0</v>
      </c>
      <c r="R2608" s="6">
        <v>0</v>
      </c>
      <c r="S2608" s="6">
        <v>1185000</v>
      </c>
      <c r="T2608" s="6">
        <v>2222000</v>
      </c>
      <c r="U2608" s="6">
        <v>0</v>
      </c>
      <c r="V2608" s="6">
        <v>1178500</v>
      </c>
      <c r="W2608" s="6">
        <v>151000</v>
      </c>
      <c r="X2608" s="6">
        <v>0</v>
      </c>
      <c r="Y2608" s="6">
        <v>22899608</v>
      </c>
      <c r="Z2608" s="6">
        <v>0</v>
      </c>
      <c r="AA2608" s="6">
        <v>0</v>
      </c>
      <c r="AB2608" s="6">
        <v>299350</v>
      </c>
      <c r="AC2608" s="6">
        <v>0</v>
      </c>
      <c r="AD2608" s="6">
        <v>0</v>
      </c>
      <c r="AE2608" s="6">
        <f t="shared" si="80"/>
        <v>94025081</v>
      </c>
      <c r="AF2608">
        <v>53608</v>
      </c>
      <c r="AG2608" s="11">
        <f t="shared" si="81"/>
        <v>22899608</v>
      </c>
    </row>
    <row r="2609" spans="1:33" x14ac:dyDescent="0.35">
      <c r="A2609" s="1" t="s">
        <v>176</v>
      </c>
      <c r="B2609" s="1" t="s">
        <v>4866</v>
      </c>
      <c r="C2609" s="6">
        <v>163000</v>
      </c>
      <c r="D2609" s="6">
        <v>0</v>
      </c>
      <c r="E2609" s="6">
        <v>0</v>
      </c>
      <c r="F2609" s="6">
        <v>0</v>
      </c>
      <c r="G2609" s="6">
        <v>0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  <c r="P2609" s="6">
        <v>0</v>
      </c>
      <c r="Q2609" s="6">
        <v>0</v>
      </c>
      <c r="R2609" s="6">
        <v>0</v>
      </c>
      <c r="S2609" s="6">
        <v>0</v>
      </c>
      <c r="T2609" s="6">
        <v>0</v>
      </c>
      <c r="U2609" s="6">
        <v>0</v>
      </c>
      <c r="V2609" s="6">
        <v>0</v>
      </c>
      <c r="W2609" s="6">
        <v>0</v>
      </c>
      <c r="X2609" s="6">
        <v>0</v>
      </c>
      <c r="Y2609" s="6">
        <v>0</v>
      </c>
      <c r="Z2609" s="6">
        <v>0</v>
      </c>
      <c r="AA2609" s="6">
        <v>0</v>
      </c>
      <c r="AB2609" s="6">
        <v>0</v>
      </c>
      <c r="AC2609" s="6">
        <v>0</v>
      </c>
      <c r="AD2609" s="6">
        <v>0</v>
      </c>
      <c r="AE2609" s="6">
        <f t="shared" si="80"/>
        <v>163000</v>
      </c>
      <c r="AG2609" s="11">
        <f t="shared" si="81"/>
        <v>0</v>
      </c>
    </row>
    <row r="2610" spans="1:33" x14ac:dyDescent="0.35">
      <c r="A2610" s="1" t="s">
        <v>176</v>
      </c>
      <c r="B2610" s="1" t="s">
        <v>1123</v>
      </c>
      <c r="C2610" s="6">
        <v>324000</v>
      </c>
      <c r="D2610" s="6">
        <v>0</v>
      </c>
      <c r="E2610" s="6">
        <v>0</v>
      </c>
      <c r="F2610" s="6">
        <v>0</v>
      </c>
      <c r="G2610" s="6">
        <v>0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  <c r="AB2610" s="6">
        <v>0</v>
      </c>
      <c r="AC2610" s="6">
        <v>0</v>
      </c>
      <c r="AD2610" s="6">
        <v>0</v>
      </c>
      <c r="AE2610" s="6">
        <f t="shared" si="80"/>
        <v>324000</v>
      </c>
      <c r="AF2610" s="11">
        <f>AF2608+Y2608</f>
        <v>22953216</v>
      </c>
      <c r="AG2610" s="11">
        <f t="shared" si="81"/>
        <v>0</v>
      </c>
    </row>
    <row r="2611" spans="1:33" x14ac:dyDescent="0.35">
      <c r="A2611" s="1" t="s">
        <v>176</v>
      </c>
      <c r="B2611" s="1" t="s">
        <v>2844</v>
      </c>
      <c r="C2611" s="6">
        <v>2014800</v>
      </c>
      <c r="D2611" s="6">
        <v>0</v>
      </c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  <c r="P2611" s="6">
        <v>0</v>
      </c>
      <c r="Q2611" s="6">
        <v>0</v>
      </c>
      <c r="R2611" s="6">
        <v>0</v>
      </c>
      <c r="S2611" s="6">
        <v>0</v>
      </c>
      <c r="T2611" s="6">
        <v>0</v>
      </c>
      <c r="U2611" s="6">
        <v>0</v>
      </c>
      <c r="V2611" s="6">
        <v>0</v>
      </c>
      <c r="W2611" s="6">
        <v>0</v>
      </c>
      <c r="X2611" s="6">
        <v>0</v>
      </c>
      <c r="Y2611" s="6">
        <v>0</v>
      </c>
      <c r="Z2611" s="6">
        <v>0</v>
      </c>
      <c r="AA2611" s="6">
        <v>0</v>
      </c>
      <c r="AB2611" s="6">
        <v>0</v>
      </c>
      <c r="AC2611" s="6">
        <v>0</v>
      </c>
      <c r="AD2611" s="6">
        <v>0</v>
      </c>
      <c r="AE2611" s="6">
        <f t="shared" si="80"/>
        <v>2014800</v>
      </c>
      <c r="AG2611" s="11">
        <f t="shared" si="81"/>
        <v>0</v>
      </c>
    </row>
    <row r="2612" spans="1:33" x14ac:dyDescent="0.35">
      <c r="A2612" s="1" t="s">
        <v>176</v>
      </c>
      <c r="B2612" s="1" t="s">
        <v>2845</v>
      </c>
      <c r="C2612" s="6">
        <v>380000</v>
      </c>
      <c r="D2612" s="6">
        <v>0</v>
      </c>
      <c r="E2612" s="6">
        <v>0</v>
      </c>
      <c r="F2612" s="6">
        <v>0</v>
      </c>
      <c r="G2612" s="6">
        <v>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6">
        <v>0</v>
      </c>
      <c r="W2612" s="6">
        <v>0</v>
      </c>
      <c r="X2612" s="6">
        <v>0</v>
      </c>
      <c r="Y2612" s="6">
        <v>0</v>
      </c>
      <c r="Z2612" s="6">
        <v>0</v>
      </c>
      <c r="AA2612" s="6">
        <v>0</v>
      </c>
      <c r="AB2612" s="6">
        <v>0</v>
      </c>
      <c r="AC2612" s="6">
        <v>0</v>
      </c>
      <c r="AD2612" s="6">
        <v>0</v>
      </c>
      <c r="AE2612" s="6">
        <f t="shared" si="80"/>
        <v>380000</v>
      </c>
      <c r="AG2612" s="11">
        <f t="shared" si="81"/>
        <v>0</v>
      </c>
    </row>
    <row r="2613" spans="1:33" x14ac:dyDescent="0.35">
      <c r="A2613" s="1" t="s">
        <v>176</v>
      </c>
      <c r="B2613" s="1" t="s">
        <v>3053</v>
      </c>
      <c r="C2613" s="6">
        <v>69000</v>
      </c>
      <c r="D2613" s="6">
        <v>0</v>
      </c>
      <c r="E2613" s="6">
        <v>0</v>
      </c>
      <c r="F2613" s="6">
        <v>0</v>
      </c>
      <c r="G2613" s="6">
        <v>0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  <c r="P2613" s="6">
        <v>0</v>
      </c>
      <c r="Q2613" s="6">
        <v>0</v>
      </c>
      <c r="R2613" s="6">
        <v>0</v>
      </c>
      <c r="S2613" s="6">
        <v>0</v>
      </c>
      <c r="T2613" s="6">
        <v>0</v>
      </c>
      <c r="U2613" s="6">
        <v>0</v>
      </c>
      <c r="V2613" s="6">
        <v>0</v>
      </c>
      <c r="W2613" s="6">
        <v>0</v>
      </c>
      <c r="X2613" s="6">
        <v>0</v>
      </c>
      <c r="Y2613" s="6">
        <v>0</v>
      </c>
      <c r="Z2613" s="6">
        <v>0</v>
      </c>
      <c r="AA2613" s="6">
        <v>0</v>
      </c>
      <c r="AB2613" s="6">
        <v>0</v>
      </c>
      <c r="AC2613" s="6">
        <v>0</v>
      </c>
      <c r="AD2613" s="6">
        <v>0</v>
      </c>
      <c r="AE2613" s="6">
        <f t="shared" si="80"/>
        <v>69000</v>
      </c>
      <c r="AG2613" s="11">
        <f t="shared" si="81"/>
        <v>0</v>
      </c>
    </row>
    <row r="2614" spans="1:33" x14ac:dyDescent="0.35">
      <c r="A2614" s="1" t="s">
        <v>176</v>
      </c>
      <c r="B2614" s="1" t="s">
        <v>4242</v>
      </c>
      <c r="C2614" s="6">
        <v>210500</v>
      </c>
      <c r="D2614" s="6">
        <v>0</v>
      </c>
      <c r="E2614" s="6">
        <v>0</v>
      </c>
      <c r="F2614" s="6">
        <v>0</v>
      </c>
      <c r="G2614" s="6">
        <v>0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6">
        <v>0</v>
      </c>
      <c r="W2614" s="6">
        <v>0</v>
      </c>
      <c r="X2614" s="6">
        <v>0</v>
      </c>
      <c r="Y2614" s="6">
        <v>0</v>
      </c>
      <c r="Z2614" s="6">
        <v>0</v>
      </c>
      <c r="AA2614" s="6">
        <v>0</v>
      </c>
      <c r="AB2614" s="6">
        <v>0</v>
      </c>
      <c r="AC2614" s="6">
        <v>0</v>
      </c>
      <c r="AD2614" s="6">
        <v>0</v>
      </c>
      <c r="AE2614" s="6">
        <f t="shared" si="80"/>
        <v>210500</v>
      </c>
      <c r="AG2614" s="11">
        <f t="shared" si="81"/>
        <v>0</v>
      </c>
    </row>
    <row r="2615" spans="1:33" x14ac:dyDescent="0.35">
      <c r="A2615" s="1" t="s">
        <v>176</v>
      </c>
      <c r="B2615" s="1" t="s">
        <v>4909</v>
      </c>
      <c r="C2615" s="6">
        <v>110000</v>
      </c>
      <c r="D2615" s="6">
        <v>0</v>
      </c>
      <c r="E2615" s="6">
        <v>0</v>
      </c>
      <c r="F2615" s="6">
        <v>0</v>
      </c>
      <c r="G2615" s="6">
        <v>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6">
        <v>0</v>
      </c>
      <c r="W2615" s="6">
        <v>0</v>
      </c>
      <c r="X2615" s="6">
        <v>0</v>
      </c>
      <c r="Y2615" s="6">
        <v>0</v>
      </c>
      <c r="Z2615" s="6">
        <v>0</v>
      </c>
      <c r="AA2615" s="6">
        <v>0</v>
      </c>
      <c r="AB2615" s="6">
        <v>0</v>
      </c>
      <c r="AC2615" s="6">
        <v>0</v>
      </c>
      <c r="AD2615" s="6">
        <v>0</v>
      </c>
      <c r="AE2615" s="6">
        <f t="shared" si="80"/>
        <v>110000</v>
      </c>
      <c r="AG2615" s="11">
        <f t="shared" si="81"/>
        <v>0</v>
      </c>
    </row>
    <row r="2616" spans="1:33" x14ac:dyDescent="0.35">
      <c r="A2616" s="1" t="s">
        <v>176</v>
      </c>
      <c r="B2616" s="1" t="s">
        <v>965</v>
      </c>
      <c r="C2616" s="6">
        <v>390500</v>
      </c>
      <c r="D2616" s="6">
        <v>0</v>
      </c>
      <c r="E2616" s="6">
        <v>0</v>
      </c>
      <c r="F2616" s="6">
        <v>0</v>
      </c>
      <c r="G2616" s="6">
        <v>0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6">
        <v>0</v>
      </c>
      <c r="W2616" s="6">
        <v>0</v>
      </c>
      <c r="X2616" s="6">
        <v>0</v>
      </c>
      <c r="Y2616" s="6">
        <v>0</v>
      </c>
      <c r="Z2616" s="6">
        <v>0</v>
      </c>
      <c r="AA2616" s="6">
        <v>0</v>
      </c>
      <c r="AB2616" s="6">
        <v>0</v>
      </c>
      <c r="AC2616" s="6">
        <v>0</v>
      </c>
      <c r="AD2616" s="6">
        <v>0</v>
      </c>
      <c r="AE2616" s="6">
        <f t="shared" si="80"/>
        <v>390500</v>
      </c>
      <c r="AG2616" s="11">
        <f t="shared" si="81"/>
        <v>0</v>
      </c>
    </row>
    <row r="2617" spans="1:33" x14ac:dyDescent="0.35">
      <c r="A2617" s="1" t="s">
        <v>176</v>
      </c>
      <c r="B2617" s="1" t="s">
        <v>3924</v>
      </c>
      <c r="C2617" s="6">
        <v>2442000</v>
      </c>
      <c r="D2617" s="6">
        <v>0</v>
      </c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  <c r="AB2617" s="6">
        <v>0</v>
      </c>
      <c r="AC2617" s="6">
        <v>0</v>
      </c>
      <c r="AD2617" s="6">
        <v>0</v>
      </c>
      <c r="AE2617" s="6">
        <f t="shared" si="80"/>
        <v>2442000</v>
      </c>
      <c r="AG2617" s="11">
        <f t="shared" si="81"/>
        <v>0</v>
      </c>
    </row>
    <row r="2618" spans="1:33" x14ac:dyDescent="0.35">
      <c r="A2618" s="1" t="s">
        <v>176</v>
      </c>
      <c r="B2618" s="1" t="s">
        <v>4052</v>
      </c>
      <c r="C2618" s="6">
        <v>21500</v>
      </c>
      <c r="D2618" s="6">
        <v>0</v>
      </c>
      <c r="E2618" s="6">
        <v>0</v>
      </c>
      <c r="F2618" s="6">
        <v>0</v>
      </c>
      <c r="G2618" s="6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  <c r="R2618" s="6">
        <v>0</v>
      </c>
      <c r="S2618" s="6">
        <v>0</v>
      </c>
      <c r="T2618" s="6">
        <v>0</v>
      </c>
      <c r="U2618" s="6">
        <v>0</v>
      </c>
      <c r="V2618" s="6">
        <v>0</v>
      </c>
      <c r="W2618" s="6">
        <v>0</v>
      </c>
      <c r="X2618" s="6">
        <v>0</v>
      </c>
      <c r="Y2618" s="6">
        <v>0</v>
      </c>
      <c r="Z2618" s="6">
        <v>0</v>
      </c>
      <c r="AA2618" s="6">
        <v>0</v>
      </c>
      <c r="AB2618" s="6">
        <v>0</v>
      </c>
      <c r="AC2618" s="6">
        <v>0</v>
      </c>
      <c r="AD2618" s="6">
        <v>0</v>
      </c>
      <c r="AE2618" s="6">
        <f t="shared" si="80"/>
        <v>21500</v>
      </c>
      <c r="AG2618" s="11">
        <f t="shared" si="81"/>
        <v>0</v>
      </c>
    </row>
    <row r="2619" spans="1:33" x14ac:dyDescent="0.35">
      <c r="A2619" s="1" t="s">
        <v>176</v>
      </c>
      <c r="B2619" s="1" t="s">
        <v>4245</v>
      </c>
      <c r="C2619" s="6">
        <v>107500</v>
      </c>
      <c r="D2619" s="6">
        <v>0</v>
      </c>
      <c r="E2619" s="6">
        <v>0</v>
      </c>
      <c r="F2619" s="6">
        <v>0</v>
      </c>
      <c r="G2619" s="6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  <c r="S2619" s="6">
        <v>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  <c r="AB2619" s="6">
        <v>0</v>
      </c>
      <c r="AC2619" s="6">
        <v>0</v>
      </c>
      <c r="AD2619" s="6">
        <v>0</v>
      </c>
      <c r="AE2619" s="6">
        <f t="shared" si="80"/>
        <v>107500</v>
      </c>
      <c r="AG2619" s="11">
        <f t="shared" si="81"/>
        <v>0</v>
      </c>
    </row>
    <row r="2620" spans="1:33" x14ac:dyDescent="0.35">
      <c r="A2620" s="1" t="s">
        <v>176</v>
      </c>
      <c r="B2620" s="1" t="s">
        <v>4414</v>
      </c>
      <c r="C2620" s="6">
        <v>641500</v>
      </c>
      <c r="D2620" s="6">
        <v>0</v>
      </c>
      <c r="E2620" s="6">
        <v>0</v>
      </c>
      <c r="F2620" s="6">
        <v>0</v>
      </c>
      <c r="G2620" s="6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  <c r="P2620" s="6">
        <v>0</v>
      </c>
      <c r="Q2620" s="6">
        <v>0</v>
      </c>
      <c r="R2620" s="6">
        <v>0</v>
      </c>
      <c r="S2620" s="6">
        <v>0</v>
      </c>
      <c r="T2620" s="6">
        <v>0</v>
      </c>
      <c r="U2620" s="6">
        <v>0</v>
      </c>
      <c r="V2620" s="6">
        <v>0</v>
      </c>
      <c r="W2620" s="6">
        <v>0</v>
      </c>
      <c r="X2620" s="6">
        <v>0</v>
      </c>
      <c r="Y2620" s="6">
        <v>0</v>
      </c>
      <c r="Z2620" s="6">
        <v>0</v>
      </c>
      <c r="AA2620" s="6">
        <v>0</v>
      </c>
      <c r="AB2620" s="6">
        <v>0</v>
      </c>
      <c r="AC2620" s="6">
        <v>0</v>
      </c>
      <c r="AD2620" s="6">
        <v>0</v>
      </c>
      <c r="AE2620" s="6">
        <f t="shared" si="80"/>
        <v>641500</v>
      </c>
      <c r="AG2620" s="11">
        <f t="shared" si="81"/>
        <v>0</v>
      </c>
    </row>
    <row r="2621" spans="1:33" x14ac:dyDescent="0.35">
      <c r="A2621" s="1" t="s">
        <v>176</v>
      </c>
      <c r="B2621" s="1" t="s">
        <v>1093</v>
      </c>
      <c r="C2621" s="6">
        <v>490000</v>
      </c>
      <c r="D2621" s="6">
        <v>0</v>
      </c>
      <c r="E2621" s="6">
        <v>0</v>
      </c>
      <c r="F2621" s="6">
        <v>0</v>
      </c>
      <c r="G2621" s="6">
        <v>147000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  <c r="P2621" s="6">
        <v>0</v>
      </c>
      <c r="Q2621" s="6">
        <v>0</v>
      </c>
      <c r="R2621" s="6">
        <v>0</v>
      </c>
      <c r="S2621" s="6">
        <v>0</v>
      </c>
      <c r="T2621" s="6">
        <v>0</v>
      </c>
      <c r="U2621" s="6">
        <v>0</v>
      </c>
      <c r="V2621" s="6">
        <v>0</v>
      </c>
      <c r="W2621" s="6">
        <v>0</v>
      </c>
      <c r="X2621" s="6">
        <v>0</v>
      </c>
      <c r="Y2621" s="6">
        <v>0</v>
      </c>
      <c r="Z2621" s="6">
        <v>0</v>
      </c>
      <c r="AA2621" s="6">
        <v>0</v>
      </c>
      <c r="AB2621" s="6">
        <v>0</v>
      </c>
      <c r="AC2621" s="6">
        <v>0</v>
      </c>
      <c r="AD2621" s="6">
        <v>0</v>
      </c>
      <c r="AE2621" s="6">
        <f t="shared" si="80"/>
        <v>637000</v>
      </c>
      <c r="AG2621" s="11">
        <f t="shared" si="81"/>
        <v>0</v>
      </c>
    </row>
    <row r="2622" spans="1:33" x14ac:dyDescent="0.35">
      <c r="A2622" s="1" t="s">
        <v>176</v>
      </c>
      <c r="B2622" s="1" t="s">
        <v>5105</v>
      </c>
      <c r="C2622" s="6">
        <v>67250</v>
      </c>
      <c r="D2622" s="6">
        <v>0</v>
      </c>
      <c r="E2622" s="6">
        <v>0</v>
      </c>
      <c r="F2622" s="6">
        <v>0</v>
      </c>
      <c r="G2622" s="6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  <c r="P2622" s="6">
        <v>0</v>
      </c>
      <c r="Q2622" s="6">
        <v>0</v>
      </c>
      <c r="R2622" s="6">
        <v>0</v>
      </c>
      <c r="S2622" s="6">
        <v>0</v>
      </c>
      <c r="T2622" s="6">
        <v>0</v>
      </c>
      <c r="U2622" s="6">
        <v>0</v>
      </c>
      <c r="V2622" s="6">
        <v>0</v>
      </c>
      <c r="W2622" s="6">
        <v>0</v>
      </c>
      <c r="X2622" s="6">
        <v>0</v>
      </c>
      <c r="Y2622" s="6">
        <v>0</v>
      </c>
      <c r="Z2622" s="6">
        <v>0</v>
      </c>
      <c r="AA2622" s="6">
        <v>0</v>
      </c>
      <c r="AB2622" s="6">
        <v>0</v>
      </c>
      <c r="AC2622" s="6">
        <v>0</v>
      </c>
      <c r="AD2622" s="6">
        <v>0</v>
      </c>
      <c r="AE2622" s="6">
        <f t="shared" si="80"/>
        <v>67250</v>
      </c>
      <c r="AG2622" s="11">
        <f t="shared" si="81"/>
        <v>0</v>
      </c>
    </row>
    <row r="2623" spans="1:33" x14ac:dyDescent="0.35">
      <c r="A2623" s="1" t="s">
        <v>176</v>
      </c>
      <c r="B2623" s="1" t="s">
        <v>4020</v>
      </c>
      <c r="C2623" s="6">
        <v>881500</v>
      </c>
      <c r="D2623" s="6">
        <v>0</v>
      </c>
      <c r="E2623" s="6">
        <v>0</v>
      </c>
      <c r="F2623" s="6">
        <v>0</v>
      </c>
      <c r="G2623" s="6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6">
        <v>0</v>
      </c>
      <c r="W2623" s="6">
        <v>0</v>
      </c>
      <c r="X2623" s="6">
        <v>0</v>
      </c>
      <c r="Y2623" s="6">
        <v>0</v>
      </c>
      <c r="Z2623" s="6">
        <v>0</v>
      </c>
      <c r="AA2623" s="6">
        <v>0</v>
      </c>
      <c r="AB2623" s="6">
        <v>0</v>
      </c>
      <c r="AC2623" s="6">
        <v>0</v>
      </c>
      <c r="AD2623" s="6">
        <v>0</v>
      </c>
      <c r="AE2623" s="6">
        <f t="shared" si="80"/>
        <v>881500</v>
      </c>
      <c r="AG2623" s="11">
        <f t="shared" si="81"/>
        <v>0</v>
      </c>
    </row>
    <row r="2624" spans="1:33" x14ac:dyDescent="0.35">
      <c r="A2624" s="1" t="s">
        <v>176</v>
      </c>
      <c r="B2624" s="1" t="s">
        <v>1082</v>
      </c>
      <c r="C2624" s="6">
        <v>6213550</v>
      </c>
      <c r="D2624" s="6">
        <v>0</v>
      </c>
      <c r="E2624" s="6">
        <v>10000</v>
      </c>
      <c r="F2624" s="6">
        <v>0</v>
      </c>
      <c r="G2624" s="6">
        <v>1867000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  <c r="S2624" s="6">
        <v>0</v>
      </c>
      <c r="T2624" s="6">
        <v>0</v>
      </c>
      <c r="U2624" s="6">
        <v>0</v>
      </c>
      <c r="V2624" s="6">
        <v>0</v>
      </c>
      <c r="W2624" s="6">
        <v>0</v>
      </c>
      <c r="X2624" s="6">
        <v>0</v>
      </c>
      <c r="Y2624" s="6">
        <v>0</v>
      </c>
      <c r="Z2624" s="6">
        <v>0</v>
      </c>
      <c r="AA2624" s="6">
        <v>0</v>
      </c>
      <c r="AB2624" s="6">
        <v>0</v>
      </c>
      <c r="AC2624" s="6">
        <v>0</v>
      </c>
      <c r="AD2624" s="6">
        <v>0</v>
      </c>
      <c r="AE2624" s="6">
        <f t="shared" si="80"/>
        <v>8090550</v>
      </c>
      <c r="AG2624" s="11">
        <f t="shared" si="81"/>
        <v>0</v>
      </c>
    </row>
    <row r="2625" spans="1:33" x14ac:dyDescent="0.35">
      <c r="A2625" s="1" t="s">
        <v>176</v>
      </c>
      <c r="B2625" s="1" t="s">
        <v>4711</v>
      </c>
      <c r="C2625" s="6">
        <v>320000</v>
      </c>
      <c r="D2625" s="6">
        <v>0</v>
      </c>
      <c r="E2625" s="6">
        <v>0</v>
      </c>
      <c r="F2625" s="6">
        <v>0</v>
      </c>
      <c r="G2625" s="6">
        <v>0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  <c r="Y2625" s="6">
        <v>0</v>
      </c>
      <c r="Z2625" s="6">
        <v>0</v>
      </c>
      <c r="AA2625" s="6">
        <v>0</v>
      </c>
      <c r="AB2625" s="6">
        <v>0</v>
      </c>
      <c r="AC2625" s="6">
        <v>0</v>
      </c>
      <c r="AD2625" s="6">
        <v>0</v>
      </c>
      <c r="AE2625" s="6">
        <f t="shared" si="80"/>
        <v>320000</v>
      </c>
      <c r="AG2625" s="11">
        <f t="shared" si="81"/>
        <v>0</v>
      </c>
    </row>
    <row r="2626" spans="1:33" x14ac:dyDescent="0.35">
      <c r="A2626" s="1" t="s">
        <v>176</v>
      </c>
      <c r="B2626" s="1" t="s">
        <v>4567</v>
      </c>
      <c r="C2626" s="6">
        <v>84000</v>
      </c>
      <c r="D2626" s="6">
        <v>0</v>
      </c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  <c r="AB2626" s="6">
        <v>0</v>
      </c>
      <c r="AC2626" s="6">
        <v>0</v>
      </c>
      <c r="AD2626" s="6">
        <v>0</v>
      </c>
      <c r="AE2626" s="6">
        <f t="shared" si="80"/>
        <v>84000</v>
      </c>
      <c r="AG2626" s="11">
        <f t="shared" si="81"/>
        <v>0</v>
      </c>
    </row>
    <row r="2627" spans="1:33" x14ac:dyDescent="0.35">
      <c r="A2627" s="1" t="s">
        <v>176</v>
      </c>
      <c r="B2627" s="1" t="s">
        <v>3676</v>
      </c>
      <c r="C2627" s="6">
        <v>1457000</v>
      </c>
      <c r="D2627" s="6">
        <v>0</v>
      </c>
      <c r="E2627" s="6">
        <v>280000</v>
      </c>
      <c r="F2627" s="6">
        <v>0</v>
      </c>
      <c r="G2627" s="6">
        <v>0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0</v>
      </c>
      <c r="X2627" s="6">
        <v>0</v>
      </c>
      <c r="Y2627" s="6">
        <v>0</v>
      </c>
      <c r="Z2627" s="6">
        <v>0</v>
      </c>
      <c r="AA2627" s="6">
        <v>0</v>
      </c>
      <c r="AB2627" s="6">
        <v>0</v>
      </c>
      <c r="AC2627" s="6">
        <v>0</v>
      </c>
      <c r="AD2627" s="6">
        <v>0</v>
      </c>
      <c r="AE2627" s="6">
        <f t="shared" si="80"/>
        <v>1737000</v>
      </c>
      <c r="AG2627" s="11">
        <f t="shared" si="81"/>
        <v>0</v>
      </c>
    </row>
    <row r="2628" spans="1:33" x14ac:dyDescent="0.35">
      <c r="A2628" s="1" t="s">
        <v>176</v>
      </c>
      <c r="B2628" s="1" t="s">
        <v>3125</v>
      </c>
      <c r="C2628" s="6">
        <v>482000</v>
      </c>
      <c r="D2628" s="6">
        <v>0</v>
      </c>
      <c r="E2628" s="6">
        <v>0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  <c r="S2628" s="6">
        <v>0</v>
      </c>
      <c r="T2628" s="6">
        <v>0</v>
      </c>
      <c r="U2628" s="6">
        <v>0</v>
      </c>
      <c r="V2628" s="6">
        <v>0</v>
      </c>
      <c r="W2628" s="6">
        <v>0</v>
      </c>
      <c r="X2628" s="6">
        <v>0</v>
      </c>
      <c r="Y2628" s="6">
        <v>0</v>
      </c>
      <c r="Z2628" s="6">
        <v>0</v>
      </c>
      <c r="AA2628" s="6">
        <v>0</v>
      </c>
      <c r="AB2628" s="6">
        <v>0</v>
      </c>
      <c r="AC2628" s="6">
        <v>0</v>
      </c>
      <c r="AD2628" s="6">
        <v>0</v>
      </c>
      <c r="AE2628" s="6">
        <f t="shared" si="80"/>
        <v>482000</v>
      </c>
      <c r="AG2628" s="11">
        <f t="shared" si="81"/>
        <v>0</v>
      </c>
    </row>
    <row r="2629" spans="1:33" x14ac:dyDescent="0.35">
      <c r="A2629" s="1" t="s">
        <v>176</v>
      </c>
      <c r="B2629" s="1" t="s">
        <v>2199</v>
      </c>
      <c r="C2629" s="6">
        <v>430500</v>
      </c>
      <c r="D2629" s="6">
        <v>0</v>
      </c>
      <c r="E2629" s="6">
        <v>0</v>
      </c>
      <c r="F2629" s="6">
        <v>50000</v>
      </c>
      <c r="G2629" s="6">
        <v>0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  <c r="P2629" s="6">
        <v>0</v>
      </c>
      <c r="Q2629" s="6">
        <v>0</v>
      </c>
      <c r="R2629" s="6">
        <v>0</v>
      </c>
      <c r="S2629" s="6">
        <v>0</v>
      </c>
      <c r="T2629" s="6">
        <v>0</v>
      </c>
      <c r="U2629" s="6">
        <v>0</v>
      </c>
      <c r="V2629" s="6">
        <v>0</v>
      </c>
      <c r="W2629" s="6">
        <v>0</v>
      </c>
      <c r="X2629" s="6">
        <v>0</v>
      </c>
      <c r="Y2629" s="6">
        <v>0</v>
      </c>
      <c r="Z2629" s="6">
        <v>0</v>
      </c>
      <c r="AA2629" s="6">
        <v>0</v>
      </c>
      <c r="AB2629" s="6">
        <v>0</v>
      </c>
      <c r="AC2629" s="6">
        <v>0</v>
      </c>
      <c r="AD2629" s="6">
        <v>0</v>
      </c>
      <c r="AE2629" s="6">
        <f t="shared" si="80"/>
        <v>480500</v>
      </c>
      <c r="AG2629" s="11">
        <f t="shared" si="81"/>
        <v>0</v>
      </c>
    </row>
    <row r="2630" spans="1:33" x14ac:dyDescent="0.35">
      <c r="A2630" s="1" t="s">
        <v>176</v>
      </c>
      <c r="B2630" s="1" t="s">
        <v>1910</v>
      </c>
      <c r="C2630" s="6">
        <v>1600450</v>
      </c>
      <c r="D2630" s="6">
        <v>0</v>
      </c>
      <c r="E2630" s="6">
        <v>0</v>
      </c>
      <c r="F2630" s="6">
        <v>600000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15000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  <c r="AB2630" s="6">
        <v>0</v>
      </c>
      <c r="AC2630" s="6">
        <v>0</v>
      </c>
      <c r="AD2630" s="6">
        <v>0</v>
      </c>
      <c r="AE2630" s="6">
        <f t="shared" si="80"/>
        <v>2215450</v>
      </c>
      <c r="AG2630" s="11">
        <f t="shared" si="81"/>
        <v>0</v>
      </c>
    </row>
    <row r="2631" spans="1:33" x14ac:dyDescent="0.35">
      <c r="A2631" s="1" t="s">
        <v>176</v>
      </c>
      <c r="B2631" s="1" t="s">
        <v>2942</v>
      </c>
      <c r="C2631" s="6">
        <v>608500</v>
      </c>
      <c r="D2631" s="6">
        <v>0</v>
      </c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  <c r="P2631" s="6">
        <v>0</v>
      </c>
      <c r="Q2631" s="6">
        <v>0</v>
      </c>
      <c r="R2631" s="6">
        <v>0</v>
      </c>
      <c r="S2631" s="6">
        <v>0</v>
      </c>
      <c r="T2631" s="6">
        <v>0</v>
      </c>
      <c r="U2631" s="6">
        <v>0</v>
      </c>
      <c r="V2631" s="6">
        <v>0</v>
      </c>
      <c r="W2631" s="6">
        <v>0</v>
      </c>
      <c r="X2631" s="6">
        <v>0</v>
      </c>
      <c r="Y2631" s="6">
        <v>0</v>
      </c>
      <c r="Z2631" s="6">
        <v>0</v>
      </c>
      <c r="AA2631" s="6">
        <v>0</v>
      </c>
      <c r="AB2631" s="6">
        <v>0</v>
      </c>
      <c r="AC2631" s="6">
        <v>0</v>
      </c>
      <c r="AD2631" s="6">
        <v>0</v>
      </c>
      <c r="AE2631" s="6">
        <f t="shared" si="80"/>
        <v>608500</v>
      </c>
      <c r="AG2631" s="11">
        <f t="shared" si="81"/>
        <v>0</v>
      </c>
    </row>
    <row r="2632" spans="1:33" x14ac:dyDescent="0.35">
      <c r="A2632" s="1" t="s">
        <v>176</v>
      </c>
      <c r="B2632" s="1" t="s">
        <v>2391</v>
      </c>
      <c r="C2632" s="6">
        <v>0</v>
      </c>
      <c r="D2632" s="6">
        <v>0</v>
      </c>
      <c r="E2632" s="6">
        <v>0</v>
      </c>
      <c r="F2632" s="6">
        <v>0</v>
      </c>
      <c r="G2632" s="6">
        <v>0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  <c r="P2632" s="6">
        <v>0</v>
      </c>
      <c r="Q2632" s="6">
        <v>0</v>
      </c>
      <c r="R2632" s="6">
        <v>0</v>
      </c>
      <c r="S2632" s="6">
        <v>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10000</v>
      </c>
      <c r="Z2632" s="6">
        <v>0</v>
      </c>
      <c r="AA2632" s="6">
        <v>0</v>
      </c>
      <c r="AB2632" s="6">
        <v>0</v>
      </c>
      <c r="AC2632" s="6">
        <v>0</v>
      </c>
      <c r="AD2632" s="6">
        <v>0</v>
      </c>
      <c r="AE2632" s="6">
        <f t="shared" ref="AE2632:AE2695" si="82">SUM(C2632:AD2632)</f>
        <v>10000</v>
      </c>
      <c r="AG2632" s="11">
        <f t="shared" si="81"/>
        <v>10000</v>
      </c>
    </row>
    <row r="2633" spans="1:33" x14ac:dyDescent="0.35">
      <c r="A2633" s="1" t="s">
        <v>176</v>
      </c>
      <c r="B2633" s="1" t="s">
        <v>4848</v>
      </c>
      <c r="C2633" s="6">
        <v>138000</v>
      </c>
      <c r="D2633" s="6">
        <v>0</v>
      </c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  <c r="P2633" s="6">
        <v>0</v>
      </c>
      <c r="Q2633" s="6">
        <v>0</v>
      </c>
      <c r="R2633" s="6">
        <v>0</v>
      </c>
      <c r="S2633" s="6">
        <v>0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0</v>
      </c>
      <c r="AA2633" s="6">
        <v>0</v>
      </c>
      <c r="AB2633" s="6">
        <v>0</v>
      </c>
      <c r="AC2633" s="6">
        <v>0</v>
      </c>
      <c r="AD2633" s="6">
        <v>0</v>
      </c>
      <c r="AE2633" s="6">
        <f t="shared" si="82"/>
        <v>138000</v>
      </c>
      <c r="AG2633" s="11">
        <f t="shared" ref="AG2633:AG2696" si="83">Y2633+AD2633</f>
        <v>0</v>
      </c>
    </row>
    <row r="2634" spans="1:33" x14ac:dyDescent="0.35">
      <c r="A2634" s="1" t="s">
        <v>176</v>
      </c>
      <c r="B2634" s="1" t="s">
        <v>977</v>
      </c>
      <c r="C2634" s="6">
        <v>76000</v>
      </c>
      <c r="D2634" s="6">
        <v>0</v>
      </c>
      <c r="E2634" s="6">
        <v>0</v>
      </c>
      <c r="F2634" s="6">
        <v>0</v>
      </c>
      <c r="G2634" s="6">
        <v>0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  <c r="P2634" s="6">
        <v>0</v>
      </c>
      <c r="Q2634" s="6">
        <v>0</v>
      </c>
      <c r="R2634" s="6">
        <v>0</v>
      </c>
      <c r="S2634" s="6">
        <v>0</v>
      </c>
      <c r="T2634" s="6">
        <v>0</v>
      </c>
      <c r="U2634" s="6">
        <v>0</v>
      </c>
      <c r="V2634" s="6">
        <v>0</v>
      </c>
      <c r="W2634" s="6">
        <v>0</v>
      </c>
      <c r="X2634" s="6">
        <v>0</v>
      </c>
      <c r="Y2634" s="6">
        <v>0</v>
      </c>
      <c r="Z2634" s="6">
        <v>0</v>
      </c>
      <c r="AA2634" s="6">
        <v>0</v>
      </c>
      <c r="AB2634" s="6">
        <v>0</v>
      </c>
      <c r="AC2634" s="6">
        <v>0</v>
      </c>
      <c r="AD2634" s="6">
        <v>0</v>
      </c>
      <c r="AE2634" s="6">
        <f t="shared" si="82"/>
        <v>76000</v>
      </c>
      <c r="AG2634" s="11">
        <f t="shared" si="83"/>
        <v>0</v>
      </c>
    </row>
    <row r="2635" spans="1:33" x14ac:dyDescent="0.35">
      <c r="A2635" s="1" t="s">
        <v>176</v>
      </c>
      <c r="B2635" s="1" t="s">
        <v>3910</v>
      </c>
      <c r="C2635" s="6">
        <v>61500</v>
      </c>
      <c r="D2635" s="6">
        <v>0</v>
      </c>
      <c r="E2635" s="6">
        <v>490000</v>
      </c>
      <c r="F2635" s="6">
        <v>0</v>
      </c>
      <c r="G2635" s="6">
        <v>105000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  <c r="P2635" s="6">
        <v>0</v>
      </c>
      <c r="Q2635" s="6">
        <v>0</v>
      </c>
      <c r="R2635" s="6">
        <v>0</v>
      </c>
      <c r="S2635" s="6">
        <v>0</v>
      </c>
      <c r="T2635" s="6">
        <v>0</v>
      </c>
      <c r="U2635" s="6">
        <v>0</v>
      </c>
      <c r="V2635" s="6">
        <v>0</v>
      </c>
      <c r="W2635" s="6">
        <v>0</v>
      </c>
      <c r="X2635" s="6">
        <v>0</v>
      </c>
      <c r="Y2635" s="6">
        <v>0</v>
      </c>
      <c r="Z2635" s="6">
        <v>0</v>
      </c>
      <c r="AA2635" s="6">
        <v>0</v>
      </c>
      <c r="AB2635" s="6">
        <v>0</v>
      </c>
      <c r="AC2635" s="6">
        <v>0</v>
      </c>
      <c r="AD2635" s="6">
        <v>0</v>
      </c>
      <c r="AE2635" s="6">
        <f t="shared" si="82"/>
        <v>656500</v>
      </c>
      <c r="AG2635" s="11">
        <f t="shared" si="83"/>
        <v>0</v>
      </c>
    </row>
    <row r="2636" spans="1:33" x14ac:dyDescent="0.35">
      <c r="A2636" s="1" t="s">
        <v>176</v>
      </c>
      <c r="B2636" s="1" t="s">
        <v>2943</v>
      </c>
      <c r="C2636" s="6">
        <v>68000</v>
      </c>
      <c r="D2636" s="6">
        <v>0</v>
      </c>
      <c r="E2636" s="6">
        <v>0</v>
      </c>
      <c r="F2636" s="6">
        <v>0</v>
      </c>
      <c r="G2636" s="6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  <c r="P2636" s="6">
        <v>0</v>
      </c>
      <c r="Q2636" s="6">
        <v>0</v>
      </c>
      <c r="R2636" s="6">
        <v>0</v>
      </c>
      <c r="S2636" s="6">
        <v>0</v>
      </c>
      <c r="T2636" s="6">
        <v>0</v>
      </c>
      <c r="U2636" s="6">
        <v>0</v>
      </c>
      <c r="V2636" s="6">
        <v>0</v>
      </c>
      <c r="W2636" s="6">
        <v>0</v>
      </c>
      <c r="X2636" s="6">
        <v>0</v>
      </c>
      <c r="Y2636" s="6">
        <v>0</v>
      </c>
      <c r="Z2636" s="6">
        <v>0</v>
      </c>
      <c r="AA2636" s="6">
        <v>0</v>
      </c>
      <c r="AB2636" s="6">
        <v>0</v>
      </c>
      <c r="AC2636" s="6">
        <v>0</v>
      </c>
      <c r="AD2636" s="6">
        <v>0</v>
      </c>
      <c r="AE2636" s="6">
        <f t="shared" si="82"/>
        <v>68000</v>
      </c>
      <c r="AG2636" s="11">
        <f t="shared" si="83"/>
        <v>0</v>
      </c>
    </row>
    <row r="2637" spans="1:33" x14ac:dyDescent="0.35">
      <c r="A2637" s="1" t="s">
        <v>176</v>
      </c>
      <c r="B2637" s="1" t="s">
        <v>1676</v>
      </c>
      <c r="C2637" s="6">
        <v>2880000</v>
      </c>
      <c r="D2637" s="6">
        <v>0</v>
      </c>
      <c r="E2637" s="6">
        <v>0</v>
      </c>
      <c r="F2637" s="6">
        <v>0</v>
      </c>
      <c r="G2637" s="6">
        <v>0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  <c r="P2637" s="6">
        <v>0</v>
      </c>
      <c r="Q2637" s="6">
        <v>0</v>
      </c>
      <c r="R2637" s="6">
        <v>0</v>
      </c>
      <c r="S2637" s="6">
        <v>0</v>
      </c>
      <c r="T2637" s="6">
        <v>0</v>
      </c>
      <c r="U2637" s="6">
        <v>0</v>
      </c>
      <c r="V2637" s="6">
        <v>0</v>
      </c>
      <c r="W2637" s="6">
        <v>0</v>
      </c>
      <c r="X2637" s="6">
        <v>0</v>
      </c>
      <c r="Y2637" s="6">
        <v>0</v>
      </c>
      <c r="Z2637" s="6">
        <v>0</v>
      </c>
      <c r="AA2637" s="6">
        <v>0</v>
      </c>
      <c r="AB2637" s="6">
        <v>0</v>
      </c>
      <c r="AC2637" s="6">
        <v>0</v>
      </c>
      <c r="AD2637" s="6">
        <v>0</v>
      </c>
      <c r="AE2637" s="6">
        <f t="shared" si="82"/>
        <v>2880000</v>
      </c>
      <c r="AG2637" s="11">
        <f t="shared" si="83"/>
        <v>0</v>
      </c>
    </row>
    <row r="2638" spans="1:33" x14ac:dyDescent="0.35">
      <c r="A2638" s="1" t="s">
        <v>176</v>
      </c>
      <c r="B2638" s="1" t="s">
        <v>3857</v>
      </c>
      <c r="C2638" s="6">
        <v>5000</v>
      </c>
      <c r="D2638" s="6">
        <v>0</v>
      </c>
      <c r="E2638" s="6">
        <v>0</v>
      </c>
      <c r="F2638" s="6">
        <v>0</v>
      </c>
      <c r="G2638" s="6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6">
        <v>0</v>
      </c>
      <c r="W2638" s="6">
        <v>0</v>
      </c>
      <c r="X2638" s="6">
        <v>0</v>
      </c>
      <c r="Y2638" s="6">
        <v>0</v>
      </c>
      <c r="Z2638" s="6">
        <v>0</v>
      </c>
      <c r="AA2638" s="6">
        <v>0</v>
      </c>
      <c r="AB2638" s="6">
        <v>0</v>
      </c>
      <c r="AC2638" s="6">
        <v>0</v>
      </c>
      <c r="AD2638" s="6">
        <v>0</v>
      </c>
      <c r="AE2638" s="6">
        <f t="shared" si="82"/>
        <v>5000</v>
      </c>
      <c r="AG2638" s="11">
        <f t="shared" si="83"/>
        <v>0</v>
      </c>
    </row>
    <row r="2639" spans="1:33" x14ac:dyDescent="0.35">
      <c r="A2639" s="1" t="s">
        <v>176</v>
      </c>
      <c r="B2639" s="1" t="s">
        <v>2171</v>
      </c>
      <c r="C2639" s="6">
        <v>230000</v>
      </c>
      <c r="D2639" s="6">
        <v>0</v>
      </c>
      <c r="E2639" s="6">
        <v>0</v>
      </c>
      <c r="F2639" s="6">
        <v>0</v>
      </c>
      <c r="G2639" s="6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6">
        <v>0</v>
      </c>
      <c r="W2639" s="6">
        <v>0</v>
      </c>
      <c r="X2639" s="6">
        <v>0</v>
      </c>
      <c r="Y2639" s="6">
        <v>0</v>
      </c>
      <c r="Z2639" s="6">
        <v>0</v>
      </c>
      <c r="AA2639" s="6">
        <v>0</v>
      </c>
      <c r="AB2639" s="6">
        <v>0</v>
      </c>
      <c r="AC2639" s="6">
        <v>0</v>
      </c>
      <c r="AD2639" s="6">
        <v>0</v>
      </c>
      <c r="AE2639" s="6">
        <f t="shared" si="82"/>
        <v>230000</v>
      </c>
      <c r="AG2639" s="11">
        <f t="shared" si="83"/>
        <v>0</v>
      </c>
    </row>
    <row r="2640" spans="1:33" x14ac:dyDescent="0.35">
      <c r="A2640" s="1" t="s">
        <v>176</v>
      </c>
      <c r="B2640" s="1" t="s">
        <v>2993</v>
      </c>
      <c r="C2640" s="6">
        <v>277000</v>
      </c>
      <c r="D2640" s="6">
        <v>0</v>
      </c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6">
        <v>0</v>
      </c>
      <c r="W2640" s="6">
        <v>0</v>
      </c>
      <c r="X2640" s="6">
        <v>0</v>
      </c>
      <c r="Y2640" s="6">
        <v>0</v>
      </c>
      <c r="Z2640" s="6">
        <v>0</v>
      </c>
      <c r="AA2640" s="6">
        <v>0</v>
      </c>
      <c r="AB2640" s="6">
        <v>0</v>
      </c>
      <c r="AC2640" s="6">
        <v>0</v>
      </c>
      <c r="AD2640" s="6">
        <v>0</v>
      </c>
      <c r="AE2640" s="6">
        <f t="shared" si="82"/>
        <v>277000</v>
      </c>
      <c r="AG2640" s="11">
        <f t="shared" si="83"/>
        <v>0</v>
      </c>
    </row>
    <row r="2641" spans="1:33" x14ac:dyDescent="0.35">
      <c r="A2641" s="1" t="s">
        <v>176</v>
      </c>
      <c r="B2641" s="1" t="s">
        <v>4591</v>
      </c>
      <c r="C2641" s="6">
        <v>271237</v>
      </c>
      <c r="D2641" s="6">
        <v>0</v>
      </c>
      <c r="E2641" s="6">
        <v>0</v>
      </c>
      <c r="F2641" s="6">
        <v>0</v>
      </c>
      <c r="G2641" s="6">
        <v>0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0</v>
      </c>
      <c r="V2641" s="6">
        <v>0</v>
      </c>
      <c r="W2641" s="6">
        <v>0</v>
      </c>
      <c r="X2641" s="6">
        <v>0</v>
      </c>
      <c r="Y2641" s="6">
        <v>0</v>
      </c>
      <c r="Z2641" s="6">
        <v>0</v>
      </c>
      <c r="AA2641" s="6">
        <v>0</v>
      </c>
      <c r="AB2641" s="6">
        <v>0</v>
      </c>
      <c r="AC2641" s="6">
        <v>0</v>
      </c>
      <c r="AD2641" s="6">
        <v>0</v>
      </c>
      <c r="AE2641" s="6">
        <f t="shared" si="82"/>
        <v>271237</v>
      </c>
      <c r="AG2641" s="11">
        <f t="shared" si="83"/>
        <v>0</v>
      </c>
    </row>
    <row r="2642" spans="1:33" x14ac:dyDescent="0.35">
      <c r="A2642" s="1" t="s">
        <v>176</v>
      </c>
      <c r="B2642" s="1" t="s">
        <v>2511</v>
      </c>
      <c r="C2642" s="6">
        <v>220500</v>
      </c>
      <c r="D2642" s="6">
        <v>0</v>
      </c>
      <c r="E2642" s="6">
        <v>0</v>
      </c>
      <c r="F2642" s="6">
        <v>0</v>
      </c>
      <c r="G2642" s="6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  <c r="P2642" s="6">
        <v>0</v>
      </c>
      <c r="Q2642" s="6">
        <v>0</v>
      </c>
      <c r="R2642" s="6">
        <v>0</v>
      </c>
      <c r="S2642" s="6">
        <v>0</v>
      </c>
      <c r="T2642" s="6">
        <v>0</v>
      </c>
      <c r="U2642" s="6">
        <v>0</v>
      </c>
      <c r="V2642" s="6">
        <v>0</v>
      </c>
      <c r="W2642" s="6">
        <v>0</v>
      </c>
      <c r="X2642" s="6">
        <v>0</v>
      </c>
      <c r="Y2642" s="6">
        <v>0</v>
      </c>
      <c r="Z2642" s="6">
        <v>0</v>
      </c>
      <c r="AA2642" s="6">
        <v>0</v>
      </c>
      <c r="AB2642" s="6">
        <v>0</v>
      </c>
      <c r="AC2642" s="6">
        <v>0</v>
      </c>
      <c r="AD2642" s="6">
        <v>0</v>
      </c>
      <c r="AE2642" s="6">
        <f t="shared" si="82"/>
        <v>220500</v>
      </c>
      <c r="AG2642" s="11">
        <f t="shared" si="83"/>
        <v>0</v>
      </c>
    </row>
    <row r="2643" spans="1:33" x14ac:dyDescent="0.35">
      <c r="A2643" s="1" t="s">
        <v>176</v>
      </c>
      <c r="B2643" s="1" t="s">
        <v>4442</v>
      </c>
      <c r="C2643" s="6">
        <v>290000</v>
      </c>
      <c r="D2643" s="6">
        <v>0</v>
      </c>
      <c r="E2643" s="6">
        <v>0</v>
      </c>
      <c r="F2643" s="6">
        <v>0</v>
      </c>
      <c r="G2643" s="6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0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  <c r="AB2643" s="6">
        <v>0</v>
      </c>
      <c r="AC2643" s="6">
        <v>0</v>
      </c>
      <c r="AD2643" s="6">
        <v>0</v>
      </c>
      <c r="AE2643" s="6">
        <f t="shared" si="82"/>
        <v>290000</v>
      </c>
      <c r="AG2643" s="11">
        <f t="shared" si="83"/>
        <v>0</v>
      </c>
    </row>
    <row r="2644" spans="1:33" x14ac:dyDescent="0.35">
      <c r="A2644" s="1" t="s">
        <v>176</v>
      </c>
      <c r="B2644" s="1" t="s">
        <v>4225</v>
      </c>
      <c r="C2644" s="6">
        <v>534000</v>
      </c>
      <c r="D2644" s="6">
        <v>0</v>
      </c>
      <c r="E2644" s="6">
        <v>0</v>
      </c>
      <c r="F2644" s="6">
        <v>0</v>
      </c>
      <c r="G2644" s="6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0</v>
      </c>
      <c r="V2644" s="6">
        <v>0</v>
      </c>
      <c r="W2644" s="6">
        <v>0</v>
      </c>
      <c r="X2644" s="6">
        <v>0</v>
      </c>
      <c r="Y2644" s="6">
        <v>0</v>
      </c>
      <c r="Z2644" s="6">
        <v>0</v>
      </c>
      <c r="AA2644" s="6">
        <v>0</v>
      </c>
      <c r="AB2644" s="6">
        <v>0</v>
      </c>
      <c r="AC2644" s="6">
        <v>0</v>
      </c>
      <c r="AD2644" s="6">
        <v>0</v>
      </c>
      <c r="AE2644" s="6">
        <f t="shared" si="82"/>
        <v>534000</v>
      </c>
      <c r="AG2644" s="11">
        <f t="shared" si="83"/>
        <v>0</v>
      </c>
    </row>
    <row r="2645" spans="1:33" x14ac:dyDescent="0.35">
      <c r="A2645" s="1" t="s">
        <v>176</v>
      </c>
      <c r="B2645" s="1" t="s">
        <v>1116</v>
      </c>
      <c r="C2645" s="6">
        <v>175000</v>
      </c>
      <c r="D2645" s="6">
        <v>0</v>
      </c>
      <c r="E2645" s="6">
        <v>0</v>
      </c>
      <c r="F2645" s="6">
        <v>0</v>
      </c>
      <c r="G2645" s="6">
        <v>0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  <c r="P2645" s="6">
        <v>0</v>
      </c>
      <c r="Q2645" s="6">
        <v>0</v>
      </c>
      <c r="R2645" s="6">
        <v>0</v>
      </c>
      <c r="S2645" s="6">
        <v>0</v>
      </c>
      <c r="T2645" s="6">
        <v>0</v>
      </c>
      <c r="U2645" s="6">
        <v>0</v>
      </c>
      <c r="V2645" s="6">
        <v>0</v>
      </c>
      <c r="W2645" s="6">
        <v>0</v>
      </c>
      <c r="X2645" s="6">
        <v>0</v>
      </c>
      <c r="Y2645" s="6">
        <v>0</v>
      </c>
      <c r="Z2645" s="6">
        <v>0</v>
      </c>
      <c r="AA2645" s="6">
        <v>0</v>
      </c>
      <c r="AB2645" s="6">
        <v>0</v>
      </c>
      <c r="AC2645" s="6">
        <v>0</v>
      </c>
      <c r="AD2645" s="6">
        <v>0</v>
      </c>
      <c r="AE2645" s="6">
        <f t="shared" si="82"/>
        <v>175000</v>
      </c>
      <c r="AG2645" s="11">
        <f t="shared" si="83"/>
        <v>0</v>
      </c>
    </row>
    <row r="2646" spans="1:33" x14ac:dyDescent="0.35">
      <c r="A2646" s="1" t="s">
        <v>176</v>
      </c>
      <c r="B2646" s="1" t="s">
        <v>4816</v>
      </c>
      <c r="C2646" s="6">
        <v>263500</v>
      </c>
      <c r="D2646" s="6">
        <v>0</v>
      </c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  <c r="P2646" s="6">
        <v>0</v>
      </c>
      <c r="Q2646" s="6">
        <v>0</v>
      </c>
      <c r="R2646" s="6">
        <v>0</v>
      </c>
      <c r="S2646" s="6">
        <v>0</v>
      </c>
      <c r="T2646" s="6">
        <v>0</v>
      </c>
      <c r="U2646" s="6">
        <v>0</v>
      </c>
      <c r="V2646" s="6">
        <v>0</v>
      </c>
      <c r="W2646" s="6">
        <v>0</v>
      </c>
      <c r="X2646" s="6">
        <v>0</v>
      </c>
      <c r="Y2646" s="6">
        <v>0</v>
      </c>
      <c r="Z2646" s="6">
        <v>0</v>
      </c>
      <c r="AA2646" s="6">
        <v>0</v>
      </c>
      <c r="AB2646" s="6">
        <v>0</v>
      </c>
      <c r="AC2646" s="6">
        <v>0</v>
      </c>
      <c r="AD2646" s="6">
        <v>0</v>
      </c>
      <c r="AE2646" s="6">
        <f t="shared" si="82"/>
        <v>263500</v>
      </c>
      <c r="AG2646" s="11">
        <f t="shared" si="83"/>
        <v>0</v>
      </c>
    </row>
    <row r="2647" spans="1:33" x14ac:dyDescent="0.35">
      <c r="A2647" s="1" t="s">
        <v>176</v>
      </c>
      <c r="B2647" s="1" t="s">
        <v>4819</v>
      </c>
      <c r="C2647" s="6">
        <v>50000</v>
      </c>
      <c r="D2647" s="6">
        <v>0</v>
      </c>
      <c r="E2647" s="6">
        <v>0</v>
      </c>
      <c r="F2647" s="6">
        <v>0</v>
      </c>
      <c r="G2647" s="6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6">
        <v>0</v>
      </c>
      <c r="W2647" s="6">
        <v>0</v>
      </c>
      <c r="X2647" s="6">
        <v>0</v>
      </c>
      <c r="Y2647" s="6">
        <v>0</v>
      </c>
      <c r="Z2647" s="6">
        <v>0</v>
      </c>
      <c r="AA2647" s="6">
        <v>0</v>
      </c>
      <c r="AB2647" s="6">
        <v>0</v>
      </c>
      <c r="AC2647" s="6">
        <v>0</v>
      </c>
      <c r="AD2647" s="6">
        <v>0</v>
      </c>
      <c r="AE2647" s="6">
        <f t="shared" si="82"/>
        <v>50000</v>
      </c>
      <c r="AG2647" s="11">
        <f t="shared" si="83"/>
        <v>0</v>
      </c>
    </row>
    <row r="2648" spans="1:33" x14ac:dyDescent="0.35">
      <c r="A2648" s="1" t="s">
        <v>176</v>
      </c>
      <c r="B2648" s="1" t="s">
        <v>4546</v>
      </c>
      <c r="C2648" s="6">
        <v>101000</v>
      </c>
      <c r="D2648" s="6">
        <v>0</v>
      </c>
      <c r="E2648" s="6">
        <v>0</v>
      </c>
      <c r="F2648" s="6">
        <v>0</v>
      </c>
      <c r="G2648" s="6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6">
        <v>0</v>
      </c>
      <c r="W2648" s="6">
        <v>0</v>
      </c>
      <c r="X2648" s="6">
        <v>0</v>
      </c>
      <c r="Y2648" s="6">
        <v>0</v>
      </c>
      <c r="Z2648" s="6">
        <v>0</v>
      </c>
      <c r="AA2648" s="6">
        <v>0</v>
      </c>
      <c r="AB2648" s="6">
        <v>0</v>
      </c>
      <c r="AC2648" s="6">
        <v>0</v>
      </c>
      <c r="AD2648" s="6">
        <v>0</v>
      </c>
      <c r="AE2648" s="6">
        <f t="shared" si="82"/>
        <v>101000</v>
      </c>
      <c r="AG2648" s="11">
        <f t="shared" si="83"/>
        <v>0</v>
      </c>
    </row>
    <row r="2649" spans="1:33" x14ac:dyDescent="0.35">
      <c r="A2649" s="1" t="s">
        <v>176</v>
      </c>
      <c r="B2649" s="1" t="s">
        <v>975</v>
      </c>
      <c r="C2649" s="6">
        <v>14264000</v>
      </c>
      <c r="D2649" s="6">
        <v>0</v>
      </c>
      <c r="E2649" s="6">
        <v>0</v>
      </c>
      <c r="F2649" s="6">
        <v>77000</v>
      </c>
      <c r="G2649" s="6">
        <v>0</v>
      </c>
      <c r="H2649" s="6">
        <v>280000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6">
        <v>0</v>
      </c>
      <c r="W2649" s="6">
        <v>0</v>
      </c>
      <c r="X2649" s="6">
        <v>0</v>
      </c>
      <c r="Y2649" s="6">
        <v>210000</v>
      </c>
      <c r="Z2649" s="6">
        <v>0</v>
      </c>
      <c r="AA2649" s="6">
        <v>0</v>
      </c>
      <c r="AB2649" s="6">
        <v>175000</v>
      </c>
      <c r="AC2649" s="6">
        <v>0</v>
      </c>
      <c r="AD2649" s="6">
        <v>0</v>
      </c>
      <c r="AE2649" s="6">
        <f t="shared" si="82"/>
        <v>15006000</v>
      </c>
      <c r="AG2649" s="11">
        <f t="shared" si="83"/>
        <v>210000</v>
      </c>
    </row>
    <row r="2650" spans="1:33" x14ac:dyDescent="0.35">
      <c r="A2650" s="1" t="s">
        <v>176</v>
      </c>
      <c r="B2650" s="1" t="s">
        <v>270</v>
      </c>
      <c r="C2650" s="6">
        <v>980000</v>
      </c>
      <c r="D2650" s="6">
        <v>0</v>
      </c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242000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6">
        <v>0</v>
      </c>
      <c r="W2650" s="6">
        <v>0</v>
      </c>
      <c r="X2650" s="6">
        <v>0</v>
      </c>
      <c r="Y2650" s="6">
        <v>0</v>
      </c>
      <c r="Z2650" s="6">
        <v>0</v>
      </c>
      <c r="AA2650" s="6">
        <v>0</v>
      </c>
      <c r="AB2650" s="6">
        <v>0</v>
      </c>
      <c r="AC2650" s="6">
        <v>0</v>
      </c>
      <c r="AD2650" s="6">
        <v>0</v>
      </c>
      <c r="AE2650" s="6">
        <f t="shared" si="82"/>
        <v>1222000</v>
      </c>
      <c r="AG2650" s="11">
        <f t="shared" si="83"/>
        <v>0</v>
      </c>
    </row>
    <row r="2651" spans="1:33" x14ac:dyDescent="0.35">
      <c r="A2651" s="1" t="s">
        <v>176</v>
      </c>
      <c r="B2651" s="1" t="s">
        <v>3977</v>
      </c>
      <c r="C2651" s="6">
        <v>250980</v>
      </c>
      <c r="D2651" s="6">
        <v>0</v>
      </c>
      <c r="E2651" s="6">
        <v>0</v>
      </c>
      <c r="F2651" s="6">
        <v>202000</v>
      </c>
      <c r="G2651" s="6">
        <v>0</v>
      </c>
      <c r="H2651" s="6">
        <v>0</v>
      </c>
      <c r="I2651" s="6">
        <v>0</v>
      </c>
      <c r="J2651" s="6">
        <v>0</v>
      </c>
      <c r="K2651" s="6">
        <v>0</v>
      </c>
      <c r="L2651" s="6">
        <v>30000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6">
        <v>0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  <c r="AB2651" s="6">
        <v>0</v>
      </c>
      <c r="AC2651" s="6">
        <v>0</v>
      </c>
      <c r="AD2651" s="6">
        <v>0</v>
      </c>
      <c r="AE2651" s="6">
        <f t="shared" si="82"/>
        <v>482980</v>
      </c>
      <c r="AG2651" s="11">
        <f t="shared" si="83"/>
        <v>0</v>
      </c>
    </row>
    <row r="2652" spans="1:33" x14ac:dyDescent="0.35">
      <c r="A2652" s="1" t="s">
        <v>176</v>
      </c>
      <c r="B2652" s="1" t="s">
        <v>3219</v>
      </c>
      <c r="C2652" s="6">
        <v>1230500</v>
      </c>
      <c r="D2652" s="6">
        <v>0</v>
      </c>
      <c r="E2652" s="6">
        <v>251970</v>
      </c>
      <c r="F2652" s="6">
        <v>1130000</v>
      </c>
      <c r="G2652" s="6">
        <v>0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2255000</v>
      </c>
      <c r="V2652" s="6">
        <v>0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  <c r="AB2652" s="6">
        <v>0</v>
      </c>
      <c r="AC2652" s="6">
        <v>0</v>
      </c>
      <c r="AD2652" s="6">
        <v>0</v>
      </c>
      <c r="AE2652" s="6">
        <f t="shared" si="82"/>
        <v>4867470</v>
      </c>
      <c r="AG2652" s="11">
        <f t="shared" si="83"/>
        <v>0</v>
      </c>
    </row>
    <row r="2653" spans="1:33" x14ac:dyDescent="0.35">
      <c r="A2653" s="1" t="s">
        <v>176</v>
      </c>
      <c r="B2653" s="1" t="s">
        <v>4205</v>
      </c>
      <c r="C2653" s="6">
        <v>94000</v>
      </c>
      <c r="D2653" s="6">
        <v>0</v>
      </c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0</v>
      </c>
      <c r="U2653" s="6">
        <v>0</v>
      </c>
      <c r="V2653" s="6">
        <v>0</v>
      </c>
      <c r="W2653" s="6">
        <v>0</v>
      </c>
      <c r="X2653" s="6">
        <v>0</v>
      </c>
      <c r="Y2653" s="6">
        <v>0</v>
      </c>
      <c r="Z2653" s="6">
        <v>0</v>
      </c>
      <c r="AA2653" s="6">
        <v>0</v>
      </c>
      <c r="AB2653" s="6">
        <v>0</v>
      </c>
      <c r="AC2653" s="6">
        <v>0</v>
      </c>
      <c r="AD2653" s="6">
        <v>0</v>
      </c>
      <c r="AE2653" s="6">
        <f t="shared" si="82"/>
        <v>94000</v>
      </c>
      <c r="AG2653" s="11">
        <f t="shared" si="83"/>
        <v>0</v>
      </c>
    </row>
    <row r="2654" spans="1:33" x14ac:dyDescent="0.35">
      <c r="A2654" s="1" t="s">
        <v>176</v>
      </c>
      <c r="B2654" s="1" t="s">
        <v>2800</v>
      </c>
      <c r="C2654" s="6">
        <v>1589500</v>
      </c>
      <c r="D2654" s="6">
        <v>0</v>
      </c>
      <c r="E2654" s="6">
        <v>0</v>
      </c>
      <c r="F2654" s="6">
        <v>86000</v>
      </c>
      <c r="G2654" s="6">
        <v>0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  <c r="P2654" s="6">
        <v>0</v>
      </c>
      <c r="Q2654" s="6">
        <v>0</v>
      </c>
      <c r="R2654" s="6">
        <v>0</v>
      </c>
      <c r="S2654" s="6">
        <v>0</v>
      </c>
      <c r="T2654" s="6">
        <v>0</v>
      </c>
      <c r="U2654" s="6">
        <v>0</v>
      </c>
      <c r="V2654" s="6">
        <v>0</v>
      </c>
      <c r="W2654" s="6">
        <v>0</v>
      </c>
      <c r="X2654" s="6">
        <v>0</v>
      </c>
      <c r="Y2654" s="6">
        <v>0</v>
      </c>
      <c r="Z2654" s="6">
        <v>0</v>
      </c>
      <c r="AA2654" s="6">
        <v>0</v>
      </c>
      <c r="AB2654" s="6">
        <v>0</v>
      </c>
      <c r="AC2654" s="6">
        <v>0</v>
      </c>
      <c r="AD2654" s="6">
        <v>0</v>
      </c>
      <c r="AE2654" s="6">
        <f t="shared" si="82"/>
        <v>1675500</v>
      </c>
      <c r="AG2654" s="11">
        <f t="shared" si="83"/>
        <v>0</v>
      </c>
    </row>
    <row r="2655" spans="1:33" x14ac:dyDescent="0.35">
      <c r="A2655" s="1" t="s">
        <v>176</v>
      </c>
      <c r="B2655" s="1" t="s">
        <v>1237</v>
      </c>
      <c r="C2655" s="6">
        <v>1857750</v>
      </c>
      <c r="D2655" s="6">
        <v>0</v>
      </c>
      <c r="E2655" s="6">
        <v>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  <c r="AB2655" s="6">
        <v>0</v>
      </c>
      <c r="AC2655" s="6">
        <v>0</v>
      </c>
      <c r="AD2655" s="6">
        <v>0</v>
      </c>
      <c r="AE2655" s="6">
        <f t="shared" si="82"/>
        <v>1857750</v>
      </c>
      <c r="AG2655" s="11">
        <f t="shared" si="83"/>
        <v>0</v>
      </c>
    </row>
    <row r="2656" spans="1:33" x14ac:dyDescent="0.35">
      <c r="A2656" s="1" t="s">
        <v>176</v>
      </c>
      <c r="B2656" s="1" t="s">
        <v>957</v>
      </c>
      <c r="C2656" s="6">
        <v>184000</v>
      </c>
      <c r="D2656" s="6">
        <v>0</v>
      </c>
      <c r="E2656" s="6">
        <v>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0</v>
      </c>
      <c r="V2656" s="6">
        <v>89000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  <c r="AB2656" s="6">
        <v>0</v>
      </c>
      <c r="AC2656" s="6">
        <v>0</v>
      </c>
      <c r="AD2656" s="6">
        <v>0</v>
      </c>
      <c r="AE2656" s="6">
        <f t="shared" si="82"/>
        <v>273000</v>
      </c>
      <c r="AG2656" s="11">
        <f t="shared" si="83"/>
        <v>0</v>
      </c>
    </row>
    <row r="2657" spans="1:33" x14ac:dyDescent="0.35">
      <c r="A2657" s="1" t="s">
        <v>176</v>
      </c>
      <c r="B2657" s="1" t="s">
        <v>4008</v>
      </c>
      <c r="C2657" s="6">
        <v>112650</v>
      </c>
      <c r="D2657" s="6">
        <v>0</v>
      </c>
      <c r="E2657" s="6">
        <v>0</v>
      </c>
      <c r="F2657" s="6">
        <v>0</v>
      </c>
      <c r="G2657" s="6">
        <v>0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0</v>
      </c>
      <c r="X2657" s="6">
        <v>0</v>
      </c>
      <c r="Y2657" s="6">
        <v>0</v>
      </c>
      <c r="Z2657" s="6">
        <v>0</v>
      </c>
      <c r="AA2657" s="6">
        <v>0</v>
      </c>
      <c r="AB2657" s="6">
        <v>0</v>
      </c>
      <c r="AC2657" s="6">
        <v>0</v>
      </c>
      <c r="AD2657" s="6">
        <v>0</v>
      </c>
      <c r="AE2657" s="6">
        <f t="shared" si="82"/>
        <v>112650</v>
      </c>
      <c r="AG2657" s="11">
        <f t="shared" si="83"/>
        <v>0</v>
      </c>
    </row>
    <row r="2658" spans="1:33" x14ac:dyDescent="0.35">
      <c r="A2658" s="1" t="s">
        <v>176</v>
      </c>
      <c r="B2658" s="1" t="s">
        <v>4548</v>
      </c>
      <c r="C2658" s="6">
        <v>53500</v>
      </c>
      <c r="D2658" s="6">
        <v>0</v>
      </c>
      <c r="E2658" s="6">
        <v>0</v>
      </c>
      <c r="F2658" s="6">
        <v>0</v>
      </c>
      <c r="G2658" s="6">
        <v>0</v>
      </c>
      <c r="H2658" s="6">
        <v>0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0</v>
      </c>
      <c r="O2658" s="6">
        <v>0</v>
      </c>
      <c r="P2658" s="6">
        <v>0</v>
      </c>
      <c r="Q2658" s="6">
        <v>0</v>
      </c>
      <c r="R2658" s="6">
        <v>0</v>
      </c>
      <c r="S2658" s="6">
        <v>0</v>
      </c>
      <c r="T2658" s="6">
        <v>0</v>
      </c>
      <c r="U2658" s="6">
        <v>0</v>
      </c>
      <c r="V2658" s="6">
        <v>0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  <c r="AB2658" s="6">
        <v>0</v>
      </c>
      <c r="AC2658" s="6">
        <v>0</v>
      </c>
      <c r="AD2658" s="6">
        <v>0</v>
      </c>
      <c r="AE2658" s="6">
        <f t="shared" si="82"/>
        <v>53500</v>
      </c>
      <c r="AG2658" s="11">
        <f t="shared" si="83"/>
        <v>0</v>
      </c>
    </row>
    <row r="2659" spans="1:33" x14ac:dyDescent="0.35">
      <c r="A2659" s="1" t="s">
        <v>176</v>
      </c>
      <c r="B2659" s="1" t="s">
        <v>4072</v>
      </c>
      <c r="C2659" s="6">
        <v>134000</v>
      </c>
      <c r="D2659" s="6">
        <v>0</v>
      </c>
      <c r="E2659" s="6">
        <v>0</v>
      </c>
      <c r="F2659" s="6">
        <v>0</v>
      </c>
      <c r="G2659" s="6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6">
        <v>0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  <c r="AB2659" s="6">
        <v>0</v>
      </c>
      <c r="AC2659" s="6">
        <v>0</v>
      </c>
      <c r="AD2659" s="6">
        <v>0</v>
      </c>
      <c r="AE2659" s="6">
        <f t="shared" si="82"/>
        <v>134000</v>
      </c>
      <c r="AG2659" s="11">
        <f t="shared" si="83"/>
        <v>0</v>
      </c>
    </row>
    <row r="2660" spans="1:33" x14ac:dyDescent="0.35">
      <c r="A2660" s="1" t="s">
        <v>176</v>
      </c>
      <c r="B2660" s="1" t="s">
        <v>3363</v>
      </c>
      <c r="C2660" s="6">
        <v>301000</v>
      </c>
      <c r="D2660" s="6">
        <v>0</v>
      </c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0</v>
      </c>
      <c r="O2660" s="6">
        <v>0</v>
      </c>
      <c r="P2660" s="6">
        <v>0</v>
      </c>
      <c r="Q2660" s="6">
        <v>0</v>
      </c>
      <c r="R2660" s="6">
        <v>0</v>
      </c>
      <c r="S2660" s="6">
        <v>0</v>
      </c>
      <c r="T2660" s="6">
        <v>0</v>
      </c>
      <c r="U2660" s="6">
        <v>0</v>
      </c>
      <c r="V2660" s="6">
        <v>0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  <c r="AB2660" s="6">
        <v>0</v>
      </c>
      <c r="AC2660" s="6">
        <v>0</v>
      </c>
      <c r="AD2660" s="6">
        <v>0</v>
      </c>
      <c r="AE2660" s="6">
        <f t="shared" si="82"/>
        <v>301000</v>
      </c>
      <c r="AG2660" s="11">
        <f t="shared" si="83"/>
        <v>0</v>
      </c>
    </row>
    <row r="2661" spans="1:33" x14ac:dyDescent="0.35">
      <c r="A2661" s="1" t="s">
        <v>176</v>
      </c>
      <c r="B2661" s="1" t="s">
        <v>1107</v>
      </c>
      <c r="C2661" s="6">
        <v>2320290</v>
      </c>
      <c r="D2661" s="6">
        <v>0</v>
      </c>
      <c r="E2661" s="6">
        <v>0</v>
      </c>
      <c r="F2661" s="6">
        <v>185000</v>
      </c>
      <c r="G2661" s="6">
        <v>0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  <c r="Y2661" s="6">
        <v>0</v>
      </c>
      <c r="Z2661" s="6">
        <v>0</v>
      </c>
      <c r="AA2661" s="6">
        <v>0</v>
      </c>
      <c r="AB2661" s="6">
        <v>0</v>
      </c>
      <c r="AC2661" s="6">
        <v>0</v>
      </c>
      <c r="AD2661" s="6">
        <v>0</v>
      </c>
      <c r="AE2661" s="6">
        <f t="shared" si="82"/>
        <v>2505290</v>
      </c>
      <c r="AG2661" s="11">
        <f t="shared" si="83"/>
        <v>0</v>
      </c>
    </row>
    <row r="2662" spans="1:33" x14ac:dyDescent="0.35">
      <c r="A2662" s="1" t="s">
        <v>176</v>
      </c>
      <c r="B2662" s="1" t="s">
        <v>4915</v>
      </c>
      <c r="C2662" s="6">
        <v>113000</v>
      </c>
      <c r="D2662" s="6">
        <v>0</v>
      </c>
      <c r="E2662" s="6">
        <v>0</v>
      </c>
      <c r="F2662" s="6">
        <v>0</v>
      </c>
      <c r="G2662" s="6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  <c r="AB2662" s="6">
        <v>0</v>
      </c>
      <c r="AC2662" s="6">
        <v>0</v>
      </c>
      <c r="AD2662" s="6">
        <v>0</v>
      </c>
      <c r="AE2662" s="6">
        <f t="shared" si="82"/>
        <v>113000</v>
      </c>
      <c r="AG2662" s="11">
        <f t="shared" si="83"/>
        <v>0</v>
      </c>
    </row>
    <row r="2663" spans="1:33" x14ac:dyDescent="0.35">
      <c r="A2663" s="1" t="s">
        <v>176</v>
      </c>
      <c r="B2663" s="1" t="s">
        <v>4301</v>
      </c>
      <c r="C2663" s="6">
        <v>101000</v>
      </c>
      <c r="D2663" s="6">
        <v>0</v>
      </c>
      <c r="E2663" s="6">
        <v>0</v>
      </c>
      <c r="F2663" s="6">
        <v>0</v>
      </c>
      <c r="G2663" s="6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  <c r="Y2663" s="6">
        <v>0</v>
      </c>
      <c r="Z2663" s="6">
        <v>0</v>
      </c>
      <c r="AA2663" s="6">
        <v>0</v>
      </c>
      <c r="AB2663" s="6">
        <v>0</v>
      </c>
      <c r="AC2663" s="6">
        <v>0</v>
      </c>
      <c r="AD2663" s="6">
        <v>0</v>
      </c>
      <c r="AE2663" s="6">
        <f t="shared" si="82"/>
        <v>101000</v>
      </c>
      <c r="AG2663" s="11">
        <f t="shared" si="83"/>
        <v>0</v>
      </c>
    </row>
    <row r="2664" spans="1:33" x14ac:dyDescent="0.35">
      <c r="A2664" s="1" t="s">
        <v>176</v>
      </c>
      <c r="B2664" s="1" t="s">
        <v>2810</v>
      </c>
      <c r="C2664" s="6">
        <v>4113000</v>
      </c>
      <c r="D2664" s="6">
        <v>0</v>
      </c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  <c r="Y2664" s="6">
        <v>0</v>
      </c>
      <c r="Z2664" s="6">
        <v>0</v>
      </c>
      <c r="AA2664" s="6">
        <v>0</v>
      </c>
      <c r="AB2664" s="6">
        <v>0</v>
      </c>
      <c r="AC2664" s="6">
        <v>0</v>
      </c>
      <c r="AD2664" s="6">
        <v>0</v>
      </c>
      <c r="AE2664" s="6">
        <f t="shared" si="82"/>
        <v>4113000</v>
      </c>
      <c r="AG2664" s="11">
        <f t="shared" si="83"/>
        <v>0</v>
      </c>
    </row>
    <row r="2665" spans="1:33" x14ac:dyDescent="0.35">
      <c r="A2665" s="1" t="s">
        <v>176</v>
      </c>
      <c r="B2665" s="1" t="s">
        <v>1963</v>
      </c>
      <c r="C2665" s="6">
        <v>272000</v>
      </c>
      <c r="D2665" s="6">
        <v>0</v>
      </c>
      <c r="E2665" s="6">
        <v>0</v>
      </c>
      <c r="F2665" s="6">
        <v>0</v>
      </c>
      <c r="G2665" s="6">
        <v>0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  <c r="R2665" s="6">
        <v>0</v>
      </c>
      <c r="S2665" s="6">
        <v>0</v>
      </c>
      <c r="T2665" s="6">
        <v>0</v>
      </c>
      <c r="U2665" s="6">
        <v>0</v>
      </c>
      <c r="V2665" s="6">
        <v>0</v>
      </c>
      <c r="W2665" s="6">
        <v>0</v>
      </c>
      <c r="X2665" s="6">
        <v>0</v>
      </c>
      <c r="Y2665" s="6">
        <v>0</v>
      </c>
      <c r="Z2665" s="6">
        <v>0</v>
      </c>
      <c r="AA2665" s="6">
        <v>0</v>
      </c>
      <c r="AB2665" s="6">
        <v>0</v>
      </c>
      <c r="AC2665" s="6">
        <v>0</v>
      </c>
      <c r="AD2665" s="6">
        <v>0</v>
      </c>
      <c r="AE2665" s="6">
        <f t="shared" si="82"/>
        <v>272000</v>
      </c>
      <c r="AG2665" s="11">
        <f t="shared" si="83"/>
        <v>0</v>
      </c>
    </row>
    <row r="2666" spans="1:33" x14ac:dyDescent="0.35">
      <c r="A2666" s="1" t="s">
        <v>176</v>
      </c>
      <c r="B2666" s="1" t="s">
        <v>3056</v>
      </c>
      <c r="C2666" s="6">
        <v>1996650</v>
      </c>
      <c r="D2666" s="6">
        <v>0</v>
      </c>
      <c r="E2666" s="6">
        <v>378000</v>
      </c>
      <c r="F2666" s="6">
        <v>0</v>
      </c>
      <c r="G2666" s="6">
        <v>0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  <c r="P2666" s="6">
        <v>0</v>
      </c>
      <c r="Q2666" s="6">
        <v>0</v>
      </c>
      <c r="R2666" s="6">
        <v>0</v>
      </c>
      <c r="S2666" s="6">
        <v>0</v>
      </c>
      <c r="T2666" s="6">
        <v>0</v>
      </c>
      <c r="U2666" s="6">
        <v>0</v>
      </c>
      <c r="V2666" s="6">
        <v>0</v>
      </c>
      <c r="W2666" s="6">
        <v>0</v>
      </c>
      <c r="X2666" s="6">
        <v>0</v>
      </c>
      <c r="Y2666" s="6">
        <v>0</v>
      </c>
      <c r="Z2666" s="6">
        <v>0</v>
      </c>
      <c r="AA2666" s="6">
        <v>0</v>
      </c>
      <c r="AB2666" s="6">
        <v>0</v>
      </c>
      <c r="AC2666" s="6">
        <v>0</v>
      </c>
      <c r="AD2666" s="6">
        <v>0</v>
      </c>
      <c r="AE2666" s="6">
        <f t="shared" si="82"/>
        <v>2374650</v>
      </c>
      <c r="AG2666" s="11">
        <f t="shared" si="83"/>
        <v>0</v>
      </c>
    </row>
    <row r="2667" spans="1:33" x14ac:dyDescent="0.35">
      <c r="A2667" s="1" t="s">
        <v>176</v>
      </c>
      <c r="B2667" s="1" t="s">
        <v>1132</v>
      </c>
      <c r="C2667" s="6">
        <v>460000</v>
      </c>
      <c r="D2667" s="6">
        <v>0</v>
      </c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  <c r="P2667" s="6">
        <v>0</v>
      </c>
      <c r="Q2667" s="6">
        <v>0</v>
      </c>
      <c r="R2667" s="6">
        <v>0</v>
      </c>
      <c r="S2667" s="6">
        <v>0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0</v>
      </c>
      <c r="AA2667" s="6">
        <v>0</v>
      </c>
      <c r="AB2667" s="6">
        <v>0</v>
      </c>
      <c r="AC2667" s="6">
        <v>0</v>
      </c>
      <c r="AD2667" s="6">
        <v>0</v>
      </c>
      <c r="AE2667" s="6">
        <f t="shared" si="82"/>
        <v>460000</v>
      </c>
      <c r="AG2667" s="11">
        <f t="shared" si="83"/>
        <v>0</v>
      </c>
    </row>
    <row r="2668" spans="1:33" x14ac:dyDescent="0.35">
      <c r="A2668" s="1" t="s">
        <v>176</v>
      </c>
      <c r="B2668" s="1" t="s">
        <v>1965</v>
      </c>
      <c r="C2668" s="6">
        <v>3364500</v>
      </c>
      <c r="D2668" s="6">
        <v>0</v>
      </c>
      <c r="E2668" s="6">
        <v>0</v>
      </c>
      <c r="F2668" s="6">
        <v>0</v>
      </c>
      <c r="G2668" s="6">
        <v>70000</v>
      </c>
      <c r="H2668" s="6">
        <v>0</v>
      </c>
      <c r="I2668" s="6">
        <v>0</v>
      </c>
      <c r="J2668" s="6">
        <v>0</v>
      </c>
      <c r="K2668" s="6">
        <v>0</v>
      </c>
      <c r="L2668" s="6">
        <v>0</v>
      </c>
      <c r="M2668" s="6">
        <v>0</v>
      </c>
      <c r="N2668" s="6">
        <v>0</v>
      </c>
      <c r="O2668" s="6">
        <v>0</v>
      </c>
      <c r="P2668" s="6">
        <v>0</v>
      </c>
      <c r="Q2668" s="6">
        <v>0</v>
      </c>
      <c r="R2668" s="6">
        <v>0</v>
      </c>
      <c r="S2668" s="6">
        <v>330000</v>
      </c>
      <c r="T2668" s="6">
        <v>0</v>
      </c>
      <c r="U2668" s="6">
        <v>0</v>
      </c>
      <c r="V2668" s="6">
        <v>0</v>
      </c>
      <c r="W2668" s="6">
        <v>0</v>
      </c>
      <c r="X2668" s="6">
        <v>0</v>
      </c>
      <c r="Y2668" s="6">
        <v>0</v>
      </c>
      <c r="Z2668" s="6">
        <v>0</v>
      </c>
      <c r="AA2668" s="6">
        <v>0</v>
      </c>
      <c r="AB2668" s="6">
        <v>0</v>
      </c>
      <c r="AC2668" s="6">
        <v>0</v>
      </c>
      <c r="AD2668" s="6">
        <v>0</v>
      </c>
      <c r="AE2668" s="6">
        <f t="shared" si="82"/>
        <v>3764500</v>
      </c>
      <c r="AG2668" s="11">
        <f t="shared" si="83"/>
        <v>0</v>
      </c>
    </row>
    <row r="2669" spans="1:33" x14ac:dyDescent="0.35">
      <c r="A2669" s="1" t="s">
        <v>176</v>
      </c>
      <c r="B2669" s="1" t="s">
        <v>4709</v>
      </c>
      <c r="C2669" s="6">
        <v>82000</v>
      </c>
      <c r="D2669" s="6">
        <v>0</v>
      </c>
      <c r="E2669" s="6">
        <v>0</v>
      </c>
      <c r="F2669" s="6">
        <v>0</v>
      </c>
      <c r="G2669" s="6">
        <v>0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  <c r="R2669" s="6">
        <v>0</v>
      </c>
      <c r="S2669" s="6">
        <v>0</v>
      </c>
      <c r="T2669" s="6">
        <v>0</v>
      </c>
      <c r="U2669" s="6">
        <v>0</v>
      </c>
      <c r="V2669" s="6">
        <v>0</v>
      </c>
      <c r="W2669" s="6">
        <v>0</v>
      </c>
      <c r="X2669" s="6">
        <v>0</v>
      </c>
      <c r="Y2669" s="6">
        <v>0</v>
      </c>
      <c r="Z2669" s="6">
        <v>0</v>
      </c>
      <c r="AA2669" s="6">
        <v>0</v>
      </c>
      <c r="AB2669" s="6">
        <v>0</v>
      </c>
      <c r="AC2669" s="6">
        <v>0</v>
      </c>
      <c r="AD2669" s="6">
        <v>0</v>
      </c>
      <c r="AE2669" s="6">
        <f t="shared" si="82"/>
        <v>82000</v>
      </c>
      <c r="AG2669" s="11">
        <f t="shared" si="83"/>
        <v>0</v>
      </c>
    </row>
    <row r="2670" spans="1:33" x14ac:dyDescent="0.35">
      <c r="A2670" s="1" t="s">
        <v>176</v>
      </c>
      <c r="B2670" s="1" t="s">
        <v>2853</v>
      </c>
      <c r="C2670" s="6">
        <v>4764400</v>
      </c>
      <c r="D2670" s="6">
        <v>0</v>
      </c>
      <c r="E2670" s="6">
        <v>0</v>
      </c>
      <c r="F2670" s="6">
        <v>0</v>
      </c>
      <c r="G2670" s="6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  <c r="P2670" s="6">
        <v>0</v>
      </c>
      <c r="Q2670" s="6">
        <v>0</v>
      </c>
      <c r="R2670" s="6">
        <v>0</v>
      </c>
      <c r="S2670" s="6">
        <v>0</v>
      </c>
      <c r="T2670" s="6">
        <v>0</v>
      </c>
      <c r="U2670" s="6">
        <v>0</v>
      </c>
      <c r="V2670" s="6">
        <v>0</v>
      </c>
      <c r="W2670" s="6">
        <v>0</v>
      </c>
      <c r="X2670" s="6">
        <v>0</v>
      </c>
      <c r="Y2670" s="6">
        <v>0</v>
      </c>
      <c r="Z2670" s="6">
        <v>0</v>
      </c>
      <c r="AA2670" s="6">
        <v>0</v>
      </c>
      <c r="AB2670" s="6">
        <v>0</v>
      </c>
      <c r="AC2670" s="6">
        <v>0</v>
      </c>
      <c r="AD2670" s="6">
        <v>0</v>
      </c>
      <c r="AE2670" s="6">
        <f t="shared" si="82"/>
        <v>4764400</v>
      </c>
      <c r="AG2670" s="11">
        <f t="shared" si="83"/>
        <v>0</v>
      </c>
    </row>
    <row r="2671" spans="1:33" x14ac:dyDescent="0.35">
      <c r="A2671" s="1" t="s">
        <v>176</v>
      </c>
      <c r="B2671" s="1" t="s">
        <v>2509</v>
      </c>
      <c r="C2671" s="6">
        <v>48000</v>
      </c>
      <c r="D2671" s="6">
        <v>0</v>
      </c>
      <c r="E2671" s="6">
        <v>0</v>
      </c>
      <c r="F2671" s="6">
        <v>0</v>
      </c>
      <c r="G2671" s="6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  <c r="P2671" s="6">
        <v>0</v>
      </c>
      <c r="Q2671" s="6">
        <v>0</v>
      </c>
      <c r="R2671" s="6">
        <v>0</v>
      </c>
      <c r="S2671" s="6">
        <v>0</v>
      </c>
      <c r="T2671" s="6">
        <v>0</v>
      </c>
      <c r="U2671" s="6">
        <v>0</v>
      </c>
      <c r="V2671" s="6">
        <v>0</v>
      </c>
      <c r="W2671" s="6">
        <v>0</v>
      </c>
      <c r="X2671" s="6">
        <v>0</v>
      </c>
      <c r="Y2671" s="6">
        <v>0</v>
      </c>
      <c r="Z2671" s="6">
        <v>0</v>
      </c>
      <c r="AA2671" s="6">
        <v>0</v>
      </c>
      <c r="AB2671" s="6">
        <v>0</v>
      </c>
      <c r="AC2671" s="6">
        <v>0</v>
      </c>
      <c r="AD2671" s="6">
        <v>0</v>
      </c>
      <c r="AE2671" s="6">
        <f t="shared" si="82"/>
        <v>48000</v>
      </c>
      <c r="AG2671" s="11">
        <f t="shared" si="83"/>
        <v>0</v>
      </c>
    </row>
    <row r="2672" spans="1:33" x14ac:dyDescent="0.35">
      <c r="A2672" s="1" t="s">
        <v>176</v>
      </c>
      <c r="B2672" s="1" t="s">
        <v>3728</v>
      </c>
      <c r="C2672" s="6">
        <v>1189000</v>
      </c>
      <c r="D2672" s="6">
        <v>0</v>
      </c>
      <c r="E2672" s="6">
        <v>0</v>
      </c>
      <c r="F2672" s="6">
        <v>0</v>
      </c>
      <c r="G2672" s="6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  <c r="P2672" s="6">
        <v>0</v>
      </c>
      <c r="Q2672" s="6">
        <v>0</v>
      </c>
      <c r="R2672" s="6">
        <v>0</v>
      </c>
      <c r="S2672" s="6">
        <v>0</v>
      </c>
      <c r="T2672" s="6">
        <v>0</v>
      </c>
      <c r="U2672" s="6">
        <v>0</v>
      </c>
      <c r="V2672" s="6">
        <v>0</v>
      </c>
      <c r="W2672" s="6">
        <v>0</v>
      </c>
      <c r="X2672" s="6">
        <v>0</v>
      </c>
      <c r="Y2672" s="6">
        <v>0</v>
      </c>
      <c r="Z2672" s="6">
        <v>0</v>
      </c>
      <c r="AA2672" s="6">
        <v>0</v>
      </c>
      <c r="AB2672" s="6">
        <v>0</v>
      </c>
      <c r="AC2672" s="6">
        <v>0</v>
      </c>
      <c r="AD2672" s="6">
        <v>0</v>
      </c>
      <c r="AE2672" s="6">
        <f t="shared" si="82"/>
        <v>1189000</v>
      </c>
      <c r="AG2672" s="11">
        <f t="shared" si="83"/>
        <v>0</v>
      </c>
    </row>
    <row r="2673" spans="1:33" x14ac:dyDescent="0.35">
      <c r="A2673" s="1" t="s">
        <v>176</v>
      </c>
      <c r="B2673" s="1" t="s">
        <v>5167</v>
      </c>
      <c r="C2673" s="6">
        <v>1110000</v>
      </c>
      <c r="D2673" s="6">
        <v>0</v>
      </c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  <c r="R2673" s="6">
        <v>0</v>
      </c>
      <c r="S2673" s="6">
        <v>0</v>
      </c>
      <c r="T2673" s="6">
        <v>0</v>
      </c>
      <c r="U2673" s="6">
        <v>0</v>
      </c>
      <c r="V2673" s="6">
        <v>0</v>
      </c>
      <c r="W2673" s="6">
        <v>0</v>
      </c>
      <c r="X2673" s="6">
        <v>0</v>
      </c>
      <c r="Y2673" s="6">
        <v>0</v>
      </c>
      <c r="Z2673" s="6">
        <v>0</v>
      </c>
      <c r="AA2673" s="6">
        <v>0</v>
      </c>
      <c r="AB2673" s="6">
        <v>0</v>
      </c>
      <c r="AC2673" s="6">
        <v>0</v>
      </c>
      <c r="AD2673" s="6">
        <v>0</v>
      </c>
      <c r="AE2673" s="6">
        <f t="shared" si="82"/>
        <v>1110000</v>
      </c>
      <c r="AG2673" s="11">
        <f t="shared" si="83"/>
        <v>0</v>
      </c>
    </row>
    <row r="2674" spans="1:33" x14ac:dyDescent="0.35">
      <c r="A2674" s="1" t="s">
        <v>176</v>
      </c>
      <c r="B2674" s="1" t="s">
        <v>4254</v>
      </c>
      <c r="C2674" s="6">
        <v>50000</v>
      </c>
      <c r="D2674" s="6">
        <v>0</v>
      </c>
      <c r="E2674" s="6">
        <v>0</v>
      </c>
      <c r="F2674" s="6">
        <v>0</v>
      </c>
      <c r="G2674" s="6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6">
        <v>0</v>
      </c>
      <c r="W2674" s="6">
        <v>0</v>
      </c>
      <c r="X2674" s="6">
        <v>0</v>
      </c>
      <c r="Y2674" s="6">
        <v>0</v>
      </c>
      <c r="Z2674" s="6">
        <v>0</v>
      </c>
      <c r="AA2674" s="6">
        <v>0</v>
      </c>
      <c r="AB2674" s="6">
        <v>0</v>
      </c>
      <c r="AC2674" s="6">
        <v>0</v>
      </c>
      <c r="AD2674" s="6">
        <v>0</v>
      </c>
      <c r="AE2674" s="6">
        <f t="shared" si="82"/>
        <v>50000</v>
      </c>
      <c r="AG2674" s="11">
        <f t="shared" si="83"/>
        <v>0</v>
      </c>
    </row>
    <row r="2675" spans="1:33" x14ac:dyDescent="0.35">
      <c r="A2675" s="1" t="s">
        <v>176</v>
      </c>
      <c r="B2675" s="1" t="s">
        <v>5009</v>
      </c>
      <c r="C2675" s="6">
        <v>489000</v>
      </c>
      <c r="D2675" s="6">
        <v>0</v>
      </c>
      <c r="E2675" s="6">
        <v>0</v>
      </c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  <c r="P2675" s="6">
        <v>0</v>
      </c>
      <c r="Q2675" s="6">
        <v>0</v>
      </c>
      <c r="R2675" s="6">
        <v>0</v>
      </c>
      <c r="S2675" s="6">
        <v>0</v>
      </c>
      <c r="T2675" s="6">
        <v>0</v>
      </c>
      <c r="U2675" s="6">
        <v>0</v>
      </c>
      <c r="V2675" s="6">
        <v>0</v>
      </c>
      <c r="W2675" s="6">
        <v>0</v>
      </c>
      <c r="X2675" s="6">
        <v>0</v>
      </c>
      <c r="Y2675" s="6">
        <v>0</v>
      </c>
      <c r="Z2675" s="6">
        <v>0</v>
      </c>
      <c r="AA2675" s="6">
        <v>0</v>
      </c>
      <c r="AB2675" s="6">
        <v>0</v>
      </c>
      <c r="AC2675" s="6">
        <v>0</v>
      </c>
      <c r="AD2675" s="6">
        <v>0</v>
      </c>
      <c r="AE2675" s="6">
        <f t="shared" si="82"/>
        <v>489000</v>
      </c>
      <c r="AG2675" s="11">
        <f t="shared" si="83"/>
        <v>0</v>
      </c>
    </row>
    <row r="2676" spans="1:33" x14ac:dyDescent="0.35">
      <c r="A2676" s="1" t="s">
        <v>176</v>
      </c>
      <c r="B2676" s="1" t="s">
        <v>3909</v>
      </c>
      <c r="C2676" s="6">
        <v>470500</v>
      </c>
      <c r="D2676" s="6">
        <v>0</v>
      </c>
      <c r="E2676" s="6">
        <v>0</v>
      </c>
      <c r="F2676" s="6">
        <v>0</v>
      </c>
      <c r="G2676" s="6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  <c r="P2676" s="6">
        <v>0</v>
      </c>
      <c r="Q2676" s="6">
        <v>0</v>
      </c>
      <c r="R2676" s="6">
        <v>0</v>
      </c>
      <c r="S2676" s="6">
        <v>0</v>
      </c>
      <c r="T2676" s="6">
        <v>0</v>
      </c>
      <c r="U2676" s="6">
        <v>1414000</v>
      </c>
      <c r="V2676" s="6">
        <v>0</v>
      </c>
      <c r="W2676" s="6">
        <v>0</v>
      </c>
      <c r="X2676" s="6">
        <v>0</v>
      </c>
      <c r="Y2676" s="6">
        <v>0</v>
      </c>
      <c r="Z2676" s="6">
        <v>0</v>
      </c>
      <c r="AA2676" s="6">
        <v>0</v>
      </c>
      <c r="AB2676" s="6">
        <v>0</v>
      </c>
      <c r="AC2676" s="6">
        <v>0</v>
      </c>
      <c r="AD2676" s="6">
        <v>0</v>
      </c>
      <c r="AE2676" s="6">
        <f t="shared" si="82"/>
        <v>1884500</v>
      </c>
      <c r="AG2676" s="11">
        <f t="shared" si="83"/>
        <v>0</v>
      </c>
    </row>
    <row r="2677" spans="1:33" x14ac:dyDescent="0.35">
      <c r="A2677" s="1" t="s">
        <v>176</v>
      </c>
      <c r="B2677" s="1" t="s">
        <v>3680</v>
      </c>
      <c r="C2677" s="6">
        <v>345500</v>
      </c>
      <c r="D2677" s="6">
        <v>0</v>
      </c>
      <c r="E2677" s="6">
        <v>0</v>
      </c>
      <c r="F2677" s="6">
        <v>0</v>
      </c>
      <c r="G2677" s="6">
        <v>0</v>
      </c>
      <c r="H2677" s="6">
        <v>0</v>
      </c>
      <c r="I2677" s="6">
        <v>0</v>
      </c>
      <c r="J2677" s="6">
        <v>0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  <c r="R2677" s="6">
        <v>0</v>
      </c>
      <c r="S2677" s="6">
        <v>1770000</v>
      </c>
      <c r="T2677" s="6">
        <v>0</v>
      </c>
      <c r="U2677" s="6">
        <v>0</v>
      </c>
      <c r="V2677" s="6">
        <v>0</v>
      </c>
      <c r="W2677" s="6">
        <v>0</v>
      </c>
      <c r="X2677" s="6">
        <v>0</v>
      </c>
      <c r="Y2677" s="6">
        <v>0</v>
      </c>
      <c r="Z2677" s="6">
        <v>0</v>
      </c>
      <c r="AA2677" s="6">
        <v>0</v>
      </c>
      <c r="AB2677" s="6">
        <v>0</v>
      </c>
      <c r="AC2677" s="6">
        <v>0</v>
      </c>
      <c r="AD2677" s="6">
        <v>0</v>
      </c>
      <c r="AE2677" s="6">
        <f t="shared" si="82"/>
        <v>2115500</v>
      </c>
      <c r="AG2677" s="11">
        <f t="shared" si="83"/>
        <v>0</v>
      </c>
    </row>
    <row r="2678" spans="1:33" x14ac:dyDescent="0.35">
      <c r="A2678" s="1" t="s">
        <v>176</v>
      </c>
      <c r="B2678" s="1" t="s">
        <v>2952</v>
      </c>
      <c r="C2678" s="6">
        <v>252000</v>
      </c>
      <c r="D2678" s="6">
        <v>0</v>
      </c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  <c r="S2678" s="6">
        <v>0</v>
      </c>
      <c r="T2678" s="6">
        <v>0</v>
      </c>
      <c r="U2678" s="6">
        <v>0</v>
      </c>
      <c r="V2678" s="6">
        <v>0</v>
      </c>
      <c r="W2678" s="6">
        <v>0</v>
      </c>
      <c r="X2678" s="6">
        <v>0</v>
      </c>
      <c r="Y2678" s="6">
        <v>0</v>
      </c>
      <c r="Z2678" s="6">
        <v>0</v>
      </c>
      <c r="AA2678" s="6">
        <v>0</v>
      </c>
      <c r="AB2678" s="6">
        <v>0</v>
      </c>
      <c r="AC2678" s="6">
        <v>0</v>
      </c>
      <c r="AD2678" s="6">
        <v>0</v>
      </c>
      <c r="AE2678" s="6">
        <f t="shared" si="82"/>
        <v>252000</v>
      </c>
      <c r="AG2678" s="11">
        <f t="shared" si="83"/>
        <v>0</v>
      </c>
    </row>
    <row r="2679" spans="1:33" x14ac:dyDescent="0.35">
      <c r="A2679" s="1" t="s">
        <v>176</v>
      </c>
      <c r="B2679" s="1" t="s">
        <v>3912</v>
      </c>
      <c r="C2679" s="6">
        <v>269000</v>
      </c>
      <c r="D2679" s="6">
        <v>0</v>
      </c>
      <c r="E2679" s="6">
        <v>0</v>
      </c>
      <c r="F2679" s="6">
        <v>0</v>
      </c>
      <c r="G2679" s="6">
        <v>0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0</v>
      </c>
      <c r="T2679" s="6">
        <v>0</v>
      </c>
      <c r="U2679" s="6">
        <v>0</v>
      </c>
      <c r="V2679" s="6">
        <v>0</v>
      </c>
      <c r="W2679" s="6">
        <v>0</v>
      </c>
      <c r="X2679" s="6">
        <v>0</v>
      </c>
      <c r="Y2679" s="6">
        <v>0</v>
      </c>
      <c r="Z2679" s="6">
        <v>0</v>
      </c>
      <c r="AA2679" s="6">
        <v>0</v>
      </c>
      <c r="AB2679" s="6">
        <v>0</v>
      </c>
      <c r="AC2679" s="6">
        <v>0</v>
      </c>
      <c r="AD2679" s="6">
        <v>0</v>
      </c>
      <c r="AE2679" s="6">
        <f t="shared" si="82"/>
        <v>269000</v>
      </c>
      <c r="AG2679" s="11">
        <f t="shared" si="83"/>
        <v>0</v>
      </c>
    </row>
    <row r="2680" spans="1:33" x14ac:dyDescent="0.35">
      <c r="A2680" s="1" t="s">
        <v>176</v>
      </c>
      <c r="B2680" s="1" t="s">
        <v>1937</v>
      </c>
      <c r="C2680" s="6">
        <v>78000</v>
      </c>
      <c r="D2680" s="6">
        <v>0</v>
      </c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0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0</v>
      </c>
      <c r="AA2680" s="6">
        <v>0</v>
      </c>
      <c r="AB2680" s="6">
        <v>0</v>
      </c>
      <c r="AC2680" s="6">
        <v>0</v>
      </c>
      <c r="AD2680" s="6">
        <v>0</v>
      </c>
      <c r="AE2680" s="6">
        <f t="shared" si="82"/>
        <v>78000</v>
      </c>
      <c r="AG2680" s="11">
        <f t="shared" si="83"/>
        <v>0</v>
      </c>
    </row>
    <row r="2681" spans="1:33" x14ac:dyDescent="0.35">
      <c r="A2681" s="1" t="s">
        <v>176</v>
      </c>
      <c r="B2681" s="1" t="s">
        <v>1612</v>
      </c>
      <c r="C2681" s="6">
        <v>60000</v>
      </c>
      <c r="D2681" s="6">
        <v>0</v>
      </c>
      <c r="E2681" s="6">
        <v>0</v>
      </c>
      <c r="F2681" s="6">
        <v>0</v>
      </c>
      <c r="G2681" s="6">
        <v>0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0</v>
      </c>
      <c r="R2681" s="6">
        <v>0</v>
      </c>
      <c r="S2681" s="6">
        <v>0</v>
      </c>
      <c r="T2681" s="6">
        <v>0</v>
      </c>
      <c r="U2681" s="6">
        <v>0</v>
      </c>
      <c r="V2681" s="6">
        <v>0</v>
      </c>
      <c r="W2681" s="6">
        <v>0</v>
      </c>
      <c r="X2681" s="6">
        <v>0</v>
      </c>
      <c r="Y2681" s="6">
        <v>0</v>
      </c>
      <c r="Z2681" s="6">
        <v>0</v>
      </c>
      <c r="AA2681" s="6">
        <v>0</v>
      </c>
      <c r="AB2681" s="6">
        <v>0</v>
      </c>
      <c r="AC2681" s="6">
        <v>0</v>
      </c>
      <c r="AD2681" s="6">
        <v>0</v>
      </c>
      <c r="AE2681" s="6">
        <f t="shared" si="82"/>
        <v>60000</v>
      </c>
      <c r="AG2681" s="11">
        <f t="shared" si="83"/>
        <v>0</v>
      </c>
    </row>
    <row r="2682" spans="1:33" x14ac:dyDescent="0.35">
      <c r="A2682" s="1" t="s">
        <v>176</v>
      </c>
      <c r="B2682" s="1" t="s">
        <v>293</v>
      </c>
      <c r="C2682" s="6">
        <v>3806000</v>
      </c>
      <c r="D2682" s="6">
        <v>0</v>
      </c>
      <c r="E2682" s="6">
        <v>0</v>
      </c>
      <c r="F2682" s="6">
        <v>0</v>
      </c>
      <c r="G2682" s="6">
        <v>0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  <c r="P2682" s="6">
        <v>0</v>
      </c>
      <c r="Q2682" s="6">
        <v>0</v>
      </c>
      <c r="R2682" s="6">
        <v>0</v>
      </c>
      <c r="S2682" s="6">
        <v>0</v>
      </c>
      <c r="T2682" s="6">
        <v>0</v>
      </c>
      <c r="U2682" s="6">
        <v>0</v>
      </c>
      <c r="V2682" s="6">
        <v>0</v>
      </c>
      <c r="W2682" s="6">
        <v>0</v>
      </c>
      <c r="X2682" s="6">
        <v>0</v>
      </c>
      <c r="Y2682" s="6">
        <v>0</v>
      </c>
      <c r="Z2682" s="6">
        <v>0</v>
      </c>
      <c r="AA2682" s="6">
        <v>0</v>
      </c>
      <c r="AB2682" s="6">
        <v>0</v>
      </c>
      <c r="AC2682" s="6">
        <v>0</v>
      </c>
      <c r="AD2682" s="6">
        <v>0</v>
      </c>
      <c r="AE2682" s="6">
        <f t="shared" si="82"/>
        <v>3806000</v>
      </c>
      <c r="AG2682" s="11">
        <f t="shared" si="83"/>
        <v>0</v>
      </c>
    </row>
    <row r="2683" spans="1:33" x14ac:dyDescent="0.35">
      <c r="A2683" s="1" t="s">
        <v>176</v>
      </c>
      <c r="B2683" s="1" t="s">
        <v>1907</v>
      </c>
      <c r="C2683" s="6">
        <v>12961100</v>
      </c>
      <c r="D2683" s="6">
        <v>0</v>
      </c>
      <c r="E2683" s="6">
        <v>0</v>
      </c>
      <c r="F2683" s="6">
        <v>60000</v>
      </c>
      <c r="G2683" s="6">
        <v>3849600</v>
      </c>
      <c r="H2683" s="6">
        <v>395000</v>
      </c>
      <c r="I2683" s="6">
        <v>0</v>
      </c>
      <c r="J2683" s="6">
        <v>60000</v>
      </c>
      <c r="K2683" s="6">
        <v>306000</v>
      </c>
      <c r="L2683" s="6">
        <v>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116000</v>
      </c>
      <c r="T2683" s="6">
        <v>0</v>
      </c>
      <c r="U2683" s="6">
        <v>5125000</v>
      </c>
      <c r="V2683" s="6">
        <v>0</v>
      </c>
      <c r="W2683" s="6">
        <v>0</v>
      </c>
      <c r="X2683" s="6">
        <v>0</v>
      </c>
      <c r="Y2683" s="6">
        <v>2178000</v>
      </c>
      <c r="Z2683" s="6">
        <v>0</v>
      </c>
      <c r="AA2683" s="6">
        <v>0</v>
      </c>
      <c r="AB2683" s="6">
        <v>0</v>
      </c>
      <c r="AC2683" s="6">
        <v>0</v>
      </c>
      <c r="AD2683" s="6">
        <v>0</v>
      </c>
      <c r="AE2683" s="6">
        <f t="shared" si="82"/>
        <v>25050700</v>
      </c>
      <c r="AG2683" s="11">
        <f t="shared" si="83"/>
        <v>2178000</v>
      </c>
    </row>
    <row r="2684" spans="1:33" x14ac:dyDescent="0.35">
      <c r="A2684" s="1" t="s">
        <v>176</v>
      </c>
      <c r="B2684" s="1" t="s">
        <v>4249</v>
      </c>
      <c r="C2684" s="6">
        <v>1205000</v>
      </c>
      <c r="D2684" s="6">
        <v>0</v>
      </c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  <c r="Y2684" s="6">
        <v>0</v>
      </c>
      <c r="Z2684" s="6">
        <v>0</v>
      </c>
      <c r="AA2684" s="6">
        <v>0</v>
      </c>
      <c r="AB2684" s="6">
        <v>0</v>
      </c>
      <c r="AC2684" s="6">
        <v>0</v>
      </c>
      <c r="AD2684" s="6">
        <v>0</v>
      </c>
      <c r="AE2684" s="6">
        <f t="shared" si="82"/>
        <v>1205000</v>
      </c>
      <c r="AG2684" s="11">
        <f t="shared" si="83"/>
        <v>0</v>
      </c>
    </row>
    <row r="2685" spans="1:33" x14ac:dyDescent="0.35">
      <c r="A2685" s="1" t="s">
        <v>176</v>
      </c>
      <c r="B2685" s="1" t="s">
        <v>5189</v>
      </c>
      <c r="C2685" s="6">
        <v>54000</v>
      </c>
      <c r="D2685" s="6">
        <v>0</v>
      </c>
      <c r="E2685" s="6">
        <v>0</v>
      </c>
      <c r="F2685" s="6">
        <v>0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6">
        <v>0</v>
      </c>
      <c r="W2685" s="6">
        <v>0</v>
      </c>
      <c r="X2685" s="6">
        <v>0</v>
      </c>
      <c r="Y2685" s="6">
        <v>0</v>
      </c>
      <c r="Z2685" s="6">
        <v>0</v>
      </c>
      <c r="AA2685" s="6">
        <v>0</v>
      </c>
      <c r="AB2685" s="6">
        <v>0</v>
      </c>
      <c r="AC2685" s="6">
        <v>0</v>
      </c>
      <c r="AD2685" s="6">
        <v>0</v>
      </c>
      <c r="AE2685" s="6">
        <f t="shared" si="82"/>
        <v>54000</v>
      </c>
      <c r="AG2685" s="11">
        <f t="shared" si="83"/>
        <v>0</v>
      </c>
    </row>
    <row r="2686" spans="1:33" x14ac:dyDescent="0.35">
      <c r="A2686" s="1" t="s">
        <v>176</v>
      </c>
      <c r="B2686" s="1" t="s">
        <v>5181</v>
      </c>
      <c r="C2686" s="6">
        <v>61500</v>
      </c>
      <c r="D2686" s="6">
        <v>0</v>
      </c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  <c r="AB2686" s="6">
        <v>0</v>
      </c>
      <c r="AC2686" s="6">
        <v>0</v>
      </c>
      <c r="AD2686" s="6">
        <v>0</v>
      </c>
      <c r="AE2686" s="6">
        <f t="shared" si="82"/>
        <v>61500</v>
      </c>
      <c r="AG2686" s="11">
        <f t="shared" si="83"/>
        <v>0</v>
      </c>
    </row>
    <row r="2687" spans="1:33" x14ac:dyDescent="0.35">
      <c r="A2687" s="1" t="s">
        <v>176</v>
      </c>
      <c r="B2687" s="1" t="s">
        <v>274</v>
      </c>
      <c r="C2687" s="6">
        <v>11980</v>
      </c>
      <c r="D2687" s="6">
        <v>0</v>
      </c>
      <c r="E2687" s="6">
        <v>0</v>
      </c>
      <c r="F2687" s="6">
        <v>0</v>
      </c>
      <c r="G2687" s="6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6">
        <v>0</v>
      </c>
      <c r="W2687" s="6">
        <v>0</v>
      </c>
      <c r="X2687" s="6">
        <v>0</v>
      </c>
      <c r="Y2687" s="6">
        <v>165000</v>
      </c>
      <c r="Z2687" s="6">
        <v>0</v>
      </c>
      <c r="AA2687" s="6">
        <v>0</v>
      </c>
      <c r="AB2687" s="6">
        <v>0</v>
      </c>
      <c r="AC2687" s="6">
        <v>0</v>
      </c>
      <c r="AD2687" s="6">
        <v>0</v>
      </c>
      <c r="AE2687" s="6">
        <f t="shared" si="82"/>
        <v>176980</v>
      </c>
      <c r="AG2687" s="11">
        <f t="shared" si="83"/>
        <v>165000</v>
      </c>
    </row>
    <row r="2688" spans="1:33" x14ac:dyDescent="0.35">
      <c r="A2688" s="1" t="s">
        <v>176</v>
      </c>
      <c r="B2688" s="1" t="s">
        <v>4461</v>
      </c>
      <c r="C2688" s="6">
        <v>413500</v>
      </c>
      <c r="D2688" s="6">
        <v>0</v>
      </c>
      <c r="E2688" s="6">
        <v>0</v>
      </c>
      <c r="F2688" s="6">
        <v>0</v>
      </c>
      <c r="G2688" s="6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  <c r="Y2688" s="6">
        <v>0</v>
      </c>
      <c r="Z2688" s="6">
        <v>0</v>
      </c>
      <c r="AA2688" s="6">
        <v>0</v>
      </c>
      <c r="AB2688" s="6">
        <v>0</v>
      </c>
      <c r="AC2688" s="6">
        <v>0</v>
      </c>
      <c r="AD2688" s="6">
        <v>0</v>
      </c>
      <c r="AE2688" s="6">
        <f t="shared" si="82"/>
        <v>413500</v>
      </c>
      <c r="AG2688" s="11">
        <f t="shared" si="83"/>
        <v>0</v>
      </c>
    </row>
    <row r="2689" spans="1:33" x14ac:dyDescent="0.35">
      <c r="A2689" s="1" t="s">
        <v>176</v>
      </c>
      <c r="B2689" s="1" t="s">
        <v>1345</v>
      </c>
      <c r="C2689" s="6">
        <v>3074000</v>
      </c>
      <c r="D2689" s="6">
        <v>0</v>
      </c>
      <c r="E2689" s="6">
        <v>0</v>
      </c>
      <c r="F2689" s="6">
        <v>0</v>
      </c>
      <c r="G2689" s="6">
        <v>0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89000</v>
      </c>
      <c r="W2689" s="6">
        <v>0</v>
      </c>
      <c r="X2689" s="6">
        <v>0</v>
      </c>
      <c r="Y2689" s="6">
        <v>0</v>
      </c>
      <c r="Z2689" s="6">
        <v>0</v>
      </c>
      <c r="AA2689" s="6">
        <v>0</v>
      </c>
      <c r="AB2689" s="6">
        <v>0</v>
      </c>
      <c r="AC2689" s="6">
        <v>0</v>
      </c>
      <c r="AD2689" s="6">
        <v>0</v>
      </c>
      <c r="AE2689" s="6">
        <f t="shared" si="82"/>
        <v>3163000</v>
      </c>
      <c r="AG2689" s="11">
        <f t="shared" si="83"/>
        <v>0</v>
      </c>
    </row>
    <row r="2690" spans="1:33" x14ac:dyDescent="0.35">
      <c r="A2690" s="1" t="s">
        <v>176</v>
      </c>
      <c r="B2690" s="1" t="s">
        <v>4724</v>
      </c>
      <c r="C2690" s="6">
        <v>34500</v>
      </c>
      <c r="D2690" s="6">
        <v>0</v>
      </c>
      <c r="E2690" s="6">
        <v>0</v>
      </c>
      <c r="F2690" s="6">
        <v>0</v>
      </c>
      <c r="G2690" s="6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  <c r="Y2690" s="6">
        <v>0</v>
      </c>
      <c r="Z2690" s="6">
        <v>0</v>
      </c>
      <c r="AA2690" s="6">
        <v>0</v>
      </c>
      <c r="AB2690" s="6">
        <v>0</v>
      </c>
      <c r="AC2690" s="6">
        <v>0</v>
      </c>
      <c r="AD2690" s="6">
        <v>0</v>
      </c>
      <c r="AE2690" s="6">
        <f t="shared" si="82"/>
        <v>34500</v>
      </c>
      <c r="AG2690" s="11">
        <f t="shared" si="83"/>
        <v>0</v>
      </c>
    </row>
    <row r="2691" spans="1:33" x14ac:dyDescent="0.35">
      <c r="A2691" s="1" t="s">
        <v>176</v>
      </c>
      <c r="B2691" s="1" t="s">
        <v>4050</v>
      </c>
      <c r="C2691" s="6">
        <v>96000</v>
      </c>
      <c r="D2691" s="6">
        <v>0</v>
      </c>
      <c r="E2691" s="6">
        <v>0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175000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  <c r="Y2691" s="6">
        <v>0</v>
      </c>
      <c r="Z2691" s="6">
        <v>0</v>
      </c>
      <c r="AA2691" s="6">
        <v>0</v>
      </c>
      <c r="AB2691" s="6">
        <v>0</v>
      </c>
      <c r="AC2691" s="6">
        <v>0</v>
      </c>
      <c r="AD2691" s="6">
        <v>0</v>
      </c>
      <c r="AE2691" s="6">
        <f t="shared" si="82"/>
        <v>271000</v>
      </c>
      <c r="AG2691" s="11">
        <f t="shared" si="83"/>
        <v>0</v>
      </c>
    </row>
    <row r="2692" spans="1:33" x14ac:dyDescent="0.35">
      <c r="A2692" s="1" t="s">
        <v>176</v>
      </c>
      <c r="B2692" s="1" t="s">
        <v>5001</v>
      </c>
      <c r="C2692" s="6">
        <v>297000</v>
      </c>
      <c r="D2692" s="6">
        <v>0</v>
      </c>
      <c r="E2692" s="6">
        <v>0</v>
      </c>
      <c r="F2692" s="6">
        <v>0</v>
      </c>
      <c r="G2692" s="6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  <c r="Y2692" s="6">
        <v>0</v>
      </c>
      <c r="Z2692" s="6">
        <v>0</v>
      </c>
      <c r="AA2692" s="6">
        <v>0</v>
      </c>
      <c r="AB2692" s="6">
        <v>0</v>
      </c>
      <c r="AC2692" s="6">
        <v>0</v>
      </c>
      <c r="AD2692" s="6">
        <v>0</v>
      </c>
      <c r="AE2692" s="6">
        <f t="shared" si="82"/>
        <v>297000</v>
      </c>
      <c r="AG2692" s="11">
        <f t="shared" si="83"/>
        <v>0</v>
      </c>
    </row>
    <row r="2693" spans="1:33" x14ac:dyDescent="0.35">
      <c r="A2693" s="1" t="s">
        <v>176</v>
      </c>
      <c r="B2693" s="1" t="s">
        <v>3724</v>
      </c>
      <c r="C2693" s="6">
        <v>1691000</v>
      </c>
      <c r="D2693" s="6">
        <v>0</v>
      </c>
      <c r="E2693" s="6">
        <v>0</v>
      </c>
      <c r="F2693" s="6">
        <v>0</v>
      </c>
      <c r="G2693" s="6">
        <v>0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  <c r="Y2693" s="6">
        <v>0</v>
      </c>
      <c r="Z2693" s="6">
        <v>0</v>
      </c>
      <c r="AA2693" s="6">
        <v>0</v>
      </c>
      <c r="AB2693" s="6">
        <v>0</v>
      </c>
      <c r="AC2693" s="6">
        <v>0</v>
      </c>
      <c r="AD2693" s="6">
        <v>0</v>
      </c>
      <c r="AE2693" s="6">
        <f t="shared" si="82"/>
        <v>1691000</v>
      </c>
      <c r="AG2693" s="11">
        <f t="shared" si="83"/>
        <v>0</v>
      </c>
    </row>
    <row r="2694" spans="1:33" x14ac:dyDescent="0.35">
      <c r="A2694" s="1" t="s">
        <v>176</v>
      </c>
      <c r="B2694" s="1" t="s">
        <v>2172</v>
      </c>
      <c r="C2694" s="6">
        <v>145125</v>
      </c>
      <c r="D2694" s="6">
        <v>0</v>
      </c>
      <c r="E2694" s="6">
        <v>0</v>
      </c>
      <c r="F2694" s="6">
        <v>0</v>
      </c>
      <c r="G2694" s="6">
        <v>0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  <c r="Y2694" s="6">
        <v>0</v>
      </c>
      <c r="Z2694" s="6">
        <v>0</v>
      </c>
      <c r="AA2694" s="6">
        <v>0</v>
      </c>
      <c r="AB2694" s="6">
        <v>0</v>
      </c>
      <c r="AC2694" s="6">
        <v>0</v>
      </c>
      <c r="AD2694" s="6">
        <v>0</v>
      </c>
      <c r="AE2694" s="6">
        <f t="shared" si="82"/>
        <v>145125</v>
      </c>
      <c r="AG2694" s="11">
        <f t="shared" si="83"/>
        <v>0</v>
      </c>
    </row>
    <row r="2695" spans="1:33" x14ac:dyDescent="0.35">
      <c r="A2695" s="1" t="s">
        <v>176</v>
      </c>
      <c r="B2695" s="1" t="s">
        <v>2811</v>
      </c>
      <c r="C2695" s="6">
        <v>1329500</v>
      </c>
      <c r="D2695" s="6">
        <v>0</v>
      </c>
      <c r="E2695" s="6">
        <v>0</v>
      </c>
      <c r="F2695" s="6">
        <v>0</v>
      </c>
      <c r="G2695" s="6">
        <v>0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  <c r="AB2695" s="6">
        <v>0</v>
      </c>
      <c r="AC2695" s="6">
        <v>0</v>
      </c>
      <c r="AD2695" s="6">
        <v>0</v>
      </c>
      <c r="AE2695" s="6">
        <f t="shared" si="82"/>
        <v>1329500</v>
      </c>
      <c r="AG2695" s="11">
        <f t="shared" si="83"/>
        <v>0</v>
      </c>
    </row>
    <row r="2696" spans="1:33" x14ac:dyDescent="0.35">
      <c r="A2696" s="1" t="s">
        <v>176</v>
      </c>
      <c r="B2696" s="1" t="s">
        <v>1091</v>
      </c>
      <c r="C2696" s="6">
        <v>112000</v>
      </c>
      <c r="D2696" s="6">
        <v>0</v>
      </c>
      <c r="E2696" s="6">
        <v>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  <c r="Y2696" s="6">
        <v>0</v>
      </c>
      <c r="Z2696" s="6">
        <v>0</v>
      </c>
      <c r="AA2696" s="6">
        <v>0</v>
      </c>
      <c r="AB2696" s="6">
        <v>0</v>
      </c>
      <c r="AC2696" s="6">
        <v>0</v>
      </c>
      <c r="AD2696" s="6">
        <v>0</v>
      </c>
      <c r="AE2696" s="6">
        <f t="shared" ref="AE2696:AE2759" si="84">SUM(C2696:AD2696)</f>
        <v>112000</v>
      </c>
      <c r="AG2696" s="11">
        <f t="shared" si="83"/>
        <v>0</v>
      </c>
    </row>
    <row r="2697" spans="1:33" x14ac:dyDescent="0.35">
      <c r="A2697" s="1" t="s">
        <v>176</v>
      </c>
      <c r="B2697" s="1" t="s">
        <v>4217</v>
      </c>
      <c r="C2697" s="6">
        <v>77000</v>
      </c>
      <c r="D2697" s="6">
        <v>0</v>
      </c>
      <c r="E2697" s="6">
        <v>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  <c r="Y2697" s="6">
        <v>0</v>
      </c>
      <c r="Z2697" s="6">
        <v>0</v>
      </c>
      <c r="AA2697" s="6">
        <v>0</v>
      </c>
      <c r="AB2697" s="6">
        <v>0</v>
      </c>
      <c r="AC2697" s="6">
        <v>0</v>
      </c>
      <c r="AD2697" s="6">
        <v>0</v>
      </c>
      <c r="AE2697" s="6">
        <f t="shared" si="84"/>
        <v>77000</v>
      </c>
      <c r="AG2697" s="11">
        <f t="shared" ref="AG2697:AG2760" si="85">Y2697+AD2697</f>
        <v>0</v>
      </c>
    </row>
    <row r="2698" spans="1:33" x14ac:dyDescent="0.35">
      <c r="A2698" s="1" t="s">
        <v>176</v>
      </c>
      <c r="B2698" s="1" t="s">
        <v>2265</v>
      </c>
      <c r="C2698" s="6">
        <v>1043850</v>
      </c>
      <c r="D2698" s="6">
        <v>0</v>
      </c>
      <c r="E2698" s="6">
        <v>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6200700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  <c r="Y2698" s="6">
        <v>0</v>
      </c>
      <c r="Z2698" s="6">
        <v>0</v>
      </c>
      <c r="AA2698" s="6">
        <v>0</v>
      </c>
      <c r="AB2698" s="6">
        <v>0</v>
      </c>
      <c r="AC2698" s="6">
        <v>0</v>
      </c>
      <c r="AD2698" s="6">
        <v>0</v>
      </c>
      <c r="AE2698" s="6">
        <f t="shared" si="84"/>
        <v>7244550</v>
      </c>
      <c r="AG2698" s="11">
        <f t="shared" si="85"/>
        <v>0</v>
      </c>
    </row>
    <row r="2699" spans="1:33" x14ac:dyDescent="0.35">
      <c r="A2699" s="1" t="s">
        <v>176</v>
      </c>
      <c r="B2699" s="1" t="s">
        <v>4258</v>
      </c>
      <c r="C2699" s="6">
        <v>55000</v>
      </c>
      <c r="D2699" s="6">
        <v>0</v>
      </c>
      <c r="E2699" s="6">
        <v>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  <c r="AB2699" s="6">
        <v>0</v>
      </c>
      <c r="AC2699" s="6">
        <v>0</v>
      </c>
      <c r="AD2699" s="6">
        <v>0</v>
      </c>
      <c r="AE2699" s="6">
        <f t="shared" si="84"/>
        <v>55000</v>
      </c>
      <c r="AG2699" s="11">
        <f t="shared" si="85"/>
        <v>0</v>
      </c>
    </row>
    <row r="2700" spans="1:33" x14ac:dyDescent="0.35">
      <c r="A2700" s="1" t="s">
        <v>176</v>
      </c>
      <c r="B2700" s="1" t="s">
        <v>5187</v>
      </c>
      <c r="C2700" s="6">
        <v>323000</v>
      </c>
      <c r="D2700" s="6">
        <v>0</v>
      </c>
      <c r="E2700" s="6">
        <v>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  <c r="Y2700" s="6">
        <v>0</v>
      </c>
      <c r="Z2700" s="6">
        <v>0</v>
      </c>
      <c r="AA2700" s="6">
        <v>0</v>
      </c>
      <c r="AB2700" s="6">
        <v>0</v>
      </c>
      <c r="AC2700" s="6">
        <v>0</v>
      </c>
      <c r="AD2700" s="6">
        <v>0</v>
      </c>
      <c r="AE2700" s="6">
        <f t="shared" si="84"/>
        <v>323000</v>
      </c>
      <c r="AG2700" s="11">
        <f t="shared" si="85"/>
        <v>0</v>
      </c>
    </row>
    <row r="2701" spans="1:33" x14ac:dyDescent="0.35">
      <c r="A2701" s="1" t="s">
        <v>176</v>
      </c>
      <c r="B2701" s="1" t="s">
        <v>3935</v>
      </c>
      <c r="C2701" s="6">
        <v>14000</v>
      </c>
      <c r="D2701" s="6">
        <v>0</v>
      </c>
      <c r="E2701" s="6">
        <v>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  <c r="Y2701" s="6">
        <v>0</v>
      </c>
      <c r="Z2701" s="6">
        <v>0</v>
      </c>
      <c r="AA2701" s="6">
        <v>0</v>
      </c>
      <c r="AB2701" s="6">
        <v>0</v>
      </c>
      <c r="AC2701" s="6">
        <v>0</v>
      </c>
      <c r="AD2701" s="6">
        <v>0</v>
      </c>
      <c r="AE2701" s="6">
        <f t="shared" si="84"/>
        <v>14000</v>
      </c>
      <c r="AG2701" s="11">
        <f t="shared" si="85"/>
        <v>0</v>
      </c>
    </row>
    <row r="2702" spans="1:33" x14ac:dyDescent="0.35">
      <c r="A2702" s="1" t="s">
        <v>176</v>
      </c>
      <c r="B2702" s="1" t="s">
        <v>4287</v>
      </c>
      <c r="C2702" s="6">
        <v>187500</v>
      </c>
      <c r="D2702" s="6">
        <v>0</v>
      </c>
      <c r="E2702" s="6">
        <v>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  <c r="Y2702" s="6">
        <v>0</v>
      </c>
      <c r="Z2702" s="6">
        <v>0</v>
      </c>
      <c r="AA2702" s="6">
        <v>0</v>
      </c>
      <c r="AB2702" s="6">
        <v>0</v>
      </c>
      <c r="AC2702" s="6">
        <v>0</v>
      </c>
      <c r="AD2702" s="6">
        <v>0</v>
      </c>
      <c r="AE2702" s="6">
        <f t="shared" si="84"/>
        <v>187500</v>
      </c>
      <c r="AG2702" s="11">
        <f t="shared" si="85"/>
        <v>0</v>
      </c>
    </row>
    <row r="2703" spans="1:33" x14ac:dyDescent="0.35">
      <c r="A2703" s="1" t="s">
        <v>176</v>
      </c>
      <c r="B2703" s="1" t="s">
        <v>2808</v>
      </c>
      <c r="C2703" s="6">
        <v>351500</v>
      </c>
      <c r="D2703" s="6">
        <v>0</v>
      </c>
      <c r="E2703" s="6">
        <v>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  <c r="Y2703" s="6">
        <v>0</v>
      </c>
      <c r="Z2703" s="6">
        <v>0</v>
      </c>
      <c r="AA2703" s="6">
        <v>0</v>
      </c>
      <c r="AB2703" s="6">
        <v>0</v>
      </c>
      <c r="AC2703" s="6">
        <v>0</v>
      </c>
      <c r="AD2703" s="6">
        <v>0</v>
      </c>
      <c r="AE2703" s="6">
        <f t="shared" si="84"/>
        <v>351500</v>
      </c>
      <c r="AG2703" s="11">
        <f t="shared" si="85"/>
        <v>0</v>
      </c>
    </row>
    <row r="2704" spans="1:33" x14ac:dyDescent="0.35">
      <c r="A2704" s="1" t="s">
        <v>176</v>
      </c>
      <c r="B2704" s="1" t="s">
        <v>2467</v>
      </c>
      <c r="C2704" s="6">
        <v>162000</v>
      </c>
      <c r="D2704" s="6">
        <v>0</v>
      </c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  <c r="Y2704" s="6">
        <v>0</v>
      </c>
      <c r="Z2704" s="6">
        <v>0</v>
      </c>
      <c r="AA2704" s="6">
        <v>0</v>
      </c>
      <c r="AB2704" s="6">
        <v>0</v>
      </c>
      <c r="AC2704" s="6">
        <v>0</v>
      </c>
      <c r="AD2704" s="6">
        <v>0</v>
      </c>
      <c r="AE2704" s="6">
        <f t="shared" si="84"/>
        <v>162000</v>
      </c>
      <c r="AG2704" s="11">
        <f t="shared" si="85"/>
        <v>0</v>
      </c>
    </row>
    <row r="2705" spans="1:33" x14ac:dyDescent="0.35">
      <c r="A2705" s="1" t="s">
        <v>176</v>
      </c>
      <c r="B2705" s="1" t="s">
        <v>5104</v>
      </c>
      <c r="C2705" s="6">
        <v>160000</v>
      </c>
      <c r="D2705" s="6">
        <v>0</v>
      </c>
      <c r="E2705" s="6">
        <v>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  <c r="Y2705" s="6">
        <v>0</v>
      </c>
      <c r="Z2705" s="6">
        <v>0</v>
      </c>
      <c r="AA2705" s="6">
        <v>0</v>
      </c>
      <c r="AB2705" s="6">
        <v>0</v>
      </c>
      <c r="AC2705" s="6">
        <v>0</v>
      </c>
      <c r="AD2705" s="6">
        <v>0</v>
      </c>
      <c r="AE2705" s="6">
        <f t="shared" si="84"/>
        <v>160000</v>
      </c>
      <c r="AG2705" s="11">
        <f t="shared" si="85"/>
        <v>0</v>
      </c>
    </row>
    <row r="2706" spans="1:33" x14ac:dyDescent="0.35">
      <c r="A2706" s="1" t="s">
        <v>176</v>
      </c>
      <c r="B2706" s="1" t="s">
        <v>3675</v>
      </c>
      <c r="C2706" s="6">
        <v>133860</v>
      </c>
      <c r="D2706" s="6">
        <v>0</v>
      </c>
      <c r="E2706" s="6">
        <v>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  <c r="U2706" s="6">
        <v>0</v>
      </c>
      <c r="V2706" s="6">
        <v>0</v>
      </c>
      <c r="W2706" s="6">
        <v>0</v>
      </c>
      <c r="X2706" s="6">
        <v>0</v>
      </c>
      <c r="Y2706" s="6">
        <v>0</v>
      </c>
      <c r="Z2706" s="6">
        <v>0</v>
      </c>
      <c r="AA2706" s="6">
        <v>0</v>
      </c>
      <c r="AB2706" s="6">
        <v>0</v>
      </c>
      <c r="AC2706" s="6">
        <v>0</v>
      </c>
      <c r="AD2706" s="6">
        <v>0</v>
      </c>
      <c r="AE2706" s="6">
        <f t="shared" si="84"/>
        <v>133860</v>
      </c>
      <c r="AG2706" s="11">
        <f t="shared" si="85"/>
        <v>0</v>
      </c>
    </row>
    <row r="2707" spans="1:33" x14ac:dyDescent="0.35">
      <c r="A2707" s="1" t="s">
        <v>176</v>
      </c>
      <c r="B2707" s="1" t="s">
        <v>2809</v>
      </c>
      <c r="C2707" s="6">
        <v>3041000</v>
      </c>
      <c r="D2707" s="6">
        <v>0</v>
      </c>
      <c r="E2707" s="6">
        <v>184000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  <c r="U2707" s="6">
        <v>0</v>
      </c>
      <c r="V2707" s="6">
        <v>180000</v>
      </c>
      <c r="W2707" s="6">
        <v>0</v>
      </c>
      <c r="X2707" s="6">
        <v>0</v>
      </c>
      <c r="Y2707" s="6">
        <v>0</v>
      </c>
      <c r="Z2707" s="6">
        <v>0</v>
      </c>
      <c r="AA2707" s="6">
        <v>0</v>
      </c>
      <c r="AB2707" s="6">
        <v>0</v>
      </c>
      <c r="AC2707" s="6">
        <v>0</v>
      </c>
      <c r="AD2707" s="6">
        <v>0</v>
      </c>
      <c r="AE2707" s="6">
        <f t="shared" si="84"/>
        <v>3405000</v>
      </c>
      <c r="AG2707" s="11">
        <f t="shared" si="85"/>
        <v>0</v>
      </c>
    </row>
    <row r="2708" spans="1:33" x14ac:dyDescent="0.35">
      <c r="A2708" s="1" t="s">
        <v>176</v>
      </c>
      <c r="B2708" s="1" t="s">
        <v>1086</v>
      </c>
      <c r="C2708" s="6">
        <v>1698500</v>
      </c>
      <c r="D2708" s="6">
        <v>0</v>
      </c>
      <c r="E2708" s="6">
        <v>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0</v>
      </c>
      <c r="X2708" s="6">
        <v>0</v>
      </c>
      <c r="Y2708" s="6">
        <v>0</v>
      </c>
      <c r="Z2708" s="6">
        <v>0</v>
      </c>
      <c r="AA2708" s="6">
        <v>0</v>
      </c>
      <c r="AB2708" s="6">
        <v>0</v>
      </c>
      <c r="AC2708" s="6">
        <v>0</v>
      </c>
      <c r="AD2708" s="6">
        <v>0</v>
      </c>
      <c r="AE2708" s="6">
        <f t="shared" si="84"/>
        <v>1698500</v>
      </c>
      <c r="AG2708" s="11">
        <f t="shared" si="85"/>
        <v>0</v>
      </c>
    </row>
    <row r="2709" spans="1:33" x14ac:dyDescent="0.35">
      <c r="A2709" s="1" t="s">
        <v>176</v>
      </c>
      <c r="B2709" s="1" t="s">
        <v>1525</v>
      </c>
      <c r="C2709" s="6">
        <v>126000</v>
      </c>
      <c r="D2709" s="6">
        <v>0</v>
      </c>
      <c r="E2709" s="6">
        <v>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6">
        <v>0</v>
      </c>
      <c r="W2709" s="6">
        <v>0</v>
      </c>
      <c r="X2709" s="6">
        <v>0</v>
      </c>
      <c r="Y2709" s="6">
        <v>0</v>
      </c>
      <c r="Z2709" s="6">
        <v>0</v>
      </c>
      <c r="AA2709" s="6">
        <v>0</v>
      </c>
      <c r="AB2709" s="6">
        <v>0</v>
      </c>
      <c r="AC2709" s="6">
        <v>0</v>
      </c>
      <c r="AD2709" s="6">
        <v>0</v>
      </c>
      <c r="AE2709" s="6">
        <f t="shared" si="84"/>
        <v>126000</v>
      </c>
      <c r="AG2709" s="11">
        <f t="shared" si="85"/>
        <v>0</v>
      </c>
    </row>
    <row r="2710" spans="1:33" x14ac:dyDescent="0.35">
      <c r="A2710" s="1" t="s">
        <v>176</v>
      </c>
      <c r="B2710" s="1" t="s">
        <v>5043</v>
      </c>
      <c r="C2710" s="6">
        <v>331000</v>
      </c>
      <c r="D2710" s="6">
        <v>0</v>
      </c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  <c r="Y2710" s="6">
        <v>0</v>
      </c>
      <c r="Z2710" s="6">
        <v>0</v>
      </c>
      <c r="AA2710" s="6">
        <v>0</v>
      </c>
      <c r="AB2710" s="6">
        <v>0</v>
      </c>
      <c r="AC2710" s="6">
        <v>0</v>
      </c>
      <c r="AD2710" s="6">
        <v>0</v>
      </c>
      <c r="AE2710" s="6">
        <f t="shared" si="84"/>
        <v>331000</v>
      </c>
      <c r="AG2710" s="11">
        <f t="shared" si="85"/>
        <v>0</v>
      </c>
    </row>
    <row r="2711" spans="1:33" x14ac:dyDescent="0.35">
      <c r="A2711" s="1" t="s">
        <v>176</v>
      </c>
      <c r="B2711" s="1" t="s">
        <v>2838</v>
      </c>
      <c r="C2711" s="6">
        <v>71000</v>
      </c>
      <c r="D2711" s="6">
        <v>0</v>
      </c>
      <c r="E2711" s="6">
        <v>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  <c r="U2711" s="6">
        <v>0</v>
      </c>
      <c r="V2711" s="6">
        <v>0</v>
      </c>
      <c r="W2711" s="6">
        <v>0</v>
      </c>
      <c r="X2711" s="6">
        <v>0</v>
      </c>
      <c r="Y2711" s="6">
        <v>0</v>
      </c>
      <c r="Z2711" s="6">
        <v>0</v>
      </c>
      <c r="AA2711" s="6">
        <v>0</v>
      </c>
      <c r="AB2711" s="6">
        <v>0</v>
      </c>
      <c r="AC2711" s="6">
        <v>0</v>
      </c>
      <c r="AD2711" s="6">
        <v>0</v>
      </c>
      <c r="AE2711" s="6">
        <f t="shared" si="84"/>
        <v>71000</v>
      </c>
      <c r="AG2711" s="11">
        <f t="shared" si="85"/>
        <v>0</v>
      </c>
    </row>
    <row r="2712" spans="1:33" x14ac:dyDescent="0.35">
      <c r="A2712" s="1" t="s">
        <v>176</v>
      </c>
      <c r="B2712" s="1" t="s">
        <v>3051</v>
      </c>
      <c r="C2712" s="6">
        <v>3540450</v>
      </c>
      <c r="D2712" s="6">
        <v>0</v>
      </c>
      <c r="E2712" s="6">
        <v>0</v>
      </c>
      <c r="F2712" s="6">
        <v>525000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0</v>
      </c>
      <c r="AA2712" s="6">
        <v>0</v>
      </c>
      <c r="AB2712" s="6">
        <v>0</v>
      </c>
      <c r="AC2712" s="6">
        <v>0</v>
      </c>
      <c r="AD2712" s="6">
        <v>0</v>
      </c>
      <c r="AE2712" s="6">
        <f t="shared" si="84"/>
        <v>4065450</v>
      </c>
      <c r="AG2712" s="11">
        <f t="shared" si="85"/>
        <v>0</v>
      </c>
    </row>
    <row r="2713" spans="1:33" x14ac:dyDescent="0.35">
      <c r="A2713" s="1" t="s">
        <v>176</v>
      </c>
      <c r="B2713" s="1" t="s">
        <v>2854</v>
      </c>
      <c r="C2713" s="6">
        <v>2987050</v>
      </c>
      <c r="D2713" s="6">
        <v>0</v>
      </c>
      <c r="E2713" s="6">
        <v>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30000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  <c r="Y2713" s="6">
        <v>0</v>
      </c>
      <c r="Z2713" s="6">
        <v>0</v>
      </c>
      <c r="AA2713" s="6">
        <v>0</v>
      </c>
      <c r="AB2713" s="6">
        <v>0</v>
      </c>
      <c r="AC2713" s="6">
        <v>0</v>
      </c>
      <c r="AD2713" s="6">
        <v>0</v>
      </c>
      <c r="AE2713" s="6">
        <f t="shared" si="84"/>
        <v>3017050</v>
      </c>
      <c r="AG2713" s="11">
        <f t="shared" si="85"/>
        <v>0</v>
      </c>
    </row>
    <row r="2714" spans="1:33" x14ac:dyDescent="0.35">
      <c r="A2714" s="1" t="s">
        <v>176</v>
      </c>
      <c r="B2714" s="1" t="s">
        <v>877</v>
      </c>
      <c r="C2714" s="6">
        <v>8775400</v>
      </c>
      <c r="D2714" s="6">
        <v>0</v>
      </c>
      <c r="E2714" s="6">
        <v>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50000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  <c r="Y2714" s="6">
        <v>0</v>
      </c>
      <c r="Z2714" s="6">
        <v>0</v>
      </c>
      <c r="AA2714" s="6">
        <v>0</v>
      </c>
      <c r="AB2714" s="6">
        <v>0</v>
      </c>
      <c r="AC2714" s="6">
        <v>0</v>
      </c>
      <c r="AD2714" s="6">
        <v>0</v>
      </c>
      <c r="AE2714" s="6">
        <f t="shared" si="84"/>
        <v>8825400</v>
      </c>
      <c r="AG2714" s="11">
        <f t="shared" si="85"/>
        <v>0</v>
      </c>
    </row>
    <row r="2715" spans="1:33" x14ac:dyDescent="0.35">
      <c r="A2715" s="1" t="s">
        <v>176</v>
      </c>
      <c r="B2715" s="1" t="s">
        <v>4999</v>
      </c>
      <c r="C2715" s="6">
        <v>560480</v>
      </c>
      <c r="D2715" s="6">
        <v>0</v>
      </c>
      <c r="E2715" s="6">
        <v>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  <c r="Y2715" s="6">
        <v>0</v>
      </c>
      <c r="Z2715" s="6">
        <v>0</v>
      </c>
      <c r="AA2715" s="6">
        <v>0</v>
      </c>
      <c r="AB2715" s="6">
        <v>0</v>
      </c>
      <c r="AC2715" s="6">
        <v>0</v>
      </c>
      <c r="AD2715" s="6">
        <v>0</v>
      </c>
      <c r="AE2715" s="6">
        <f t="shared" si="84"/>
        <v>560480</v>
      </c>
      <c r="AG2715" s="11">
        <f t="shared" si="85"/>
        <v>0</v>
      </c>
    </row>
    <row r="2716" spans="1:33" x14ac:dyDescent="0.35">
      <c r="A2716" s="1" t="s">
        <v>176</v>
      </c>
      <c r="B2716" s="1" t="s">
        <v>1947</v>
      </c>
      <c r="C2716" s="6">
        <v>11512500</v>
      </c>
      <c r="D2716" s="6">
        <v>0</v>
      </c>
      <c r="E2716" s="6">
        <v>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  <c r="U2716" s="6">
        <v>0</v>
      </c>
      <c r="V2716" s="6">
        <v>0</v>
      </c>
      <c r="W2716" s="6">
        <v>0</v>
      </c>
      <c r="X2716" s="6">
        <v>0</v>
      </c>
      <c r="Y2716" s="6">
        <v>0</v>
      </c>
      <c r="Z2716" s="6">
        <v>0</v>
      </c>
      <c r="AA2716" s="6">
        <v>0</v>
      </c>
      <c r="AB2716" s="6">
        <v>0</v>
      </c>
      <c r="AC2716" s="6">
        <v>0</v>
      </c>
      <c r="AD2716" s="6">
        <v>0</v>
      </c>
      <c r="AE2716" s="6">
        <f t="shared" si="84"/>
        <v>11512500</v>
      </c>
      <c r="AG2716" s="11">
        <f t="shared" si="85"/>
        <v>0</v>
      </c>
    </row>
    <row r="2717" spans="1:33" x14ac:dyDescent="0.35">
      <c r="A2717" s="1" t="s">
        <v>176</v>
      </c>
      <c r="B2717" s="1" t="s">
        <v>4564</v>
      </c>
      <c r="C2717" s="6">
        <v>1864500</v>
      </c>
      <c r="D2717" s="6">
        <v>0</v>
      </c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  <c r="Y2717" s="6">
        <v>0</v>
      </c>
      <c r="Z2717" s="6">
        <v>0</v>
      </c>
      <c r="AA2717" s="6">
        <v>0</v>
      </c>
      <c r="AB2717" s="6">
        <v>0</v>
      </c>
      <c r="AC2717" s="6">
        <v>0</v>
      </c>
      <c r="AD2717" s="6">
        <v>0</v>
      </c>
      <c r="AE2717" s="6">
        <f t="shared" si="84"/>
        <v>1864500</v>
      </c>
      <c r="AG2717" s="11">
        <f t="shared" si="85"/>
        <v>0</v>
      </c>
    </row>
    <row r="2718" spans="1:33" x14ac:dyDescent="0.35">
      <c r="A2718" s="1" t="s">
        <v>176</v>
      </c>
      <c r="B2718" s="1" t="s">
        <v>3423</v>
      </c>
      <c r="C2718" s="6">
        <v>405000</v>
      </c>
      <c r="D2718" s="6">
        <v>0</v>
      </c>
      <c r="E2718" s="6">
        <v>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  <c r="Y2718" s="6">
        <v>0</v>
      </c>
      <c r="Z2718" s="6">
        <v>0</v>
      </c>
      <c r="AA2718" s="6">
        <v>0</v>
      </c>
      <c r="AB2718" s="6">
        <v>0</v>
      </c>
      <c r="AC2718" s="6">
        <v>0</v>
      </c>
      <c r="AD2718" s="6">
        <v>0</v>
      </c>
      <c r="AE2718" s="6">
        <f t="shared" si="84"/>
        <v>405000</v>
      </c>
      <c r="AG2718" s="11">
        <f t="shared" si="85"/>
        <v>0</v>
      </c>
    </row>
    <row r="2719" spans="1:33" x14ac:dyDescent="0.35">
      <c r="A2719" s="1" t="s">
        <v>176</v>
      </c>
      <c r="B2719" s="1" t="s">
        <v>1998</v>
      </c>
      <c r="C2719" s="6">
        <v>785000</v>
      </c>
      <c r="D2719" s="6">
        <v>0</v>
      </c>
      <c r="E2719" s="6">
        <v>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  <c r="Y2719" s="6">
        <v>0</v>
      </c>
      <c r="Z2719" s="6">
        <v>0</v>
      </c>
      <c r="AA2719" s="6">
        <v>0</v>
      </c>
      <c r="AB2719" s="6">
        <v>0</v>
      </c>
      <c r="AC2719" s="6">
        <v>0</v>
      </c>
      <c r="AD2719" s="6">
        <v>0</v>
      </c>
      <c r="AE2719" s="6">
        <f t="shared" si="84"/>
        <v>785000</v>
      </c>
      <c r="AG2719" s="11">
        <f t="shared" si="85"/>
        <v>0</v>
      </c>
    </row>
    <row r="2720" spans="1:33" x14ac:dyDescent="0.35">
      <c r="A2720" s="1" t="s">
        <v>176</v>
      </c>
      <c r="B2720" s="1" t="s">
        <v>2899</v>
      </c>
      <c r="C2720" s="6">
        <v>696500</v>
      </c>
      <c r="D2720" s="6">
        <v>0</v>
      </c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  <c r="Y2720" s="6">
        <v>0</v>
      </c>
      <c r="Z2720" s="6">
        <v>0</v>
      </c>
      <c r="AA2720" s="6">
        <v>0</v>
      </c>
      <c r="AB2720" s="6">
        <v>0</v>
      </c>
      <c r="AC2720" s="6">
        <v>0</v>
      </c>
      <c r="AD2720" s="6">
        <v>0</v>
      </c>
      <c r="AE2720" s="6">
        <f t="shared" si="84"/>
        <v>696500</v>
      </c>
      <c r="AG2720" s="11">
        <f t="shared" si="85"/>
        <v>0</v>
      </c>
    </row>
    <row r="2721" spans="1:33" x14ac:dyDescent="0.35">
      <c r="A2721" s="1" t="s">
        <v>176</v>
      </c>
      <c r="B2721" s="1" t="s">
        <v>3756</v>
      </c>
      <c r="C2721" s="6">
        <v>1575000</v>
      </c>
      <c r="D2721" s="6">
        <v>0</v>
      </c>
      <c r="E2721" s="6">
        <v>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  <c r="Y2721" s="6">
        <v>0</v>
      </c>
      <c r="Z2721" s="6">
        <v>0</v>
      </c>
      <c r="AA2721" s="6">
        <v>0</v>
      </c>
      <c r="AB2721" s="6">
        <v>0</v>
      </c>
      <c r="AC2721" s="6">
        <v>0</v>
      </c>
      <c r="AD2721" s="6">
        <v>0</v>
      </c>
      <c r="AE2721" s="6">
        <f t="shared" si="84"/>
        <v>1575000</v>
      </c>
      <c r="AG2721" s="11">
        <f t="shared" si="85"/>
        <v>0</v>
      </c>
    </row>
    <row r="2722" spans="1:33" x14ac:dyDescent="0.35">
      <c r="A2722" s="1" t="s">
        <v>176</v>
      </c>
      <c r="B2722" s="1" t="s">
        <v>1175</v>
      </c>
      <c r="C2722" s="6">
        <v>299000</v>
      </c>
      <c r="D2722" s="6">
        <v>0</v>
      </c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10000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  <c r="AB2722" s="6">
        <v>0</v>
      </c>
      <c r="AC2722" s="6">
        <v>0</v>
      </c>
      <c r="AD2722" s="6">
        <v>0</v>
      </c>
      <c r="AE2722" s="6">
        <f t="shared" si="84"/>
        <v>309000</v>
      </c>
      <c r="AG2722" s="11">
        <f t="shared" si="85"/>
        <v>0</v>
      </c>
    </row>
    <row r="2723" spans="1:33" x14ac:dyDescent="0.35">
      <c r="A2723" s="1" t="s">
        <v>176</v>
      </c>
      <c r="B2723" s="1" t="s">
        <v>1092</v>
      </c>
      <c r="C2723" s="6">
        <v>1129500</v>
      </c>
      <c r="D2723" s="6">
        <v>0</v>
      </c>
      <c r="E2723" s="6">
        <v>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  <c r="Y2723" s="6">
        <v>0</v>
      </c>
      <c r="Z2723" s="6">
        <v>0</v>
      </c>
      <c r="AA2723" s="6">
        <v>0</v>
      </c>
      <c r="AB2723" s="6">
        <v>0</v>
      </c>
      <c r="AC2723" s="6">
        <v>0</v>
      </c>
      <c r="AD2723" s="6">
        <v>0</v>
      </c>
      <c r="AE2723" s="6">
        <f t="shared" si="84"/>
        <v>1129500</v>
      </c>
      <c r="AG2723" s="11">
        <f t="shared" si="85"/>
        <v>0</v>
      </c>
    </row>
    <row r="2724" spans="1:33" x14ac:dyDescent="0.35">
      <c r="A2724" s="1" t="s">
        <v>176</v>
      </c>
      <c r="B2724" s="1" t="s">
        <v>1395</v>
      </c>
      <c r="C2724" s="6">
        <v>534000</v>
      </c>
      <c r="D2724" s="6">
        <v>0</v>
      </c>
      <c r="E2724" s="6">
        <v>0</v>
      </c>
      <c r="F2724" s="6">
        <v>0</v>
      </c>
      <c r="G2724" s="6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6">
        <v>0</v>
      </c>
      <c r="O2724" s="6">
        <v>0</v>
      </c>
      <c r="P2724" s="6">
        <v>0</v>
      </c>
      <c r="Q2724" s="6">
        <v>0</v>
      </c>
      <c r="R2724" s="6">
        <v>0</v>
      </c>
      <c r="S2724" s="6">
        <v>0</v>
      </c>
      <c r="T2724" s="6">
        <v>0</v>
      </c>
      <c r="U2724" s="6">
        <v>0</v>
      </c>
      <c r="V2724" s="6">
        <v>0</v>
      </c>
      <c r="W2724" s="6">
        <v>0</v>
      </c>
      <c r="X2724" s="6">
        <v>0</v>
      </c>
      <c r="Y2724" s="6">
        <v>0</v>
      </c>
      <c r="Z2724" s="6">
        <v>0</v>
      </c>
      <c r="AA2724" s="6">
        <v>0</v>
      </c>
      <c r="AB2724" s="6">
        <v>0</v>
      </c>
      <c r="AC2724" s="6">
        <v>0</v>
      </c>
      <c r="AD2724" s="6">
        <v>0</v>
      </c>
      <c r="AE2724" s="6">
        <f t="shared" si="84"/>
        <v>534000</v>
      </c>
      <c r="AG2724" s="11">
        <f t="shared" si="85"/>
        <v>0</v>
      </c>
    </row>
    <row r="2725" spans="1:33" x14ac:dyDescent="0.35">
      <c r="A2725" s="1" t="s">
        <v>176</v>
      </c>
      <c r="B2725" s="1" t="s">
        <v>4228</v>
      </c>
      <c r="C2725" s="6">
        <v>289500</v>
      </c>
      <c r="D2725" s="6">
        <v>0</v>
      </c>
      <c r="E2725" s="6">
        <v>0</v>
      </c>
      <c r="F2725" s="6">
        <v>0</v>
      </c>
      <c r="G2725" s="6">
        <v>0</v>
      </c>
      <c r="H2725" s="6">
        <v>0</v>
      </c>
      <c r="I2725" s="6">
        <v>0</v>
      </c>
      <c r="J2725" s="6">
        <v>0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  <c r="Y2725" s="6">
        <v>0</v>
      </c>
      <c r="Z2725" s="6">
        <v>0</v>
      </c>
      <c r="AA2725" s="6">
        <v>0</v>
      </c>
      <c r="AB2725" s="6">
        <v>0</v>
      </c>
      <c r="AC2725" s="6">
        <v>0</v>
      </c>
      <c r="AD2725" s="6">
        <v>0</v>
      </c>
      <c r="AE2725" s="6">
        <f t="shared" si="84"/>
        <v>289500</v>
      </c>
      <c r="AG2725" s="11">
        <f t="shared" si="85"/>
        <v>0</v>
      </c>
    </row>
    <row r="2726" spans="1:33" x14ac:dyDescent="0.35">
      <c r="A2726" s="1" t="s">
        <v>176</v>
      </c>
      <c r="B2726" s="1" t="s">
        <v>1202</v>
      </c>
      <c r="C2726" s="6">
        <v>98500</v>
      </c>
      <c r="D2726" s="6">
        <v>0</v>
      </c>
      <c r="E2726" s="6">
        <v>0</v>
      </c>
      <c r="F2726" s="6">
        <v>0</v>
      </c>
      <c r="G2726" s="6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  <c r="Y2726" s="6">
        <v>0</v>
      </c>
      <c r="Z2726" s="6">
        <v>0</v>
      </c>
      <c r="AA2726" s="6">
        <v>0</v>
      </c>
      <c r="AB2726" s="6">
        <v>0</v>
      </c>
      <c r="AC2726" s="6">
        <v>0</v>
      </c>
      <c r="AD2726" s="6">
        <v>0</v>
      </c>
      <c r="AE2726" s="6">
        <f t="shared" si="84"/>
        <v>98500</v>
      </c>
      <c r="AG2726" s="11">
        <f t="shared" si="85"/>
        <v>0</v>
      </c>
    </row>
    <row r="2727" spans="1:33" x14ac:dyDescent="0.35">
      <c r="A2727" s="1" t="s">
        <v>176</v>
      </c>
      <c r="B2727" s="1" t="s">
        <v>4549</v>
      </c>
      <c r="C2727" s="6">
        <v>140500</v>
      </c>
      <c r="D2727" s="6">
        <v>0</v>
      </c>
      <c r="E2727" s="6">
        <v>0</v>
      </c>
      <c r="F2727" s="6">
        <v>0</v>
      </c>
      <c r="G2727" s="6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0</v>
      </c>
      <c r="R2727" s="6">
        <v>0</v>
      </c>
      <c r="S2727" s="6">
        <v>0</v>
      </c>
      <c r="T2727" s="6">
        <v>0</v>
      </c>
      <c r="U2727" s="6">
        <v>0</v>
      </c>
      <c r="V2727" s="6">
        <v>0</v>
      </c>
      <c r="W2727" s="6">
        <v>0</v>
      </c>
      <c r="X2727" s="6">
        <v>0</v>
      </c>
      <c r="Y2727" s="6">
        <v>0</v>
      </c>
      <c r="Z2727" s="6">
        <v>0</v>
      </c>
      <c r="AA2727" s="6">
        <v>0</v>
      </c>
      <c r="AB2727" s="6">
        <v>0</v>
      </c>
      <c r="AC2727" s="6">
        <v>0</v>
      </c>
      <c r="AD2727" s="6">
        <v>0</v>
      </c>
      <c r="AE2727" s="6">
        <f t="shared" si="84"/>
        <v>140500</v>
      </c>
      <c r="AG2727" s="11">
        <f t="shared" si="85"/>
        <v>0</v>
      </c>
    </row>
    <row r="2728" spans="1:33" x14ac:dyDescent="0.35">
      <c r="A2728" s="1" t="s">
        <v>176</v>
      </c>
      <c r="B2728" s="1" t="s">
        <v>4227</v>
      </c>
      <c r="C2728" s="6">
        <v>73000</v>
      </c>
      <c r="D2728" s="6">
        <v>0</v>
      </c>
      <c r="E2728" s="6">
        <v>0</v>
      </c>
      <c r="F2728" s="6">
        <v>0</v>
      </c>
      <c r="G2728" s="6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0</v>
      </c>
      <c r="O2728" s="6">
        <v>0</v>
      </c>
      <c r="P2728" s="6">
        <v>0</v>
      </c>
      <c r="Q2728" s="6">
        <v>0</v>
      </c>
      <c r="R2728" s="6">
        <v>0</v>
      </c>
      <c r="S2728" s="6">
        <v>0</v>
      </c>
      <c r="T2728" s="6">
        <v>0</v>
      </c>
      <c r="U2728" s="6">
        <v>0</v>
      </c>
      <c r="V2728" s="6">
        <v>0</v>
      </c>
      <c r="W2728" s="6">
        <v>0</v>
      </c>
      <c r="X2728" s="6">
        <v>0</v>
      </c>
      <c r="Y2728" s="6">
        <v>0</v>
      </c>
      <c r="Z2728" s="6">
        <v>0</v>
      </c>
      <c r="AA2728" s="6">
        <v>0</v>
      </c>
      <c r="AB2728" s="6">
        <v>0</v>
      </c>
      <c r="AC2728" s="6">
        <v>0</v>
      </c>
      <c r="AD2728" s="6">
        <v>0</v>
      </c>
      <c r="AE2728" s="6">
        <f t="shared" si="84"/>
        <v>73000</v>
      </c>
      <c r="AG2728" s="11">
        <f t="shared" si="85"/>
        <v>0</v>
      </c>
    </row>
    <row r="2729" spans="1:33" x14ac:dyDescent="0.35">
      <c r="A2729" s="1" t="s">
        <v>27</v>
      </c>
      <c r="B2729" s="1" t="s">
        <v>1085</v>
      </c>
      <c r="C2729" s="6">
        <v>5865500</v>
      </c>
      <c r="D2729" s="6">
        <v>0</v>
      </c>
      <c r="E2729" s="6">
        <v>0</v>
      </c>
      <c r="F2729" s="6">
        <v>0</v>
      </c>
      <c r="G2729" s="6">
        <v>770000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10000</v>
      </c>
      <c r="P2729" s="6">
        <v>0</v>
      </c>
      <c r="Q2729" s="6">
        <v>0</v>
      </c>
      <c r="R2729" s="6">
        <v>0</v>
      </c>
      <c r="S2729" s="6">
        <v>370000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  <c r="Y2729" s="6">
        <v>9563000</v>
      </c>
      <c r="Z2729" s="6">
        <v>0</v>
      </c>
      <c r="AA2729" s="6">
        <v>0</v>
      </c>
      <c r="AB2729" s="6">
        <v>0</v>
      </c>
      <c r="AC2729" s="6">
        <v>0</v>
      </c>
      <c r="AD2729" s="6">
        <v>0</v>
      </c>
      <c r="AE2729" s="6">
        <f t="shared" si="84"/>
        <v>16578500</v>
      </c>
      <c r="AG2729" s="11">
        <f t="shared" si="85"/>
        <v>9563000</v>
      </c>
    </row>
    <row r="2730" spans="1:33" x14ac:dyDescent="0.35">
      <c r="A2730" s="1" t="s">
        <v>27</v>
      </c>
      <c r="B2730" s="1" t="s">
        <v>3330</v>
      </c>
      <c r="C2730" s="6">
        <v>4101000</v>
      </c>
      <c r="D2730" s="6">
        <v>0</v>
      </c>
      <c r="E2730" s="6">
        <v>0</v>
      </c>
      <c r="F2730" s="6">
        <v>0</v>
      </c>
      <c r="G2730" s="6">
        <v>0</v>
      </c>
      <c r="H2730" s="6">
        <v>0</v>
      </c>
      <c r="I2730" s="6">
        <v>0</v>
      </c>
      <c r="J2730" s="6">
        <v>0</v>
      </c>
      <c r="K2730" s="6">
        <v>0</v>
      </c>
      <c r="L2730" s="6">
        <v>0</v>
      </c>
      <c r="M2730" s="6">
        <v>0</v>
      </c>
      <c r="N2730" s="6">
        <v>0</v>
      </c>
      <c r="O2730" s="6">
        <v>0</v>
      </c>
      <c r="P2730" s="6">
        <v>0</v>
      </c>
      <c r="Q2730" s="6">
        <v>0</v>
      </c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  <c r="Y2730" s="6">
        <v>0</v>
      </c>
      <c r="Z2730" s="6">
        <v>0</v>
      </c>
      <c r="AA2730" s="6">
        <v>0</v>
      </c>
      <c r="AB2730" s="6">
        <v>0</v>
      </c>
      <c r="AC2730" s="6">
        <v>0</v>
      </c>
      <c r="AD2730" s="6">
        <v>0</v>
      </c>
      <c r="AE2730" s="6">
        <f t="shared" si="84"/>
        <v>4101000</v>
      </c>
      <c r="AG2730" s="11">
        <f t="shared" si="85"/>
        <v>0</v>
      </c>
    </row>
    <row r="2731" spans="1:33" x14ac:dyDescent="0.35">
      <c r="A2731" s="1" t="s">
        <v>27</v>
      </c>
      <c r="B2731" s="1" t="s">
        <v>1596</v>
      </c>
      <c r="C2731" s="6">
        <v>4431500</v>
      </c>
      <c r="D2731" s="6">
        <v>0</v>
      </c>
      <c r="E2731" s="6">
        <v>0</v>
      </c>
      <c r="F2731" s="6">
        <v>0</v>
      </c>
      <c r="G2731" s="6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  <c r="Y2731" s="6">
        <v>0</v>
      </c>
      <c r="Z2731" s="6">
        <v>0</v>
      </c>
      <c r="AA2731" s="6">
        <v>0</v>
      </c>
      <c r="AB2731" s="6">
        <v>0</v>
      </c>
      <c r="AC2731" s="6">
        <v>0</v>
      </c>
      <c r="AD2731" s="6">
        <v>0</v>
      </c>
      <c r="AE2731" s="6">
        <f t="shared" si="84"/>
        <v>4431500</v>
      </c>
      <c r="AG2731" s="11">
        <f t="shared" si="85"/>
        <v>0</v>
      </c>
    </row>
    <row r="2732" spans="1:33" x14ac:dyDescent="0.35">
      <c r="A2732" s="1" t="s">
        <v>27</v>
      </c>
      <c r="B2732" s="1" t="s">
        <v>1150</v>
      </c>
      <c r="C2732" s="6">
        <v>4812850</v>
      </c>
      <c r="D2732" s="6">
        <v>0</v>
      </c>
      <c r="E2732" s="6">
        <v>0</v>
      </c>
      <c r="F2732" s="6">
        <v>0</v>
      </c>
      <c r="G2732" s="6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">
        <v>0</v>
      </c>
      <c r="O2732" s="6">
        <v>0</v>
      </c>
      <c r="P2732" s="6">
        <v>0</v>
      </c>
      <c r="Q2732" s="6">
        <v>0</v>
      </c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  <c r="Y2732" s="6">
        <v>0</v>
      </c>
      <c r="Z2732" s="6">
        <v>0</v>
      </c>
      <c r="AA2732" s="6">
        <v>0</v>
      </c>
      <c r="AB2732" s="6">
        <v>0</v>
      </c>
      <c r="AC2732" s="6">
        <v>0</v>
      </c>
      <c r="AD2732" s="6">
        <v>0</v>
      </c>
      <c r="AE2732" s="6">
        <f t="shared" si="84"/>
        <v>4812850</v>
      </c>
      <c r="AG2732" s="11">
        <f t="shared" si="85"/>
        <v>0</v>
      </c>
    </row>
    <row r="2733" spans="1:33" x14ac:dyDescent="0.35">
      <c r="A2733" s="1" t="s">
        <v>27</v>
      </c>
      <c r="B2733" s="1" t="s">
        <v>4853</v>
      </c>
      <c r="C2733" s="6">
        <v>740000</v>
      </c>
      <c r="D2733" s="6">
        <v>0</v>
      </c>
      <c r="E2733" s="6">
        <v>0</v>
      </c>
      <c r="F2733" s="6">
        <v>0</v>
      </c>
      <c r="G2733" s="6">
        <v>0</v>
      </c>
      <c r="H2733" s="6">
        <v>0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0</v>
      </c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  <c r="Y2733" s="6">
        <v>0</v>
      </c>
      <c r="Z2733" s="6">
        <v>0</v>
      </c>
      <c r="AA2733" s="6">
        <v>0</v>
      </c>
      <c r="AB2733" s="6">
        <v>0</v>
      </c>
      <c r="AC2733" s="6">
        <v>0</v>
      </c>
      <c r="AD2733" s="6">
        <v>0</v>
      </c>
      <c r="AE2733" s="6">
        <f t="shared" si="84"/>
        <v>740000</v>
      </c>
      <c r="AG2733" s="11">
        <f t="shared" si="85"/>
        <v>0</v>
      </c>
    </row>
    <row r="2734" spans="1:33" x14ac:dyDescent="0.35">
      <c r="A2734" s="1" t="s">
        <v>27</v>
      </c>
      <c r="B2734" s="1" t="s">
        <v>967</v>
      </c>
      <c r="C2734" s="6">
        <v>5611000</v>
      </c>
      <c r="D2734" s="6">
        <v>0</v>
      </c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158000</v>
      </c>
      <c r="L2734" s="6">
        <v>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0</v>
      </c>
      <c r="Y2734" s="6">
        <v>0</v>
      </c>
      <c r="Z2734" s="6">
        <v>0</v>
      </c>
      <c r="AA2734" s="6">
        <v>0</v>
      </c>
      <c r="AB2734" s="6">
        <v>0</v>
      </c>
      <c r="AC2734" s="6">
        <v>0</v>
      </c>
      <c r="AD2734" s="6">
        <v>0</v>
      </c>
      <c r="AE2734" s="6">
        <f t="shared" si="84"/>
        <v>5769000</v>
      </c>
      <c r="AG2734" s="11">
        <f t="shared" si="85"/>
        <v>0</v>
      </c>
    </row>
    <row r="2735" spans="1:33" x14ac:dyDescent="0.35">
      <c r="A2735" s="1" t="s">
        <v>27</v>
      </c>
      <c r="B2735" s="1" t="s">
        <v>4238</v>
      </c>
      <c r="C2735" s="6">
        <v>895000</v>
      </c>
      <c r="D2735" s="6">
        <v>0</v>
      </c>
      <c r="E2735" s="6">
        <v>0</v>
      </c>
      <c r="F2735" s="6">
        <v>0</v>
      </c>
      <c r="G2735" s="6">
        <v>0</v>
      </c>
      <c r="H2735" s="6">
        <v>0</v>
      </c>
      <c r="I2735" s="6">
        <v>0</v>
      </c>
      <c r="J2735" s="6">
        <v>0</v>
      </c>
      <c r="K2735" s="6">
        <v>0</v>
      </c>
      <c r="L2735" s="6">
        <v>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6">
        <v>0</v>
      </c>
      <c r="W2735" s="6">
        <v>0</v>
      </c>
      <c r="X2735" s="6">
        <v>0</v>
      </c>
      <c r="Y2735" s="6">
        <v>0</v>
      </c>
      <c r="Z2735" s="6">
        <v>0</v>
      </c>
      <c r="AA2735" s="6">
        <v>0</v>
      </c>
      <c r="AB2735" s="6">
        <v>0</v>
      </c>
      <c r="AC2735" s="6">
        <v>0</v>
      </c>
      <c r="AD2735" s="6">
        <v>0</v>
      </c>
      <c r="AE2735" s="6">
        <f t="shared" si="84"/>
        <v>895000</v>
      </c>
      <c r="AG2735" s="11">
        <f t="shared" si="85"/>
        <v>0</v>
      </c>
    </row>
    <row r="2736" spans="1:33" x14ac:dyDescent="0.35">
      <c r="A2736" s="1" t="s">
        <v>27</v>
      </c>
      <c r="B2736" s="1" t="s">
        <v>3237</v>
      </c>
      <c r="C2736" s="6">
        <v>1287000</v>
      </c>
      <c r="D2736" s="6">
        <v>0</v>
      </c>
      <c r="E2736" s="6">
        <v>870000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0</v>
      </c>
      <c r="X2736" s="6">
        <v>0</v>
      </c>
      <c r="Y2736" s="6">
        <v>0</v>
      </c>
      <c r="Z2736" s="6">
        <v>0</v>
      </c>
      <c r="AA2736" s="6">
        <v>0</v>
      </c>
      <c r="AB2736" s="6">
        <v>0</v>
      </c>
      <c r="AC2736" s="6">
        <v>0</v>
      </c>
      <c r="AD2736" s="6">
        <v>0</v>
      </c>
      <c r="AE2736" s="6">
        <f t="shared" si="84"/>
        <v>2157000</v>
      </c>
      <c r="AG2736" s="11">
        <f t="shared" si="85"/>
        <v>0</v>
      </c>
    </row>
    <row r="2737" spans="1:33" x14ac:dyDescent="0.35">
      <c r="A2737" s="1" t="s">
        <v>27</v>
      </c>
      <c r="B2737" s="1" t="s">
        <v>1200</v>
      </c>
      <c r="C2737" s="6">
        <v>619000</v>
      </c>
      <c r="D2737" s="6">
        <v>0</v>
      </c>
      <c r="E2737" s="6">
        <v>0</v>
      </c>
      <c r="F2737" s="6">
        <v>0</v>
      </c>
      <c r="G2737" s="6">
        <v>0</v>
      </c>
      <c r="H2737" s="6">
        <v>0</v>
      </c>
      <c r="I2737" s="6">
        <v>0</v>
      </c>
      <c r="J2737" s="6">
        <v>0</v>
      </c>
      <c r="K2737" s="6">
        <v>0</v>
      </c>
      <c r="L2737" s="6">
        <v>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  <c r="Y2737" s="6">
        <v>0</v>
      </c>
      <c r="Z2737" s="6">
        <v>0</v>
      </c>
      <c r="AA2737" s="6">
        <v>0</v>
      </c>
      <c r="AB2737" s="6">
        <v>0</v>
      </c>
      <c r="AC2737" s="6">
        <v>0</v>
      </c>
      <c r="AD2737" s="6">
        <v>0</v>
      </c>
      <c r="AE2737" s="6">
        <f t="shared" si="84"/>
        <v>619000</v>
      </c>
      <c r="AG2737" s="11">
        <f t="shared" si="85"/>
        <v>0</v>
      </c>
    </row>
    <row r="2738" spans="1:33" x14ac:dyDescent="0.35">
      <c r="A2738" s="1" t="s">
        <v>27</v>
      </c>
      <c r="B2738" s="1" t="s">
        <v>3691</v>
      </c>
      <c r="C2738" s="6">
        <v>1084500</v>
      </c>
      <c r="D2738" s="6">
        <v>0</v>
      </c>
      <c r="E2738" s="6">
        <v>0</v>
      </c>
      <c r="F2738" s="6">
        <v>0</v>
      </c>
      <c r="G2738" s="6">
        <v>0</v>
      </c>
      <c r="H2738" s="6">
        <v>180000</v>
      </c>
      <c r="I2738" s="6">
        <v>0</v>
      </c>
      <c r="J2738" s="6">
        <v>0</v>
      </c>
      <c r="K2738" s="6">
        <v>0</v>
      </c>
      <c r="L2738" s="6">
        <v>0</v>
      </c>
      <c r="M2738" s="6">
        <v>0</v>
      </c>
      <c r="N2738" s="6">
        <v>0</v>
      </c>
      <c r="O2738" s="6">
        <v>0</v>
      </c>
      <c r="P2738" s="6">
        <v>0</v>
      </c>
      <c r="Q2738" s="6">
        <v>0</v>
      </c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  <c r="Y2738" s="6">
        <v>0</v>
      </c>
      <c r="Z2738" s="6">
        <v>0</v>
      </c>
      <c r="AA2738" s="6">
        <v>0</v>
      </c>
      <c r="AB2738" s="6">
        <v>0</v>
      </c>
      <c r="AC2738" s="6">
        <v>0</v>
      </c>
      <c r="AD2738" s="6">
        <v>0</v>
      </c>
      <c r="AE2738" s="6">
        <f t="shared" si="84"/>
        <v>1264500</v>
      </c>
      <c r="AG2738" s="11">
        <f t="shared" si="85"/>
        <v>0</v>
      </c>
    </row>
    <row r="2739" spans="1:33" x14ac:dyDescent="0.35">
      <c r="A2739" s="1" t="s">
        <v>27</v>
      </c>
      <c r="B2739" s="1" t="s">
        <v>2654</v>
      </c>
      <c r="C2739" s="6">
        <v>238000</v>
      </c>
      <c r="D2739" s="6">
        <v>0</v>
      </c>
      <c r="E2739" s="6">
        <v>0</v>
      </c>
      <c r="F2739" s="6">
        <v>0</v>
      </c>
      <c r="G2739" s="6">
        <v>0</v>
      </c>
      <c r="H2739" s="6">
        <v>0</v>
      </c>
      <c r="I2739" s="6">
        <v>0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  <c r="P2739" s="6">
        <v>0</v>
      </c>
      <c r="Q2739" s="6">
        <v>0</v>
      </c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  <c r="AB2739" s="6">
        <v>0</v>
      </c>
      <c r="AC2739" s="6">
        <v>0</v>
      </c>
      <c r="AD2739" s="6">
        <v>0</v>
      </c>
      <c r="AE2739" s="6">
        <f t="shared" si="84"/>
        <v>238000</v>
      </c>
      <c r="AG2739" s="11">
        <f t="shared" si="85"/>
        <v>0</v>
      </c>
    </row>
    <row r="2740" spans="1:33" x14ac:dyDescent="0.35">
      <c r="A2740" s="1" t="s">
        <v>27</v>
      </c>
      <c r="B2740" s="1" t="s">
        <v>1432</v>
      </c>
      <c r="C2740" s="6">
        <v>712500</v>
      </c>
      <c r="D2740" s="6">
        <v>0</v>
      </c>
      <c r="E2740" s="6">
        <v>0</v>
      </c>
      <c r="F2740" s="6">
        <v>0</v>
      </c>
      <c r="G2740" s="6">
        <v>0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  <c r="P2740" s="6">
        <v>0</v>
      </c>
      <c r="Q2740" s="6">
        <v>0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  <c r="Y2740" s="6">
        <v>0</v>
      </c>
      <c r="Z2740" s="6">
        <v>0</v>
      </c>
      <c r="AA2740" s="6">
        <v>0</v>
      </c>
      <c r="AB2740" s="6">
        <v>0</v>
      </c>
      <c r="AC2740" s="6">
        <v>0</v>
      </c>
      <c r="AD2740" s="6">
        <v>0</v>
      </c>
      <c r="AE2740" s="6">
        <f t="shared" si="84"/>
        <v>712500</v>
      </c>
      <c r="AG2740" s="11">
        <f t="shared" si="85"/>
        <v>0</v>
      </c>
    </row>
    <row r="2741" spans="1:33" x14ac:dyDescent="0.35">
      <c r="A2741" s="1" t="s">
        <v>27</v>
      </c>
      <c r="B2741" s="1" t="s">
        <v>1653</v>
      </c>
      <c r="C2741" s="6">
        <v>19544400</v>
      </c>
      <c r="D2741" s="6">
        <v>0</v>
      </c>
      <c r="E2741" s="6">
        <v>0</v>
      </c>
      <c r="F2741" s="6">
        <v>221000</v>
      </c>
      <c r="G2741" s="6">
        <v>0</v>
      </c>
      <c r="H2741" s="6">
        <v>0</v>
      </c>
      <c r="I2741" s="6">
        <v>0</v>
      </c>
      <c r="J2741" s="6">
        <v>0</v>
      </c>
      <c r="K2741" s="6">
        <v>0</v>
      </c>
      <c r="L2741" s="6">
        <v>179000</v>
      </c>
      <c r="M2741" s="6">
        <v>0</v>
      </c>
      <c r="N2741" s="6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768000</v>
      </c>
      <c r="T2741" s="6">
        <v>0</v>
      </c>
      <c r="U2741" s="6">
        <v>0</v>
      </c>
      <c r="V2741" s="6">
        <v>0</v>
      </c>
      <c r="W2741" s="6">
        <v>0</v>
      </c>
      <c r="X2741" s="6">
        <v>0</v>
      </c>
      <c r="Y2741" s="6">
        <v>0</v>
      </c>
      <c r="Z2741" s="6">
        <v>0</v>
      </c>
      <c r="AA2741" s="6">
        <v>0</v>
      </c>
      <c r="AB2741" s="6">
        <v>0</v>
      </c>
      <c r="AC2741" s="6">
        <v>0</v>
      </c>
      <c r="AD2741" s="6">
        <v>0</v>
      </c>
      <c r="AE2741" s="6">
        <f t="shared" si="84"/>
        <v>20712400</v>
      </c>
      <c r="AG2741" s="11">
        <f t="shared" si="85"/>
        <v>0</v>
      </c>
    </row>
    <row r="2742" spans="1:33" x14ac:dyDescent="0.35">
      <c r="A2742" s="1" t="s">
        <v>27</v>
      </c>
      <c r="B2742" s="1" t="s">
        <v>2124</v>
      </c>
      <c r="C2742" s="6">
        <v>17461421</v>
      </c>
      <c r="D2742" s="6">
        <v>0</v>
      </c>
      <c r="E2742" s="6">
        <v>0</v>
      </c>
      <c r="F2742" s="6">
        <v>100000</v>
      </c>
      <c r="G2742" s="6">
        <v>207500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555000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  <c r="Y2742" s="6">
        <v>1720000</v>
      </c>
      <c r="Z2742" s="6">
        <v>0</v>
      </c>
      <c r="AA2742" s="6">
        <v>0</v>
      </c>
      <c r="AB2742" s="6">
        <v>0</v>
      </c>
      <c r="AC2742" s="6">
        <v>0</v>
      </c>
      <c r="AD2742" s="6">
        <v>0</v>
      </c>
      <c r="AE2742" s="6">
        <f t="shared" si="84"/>
        <v>20043921</v>
      </c>
      <c r="AG2742" s="11">
        <f t="shared" si="85"/>
        <v>1720000</v>
      </c>
    </row>
    <row r="2743" spans="1:33" x14ac:dyDescent="0.35">
      <c r="A2743" s="1" t="s">
        <v>27</v>
      </c>
      <c r="B2743" s="1" t="s">
        <v>4810</v>
      </c>
      <c r="C2743" s="6">
        <v>560000</v>
      </c>
      <c r="D2743" s="6">
        <v>0</v>
      </c>
      <c r="E2743" s="6">
        <v>0</v>
      </c>
      <c r="F2743" s="6">
        <v>0</v>
      </c>
      <c r="G2743" s="6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  <c r="Y2743" s="6">
        <v>0</v>
      </c>
      <c r="Z2743" s="6">
        <v>0</v>
      </c>
      <c r="AA2743" s="6">
        <v>0</v>
      </c>
      <c r="AB2743" s="6">
        <v>0</v>
      </c>
      <c r="AC2743" s="6">
        <v>0</v>
      </c>
      <c r="AD2743" s="6">
        <v>0</v>
      </c>
      <c r="AE2743" s="6">
        <f t="shared" si="84"/>
        <v>560000</v>
      </c>
      <c r="AG2743" s="11">
        <f t="shared" si="85"/>
        <v>0</v>
      </c>
    </row>
    <row r="2744" spans="1:33" x14ac:dyDescent="0.35">
      <c r="A2744" s="1" t="s">
        <v>27</v>
      </c>
      <c r="B2744" s="1" t="s">
        <v>966</v>
      </c>
      <c r="C2744" s="6">
        <v>2190000</v>
      </c>
      <c r="D2744" s="6">
        <v>0</v>
      </c>
      <c r="E2744" s="6">
        <v>150000</v>
      </c>
      <c r="F2744" s="6">
        <v>140000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6">
        <v>0</v>
      </c>
      <c r="W2744" s="6">
        <v>0</v>
      </c>
      <c r="X2744" s="6">
        <v>0</v>
      </c>
      <c r="Y2744" s="6">
        <v>0</v>
      </c>
      <c r="Z2744" s="6">
        <v>0</v>
      </c>
      <c r="AA2744" s="6">
        <v>0</v>
      </c>
      <c r="AB2744" s="6">
        <v>0</v>
      </c>
      <c r="AC2744" s="6">
        <v>0</v>
      </c>
      <c r="AD2744" s="6">
        <v>0</v>
      </c>
      <c r="AE2744" s="6">
        <f t="shared" si="84"/>
        <v>2480000</v>
      </c>
      <c r="AG2744" s="11">
        <f t="shared" si="85"/>
        <v>0</v>
      </c>
    </row>
    <row r="2745" spans="1:33" x14ac:dyDescent="0.35">
      <c r="A2745" s="1" t="s">
        <v>27</v>
      </c>
      <c r="B2745" s="1" t="s">
        <v>4011</v>
      </c>
      <c r="C2745" s="6">
        <v>1587000</v>
      </c>
      <c r="D2745" s="6">
        <v>0</v>
      </c>
      <c r="E2745" s="6">
        <v>0</v>
      </c>
      <c r="F2745" s="6">
        <v>0</v>
      </c>
      <c r="G2745" s="6">
        <v>0</v>
      </c>
      <c r="H2745" s="6">
        <v>0</v>
      </c>
      <c r="I2745" s="6">
        <v>0</v>
      </c>
      <c r="J2745" s="6">
        <v>0</v>
      </c>
      <c r="K2745" s="6">
        <v>0</v>
      </c>
      <c r="L2745" s="6">
        <v>0</v>
      </c>
      <c r="M2745" s="6">
        <v>0</v>
      </c>
      <c r="N2745" s="6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  <c r="Y2745" s="6">
        <v>0</v>
      </c>
      <c r="Z2745" s="6">
        <v>0</v>
      </c>
      <c r="AA2745" s="6">
        <v>0</v>
      </c>
      <c r="AB2745" s="6">
        <v>0</v>
      </c>
      <c r="AC2745" s="6">
        <v>0</v>
      </c>
      <c r="AD2745" s="6">
        <v>0</v>
      </c>
      <c r="AE2745" s="6">
        <f t="shared" si="84"/>
        <v>1587000</v>
      </c>
      <c r="AG2745" s="11">
        <f t="shared" si="85"/>
        <v>0</v>
      </c>
    </row>
    <row r="2746" spans="1:33" x14ac:dyDescent="0.35">
      <c r="A2746" s="1" t="s">
        <v>27</v>
      </c>
      <c r="B2746" s="1" t="s">
        <v>3128</v>
      </c>
      <c r="C2746" s="6">
        <v>1472000</v>
      </c>
      <c r="D2746" s="6">
        <v>0</v>
      </c>
      <c r="E2746" s="6">
        <v>0</v>
      </c>
      <c r="F2746" s="6">
        <v>0</v>
      </c>
      <c r="G2746" s="6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  <c r="Y2746" s="6">
        <v>0</v>
      </c>
      <c r="Z2746" s="6">
        <v>0</v>
      </c>
      <c r="AA2746" s="6">
        <v>0</v>
      </c>
      <c r="AB2746" s="6">
        <v>0</v>
      </c>
      <c r="AC2746" s="6">
        <v>0</v>
      </c>
      <c r="AD2746" s="6">
        <v>0</v>
      </c>
      <c r="AE2746" s="6">
        <f t="shared" si="84"/>
        <v>1472000</v>
      </c>
      <c r="AG2746" s="11">
        <f t="shared" si="85"/>
        <v>0</v>
      </c>
    </row>
    <row r="2747" spans="1:33" x14ac:dyDescent="0.35">
      <c r="A2747" s="1" t="s">
        <v>27</v>
      </c>
      <c r="B2747" s="1" t="s">
        <v>1476</v>
      </c>
      <c r="C2747" s="6">
        <v>9679000</v>
      </c>
      <c r="D2747" s="6">
        <v>0</v>
      </c>
      <c r="E2747" s="6">
        <v>0</v>
      </c>
      <c r="F2747" s="6">
        <v>0</v>
      </c>
      <c r="G2747" s="6">
        <v>1065000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170000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  <c r="Y2747" s="6">
        <v>255000</v>
      </c>
      <c r="Z2747" s="6">
        <v>0</v>
      </c>
      <c r="AA2747" s="6">
        <v>0</v>
      </c>
      <c r="AB2747" s="6">
        <v>0</v>
      </c>
      <c r="AC2747" s="6">
        <v>0</v>
      </c>
      <c r="AD2747" s="6">
        <v>0</v>
      </c>
      <c r="AE2747" s="6">
        <f t="shared" si="84"/>
        <v>11169000</v>
      </c>
      <c r="AG2747" s="11">
        <f t="shared" si="85"/>
        <v>255000</v>
      </c>
    </row>
    <row r="2748" spans="1:33" x14ac:dyDescent="0.35">
      <c r="A2748" s="1" t="s">
        <v>27</v>
      </c>
      <c r="B2748" s="1" t="s">
        <v>2851</v>
      </c>
      <c r="C2748" s="6">
        <v>304800</v>
      </c>
      <c r="D2748" s="6">
        <v>0</v>
      </c>
      <c r="E2748" s="6">
        <v>0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6">
        <v>0</v>
      </c>
      <c r="W2748" s="6">
        <v>0</v>
      </c>
      <c r="X2748" s="6">
        <v>0</v>
      </c>
      <c r="Y2748" s="6">
        <v>0</v>
      </c>
      <c r="Z2748" s="6">
        <v>0</v>
      </c>
      <c r="AA2748" s="6">
        <v>0</v>
      </c>
      <c r="AB2748" s="6">
        <v>0</v>
      </c>
      <c r="AC2748" s="6">
        <v>0</v>
      </c>
      <c r="AD2748" s="6">
        <v>0</v>
      </c>
      <c r="AE2748" s="6">
        <f t="shared" si="84"/>
        <v>304800</v>
      </c>
      <c r="AG2748" s="11">
        <f t="shared" si="85"/>
        <v>0</v>
      </c>
    </row>
    <row r="2749" spans="1:33" x14ac:dyDescent="0.35">
      <c r="A2749" s="1" t="s">
        <v>27</v>
      </c>
      <c r="B2749" s="1" t="s">
        <v>1642</v>
      </c>
      <c r="C2749" s="6">
        <v>8395000</v>
      </c>
      <c r="D2749" s="6">
        <v>0</v>
      </c>
      <c r="E2749" s="6">
        <v>0</v>
      </c>
      <c r="F2749" s="6">
        <v>0</v>
      </c>
      <c r="G2749" s="6">
        <v>0</v>
      </c>
      <c r="H2749" s="6">
        <v>0</v>
      </c>
      <c r="I2749" s="6">
        <v>0</v>
      </c>
      <c r="J2749" s="6">
        <v>0</v>
      </c>
      <c r="K2749" s="6">
        <v>0</v>
      </c>
      <c r="L2749" s="6">
        <v>0</v>
      </c>
      <c r="M2749" s="6">
        <v>0</v>
      </c>
      <c r="N2749" s="6">
        <v>0</v>
      </c>
      <c r="O2749" s="6">
        <v>0</v>
      </c>
      <c r="P2749" s="6">
        <v>0</v>
      </c>
      <c r="Q2749" s="6">
        <v>0</v>
      </c>
      <c r="R2749" s="6">
        <v>0</v>
      </c>
      <c r="S2749" s="6">
        <v>1680000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  <c r="Y2749" s="6">
        <v>300000</v>
      </c>
      <c r="Z2749" s="6">
        <v>0</v>
      </c>
      <c r="AA2749" s="6">
        <v>0</v>
      </c>
      <c r="AB2749" s="6">
        <v>0</v>
      </c>
      <c r="AC2749" s="6">
        <v>0</v>
      </c>
      <c r="AD2749" s="6">
        <v>0</v>
      </c>
      <c r="AE2749" s="6">
        <f t="shared" si="84"/>
        <v>10375000</v>
      </c>
      <c r="AG2749" s="11">
        <f t="shared" si="85"/>
        <v>300000</v>
      </c>
    </row>
    <row r="2750" spans="1:33" x14ac:dyDescent="0.35">
      <c r="A2750" s="1" t="s">
        <v>27</v>
      </c>
      <c r="B2750" s="1" t="s">
        <v>1494</v>
      </c>
      <c r="C2750" s="6">
        <v>1981250</v>
      </c>
      <c r="D2750" s="6">
        <v>0</v>
      </c>
      <c r="E2750" s="6">
        <v>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  <c r="Y2750" s="6">
        <v>0</v>
      </c>
      <c r="Z2750" s="6">
        <v>0</v>
      </c>
      <c r="AA2750" s="6">
        <v>0</v>
      </c>
      <c r="AB2750" s="6">
        <v>0</v>
      </c>
      <c r="AC2750" s="6">
        <v>0</v>
      </c>
      <c r="AD2750" s="6">
        <v>0</v>
      </c>
      <c r="AE2750" s="6">
        <f t="shared" si="84"/>
        <v>1981250</v>
      </c>
      <c r="AG2750" s="11">
        <f t="shared" si="85"/>
        <v>0</v>
      </c>
    </row>
    <row r="2751" spans="1:33" x14ac:dyDescent="0.35">
      <c r="A2751" s="1" t="s">
        <v>27</v>
      </c>
      <c r="B2751" s="1" t="s">
        <v>3124</v>
      </c>
      <c r="C2751" s="6">
        <v>5426000</v>
      </c>
      <c r="D2751" s="6">
        <v>0</v>
      </c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  <c r="Y2751" s="6">
        <v>0</v>
      </c>
      <c r="Z2751" s="6">
        <v>0</v>
      </c>
      <c r="AA2751" s="6">
        <v>0</v>
      </c>
      <c r="AB2751" s="6">
        <v>0</v>
      </c>
      <c r="AC2751" s="6">
        <v>0</v>
      </c>
      <c r="AD2751" s="6">
        <v>0</v>
      </c>
      <c r="AE2751" s="6">
        <f t="shared" si="84"/>
        <v>5426000</v>
      </c>
      <c r="AG2751" s="11">
        <f t="shared" si="85"/>
        <v>0</v>
      </c>
    </row>
    <row r="2752" spans="1:33" x14ac:dyDescent="0.35">
      <c r="A2752" s="1" t="s">
        <v>27</v>
      </c>
      <c r="B2752" s="1" t="s">
        <v>1105</v>
      </c>
      <c r="C2752" s="6">
        <v>5895400</v>
      </c>
      <c r="D2752" s="6">
        <v>0</v>
      </c>
      <c r="E2752" s="6">
        <v>0</v>
      </c>
      <c r="F2752" s="6">
        <v>0</v>
      </c>
      <c r="G2752" s="6">
        <v>0</v>
      </c>
      <c r="H2752" s="6">
        <v>0</v>
      </c>
      <c r="I2752" s="6">
        <v>0</v>
      </c>
      <c r="J2752" s="6">
        <v>0</v>
      </c>
      <c r="K2752" s="6">
        <v>0</v>
      </c>
      <c r="L2752" s="6">
        <v>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  <c r="Y2752" s="6">
        <v>0</v>
      </c>
      <c r="Z2752" s="6">
        <v>0</v>
      </c>
      <c r="AA2752" s="6">
        <v>0</v>
      </c>
      <c r="AB2752" s="6">
        <v>0</v>
      </c>
      <c r="AC2752" s="6">
        <v>0</v>
      </c>
      <c r="AD2752" s="6">
        <v>0</v>
      </c>
      <c r="AE2752" s="6">
        <f t="shared" si="84"/>
        <v>5895400</v>
      </c>
      <c r="AG2752" s="11">
        <f t="shared" si="85"/>
        <v>0</v>
      </c>
    </row>
    <row r="2753" spans="1:33" x14ac:dyDescent="0.35">
      <c r="A2753" s="1" t="s">
        <v>27</v>
      </c>
      <c r="B2753" s="1" t="s">
        <v>1286</v>
      </c>
      <c r="C2753" s="6">
        <v>1668000</v>
      </c>
      <c r="D2753" s="6">
        <v>0</v>
      </c>
      <c r="E2753" s="6">
        <v>0</v>
      </c>
      <c r="F2753" s="6">
        <v>0</v>
      </c>
      <c r="G2753" s="6">
        <v>0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</v>
      </c>
      <c r="U2753" s="6">
        <v>0</v>
      </c>
      <c r="V2753" s="6">
        <v>0</v>
      </c>
      <c r="W2753" s="6">
        <v>0</v>
      </c>
      <c r="X2753" s="6">
        <v>0</v>
      </c>
      <c r="Y2753" s="6">
        <v>70000</v>
      </c>
      <c r="Z2753" s="6">
        <v>0</v>
      </c>
      <c r="AA2753" s="6">
        <v>0</v>
      </c>
      <c r="AB2753" s="6">
        <v>0</v>
      </c>
      <c r="AC2753" s="6">
        <v>0</v>
      </c>
      <c r="AD2753" s="6">
        <v>0</v>
      </c>
      <c r="AE2753" s="6">
        <f t="shared" si="84"/>
        <v>1738000</v>
      </c>
      <c r="AG2753" s="11">
        <f t="shared" si="85"/>
        <v>70000</v>
      </c>
    </row>
    <row r="2754" spans="1:33" x14ac:dyDescent="0.35">
      <c r="A2754" s="1" t="s">
        <v>27</v>
      </c>
      <c r="B2754" s="1" t="s">
        <v>5202</v>
      </c>
      <c r="C2754" s="6">
        <v>16000</v>
      </c>
      <c r="D2754" s="6">
        <v>0</v>
      </c>
      <c r="E2754" s="6">
        <v>0</v>
      </c>
      <c r="F2754" s="6">
        <v>0</v>
      </c>
      <c r="G2754" s="6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  <c r="Y2754" s="6">
        <v>0</v>
      </c>
      <c r="Z2754" s="6">
        <v>0</v>
      </c>
      <c r="AA2754" s="6">
        <v>0</v>
      </c>
      <c r="AB2754" s="6">
        <v>0</v>
      </c>
      <c r="AC2754" s="6">
        <v>0</v>
      </c>
      <c r="AD2754" s="6">
        <v>0</v>
      </c>
      <c r="AE2754" s="6">
        <f t="shared" si="84"/>
        <v>16000</v>
      </c>
      <c r="AG2754" s="11">
        <f t="shared" si="85"/>
        <v>0</v>
      </c>
    </row>
    <row r="2755" spans="1:33" x14ac:dyDescent="0.35">
      <c r="A2755" s="1" t="s">
        <v>27</v>
      </c>
      <c r="B2755" s="1" t="s">
        <v>3033</v>
      </c>
      <c r="C2755" s="6">
        <v>559900</v>
      </c>
      <c r="D2755" s="6">
        <v>0</v>
      </c>
      <c r="E2755" s="6">
        <v>0</v>
      </c>
      <c r="F2755" s="6">
        <v>0</v>
      </c>
      <c r="G2755" s="6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  <c r="Y2755" s="6">
        <v>0</v>
      </c>
      <c r="Z2755" s="6">
        <v>0</v>
      </c>
      <c r="AA2755" s="6">
        <v>0</v>
      </c>
      <c r="AB2755" s="6">
        <v>0</v>
      </c>
      <c r="AC2755" s="6">
        <v>0</v>
      </c>
      <c r="AD2755" s="6">
        <v>0</v>
      </c>
      <c r="AE2755" s="6">
        <f t="shared" si="84"/>
        <v>559900</v>
      </c>
      <c r="AG2755" s="11">
        <f t="shared" si="85"/>
        <v>0</v>
      </c>
    </row>
    <row r="2756" spans="1:33" x14ac:dyDescent="0.35">
      <c r="A2756" s="1" t="s">
        <v>27</v>
      </c>
      <c r="B2756" s="1" t="s">
        <v>1282</v>
      </c>
      <c r="C2756" s="6">
        <v>2876000</v>
      </c>
      <c r="D2756" s="6">
        <v>0</v>
      </c>
      <c r="E2756" s="6">
        <v>0</v>
      </c>
      <c r="F2756" s="6">
        <v>0</v>
      </c>
      <c r="G2756" s="6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6">
        <v>0</v>
      </c>
      <c r="W2756" s="6">
        <v>0</v>
      </c>
      <c r="X2756" s="6">
        <v>0</v>
      </c>
      <c r="Y2756" s="6">
        <v>0</v>
      </c>
      <c r="Z2756" s="6">
        <v>0</v>
      </c>
      <c r="AA2756" s="6">
        <v>0</v>
      </c>
      <c r="AB2756" s="6">
        <v>0</v>
      </c>
      <c r="AC2756" s="6">
        <v>0</v>
      </c>
      <c r="AD2756" s="6">
        <v>0</v>
      </c>
      <c r="AE2756" s="6">
        <f t="shared" si="84"/>
        <v>2876000</v>
      </c>
      <c r="AG2756" s="11">
        <f t="shared" si="85"/>
        <v>0</v>
      </c>
    </row>
    <row r="2757" spans="1:33" x14ac:dyDescent="0.35">
      <c r="A2757" s="1" t="s">
        <v>27</v>
      </c>
      <c r="B2757" s="1" t="s">
        <v>3585</v>
      </c>
      <c r="C2757" s="6">
        <v>279000</v>
      </c>
      <c r="D2757" s="6">
        <v>0</v>
      </c>
      <c r="E2757" s="6">
        <v>0</v>
      </c>
      <c r="F2757" s="6">
        <v>0</v>
      </c>
      <c r="G2757" s="6">
        <v>0</v>
      </c>
      <c r="H2757" s="6">
        <v>0</v>
      </c>
      <c r="I2757" s="6">
        <v>0</v>
      </c>
      <c r="J2757" s="6">
        <v>0</v>
      </c>
      <c r="K2757" s="6">
        <v>20000</v>
      </c>
      <c r="L2757" s="6">
        <v>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6">
        <v>0</v>
      </c>
      <c r="W2757" s="6">
        <v>0</v>
      </c>
      <c r="X2757" s="6">
        <v>0</v>
      </c>
      <c r="Y2757" s="6">
        <v>0</v>
      </c>
      <c r="Z2757" s="6">
        <v>0</v>
      </c>
      <c r="AA2757" s="6">
        <v>0</v>
      </c>
      <c r="AB2757" s="6">
        <v>0</v>
      </c>
      <c r="AC2757" s="6">
        <v>0</v>
      </c>
      <c r="AD2757" s="6">
        <v>0</v>
      </c>
      <c r="AE2757" s="6">
        <f t="shared" si="84"/>
        <v>299000</v>
      </c>
      <c r="AG2757" s="11">
        <f t="shared" si="85"/>
        <v>0</v>
      </c>
    </row>
    <row r="2758" spans="1:33" x14ac:dyDescent="0.35">
      <c r="A2758" s="1" t="s">
        <v>27</v>
      </c>
      <c r="B2758" s="1" t="s">
        <v>1643</v>
      </c>
      <c r="C2758" s="6">
        <v>2488500</v>
      </c>
      <c r="D2758" s="6">
        <v>0</v>
      </c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6">
        <v>32000</v>
      </c>
      <c r="W2758" s="6">
        <v>0</v>
      </c>
      <c r="X2758" s="6">
        <v>0</v>
      </c>
      <c r="Y2758" s="6">
        <v>0</v>
      </c>
      <c r="Z2758" s="6">
        <v>0</v>
      </c>
      <c r="AA2758" s="6">
        <v>0</v>
      </c>
      <c r="AB2758" s="6">
        <v>0</v>
      </c>
      <c r="AC2758" s="6">
        <v>0</v>
      </c>
      <c r="AD2758" s="6">
        <v>0</v>
      </c>
      <c r="AE2758" s="6">
        <f t="shared" si="84"/>
        <v>2520500</v>
      </c>
      <c r="AG2758" s="11">
        <f t="shared" si="85"/>
        <v>0</v>
      </c>
    </row>
    <row r="2759" spans="1:33" x14ac:dyDescent="0.35">
      <c r="A2759" s="1" t="s">
        <v>27</v>
      </c>
      <c r="B2759" s="1" t="s">
        <v>2370</v>
      </c>
      <c r="C2759" s="6">
        <v>24702000</v>
      </c>
      <c r="D2759" s="6">
        <v>0</v>
      </c>
      <c r="E2759" s="6">
        <v>0</v>
      </c>
      <c r="F2759" s="6">
        <v>0</v>
      </c>
      <c r="G2759" s="6">
        <v>1889000</v>
      </c>
      <c r="H2759" s="6">
        <v>220000</v>
      </c>
      <c r="I2759" s="6">
        <v>0</v>
      </c>
      <c r="J2759" s="6">
        <v>945000</v>
      </c>
      <c r="K2759" s="6">
        <v>870000</v>
      </c>
      <c r="L2759" s="6">
        <v>0</v>
      </c>
      <c r="M2759" s="6">
        <v>0</v>
      </c>
      <c r="N2759" s="6">
        <v>35000</v>
      </c>
      <c r="O2759" s="6">
        <v>0</v>
      </c>
      <c r="P2759" s="6">
        <v>0</v>
      </c>
      <c r="Q2759" s="6">
        <v>0</v>
      </c>
      <c r="R2759" s="6">
        <v>45000</v>
      </c>
      <c r="S2759" s="6">
        <v>475000</v>
      </c>
      <c r="T2759" s="6">
        <v>18091500</v>
      </c>
      <c r="U2759" s="6">
        <v>0</v>
      </c>
      <c r="V2759" s="6">
        <v>0</v>
      </c>
      <c r="W2759" s="6">
        <v>0</v>
      </c>
      <c r="X2759" s="6">
        <v>760000</v>
      </c>
      <c r="Y2759" s="6">
        <v>10972000</v>
      </c>
      <c r="Z2759" s="6">
        <v>0</v>
      </c>
      <c r="AA2759" s="6">
        <v>0</v>
      </c>
      <c r="AB2759" s="6">
        <v>320000</v>
      </c>
      <c r="AC2759" s="6">
        <v>0</v>
      </c>
      <c r="AD2759" s="6">
        <v>0</v>
      </c>
      <c r="AE2759" s="6">
        <f t="shared" si="84"/>
        <v>59324500</v>
      </c>
      <c r="AG2759" s="11">
        <f t="shared" si="85"/>
        <v>10972000</v>
      </c>
    </row>
    <row r="2760" spans="1:33" x14ac:dyDescent="0.35">
      <c r="A2760" s="1" t="s">
        <v>27</v>
      </c>
      <c r="B2760" s="1" t="s">
        <v>3122</v>
      </c>
      <c r="C2760" s="6">
        <v>25849000</v>
      </c>
      <c r="D2760" s="6">
        <v>0</v>
      </c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1640000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0</v>
      </c>
      <c r="AA2760" s="6">
        <v>0</v>
      </c>
      <c r="AB2760" s="6">
        <v>0</v>
      </c>
      <c r="AC2760" s="6">
        <v>0</v>
      </c>
      <c r="AD2760" s="6">
        <v>0</v>
      </c>
      <c r="AE2760" s="6">
        <f t="shared" ref="AE2760:AE2823" si="86">SUM(C2760:AD2760)</f>
        <v>27489000</v>
      </c>
      <c r="AG2760" s="11">
        <f t="shared" si="85"/>
        <v>0</v>
      </c>
    </row>
    <row r="2761" spans="1:33" x14ac:dyDescent="0.35">
      <c r="A2761" s="1" t="s">
        <v>27</v>
      </c>
      <c r="B2761" s="1" t="s">
        <v>1500</v>
      </c>
      <c r="C2761" s="6">
        <v>9531000</v>
      </c>
      <c r="D2761" s="6">
        <v>0</v>
      </c>
      <c r="E2761" s="6">
        <v>0</v>
      </c>
      <c r="F2761" s="6">
        <v>0</v>
      </c>
      <c r="G2761" s="6">
        <v>0</v>
      </c>
      <c r="H2761" s="6">
        <v>0</v>
      </c>
      <c r="I2761" s="6">
        <v>0</v>
      </c>
      <c r="J2761" s="6">
        <v>0</v>
      </c>
      <c r="K2761" s="6">
        <v>0</v>
      </c>
      <c r="L2761" s="6">
        <v>0</v>
      </c>
      <c r="M2761" s="6">
        <v>0</v>
      </c>
      <c r="N2761" s="6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  <c r="Y2761" s="6">
        <v>0</v>
      </c>
      <c r="Z2761" s="6">
        <v>0</v>
      </c>
      <c r="AA2761" s="6">
        <v>0</v>
      </c>
      <c r="AB2761" s="6">
        <v>0</v>
      </c>
      <c r="AC2761" s="6">
        <v>0</v>
      </c>
      <c r="AD2761" s="6">
        <v>0</v>
      </c>
      <c r="AE2761" s="6">
        <f t="shared" si="86"/>
        <v>9531000</v>
      </c>
      <c r="AG2761" s="11">
        <f t="shared" ref="AG2761:AG2824" si="87">Y2761+AD2761</f>
        <v>0</v>
      </c>
    </row>
    <row r="2762" spans="1:33" x14ac:dyDescent="0.35">
      <c r="A2762" s="1" t="s">
        <v>27</v>
      </c>
      <c r="B2762" s="1" t="s">
        <v>1075</v>
      </c>
      <c r="C2762" s="6">
        <v>2856000</v>
      </c>
      <c r="D2762" s="6">
        <v>0</v>
      </c>
      <c r="E2762" s="6">
        <v>0</v>
      </c>
      <c r="F2762" s="6">
        <v>0</v>
      </c>
      <c r="G2762" s="6">
        <v>0</v>
      </c>
      <c r="H2762" s="6">
        <v>0</v>
      </c>
      <c r="I2762" s="6">
        <v>0</v>
      </c>
      <c r="J2762" s="6">
        <v>0</v>
      </c>
      <c r="K2762" s="6">
        <v>0</v>
      </c>
      <c r="L2762" s="6">
        <v>0</v>
      </c>
      <c r="M2762" s="6">
        <v>0</v>
      </c>
      <c r="N2762" s="6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410000</v>
      </c>
      <c r="U2762" s="6">
        <v>0</v>
      </c>
      <c r="V2762" s="6">
        <v>0</v>
      </c>
      <c r="W2762" s="6">
        <v>0</v>
      </c>
      <c r="X2762" s="6">
        <v>0</v>
      </c>
      <c r="Y2762" s="6">
        <v>0</v>
      </c>
      <c r="Z2762" s="6">
        <v>0</v>
      </c>
      <c r="AA2762" s="6">
        <v>0</v>
      </c>
      <c r="AB2762" s="6">
        <v>0</v>
      </c>
      <c r="AC2762" s="6">
        <v>0</v>
      </c>
      <c r="AD2762" s="6">
        <v>0</v>
      </c>
      <c r="AE2762" s="6">
        <f t="shared" si="86"/>
        <v>3266000</v>
      </c>
      <c r="AG2762" s="11">
        <f t="shared" si="87"/>
        <v>0</v>
      </c>
    </row>
    <row r="2763" spans="1:33" x14ac:dyDescent="0.35">
      <c r="A2763" s="1" t="s">
        <v>27</v>
      </c>
      <c r="B2763" s="1" t="s">
        <v>973</v>
      </c>
      <c r="C2763" s="6">
        <v>1178500</v>
      </c>
      <c r="D2763" s="6">
        <v>0</v>
      </c>
      <c r="E2763" s="6">
        <v>0</v>
      </c>
      <c r="F2763" s="6">
        <v>0</v>
      </c>
      <c r="G2763" s="6">
        <v>0</v>
      </c>
      <c r="H2763" s="6">
        <v>0</v>
      </c>
      <c r="I2763" s="6">
        <v>0</v>
      </c>
      <c r="J2763" s="6">
        <v>0</v>
      </c>
      <c r="K2763" s="6">
        <v>0</v>
      </c>
      <c r="L2763" s="6">
        <v>0</v>
      </c>
      <c r="M2763" s="6">
        <v>0</v>
      </c>
      <c r="N2763" s="6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  <c r="Y2763" s="6">
        <v>0</v>
      </c>
      <c r="Z2763" s="6">
        <v>0</v>
      </c>
      <c r="AA2763" s="6">
        <v>0</v>
      </c>
      <c r="AB2763" s="6">
        <v>0</v>
      </c>
      <c r="AC2763" s="6">
        <v>0</v>
      </c>
      <c r="AD2763" s="6">
        <v>0</v>
      </c>
      <c r="AE2763" s="6">
        <f t="shared" si="86"/>
        <v>1178500</v>
      </c>
      <c r="AG2763" s="11">
        <f t="shared" si="87"/>
        <v>0</v>
      </c>
    </row>
    <row r="2764" spans="1:33" x14ac:dyDescent="0.35">
      <c r="A2764" s="1" t="s">
        <v>27</v>
      </c>
      <c r="B2764" s="1" t="s">
        <v>3818</v>
      </c>
      <c r="C2764" s="6">
        <v>896550</v>
      </c>
      <c r="D2764" s="6">
        <v>0</v>
      </c>
      <c r="E2764" s="6">
        <v>0</v>
      </c>
      <c r="F2764" s="6">
        <v>0</v>
      </c>
      <c r="G2764" s="6">
        <v>0</v>
      </c>
      <c r="H2764" s="6">
        <v>0</v>
      </c>
      <c r="I2764" s="6">
        <v>0</v>
      </c>
      <c r="J2764" s="6">
        <v>0</v>
      </c>
      <c r="K2764" s="6">
        <v>0</v>
      </c>
      <c r="L2764" s="6">
        <v>0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  <c r="Y2764" s="6">
        <v>0</v>
      </c>
      <c r="Z2764" s="6">
        <v>0</v>
      </c>
      <c r="AA2764" s="6">
        <v>0</v>
      </c>
      <c r="AB2764" s="6">
        <v>0</v>
      </c>
      <c r="AC2764" s="6">
        <v>0</v>
      </c>
      <c r="AD2764" s="6">
        <v>0</v>
      </c>
      <c r="AE2764" s="6">
        <f t="shared" si="86"/>
        <v>896550</v>
      </c>
      <c r="AG2764" s="11">
        <f t="shared" si="87"/>
        <v>0</v>
      </c>
    </row>
    <row r="2765" spans="1:33" x14ac:dyDescent="0.35">
      <c r="A2765" s="1" t="s">
        <v>27</v>
      </c>
      <c r="B2765" s="1" t="s">
        <v>2116</v>
      </c>
      <c r="C2765" s="6">
        <v>3737500</v>
      </c>
      <c r="D2765" s="6">
        <v>0</v>
      </c>
      <c r="E2765" s="6">
        <v>0</v>
      </c>
      <c r="F2765" s="6">
        <v>0</v>
      </c>
      <c r="G2765" s="6">
        <v>0</v>
      </c>
      <c r="H2765" s="6">
        <v>0</v>
      </c>
      <c r="I2765" s="6">
        <v>0</v>
      </c>
      <c r="J2765" s="6">
        <v>0</v>
      </c>
      <c r="K2765" s="6">
        <v>0</v>
      </c>
      <c r="L2765" s="6">
        <v>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125000</v>
      </c>
      <c r="T2765" s="6">
        <v>0</v>
      </c>
      <c r="U2765" s="6">
        <v>0</v>
      </c>
      <c r="V2765" s="6">
        <v>0</v>
      </c>
      <c r="W2765" s="6">
        <v>350000</v>
      </c>
      <c r="X2765" s="6">
        <v>0</v>
      </c>
      <c r="Y2765" s="6">
        <v>75000</v>
      </c>
      <c r="Z2765" s="6">
        <v>0</v>
      </c>
      <c r="AA2765" s="6">
        <v>0</v>
      </c>
      <c r="AB2765" s="6">
        <v>0</v>
      </c>
      <c r="AC2765" s="6">
        <v>0</v>
      </c>
      <c r="AD2765" s="6">
        <v>0</v>
      </c>
      <c r="AE2765" s="6">
        <f t="shared" si="86"/>
        <v>4287500</v>
      </c>
      <c r="AG2765" s="11">
        <f t="shared" si="87"/>
        <v>75000</v>
      </c>
    </row>
    <row r="2766" spans="1:33" x14ac:dyDescent="0.35">
      <c r="A2766" s="1" t="s">
        <v>27</v>
      </c>
      <c r="B2766" s="1" t="s">
        <v>3863</v>
      </c>
      <c r="C2766" s="6">
        <v>2892500</v>
      </c>
      <c r="D2766" s="6">
        <v>0</v>
      </c>
      <c r="E2766" s="6">
        <v>0</v>
      </c>
      <c r="F2766" s="6">
        <v>0</v>
      </c>
      <c r="G2766" s="6">
        <v>0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6">
        <v>0</v>
      </c>
      <c r="W2766" s="6">
        <v>0</v>
      </c>
      <c r="X2766" s="6">
        <v>0</v>
      </c>
      <c r="Y2766" s="6">
        <v>0</v>
      </c>
      <c r="Z2766" s="6">
        <v>0</v>
      </c>
      <c r="AA2766" s="6">
        <v>0</v>
      </c>
      <c r="AB2766" s="6">
        <v>0</v>
      </c>
      <c r="AC2766" s="6">
        <v>0</v>
      </c>
      <c r="AD2766" s="6">
        <v>0</v>
      </c>
      <c r="AE2766" s="6">
        <f t="shared" si="86"/>
        <v>2892500</v>
      </c>
      <c r="AG2766" s="11">
        <f t="shared" si="87"/>
        <v>0</v>
      </c>
    </row>
    <row r="2767" spans="1:33" x14ac:dyDescent="0.35">
      <c r="A2767" s="1" t="s">
        <v>27</v>
      </c>
      <c r="B2767" s="1" t="s">
        <v>981</v>
      </c>
      <c r="C2767" s="6">
        <v>1639500</v>
      </c>
      <c r="D2767" s="6">
        <v>0</v>
      </c>
      <c r="E2767" s="6">
        <v>0</v>
      </c>
      <c r="F2767" s="6">
        <v>0</v>
      </c>
      <c r="G2767" s="6">
        <v>4275000</v>
      </c>
      <c r="H2767" s="6">
        <v>0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6">
        <v>0</v>
      </c>
      <c r="W2767" s="6">
        <v>0</v>
      </c>
      <c r="X2767" s="6">
        <v>0</v>
      </c>
      <c r="Y2767" s="6">
        <v>0</v>
      </c>
      <c r="Z2767" s="6">
        <v>0</v>
      </c>
      <c r="AA2767" s="6">
        <v>0</v>
      </c>
      <c r="AB2767" s="6">
        <v>0</v>
      </c>
      <c r="AC2767" s="6">
        <v>0</v>
      </c>
      <c r="AD2767" s="6">
        <v>0</v>
      </c>
      <c r="AE2767" s="6">
        <f t="shared" si="86"/>
        <v>5914500</v>
      </c>
      <c r="AG2767" s="11">
        <f t="shared" si="87"/>
        <v>0</v>
      </c>
    </row>
    <row r="2768" spans="1:33" x14ac:dyDescent="0.35">
      <c r="A2768" s="1" t="s">
        <v>27</v>
      </c>
      <c r="B2768" s="1" t="s">
        <v>2848</v>
      </c>
      <c r="C2768" s="6">
        <v>2322000</v>
      </c>
      <c r="D2768" s="6">
        <v>0</v>
      </c>
      <c r="E2768" s="6">
        <v>0</v>
      </c>
      <c r="F2768" s="6">
        <v>0</v>
      </c>
      <c r="G2768" s="6">
        <v>68000</v>
      </c>
      <c r="H2768" s="6">
        <v>0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</v>
      </c>
      <c r="U2768" s="6">
        <v>0</v>
      </c>
      <c r="V2768" s="6">
        <v>0</v>
      </c>
      <c r="W2768" s="6">
        <v>0</v>
      </c>
      <c r="X2768" s="6">
        <v>0</v>
      </c>
      <c r="Y2768" s="6">
        <v>0</v>
      </c>
      <c r="Z2768" s="6">
        <v>0</v>
      </c>
      <c r="AA2768" s="6">
        <v>0</v>
      </c>
      <c r="AB2768" s="6">
        <v>0</v>
      </c>
      <c r="AC2768" s="6">
        <v>0</v>
      </c>
      <c r="AD2768" s="6">
        <v>0</v>
      </c>
      <c r="AE2768" s="6">
        <f t="shared" si="86"/>
        <v>2390000</v>
      </c>
      <c r="AG2768" s="11">
        <f t="shared" si="87"/>
        <v>0</v>
      </c>
    </row>
    <row r="2769" spans="1:33" x14ac:dyDescent="0.35">
      <c r="A2769" s="1" t="s">
        <v>27</v>
      </c>
      <c r="B2769" s="1" t="s">
        <v>4675</v>
      </c>
      <c r="C2769" s="6">
        <v>1737500</v>
      </c>
      <c r="D2769" s="6">
        <v>0</v>
      </c>
      <c r="E2769" s="6">
        <v>0</v>
      </c>
      <c r="F2769" s="6">
        <v>0</v>
      </c>
      <c r="G2769" s="6">
        <v>0</v>
      </c>
      <c r="H2769" s="6">
        <v>0</v>
      </c>
      <c r="I2769" s="6">
        <v>0</v>
      </c>
      <c r="J2769" s="6">
        <v>0</v>
      </c>
      <c r="K2769" s="6">
        <v>0</v>
      </c>
      <c r="L2769" s="6">
        <v>0</v>
      </c>
      <c r="M2769" s="6">
        <v>0</v>
      </c>
      <c r="N2769" s="6">
        <v>0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  <c r="Y2769" s="6">
        <v>0</v>
      </c>
      <c r="Z2769" s="6">
        <v>0</v>
      </c>
      <c r="AA2769" s="6">
        <v>0</v>
      </c>
      <c r="AB2769" s="6">
        <v>0</v>
      </c>
      <c r="AC2769" s="6">
        <v>0</v>
      </c>
      <c r="AD2769" s="6">
        <v>0</v>
      </c>
      <c r="AE2769" s="6">
        <f t="shared" si="86"/>
        <v>1737500</v>
      </c>
      <c r="AG2769" s="11">
        <f t="shared" si="87"/>
        <v>0</v>
      </c>
    </row>
    <row r="2770" spans="1:33" x14ac:dyDescent="0.35">
      <c r="A2770" s="1" t="s">
        <v>27</v>
      </c>
      <c r="B2770" s="1" t="s">
        <v>2219</v>
      </c>
      <c r="C2770" s="6">
        <v>1151000</v>
      </c>
      <c r="D2770" s="6">
        <v>0</v>
      </c>
      <c r="E2770" s="6">
        <v>0</v>
      </c>
      <c r="F2770" s="6">
        <v>0</v>
      </c>
      <c r="G2770" s="6">
        <v>0</v>
      </c>
      <c r="H2770" s="6">
        <v>0</v>
      </c>
      <c r="I2770" s="6">
        <v>0</v>
      </c>
      <c r="J2770" s="6">
        <v>0</v>
      </c>
      <c r="K2770" s="6">
        <v>0</v>
      </c>
      <c r="L2770" s="6">
        <v>0</v>
      </c>
      <c r="M2770" s="6">
        <v>0</v>
      </c>
      <c r="N2770" s="6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  <c r="AB2770" s="6">
        <v>0</v>
      </c>
      <c r="AC2770" s="6">
        <v>0</v>
      </c>
      <c r="AD2770" s="6">
        <v>0</v>
      </c>
      <c r="AE2770" s="6">
        <f t="shared" si="86"/>
        <v>1151000</v>
      </c>
      <c r="AG2770" s="11">
        <f t="shared" si="87"/>
        <v>0</v>
      </c>
    </row>
    <row r="2771" spans="1:33" x14ac:dyDescent="0.35">
      <c r="A2771" s="1" t="s">
        <v>27</v>
      </c>
      <c r="B2771" s="1" t="s">
        <v>3698</v>
      </c>
      <c r="C2771" s="6">
        <v>295000</v>
      </c>
      <c r="D2771" s="6">
        <v>0</v>
      </c>
      <c r="E2771" s="6">
        <v>0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  <c r="Y2771" s="6">
        <v>0</v>
      </c>
      <c r="Z2771" s="6">
        <v>0</v>
      </c>
      <c r="AA2771" s="6">
        <v>0</v>
      </c>
      <c r="AB2771" s="6">
        <v>0</v>
      </c>
      <c r="AC2771" s="6">
        <v>0</v>
      </c>
      <c r="AD2771" s="6">
        <v>0</v>
      </c>
      <c r="AE2771" s="6">
        <f t="shared" si="86"/>
        <v>295000</v>
      </c>
      <c r="AG2771" s="11">
        <f t="shared" si="87"/>
        <v>0</v>
      </c>
    </row>
    <row r="2772" spans="1:33" x14ac:dyDescent="0.35">
      <c r="A2772" s="1" t="s">
        <v>27</v>
      </c>
      <c r="B2772" s="1" t="s">
        <v>1678</v>
      </c>
      <c r="C2772" s="6">
        <v>9623300</v>
      </c>
      <c r="D2772" s="6">
        <v>0</v>
      </c>
      <c r="E2772" s="6">
        <v>0</v>
      </c>
      <c r="F2772" s="6">
        <v>155000</v>
      </c>
      <c r="G2772" s="6">
        <v>890000</v>
      </c>
      <c r="H2772" s="6">
        <v>0</v>
      </c>
      <c r="I2772" s="6">
        <v>0</v>
      </c>
      <c r="J2772" s="6">
        <v>0</v>
      </c>
      <c r="K2772" s="6">
        <v>35000</v>
      </c>
      <c r="L2772" s="6">
        <v>0</v>
      </c>
      <c r="M2772" s="6">
        <v>0</v>
      </c>
      <c r="N2772" s="6">
        <v>0</v>
      </c>
      <c r="O2772" s="6">
        <v>0</v>
      </c>
      <c r="P2772" s="6">
        <v>0</v>
      </c>
      <c r="Q2772" s="6">
        <v>0</v>
      </c>
      <c r="R2772" s="6">
        <v>0</v>
      </c>
      <c r="S2772" s="6">
        <v>90000</v>
      </c>
      <c r="T2772" s="6">
        <v>0</v>
      </c>
      <c r="U2772" s="6">
        <v>0</v>
      </c>
      <c r="V2772" s="6">
        <v>1180000</v>
      </c>
      <c r="W2772" s="6">
        <v>0</v>
      </c>
      <c r="X2772" s="6">
        <v>0</v>
      </c>
      <c r="Y2772" s="6">
        <v>365000</v>
      </c>
      <c r="Z2772" s="6">
        <v>0</v>
      </c>
      <c r="AA2772" s="6">
        <v>0</v>
      </c>
      <c r="AB2772" s="6">
        <v>0</v>
      </c>
      <c r="AC2772" s="6">
        <v>0</v>
      </c>
      <c r="AD2772" s="6">
        <v>0</v>
      </c>
      <c r="AE2772" s="6">
        <f t="shared" si="86"/>
        <v>12338300</v>
      </c>
      <c r="AG2772" s="11">
        <f t="shared" si="87"/>
        <v>365000</v>
      </c>
    </row>
    <row r="2773" spans="1:33" x14ac:dyDescent="0.35">
      <c r="A2773" s="1" t="s">
        <v>27</v>
      </c>
      <c r="B2773" s="1" t="s">
        <v>259</v>
      </c>
      <c r="C2773" s="6">
        <v>51378200</v>
      </c>
      <c r="D2773" s="6">
        <v>0</v>
      </c>
      <c r="E2773" s="6">
        <v>246000</v>
      </c>
      <c r="F2773" s="6">
        <v>0</v>
      </c>
      <c r="G2773" s="6">
        <v>280000</v>
      </c>
      <c r="H2773" s="6">
        <v>0</v>
      </c>
      <c r="I2773" s="6">
        <v>0</v>
      </c>
      <c r="J2773" s="6">
        <v>0</v>
      </c>
      <c r="K2773" s="6">
        <v>595000</v>
      </c>
      <c r="L2773" s="6">
        <v>0</v>
      </c>
      <c r="M2773" s="6">
        <v>0</v>
      </c>
      <c r="N2773" s="6">
        <v>0</v>
      </c>
      <c r="O2773" s="6">
        <v>0</v>
      </c>
      <c r="P2773" s="6">
        <v>0</v>
      </c>
      <c r="Q2773" s="6">
        <v>0</v>
      </c>
      <c r="R2773" s="6">
        <v>0</v>
      </c>
      <c r="S2773" s="6">
        <v>556000</v>
      </c>
      <c r="T2773" s="6">
        <v>0</v>
      </c>
      <c r="U2773" s="6">
        <v>0</v>
      </c>
      <c r="V2773" s="6">
        <v>913000</v>
      </c>
      <c r="W2773" s="6">
        <v>184000</v>
      </c>
      <c r="X2773" s="6">
        <v>0</v>
      </c>
      <c r="Y2773" s="6">
        <v>9172500</v>
      </c>
      <c r="Z2773" s="6">
        <v>0</v>
      </c>
      <c r="AA2773" s="6">
        <v>0</v>
      </c>
      <c r="AB2773" s="6">
        <v>0</v>
      </c>
      <c r="AC2773" s="6">
        <v>0</v>
      </c>
      <c r="AD2773" s="6">
        <v>0</v>
      </c>
      <c r="AE2773" s="6">
        <f t="shared" si="86"/>
        <v>63324700</v>
      </c>
      <c r="AG2773" s="11">
        <f t="shared" si="87"/>
        <v>9172500</v>
      </c>
    </row>
    <row r="2774" spans="1:33" x14ac:dyDescent="0.35">
      <c r="A2774" s="1" t="s">
        <v>27</v>
      </c>
      <c r="B2774" s="1" t="s">
        <v>1492</v>
      </c>
      <c r="C2774" s="6">
        <v>379550</v>
      </c>
      <c r="D2774" s="6">
        <v>0</v>
      </c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0</v>
      </c>
      <c r="P2774" s="6">
        <v>0</v>
      </c>
      <c r="Q2774" s="6">
        <v>0</v>
      </c>
      <c r="R2774" s="6">
        <v>0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0</v>
      </c>
      <c r="AA2774" s="6">
        <v>0</v>
      </c>
      <c r="AB2774" s="6">
        <v>0</v>
      </c>
      <c r="AC2774" s="6">
        <v>0</v>
      </c>
      <c r="AD2774" s="6">
        <v>0</v>
      </c>
      <c r="AE2774" s="6">
        <f t="shared" si="86"/>
        <v>379550</v>
      </c>
      <c r="AG2774" s="11">
        <f t="shared" si="87"/>
        <v>0</v>
      </c>
    </row>
    <row r="2775" spans="1:33" x14ac:dyDescent="0.35">
      <c r="A2775" s="1" t="s">
        <v>27</v>
      </c>
      <c r="B2775" s="1" t="s">
        <v>3608</v>
      </c>
      <c r="C2775" s="6">
        <v>2383500</v>
      </c>
      <c r="D2775" s="6">
        <v>0</v>
      </c>
      <c r="E2775" s="6">
        <v>0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6">
        <v>0</v>
      </c>
      <c r="W2775" s="6">
        <v>0</v>
      </c>
      <c r="X2775" s="6">
        <v>0</v>
      </c>
      <c r="Y2775" s="6">
        <v>0</v>
      </c>
      <c r="Z2775" s="6">
        <v>0</v>
      </c>
      <c r="AA2775" s="6">
        <v>0</v>
      </c>
      <c r="AB2775" s="6">
        <v>0</v>
      </c>
      <c r="AC2775" s="6">
        <v>0</v>
      </c>
      <c r="AD2775" s="6">
        <v>0</v>
      </c>
      <c r="AE2775" s="6">
        <f t="shared" si="86"/>
        <v>2383500</v>
      </c>
      <c r="AG2775" s="11">
        <f t="shared" si="87"/>
        <v>0</v>
      </c>
    </row>
    <row r="2776" spans="1:33" x14ac:dyDescent="0.35">
      <c r="A2776" s="1" t="s">
        <v>27</v>
      </c>
      <c r="B2776" s="1" t="s">
        <v>1359</v>
      </c>
      <c r="C2776" s="6">
        <v>1123000</v>
      </c>
      <c r="D2776" s="6">
        <v>0</v>
      </c>
      <c r="E2776" s="6">
        <v>0</v>
      </c>
      <c r="F2776" s="6">
        <v>0</v>
      </c>
      <c r="G2776" s="6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  <c r="Y2776" s="6">
        <v>0</v>
      </c>
      <c r="Z2776" s="6">
        <v>0</v>
      </c>
      <c r="AA2776" s="6">
        <v>0</v>
      </c>
      <c r="AB2776" s="6">
        <v>0</v>
      </c>
      <c r="AC2776" s="6">
        <v>0</v>
      </c>
      <c r="AD2776" s="6">
        <v>0</v>
      </c>
      <c r="AE2776" s="6">
        <f t="shared" si="86"/>
        <v>1123000</v>
      </c>
      <c r="AG2776" s="11">
        <f t="shared" si="87"/>
        <v>0</v>
      </c>
    </row>
    <row r="2777" spans="1:33" x14ac:dyDescent="0.35">
      <c r="A2777" s="1" t="s">
        <v>27</v>
      </c>
      <c r="B2777" s="1" t="s">
        <v>1078</v>
      </c>
      <c r="C2777" s="6">
        <v>275000</v>
      </c>
      <c r="D2777" s="6">
        <v>0</v>
      </c>
      <c r="E2777" s="6">
        <v>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  <c r="Y2777" s="6">
        <v>0</v>
      </c>
      <c r="Z2777" s="6">
        <v>0</v>
      </c>
      <c r="AA2777" s="6">
        <v>0</v>
      </c>
      <c r="AB2777" s="6">
        <v>0</v>
      </c>
      <c r="AC2777" s="6">
        <v>0</v>
      </c>
      <c r="AD2777" s="6">
        <v>0</v>
      </c>
      <c r="AE2777" s="6">
        <f t="shared" si="86"/>
        <v>275000</v>
      </c>
      <c r="AG2777" s="11">
        <f t="shared" si="87"/>
        <v>0</v>
      </c>
    </row>
    <row r="2778" spans="1:33" x14ac:dyDescent="0.35">
      <c r="A2778" s="1" t="s">
        <v>27</v>
      </c>
      <c r="B2778" s="1" t="s">
        <v>4415</v>
      </c>
      <c r="C2778" s="6">
        <v>989500</v>
      </c>
      <c r="D2778" s="6">
        <v>0</v>
      </c>
      <c r="E2778" s="6">
        <v>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  <c r="Y2778" s="6">
        <v>0</v>
      </c>
      <c r="Z2778" s="6">
        <v>0</v>
      </c>
      <c r="AA2778" s="6">
        <v>0</v>
      </c>
      <c r="AB2778" s="6">
        <v>0</v>
      </c>
      <c r="AC2778" s="6">
        <v>0</v>
      </c>
      <c r="AD2778" s="6">
        <v>0</v>
      </c>
      <c r="AE2778" s="6">
        <f t="shared" si="86"/>
        <v>989500</v>
      </c>
      <c r="AG2778" s="11">
        <f t="shared" si="87"/>
        <v>0</v>
      </c>
    </row>
    <row r="2779" spans="1:33" x14ac:dyDescent="0.35">
      <c r="A2779" s="1" t="s">
        <v>27</v>
      </c>
      <c r="B2779" s="1" t="s">
        <v>3391</v>
      </c>
      <c r="C2779" s="6">
        <v>832000</v>
      </c>
      <c r="D2779" s="6">
        <v>0</v>
      </c>
      <c r="E2779" s="6">
        <v>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5000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  <c r="Y2779" s="6">
        <v>0</v>
      </c>
      <c r="Z2779" s="6">
        <v>0</v>
      </c>
      <c r="AA2779" s="6">
        <v>0</v>
      </c>
      <c r="AB2779" s="6">
        <v>0</v>
      </c>
      <c r="AC2779" s="6">
        <v>0</v>
      </c>
      <c r="AD2779" s="6">
        <v>0</v>
      </c>
      <c r="AE2779" s="6">
        <f t="shared" si="86"/>
        <v>837000</v>
      </c>
      <c r="AG2779" s="11">
        <f t="shared" si="87"/>
        <v>0</v>
      </c>
    </row>
    <row r="2780" spans="1:33" x14ac:dyDescent="0.35">
      <c r="A2780" s="1" t="s">
        <v>27</v>
      </c>
      <c r="B2780" s="1" t="s">
        <v>4073</v>
      </c>
      <c r="C2780" s="6">
        <v>358000</v>
      </c>
      <c r="D2780" s="6">
        <v>0</v>
      </c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0</v>
      </c>
      <c r="V2780" s="6">
        <v>0</v>
      </c>
      <c r="W2780" s="6">
        <v>0</v>
      </c>
      <c r="X2780" s="6">
        <v>0</v>
      </c>
      <c r="Y2780" s="6">
        <v>218000</v>
      </c>
      <c r="Z2780" s="6">
        <v>0</v>
      </c>
      <c r="AA2780" s="6">
        <v>0</v>
      </c>
      <c r="AB2780" s="6">
        <v>0</v>
      </c>
      <c r="AC2780" s="6">
        <v>0</v>
      </c>
      <c r="AD2780" s="6">
        <v>0</v>
      </c>
      <c r="AE2780" s="6">
        <f t="shared" si="86"/>
        <v>576000</v>
      </c>
      <c r="AG2780" s="11">
        <f t="shared" si="87"/>
        <v>218000</v>
      </c>
    </row>
    <row r="2781" spans="1:33" x14ac:dyDescent="0.35">
      <c r="A2781" s="1" t="s">
        <v>27</v>
      </c>
      <c r="B2781" s="1" t="s">
        <v>4820</v>
      </c>
      <c r="C2781" s="6">
        <v>380000</v>
      </c>
      <c r="D2781" s="6">
        <v>0</v>
      </c>
      <c r="E2781" s="6">
        <v>0</v>
      </c>
      <c r="F2781" s="6">
        <v>0</v>
      </c>
      <c r="G2781" s="6">
        <v>1015000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  <c r="Y2781" s="6">
        <v>0</v>
      </c>
      <c r="Z2781" s="6">
        <v>0</v>
      </c>
      <c r="AA2781" s="6">
        <v>0</v>
      </c>
      <c r="AB2781" s="6">
        <v>0</v>
      </c>
      <c r="AC2781" s="6">
        <v>0</v>
      </c>
      <c r="AD2781" s="6">
        <v>0</v>
      </c>
      <c r="AE2781" s="6">
        <f t="shared" si="86"/>
        <v>1395000</v>
      </c>
      <c r="AG2781" s="11">
        <f t="shared" si="87"/>
        <v>0</v>
      </c>
    </row>
    <row r="2782" spans="1:33" x14ac:dyDescent="0.35">
      <c r="A2782" s="1" t="s">
        <v>27</v>
      </c>
      <c r="B2782" s="1" t="s">
        <v>4829</v>
      </c>
      <c r="C2782" s="6">
        <v>1479500</v>
      </c>
      <c r="D2782" s="6">
        <v>0</v>
      </c>
      <c r="E2782" s="6">
        <v>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  <c r="Y2782" s="6">
        <v>0</v>
      </c>
      <c r="Z2782" s="6">
        <v>0</v>
      </c>
      <c r="AA2782" s="6">
        <v>0</v>
      </c>
      <c r="AB2782" s="6">
        <v>0</v>
      </c>
      <c r="AC2782" s="6">
        <v>0</v>
      </c>
      <c r="AD2782" s="6">
        <v>0</v>
      </c>
      <c r="AE2782" s="6">
        <f t="shared" si="86"/>
        <v>1479500</v>
      </c>
      <c r="AG2782" s="11">
        <f t="shared" si="87"/>
        <v>0</v>
      </c>
    </row>
    <row r="2783" spans="1:33" x14ac:dyDescent="0.35">
      <c r="A2783" s="1" t="s">
        <v>27</v>
      </c>
      <c r="B2783" s="1" t="s">
        <v>3817</v>
      </c>
      <c r="C2783" s="6">
        <v>2198000</v>
      </c>
      <c r="D2783" s="6">
        <v>0</v>
      </c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0</v>
      </c>
      <c r="Z2783" s="6">
        <v>0</v>
      </c>
      <c r="AA2783" s="6">
        <v>0</v>
      </c>
      <c r="AB2783" s="6">
        <v>0</v>
      </c>
      <c r="AC2783" s="6">
        <v>0</v>
      </c>
      <c r="AD2783" s="6">
        <v>0</v>
      </c>
      <c r="AE2783" s="6">
        <f t="shared" si="86"/>
        <v>2198000</v>
      </c>
      <c r="AG2783" s="11">
        <f t="shared" si="87"/>
        <v>0</v>
      </c>
    </row>
    <row r="2784" spans="1:33" x14ac:dyDescent="0.35">
      <c r="A2784" s="1" t="s">
        <v>27</v>
      </c>
      <c r="B2784" s="1" t="s">
        <v>2683</v>
      </c>
      <c r="C2784" s="6">
        <v>8174600</v>
      </c>
      <c r="D2784" s="6">
        <v>0</v>
      </c>
      <c r="E2784" s="6">
        <v>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550000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  <c r="Y2784" s="6">
        <v>0</v>
      </c>
      <c r="Z2784" s="6">
        <v>0</v>
      </c>
      <c r="AA2784" s="6">
        <v>0</v>
      </c>
      <c r="AB2784" s="6">
        <v>0</v>
      </c>
      <c r="AC2784" s="6">
        <v>0</v>
      </c>
      <c r="AD2784" s="6">
        <v>0</v>
      </c>
      <c r="AE2784" s="6">
        <f t="shared" si="86"/>
        <v>8724600</v>
      </c>
      <c r="AG2784" s="11">
        <f t="shared" si="87"/>
        <v>0</v>
      </c>
    </row>
    <row r="2785" spans="1:33" x14ac:dyDescent="0.35">
      <c r="A2785" s="1" t="s">
        <v>27</v>
      </c>
      <c r="B2785" s="1" t="s">
        <v>686</v>
      </c>
      <c r="C2785" s="6">
        <v>4186500</v>
      </c>
      <c r="D2785" s="6">
        <v>0</v>
      </c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0</v>
      </c>
      <c r="AA2785" s="6">
        <v>0</v>
      </c>
      <c r="AB2785" s="6">
        <v>0</v>
      </c>
      <c r="AC2785" s="6">
        <v>0</v>
      </c>
      <c r="AD2785" s="6">
        <v>0</v>
      </c>
      <c r="AE2785" s="6">
        <f t="shared" si="86"/>
        <v>4186500</v>
      </c>
      <c r="AG2785" s="11">
        <f t="shared" si="87"/>
        <v>0</v>
      </c>
    </row>
    <row r="2786" spans="1:33" x14ac:dyDescent="0.35">
      <c r="A2786" s="1" t="s">
        <v>27</v>
      </c>
      <c r="B2786" s="1" t="s">
        <v>1647</v>
      </c>
      <c r="C2786" s="6">
        <v>28610000</v>
      </c>
      <c r="D2786" s="6">
        <v>0</v>
      </c>
      <c r="E2786" s="6">
        <v>0</v>
      </c>
      <c r="F2786" s="6">
        <v>0</v>
      </c>
      <c r="G2786" s="6">
        <v>0</v>
      </c>
      <c r="H2786" s="6">
        <v>1005000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5000</v>
      </c>
      <c r="P2786" s="6">
        <v>0</v>
      </c>
      <c r="Q2786" s="6">
        <v>0</v>
      </c>
      <c r="R2786" s="6">
        <v>0</v>
      </c>
      <c r="S2786" s="6">
        <v>5000</v>
      </c>
      <c r="T2786" s="6">
        <v>0</v>
      </c>
      <c r="U2786" s="6">
        <v>0</v>
      </c>
      <c r="V2786" s="6">
        <v>10000</v>
      </c>
      <c r="W2786" s="6">
        <v>0</v>
      </c>
      <c r="X2786" s="6">
        <v>0</v>
      </c>
      <c r="Y2786" s="6">
        <v>110000</v>
      </c>
      <c r="Z2786" s="6">
        <v>0</v>
      </c>
      <c r="AA2786" s="6">
        <v>0</v>
      </c>
      <c r="AB2786" s="6">
        <v>0</v>
      </c>
      <c r="AC2786" s="6">
        <v>0</v>
      </c>
      <c r="AD2786" s="6">
        <v>0</v>
      </c>
      <c r="AE2786" s="6">
        <f t="shared" si="86"/>
        <v>29745000</v>
      </c>
      <c r="AG2786" s="11">
        <f t="shared" si="87"/>
        <v>110000</v>
      </c>
    </row>
    <row r="2787" spans="1:33" x14ac:dyDescent="0.35">
      <c r="A2787" s="1" t="s">
        <v>27</v>
      </c>
      <c r="B2787" s="1" t="s">
        <v>1363</v>
      </c>
      <c r="C2787" s="6">
        <v>4358950</v>
      </c>
      <c r="D2787" s="6">
        <v>0</v>
      </c>
      <c r="E2787" s="6">
        <v>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  <c r="Y2787" s="6">
        <v>0</v>
      </c>
      <c r="Z2787" s="6">
        <v>0</v>
      </c>
      <c r="AA2787" s="6">
        <v>0</v>
      </c>
      <c r="AB2787" s="6">
        <v>0</v>
      </c>
      <c r="AC2787" s="6">
        <v>0</v>
      </c>
      <c r="AD2787" s="6">
        <v>0</v>
      </c>
      <c r="AE2787" s="6">
        <f t="shared" si="86"/>
        <v>4358950</v>
      </c>
      <c r="AG2787" s="11">
        <f t="shared" si="87"/>
        <v>0</v>
      </c>
    </row>
    <row r="2788" spans="1:33" x14ac:dyDescent="0.35">
      <c r="A2788" s="1" t="s">
        <v>27</v>
      </c>
      <c r="B2788" s="1" t="s">
        <v>1490</v>
      </c>
      <c r="C2788" s="6">
        <v>2799263</v>
      </c>
      <c r="D2788" s="6">
        <v>0</v>
      </c>
      <c r="E2788" s="6">
        <v>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  <c r="Y2788" s="6">
        <v>0</v>
      </c>
      <c r="Z2788" s="6">
        <v>0</v>
      </c>
      <c r="AA2788" s="6">
        <v>0</v>
      </c>
      <c r="AB2788" s="6">
        <v>0</v>
      </c>
      <c r="AC2788" s="6">
        <v>0</v>
      </c>
      <c r="AD2788" s="6">
        <v>0</v>
      </c>
      <c r="AE2788" s="6">
        <f t="shared" si="86"/>
        <v>2799263</v>
      </c>
      <c r="AG2788" s="11">
        <f t="shared" si="87"/>
        <v>0</v>
      </c>
    </row>
    <row r="2789" spans="1:33" x14ac:dyDescent="0.35">
      <c r="A2789" s="1" t="s">
        <v>27</v>
      </c>
      <c r="B2789" s="1" t="s">
        <v>3127</v>
      </c>
      <c r="C2789" s="6">
        <v>728000</v>
      </c>
      <c r="D2789" s="6">
        <v>0</v>
      </c>
      <c r="E2789" s="6">
        <v>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  <c r="Y2789" s="6">
        <v>0</v>
      </c>
      <c r="Z2789" s="6">
        <v>15000</v>
      </c>
      <c r="AA2789" s="6">
        <v>0</v>
      </c>
      <c r="AB2789" s="6">
        <v>0</v>
      </c>
      <c r="AC2789" s="6">
        <v>0</v>
      </c>
      <c r="AD2789" s="6">
        <v>0</v>
      </c>
      <c r="AE2789" s="6">
        <f t="shared" si="86"/>
        <v>743000</v>
      </c>
      <c r="AG2789" s="11">
        <f t="shared" si="87"/>
        <v>0</v>
      </c>
    </row>
    <row r="2790" spans="1:33" x14ac:dyDescent="0.35">
      <c r="A2790" s="1" t="s">
        <v>27</v>
      </c>
      <c r="B2790" s="1" t="s">
        <v>4888</v>
      </c>
      <c r="C2790" s="6">
        <v>1037000</v>
      </c>
      <c r="D2790" s="6">
        <v>0</v>
      </c>
      <c r="E2790" s="6">
        <v>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  <c r="Y2790" s="6">
        <v>0</v>
      </c>
      <c r="Z2790" s="6">
        <v>0</v>
      </c>
      <c r="AA2790" s="6">
        <v>0</v>
      </c>
      <c r="AB2790" s="6">
        <v>0</v>
      </c>
      <c r="AC2790" s="6">
        <v>0</v>
      </c>
      <c r="AD2790" s="6">
        <v>0</v>
      </c>
      <c r="AE2790" s="6">
        <f t="shared" si="86"/>
        <v>1037000</v>
      </c>
      <c r="AG2790" s="11">
        <f t="shared" si="87"/>
        <v>0</v>
      </c>
    </row>
    <row r="2791" spans="1:33" x14ac:dyDescent="0.35">
      <c r="A2791" s="1" t="s">
        <v>27</v>
      </c>
      <c r="B2791" s="1" t="s">
        <v>606</v>
      </c>
      <c r="C2791" s="6">
        <v>1627900</v>
      </c>
      <c r="D2791" s="6">
        <v>0</v>
      </c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  <c r="Y2791" s="6">
        <v>0</v>
      </c>
      <c r="Z2791" s="6">
        <v>0</v>
      </c>
      <c r="AA2791" s="6">
        <v>0</v>
      </c>
      <c r="AB2791" s="6">
        <v>0</v>
      </c>
      <c r="AC2791" s="6">
        <v>0</v>
      </c>
      <c r="AD2791" s="6">
        <v>0</v>
      </c>
      <c r="AE2791" s="6">
        <f t="shared" si="86"/>
        <v>1627900</v>
      </c>
      <c r="AG2791" s="11">
        <f t="shared" si="87"/>
        <v>0</v>
      </c>
    </row>
    <row r="2792" spans="1:33" x14ac:dyDescent="0.35">
      <c r="A2792" s="1" t="s">
        <v>27</v>
      </c>
      <c r="B2792" s="1" t="s">
        <v>1613</v>
      </c>
      <c r="C2792" s="6">
        <v>4876500</v>
      </c>
      <c r="D2792" s="6">
        <v>0</v>
      </c>
      <c r="E2792" s="6">
        <v>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5228000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  <c r="Y2792" s="6">
        <v>0</v>
      </c>
      <c r="Z2792" s="6">
        <v>0</v>
      </c>
      <c r="AA2792" s="6">
        <v>0</v>
      </c>
      <c r="AB2792" s="6">
        <v>750000</v>
      </c>
      <c r="AC2792" s="6">
        <v>0</v>
      </c>
      <c r="AD2792" s="6">
        <v>0</v>
      </c>
      <c r="AE2792" s="6">
        <f t="shared" si="86"/>
        <v>10854500</v>
      </c>
      <c r="AG2792" s="11">
        <f t="shared" si="87"/>
        <v>0</v>
      </c>
    </row>
    <row r="2793" spans="1:33" x14ac:dyDescent="0.35">
      <c r="A2793" s="1" t="s">
        <v>27</v>
      </c>
      <c r="B2793" s="1" t="s">
        <v>1077</v>
      </c>
      <c r="C2793" s="6">
        <v>890000</v>
      </c>
      <c r="D2793" s="6">
        <v>0</v>
      </c>
      <c r="E2793" s="6">
        <v>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  <c r="Y2793" s="6">
        <v>0</v>
      </c>
      <c r="Z2793" s="6">
        <v>0</v>
      </c>
      <c r="AA2793" s="6">
        <v>0</v>
      </c>
      <c r="AB2793" s="6">
        <v>0</v>
      </c>
      <c r="AC2793" s="6">
        <v>0</v>
      </c>
      <c r="AD2793" s="6">
        <v>0</v>
      </c>
      <c r="AE2793" s="6">
        <f t="shared" si="86"/>
        <v>890000</v>
      </c>
      <c r="AG2793" s="11">
        <f t="shared" si="87"/>
        <v>0</v>
      </c>
    </row>
    <row r="2794" spans="1:33" x14ac:dyDescent="0.35">
      <c r="A2794" s="1" t="s">
        <v>27</v>
      </c>
      <c r="B2794" s="1" t="s">
        <v>1161</v>
      </c>
      <c r="C2794" s="6">
        <v>415500</v>
      </c>
      <c r="D2794" s="6">
        <v>0</v>
      </c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  <c r="Y2794" s="6">
        <v>0</v>
      </c>
      <c r="Z2794" s="6">
        <v>0</v>
      </c>
      <c r="AA2794" s="6">
        <v>0</v>
      </c>
      <c r="AB2794" s="6">
        <v>0</v>
      </c>
      <c r="AC2794" s="6">
        <v>0</v>
      </c>
      <c r="AD2794" s="6">
        <v>0</v>
      </c>
      <c r="AE2794" s="6">
        <f t="shared" si="86"/>
        <v>415500</v>
      </c>
      <c r="AG2794" s="11">
        <f t="shared" si="87"/>
        <v>0</v>
      </c>
    </row>
    <row r="2795" spans="1:33" x14ac:dyDescent="0.35">
      <c r="A2795" s="1" t="s">
        <v>27</v>
      </c>
      <c r="B2795" s="1" t="s">
        <v>263</v>
      </c>
      <c r="C2795" s="6">
        <v>27243500</v>
      </c>
      <c r="D2795" s="6">
        <v>0</v>
      </c>
      <c r="E2795" s="6">
        <v>0</v>
      </c>
      <c r="F2795" s="6">
        <v>65000</v>
      </c>
      <c r="G2795" s="6">
        <v>555000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835000</v>
      </c>
      <c r="T2795" s="6">
        <v>0</v>
      </c>
      <c r="U2795" s="6">
        <v>0</v>
      </c>
      <c r="V2795" s="6">
        <v>1005000</v>
      </c>
      <c r="W2795" s="6">
        <v>0</v>
      </c>
      <c r="X2795" s="6">
        <v>0</v>
      </c>
      <c r="Y2795" s="6">
        <v>1465000</v>
      </c>
      <c r="Z2795" s="6">
        <v>0</v>
      </c>
      <c r="AA2795" s="6">
        <v>0</v>
      </c>
      <c r="AB2795" s="6">
        <v>191000</v>
      </c>
      <c r="AC2795" s="6">
        <v>0</v>
      </c>
      <c r="AD2795" s="6">
        <v>0</v>
      </c>
      <c r="AE2795" s="6">
        <f t="shared" si="86"/>
        <v>31359500</v>
      </c>
      <c r="AG2795" s="11">
        <f t="shared" si="87"/>
        <v>1465000</v>
      </c>
    </row>
    <row r="2796" spans="1:33" x14ac:dyDescent="0.35">
      <c r="A2796" s="1" t="s">
        <v>27</v>
      </c>
      <c r="B2796" s="1" t="s">
        <v>964</v>
      </c>
      <c r="C2796" s="6">
        <v>2192000</v>
      </c>
      <c r="D2796" s="6">
        <v>0</v>
      </c>
      <c r="E2796" s="6">
        <v>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  <c r="AB2796" s="6">
        <v>0</v>
      </c>
      <c r="AC2796" s="6">
        <v>0</v>
      </c>
      <c r="AD2796" s="6">
        <v>0</v>
      </c>
      <c r="AE2796" s="6">
        <f t="shared" si="86"/>
        <v>2192000</v>
      </c>
      <c r="AG2796" s="11">
        <f t="shared" si="87"/>
        <v>0</v>
      </c>
    </row>
    <row r="2797" spans="1:33" x14ac:dyDescent="0.35">
      <c r="A2797" s="1" t="s">
        <v>27</v>
      </c>
      <c r="B2797" s="1" t="s">
        <v>1640</v>
      </c>
      <c r="C2797" s="6">
        <v>17936000</v>
      </c>
      <c r="D2797" s="6">
        <v>0</v>
      </c>
      <c r="E2797" s="6">
        <v>0</v>
      </c>
      <c r="F2797" s="6">
        <v>600000</v>
      </c>
      <c r="G2797" s="6">
        <v>0</v>
      </c>
      <c r="H2797" s="6">
        <v>0</v>
      </c>
      <c r="I2797" s="6">
        <v>105000</v>
      </c>
      <c r="J2797" s="6">
        <v>85000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7140000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  <c r="Y2797" s="6">
        <v>1310500</v>
      </c>
      <c r="Z2797" s="6">
        <v>0</v>
      </c>
      <c r="AA2797" s="6">
        <v>0</v>
      </c>
      <c r="AB2797" s="6">
        <v>0</v>
      </c>
      <c r="AC2797" s="6">
        <v>0</v>
      </c>
      <c r="AD2797" s="6">
        <v>0</v>
      </c>
      <c r="AE2797" s="6">
        <f t="shared" si="86"/>
        <v>27176500</v>
      </c>
      <c r="AG2797" s="11">
        <f t="shared" si="87"/>
        <v>1310500</v>
      </c>
    </row>
    <row r="2798" spans="1:33" x14ac:dyDescent="0.35">
      <c r="A2798" s="1" t="s">
        <v>27</v>
      </c>
      <c r="B2798" s="1" t="s">
        <v>5162</v>
      </c>
      <c r="C2798" s="6">
        <v>221500</v>
      </c>
      <c r="D2798" s="6">
        <v>0</v>
      </c>
      <c r="E2798" s="6">
        <v>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  <c r="Y2798" s="6">
        <v>0</v>
      </c>
      <c r="Z2798" s="6">
        <v>0</v>
      </c>
      <c r="AA2798" s="6">
        <v>0</v>
      </c>
      <c r="AB2798" s="6">
        <v>0</v>
      </c>
      <c r="AC2798" s="6">
        <v>0</v>
      </c>
      <c r="AD2798" s="6">
        <v>0</v>
      </c>
      <c r="AE2798" s="6">
        <f t="shared" si="86"/>
        <v>221500</v>
      </c>
      <c r="AG2798" s="11">
        <f t="shared" si="87"/>
        <v>0</v>
      </c>
    </row>
    <row r="2799" spans="1:33" x14ac:dyDescent="0.35">
      <c r="A2799" s="1" t="s">
        <v>27</v>
      </c>
      <c r="B2799" s="1" t="s">
        <v>955</v>
      </c>
      <c r="C2799" s="6">
        <v>7311500</v>
      </c>
      <c r="D2799" s="6">
        <v>0</v>
      </c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  <c r="Y2799" s="6">
        <v>205000</v>
      </c>
      <c r="Z2799" s="6">
        <v>0</v>
      </c>
      <c r="AA2799" s="6">
        <v>0</v>
      </c>
      <c r="AB2799" s="6">
        <v>0</v>
      </c>
      <c r="AC2799" s="6">
        <v>0</v>
      </c>
      <c r="AD2799" s="6">
        <v>0</v>
      </c>
      <c r="AE2799" s="6">
        <f t="shared" si="86"/>
        <v>7516500</v>
      </c>
      <c r="AG2799" s="11">
        <f t="shared" si="87"/>
        <v>205000</v>
      </c>
    </row>
    <row r="2800" spans="1:33" x14ac:dyDescent="0.35">
      <c r="A2800" s="1" t="s">
        <v>27</v>
      </c>
      <c r="B2800" s="1" t="s">
        <v>3335</v>
      </c>
      <c r="C2800" s="6">
        <v>1588000</v>
      </c>
      <c r="D2800" s="6">
        <v>0</v>
      </c>
      <c r="E2800" s="6">
        <v>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  <c r="Y2800" s="6">
        <v>0</v>
      </c>
      <c r="Z2800" s="6">
        <v>0</v>
      </c>
      <c r="AA2800" s="6">
        <v>0</v>
      </c>
      <c r="AB2800" s="6">
        <v>0</v>
      </c>
      <c r="AC2800" s="6">
        <v>0</v>
      </c>
      <c r="AD2800" s="6">
        <v>0</v>
      </c>
      <c r="AE2800" s="6">
        <f t="shared" si="86"/>
        <v>1588000</v>
      </c>
      <c r="AG2800" s="11">
        <f t="shared" si="87"/>
        <v>0</v>
      </c>
    </row>
    <row r="2801" spans="1:33" x14ac:dyDescent="0.35">
      <c r="A2801" s="1" t="s">
        <v>27</v>
      </c>
      <c r="B2801" s="1" t="s">
        <v>1478</v>
      </c>
      <c r="C2801" s="6">
        <v>3007007</v>
      </c>
      <c r="D2801" s="6">
        <v>0</v>
      </c>
      <c r="E2801" s="6">
        <v>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  <c r="Y2801" s="6">
        <v>0</v>
      </c>
      <c r="Z2801" s="6">
        <v>0</v>
      </c>
      <c r="AA2801" s="6">
        <v>0</v>
      </c>
      <c r="AB2801" s="6">
        <v>0</v>
      </c>
      <c r="AC2801" s="6">
        <v>0</v>
      </c>
      <c r="AD2801" s="6">
        <v>0</v>
      </c>
      <c r="AE2801" s="6">
        <f t="shared" si="86"/>
        <v>3007007</v>
      </c>
      <c r="AG2801" s="11">
        <f t="shared" si="87"/>
        <v>0</v>
      </c>
    </row>
    <row r="2802" spans="1:33" x14ac:dyDescent="0.35">
      <c r="A2802" s="1" t="s">
        <v>27</v>
      </c>
      <c r="B2802" s="1" t="s">
        <v>670</v>
      </c>
      <c r="C2802" s="6">
        <v>315000</v>
      </c>
      <c r="D2802" s="6">
        <v>0</v>
      </c>
      <c r="E2802" s="6">
        <v>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0</v>
      </c>
      <c r="V2802" s="6">
        <v>0</v>
      </c>
      <c r="W2802" s="6">
        <v>0</v>
      </c>
      <c r="X2802" s="6">
        <v>0</v>
      </c>
      <c r="Y2802" s="6">
        <v>0</v>
      </c>
      <c r="Z2802" s="6">
        <v>0</v>
      </c>
      <c r="AA2802" s="6">
        <v>0</v>
      </c>
      <c r="AB2802" s="6">
        <v>0</v>
      </c>
      <c r="AC2802" s="6">
        <v>0</v>
      </c>
      <c r="AD2802" s="6">
        <v>0</v>
      </c>
      <c r="AE2802" s="6">
        <f t="shared" si="86"/>
        <v>315000</v>
      </c>
      <c r="AG2802" s="11">
        <f t="shared" si="87"/>
        <v>0</v>
      </c>
    </row>
    <row r="2803" spans="1:33" x14ac:dyDescent="0.35">
      <c r="A2803" s="1" t="s">
        <v>27</v>
      </c>
      <c r="B2803" s="1" t="s">
        <v>971</v>
      </c>
      <c r="C2803" s="6">
        <v>10445500</v>
      </c>
      <c r="D2803" s="6">
        <v>0</v>
      </c>
      <c r="E2803" s="6">
        <v>0</v>
      </c>
      <c r="F2803" s="6">
        <v>0</v>
      </c>
      <c r="G2803" s="6">
        <v>4997000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30000</v>
      </c>
      <c r="O2803" s="6">
        <v>0</v>
      </c>
      <c r="P2803" s="6">
        <v>0</v>
      </c>
      <c r="Q2803" s="6">
        <v>0</v>
      </c>
      <c r="R2803" s="6">
        <v>0</v>
      </c>
      <c r="S2803" s="6">
        <v>815500</v>
      </c>
      <c r="T2803" s="6">
        <v>297699056</v>
      </c>
      <c r="U2803" s="6">
        <v>0</v>
      </c>
      <c r="V2803" s="6">
        <v>0</v>
      </c>
      <c r="W2803" s="6">
        <v>100000</v>
      </c>
      <c r="X2803" s="6">
        <v>0</v>
      </c>
      <c r="Y2803" s="6">
        <v>3551000</v>
      </c>
      <c r="Z2803" s="6">
        <v>0</v>
      </c>
      <c r="AA2803" s="6">
        <v>0</v>
      </c>
      <c r="AB2803" s="6">
        <v>0</v>
      </c>
      <c r="AC2803" s="6">
        <v>0</v>
      </c>
      <c r="AD2803" s="6">
        <v>0</v>
      </c>
      <c r="AE2803" s="6">
        <f t="shared" si="86"/>
        <v>317638056</v>
      </c>
      <c r="AG2803" s="11">
        <f t="shared" si="87"/>
        <v>3551000</v>
      </c>
    </row>
    <row r="2804" spans="1:33" x14ac:dyDescent="0.35">
      <c r="A2804" s="1" t="s">
        <v>27</v>
      </c>
      <c r="B2804" s="1" t="s">
        <v>3991</v>
      </c>
      <c r="C2804" s="6">
        <v>871500</v>
      </c>
      <c r="D2804" s="6">
        <v>0</v>
      </c>
      <c r="E2804" s="6">
        <v>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  <c r="Y2804" s="6">
        <v>0</v>
      </c>
      <c r="Z2804" s="6">
        <v>0</v>
      </c>
      <c r="AA2804" s="6">
        <v>0</v>
      </c>
      <c r="AB2804" s="6">
        <v>0</v>
      </c>
      <c r="AC2804" s="6">
        <v>0</v>
      </c>
      <c r="AD2804" s="6">
        <v>0</v>
      </c>
      <c r="AE2804" s="6">
        <f t="shared" si="86"/>
        <v>871500</v>
      </c>
      <c r="AG2804" s="11">
        <f t="shared" si="87"/>
        <v>0</v>
      </c>
    </row>
    <row r="2805" spans="1:33" x14ac:dyDescent="0.35">
      <c r="A2805" s="1" t="s">
        <v>27</v>
      </c>
      <c r="B2805" s="1" t="s">
        <v>4093</v>
      </c>
      <c r="C2805" s="6">
        <v>840000</v>
      </c>
      <c r="D2805" s="6">
        <v>0</v>
      </c>
      <c r="E2805" s="6">
        <v>0</v>
      </c>
      <c r="F2805" s="6">
        <v>0</v>
      </c>
      <c r="G2805" s="6">
        <v>0</v>
      </c>
      <c r="H2805" s="6">
        <v>0</v>
      </c>
      <c r="I2805" s="6">
        <v>0</v>
      </c>
      <c r="J2805" s="6">
        <v>0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  <c r="Y2805" s="6">
        <v>0</v>
      </c>
      <c r="Z2805" s="6">
        <v>0</v>
      </c>
      <c r="AA2805" s="6">
        <v>0</v>
      </c>
      <c r="AB2805" s="6">
        <v>0</v>
      </c>
      <c r="AC2805" s="6">
        <v>0</v>
      </c>
      <c r="AD2805" s="6">
        <v>0</v>
      </c>
      <c r="AE2805" s="6">
        <f t="shared" si="86"/>
        <v>840000</v>
      </c>
      <c r="AG2805" s="11">
        <f t="shared" si="87"/>
        <v>0</v>
      </c>
    </row>
    <row r="2806" spans="1:33" x14ac:dyDescent="0.35">
      <c r="A2806" s="1" t="s">
        <v>27</v>
      </c>
      <c r="B2806" s="1" t="s">
        <v>3362</v>
      </c>
      <c r="C2806" s="6">
        <v>1230000</v>
      </c>
      <c r="D2806" s="6">
        <v>0</v>
      </c>
      <c r="E2806" s="6">
        <v>105000</v>
      </c>
      <c r="F2806" s="6">
        <v>0</v>
      </c>
      <c r="G2806" s="6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0</v>
      </c>
      <c r="X2806" s="6">
        <v>0</v>
      </c>
      <c r="Y2806" s="6">
        <v>0</v>
      </c>
      <c r="Z2806" s="6">
        <v>0</v>
      </c>
      <c r="AA2806" s="6">
        <v>0</v>
      </c>
      <c r="AB2806" s="6">
        <v>0</v>
      </c>
      <c r="AC2806" s="6">
        <v>0</v>
      </c>
      <c r="AD2806" s="6">
        <v>0</v>
      </c>
      <c r="AE2806" s="6">
        <f t="shared" si="86"/>
        <v>1335000</v>
      </c>
      <c r="AG2806" s="11">
        <f t="shared" si="87"/>
        <v>0</v>
      </c>
    </row>
    <row r="2807" spans="1:33" x14ac:dyDescent="0.35">
      <c r="A2807" s="1" t="s">
        <v>27</v>
      </c>
      <c r="B2807" s="1" t="s">
        <v>4712</v>
      </c>
      <c r="C2807" s="6">
        <v>120000</v>
      </c>
      <c r="D2807" s="6">
        <v>0</v>
      </c>
      <c r="E2807" s="6">
        <v>0</v>
      </c>
      <c r="F2807" s="6">
        <v>0</v>
      </c>
      <c r="G2807" s="6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  <c r="Y2807" s="6">
        <v>0</v>
      </c>
      <c r="Z2807" s="6">
        <v>0</v>
      </c>
      <c r="AA2807" s="6">
        <v>0</v>
      </c>
      <c r="AB2807" s="6">
        <v>0</v>
      </c>
      <c r="AC2807" s="6">
        <v>0</v>
      </c>
      <c r="AD2807" s="6">
        <v>0</v>
      </c>
      <c r="AE2807" s="6">
        <f t="shared" si="86"/>
        <v>120000</v>
      </c>
      <c r="AG2807" s="11">
        <f t="shared" si="87"/>
        <v>0</v>
      </c>
    </row>
    <row r="2808" spans="1:33" x14ac:dyDescent="0.35">
      <c r="A2808" s="1" t="s">
        <v>27</v>
      </c>
      <c r="B2808" s="1" t="s">
        <v>1531</v>
      </c>
      <c r="C2808" s="6">
        <v>8157500</v>
      </c>
      <c r="D2808" s="6">
        <v>0</v>
      </c>
      <c r="E2808" s="6">
        <v>320000</v>
      </c>
      <c r="F2808" s="6">
        <v>1010000</v>
      </c>
      <c r="G2808" s="6">
        <v>2252000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8029000</v>
      </c>
      <c r="T2808" s="6">
        <v>0</v>
      </c>
      <c r="U2808" s="6">
        <v>0</v>
      </c>
      <c r="V2808" s="6">
        <v>130000</v>
      </c>
      <c r="W2808" s="6">
        <v>3880000</v>
      </c>
      <c r="X2808" s="6">
        <v>0</v>
      </c>
      <c r="Y2808" s="6">
        <v>9506000</v>
      </c>
      <c r="Z2808" s="6">
        <v>1108000</v>
      </c>
      <c r="AA2808" s="6">
        <v>0</v>
      </c>
      <c r="AB2808" s="6">
        <v>0</v>
      </c>
      <c r="AC2808" s="6">
        <v>0</v>
      </c>
      <c r="AD2808" s="6">
        <v>0</v>
      </c>
      <c r="AE2808" s="6">
        <f t="shared" si="86"/>
        <v>34392500</v>
      </c>
      <c r="AG2808" s="11">
        <f t="shared" si="87"/>
        <v>9506000</v>
      </c>
    </row>
    <row r="2809" spans="1:33" x14ac:dyDescent="0.35">
      <c r="A2809" s="1" t="s">
        <v>27</v>
      </c>
      <c r="B2809" s="1" t="s">
        <v>1094</v>
      </c>
      <c r="C2809" s="6">
        <v>3943000</v>
      </c>
      <c r="D2809" s="6">
        <v>0</v>
      </c>
      <c r="E2809" s="6">
        <v>0</v>
      </c>
      <c r="F2809" s="6">
        <v>2372000</v>
      </c>
      <c r="G2809" s="6">
        <v>0</v>
      </c>
      <c r="H2809" s="6">
        <v>0</v>
      </c>
      <c r="I2809" s="6">
        <v>0</v>
      </c>
      <c r="J2809" s="6">
        <v>0</v>
      </c>
      <c r="K2809" s="6">
        <v>0</v>
      </c>
      <c r="L2809" s="6">
        <v>425000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  <c r="Y2809" s="6">
        <v>0</v>
      </c>
      <c r="Z2809" s="6">
        <v>0</v>
      </c>
      <c r="AA2809" s="6">
        <v>0</v>
      </c>
      <c r="AB2809" s="6">
        <v>0</v>
      </c>
      <c r="AC2809" s="6">
        <v>0</v>
      </c>
      <c r="AD2809" s="6">
        <v>0</v>
      </c>
      <c r="AE2809" s="6">
        <f t="shared" si="86"/>
        <v>6740000</v>
      </c>
      <c r="AG2809" s="11">
        <f t="shared" si="87"/>
        <v>0</v>
      </c>
    </row>
    <row r="2810" spans="1:33" x14ac:dyDescent="0.35">
      <c r="A2810" s="1" t="s">
        <v>27</v>
      </c>
      <c r="B2810" s="1" t="s">
        <v>1672</v>
      </c>
      <c r="C2810" s="6">
        <v>2025500</v>
      </c>
      <c r="D2810" s="6">
        <v>0</v>
      </c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0</v>
      </c>
      <c r="AA2810" s="6">
        <v>0</v>
      </c>
      <c r="AB2810" s="6">
        <v>0</v>
      </c>
      <c r="AC2810" s="6">
        <v>0</v>
      </c>
      <c r="AD2810" s="6">
        <v>0</v>
      </c>
      <c r="AE2810" s="6">
        <f t="shared" si="86"/>
        <v>2025500</v>
      </c>
      <c r="AG2810" s="11">
        <f t="shared" si="87"/>
        <v>0</v>
      </c>
    </row>
    <row r="2811" spans="1:33" x14ac:dyDescent="0.35">
      <c r="A2811" s="1" t="s">
        <v>27</v>
      </c>
      <c r="B2811" s="1" t="s">
        <v>3534</v>
      </c>
      <c r="C2811" s="6">
        <v>7241500</v>
      </c>
      <c r="D2811" s="6">
        <v>0</v>
      </c>
      <c r="E2811" s="6">
        <v>0</v>
      </c>
      <c r="F2811" s="6">
        <v>0</v>
      </c>
      <c r="G2811" s="6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6">
        <v>0</v>
      </c>
      <c r="S2811" s="6">
        <v>0</v>
      </c>
      <c r="T2811" s="6">
        <v>0</v>
      </c>
      <c r="U2811" s="6">
        <v>0</v>
      </c>
      <c r="V2811" s="6">
        <v>0</v>
      </c>
      <c r="W2811" s="6">
        <v>0</v>
      </c>
      <c r="X2811" s="6">
        <v>0</v>
      </c>
      <c r="Y2811" s="6">
        <v>0</v>
      </c>
      <c r="Z2811" s="6">
        <v>0</v>
      </c>
      <c r="AA2811" s="6">
        <v>0</v>
      </c>
      <c r="AB2811" s="6">
        <v>0</v>
      </c>
      <c r="AC2811" s="6">
        <v>0</v>
      </c>
      <c r="AD2811" s="6">
        <v>0</v>
      </c>
      <c r="AE2811" s="6">
        <f t="shared" si="86"/>
        <v>7241500</v>
      </c>
      <c r="AG2811" s="11">
        <f t="shared" si="87"/>
        <v>0</v>
      </c>
    </row>
    <row r="2812" spans="1:33" x14ac:dyDescent="0.35">
      <c r="A2812" s="1" t="s">
        <v>27</v>
      </c>
      <c r="B2812" s="1" t="s">
        <v>2158</v>
      </c>
      <c r="C2812" s="6">
        <v>977963</v>
      </c>
      <c r="D2812" s="6">
        <v>0</v>
      </c>
      <c r="E2812" s="6">
        <v>0</v>
      </c>
      <c r="F2812" s="6">
        <v>0</v>
      </c>
      <c r="G2812" s="6">
        <v>0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</v>
      </c>
      <c r="V2812" s="6">
        <v>0</v>
      </c>
      <c r="W2812" s="6">
        <v>0</v>
      </c>
      <c r="X2812" s="6">
        <v>0</v>
      </c>
      <c r="Y2812" s="6">
        <v>0</v>
      </c>
      <c r="Z2812" s="6">
        <v>0</v>
      </c>
      <c r="AA2812" s="6">
        <v>0</v>
      </c>
      <c r="AB2812" s="6">
        <v>0</v>
      </c>
      <c r="AC2812" s="6">
        <v>0</v>
      </c>
      <c r="AD2812" s="6">
        <v>0</v>
      </c>
      <c r="AE2812" s="6">
        <f t="shared" si="86"/>
        <v>977963</v>
      </c>
      <c r="AG2812" s="11">
        <f t="shared" si="87"/>
        <v>0</v>
      </c>
    </row>
    <row r="2813" spans="1:33" x14ac:dyDescent="0.35">
      <c r="A2813" s="1" t="s">
        <v>27</v>
      </c>
      <c r="B2813" s="1" t="s">
        <v>3414</v>
      </c>
      <c r="C2813" s="6">
        <v>424000</v>
      </c>
      <c r="D2813" s="6">
        <v>0</v>
      </c>
      <c r="E2813" s="6">
        <v>0</v>
      </c>
      <c r="F2813" s="6">
        <v>0</v>
      </c>
      <c r="G2813" s="6">
        <v>20000</v>
      </c>
      <c r="H2813" s="6">
        <v>0</v>
      </c>
      <c r="I2813" s="6">
        <v>0</v>
      </c>
      <c r="J2813" s="6">
        <v>0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  <c r="Y2813" s="6">
        <v>0</v>
      </c>
      <c r="Z2813" s="6">
        <v>0</v>
      </c>
      <c r="AA2813" s="6">
        <v>0</v>
      </c>
      <c r="AB2813" s="6">
        <v>0</v>
      </c>
      <c r="AC2813" s="6">
        <v>0</v>
      </c>
      <c r="AD2813" s="6">
        <v>0</v>
      </c>
      <c r="AE2813" s="6">
        <f t="shared" si="86"/>
        <v>444000</v>
      </c>
      <c r="AG2813" s="11">
        <f t="shared" si="87"/>
        <v>0</v>
      </c>
    </row>
    <row r="2814" spans="1:33" x14ac:dyDescent="0.35">
      <c r="A2814" s="1" t="s">
        <v>27</v>
      </c>
      <c r="B2814" s="1" t="s">
        <v>2678</v>
      </c>
      <c r="C2814" s="6">
        <v>321000</v>
      </c>
      <c r="D2814" s="6">
        <v>0</v>
      </c>
      <c r="E2814" s="6">
        <v>0</v>
      </c>
      <c r="F2814" s="6">
        <v>0</v>
      </c>
      <c r="G2814" s="6">
        <v>0</v>
      </c>
      <c r="H2814" s="6">
        <v>0</v>
      </c>
      <c r="I2814" s="6">
        <v>0</v>
      </c>
      <c r="J2814" s="6">
        <v>0</v>
      </c>
      <c r="K2814" s="6">
        <v>0</v>
      </c>
      <c r="L2814" s="6">
        <v>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  <c r="Y2814" s="6">
        <v>0</v>
      </c>
      <c r="Z2814" s="6">
        <v>0</v>
      </c>
      <c r="AA2814" s="6">
        <v>0</v>
      </c>
      <c r="AB2814" s="6">
        <v>0</v>
      </c>
      <c r="AC2814" s="6">
        <v>0</v>
      </c>
      <c r="AD2814" s="6">
        <v>0</v>
      </c>
      <c r="AE2814" s="6">
        <f t="shared" si="86"/>
        <v>321000</v>
      </c>
      <c r="AG2814" s="11">
        <f t="shared" si="87"/>
        <v>0</v>
      </c>
    </row>
    <row r="2815" spans="1:33" x14ac:dyDescent="0.35">
      <c r="A2815" s="1" t="s">
        <v>27</v>
      </c>
      <c r="B2815" s="1" t="s">
        <v>269</v>
      </c>
      <c r="C2815" s="6">
        <v>73900401</v>
      </c>
      <c r="D2815" s="6">
        <v>42894000</v>
      </c>
      <c r="E2815" s="6">
        <v>0</v>
      </c>
      <c r="F2815" s="6">
        <v>3172500</v>
      </c>
      <c r="G2815" s="6">
        <v>420000</v>
      </c>
      <c r="H2815" s="6">
        <v>470000</v>
      </c>
      <c r="I2815" s="6">
        <v>135000</v>
      </c>
      <c r="J2815" s="6">
        <v>0</v>
      </c>
      <c r="K2815" s="6">
        <v>0</v>
      </c>
      <c r="L2815" s="6">
        <v>797500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4947500</v>
      </c>
      <c r="T2815" s="6">
        <v>0</v>
      </c>
      <c r="U2815" s="6">
        <v>0</v>
      </c>
      <c r="V2815" s="6">
        <v>285000</v>
      </c>
      <c r="W2815" s="6">
        <v>1465000</v>
      </c>
      <c r="X2815" s="6">
        <v>0</v>
      </c>
      <c r="Y2815" s="6">
        <v>34012000</v>
      </c>
      <c r="Z2815" s="6">
        <v>0</v>
      </c>
      <c r="AA2815" s="6">
        <v>0</v>
      </c>
      <c r="AB2815" s="6">
        <v>85330</v>
      </c>
      <c r="AC2815" s="6">
        <v>0</v>
      </c>
      <c r="AD2815" s="6">
        <v>0</v>
      </c>
      <c r="AE2815" s="6">
        <f t="shared" si="86"/>
        <v>162584231</v>
      </c>
      <c r="AG2815" s="11">
        <f t="shared" si="87"/>
        <v>34012000</v>
      </c>
    </row>
    <row r="2816" spans="1:33" x14ac:dyDescent="0.35">
      <c r="A2816" s="1" t="s">
        <v>27</v>
      </c>
      <c r="B2816" s="1" t="s">
        <v>2973</v>
      </c>
      <c r="C2816" s="6">
        <v>564000</v>
      </c>
      <c r="D2816" s="6">
        <v>0</v>
      </c>
      <c r="E2816" s="6">
        <v>0</v>
      </c>
      <c r="F2816" s="6">
        <v>0</v>
      </c>
      <c r="G2816" s="6">
        <v>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6">
        <v>0</v>
      </c>
      <c r="W2816" s="6">
        <v>0</v>
      </c>
      <c r="X2816" s="6">
        <v>0</v>
      </c>
      <c r="Y2816" s="6">
        <v>155000</v>
      </c>
      <c r="Z2816" s="6">
        <v>0</v>
      </c>
      <c r="AA2816" s="6">
        <v>0</v>
      </c>
      <c r="AB2816" s="6">
        <v>0</v>
      </c>
      <c r="AC2816" s="6">
        <v>0</v>
      </c>
      <c r="AD2816" s="6">
        <v>0</v>
      </c>
      <c r="AE2816" s="6">
        <f t="shared" si="86"/>
        <v>719000</v>
      </c>
      <c r="AG2816" s="11">
        <f t="shared" si="87"/>
        <v>155000</v>
      </c>
    </row>
    <row r="2817" spans="1:33" x14ac:dyDescent="0.35">
      <c r="A2817" s="1" t="s">
        <v>27</v>
      </c>
      <c r="B2817" s="1" t="s">
        <v>2974</v>
      </c>
      <c r="C2817" s="6">
        <v>1797000</v>
      </c>
      <c r="D2817" s="6">
        <v>0</v>
      </c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6">
        <v>0</v>
      </c>
      <c r="W2817" s="6">
        <v>0</v>
      </c>
      <c r="X2817" s="6">
        <v>0</v>
      </c>
      <c r="Y2817" s="6">
        <v>0</v>
      </c>
      <c r="Z2817" s="6">
        <v>0</v>
      </c>
      <c r="AA2817" s="6">
        <v>0</v>
      </c>
      <c r="AB2817" s="6">
        <v>0</v>
      </c>
      <c r="AC2817" s="6">
        <v>0</v>
      </c>
      <c r="AD2817" s="6">
        <v>0</v>
      </c>
      <c r="AE2817" s="6">
        <f t="shared" si="86"/>
        <v>1797000</v>
      </c>
      <c r="AG2817" s="11">
        <f t="shared" si="87"/>
        <v>0</v>
      </c>
    </row>
    <row r="2818" spans="1:33" x14ac:dyDescent="0.35">
      <c r="A2818" s="1" t="s">
        <v>27</v>
      </c>
      <c r="B2818" s="1" t="s">
        <v>3453</v>
      </c>
      <c r="C2818" s="6">
        <v>1017000</v>
      </c>
      <c r="D2818" s="6">
        <v>0</v>
      </c>
      <c r="E2818" s="6">
        <v>0</v>
      </c>
      <c r="F2818" s="6">
        <v>0</v>
      </c>
      <c r="G2818" s="6">
        <v>0</v>
      </c>
      <c r="H2818" s="6">
        <v>0</v>
      </c>
      <c r="I2818" s="6">
        <v>0</v>
      </c>
      <c r="J2818" s="6">
        <v>0</v>
      </c>
      <c r="K2818" s="6">
        <v>0</v>
      </c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  <c r="Y2818" s="6">
        <v>0</v>
      </c>
      <c r="Z2818" s="6">
        <v>0</v>
      </c>
      <c r="AA2818" s="6">
        <v>0</v>
      </c>
      <c r="AB2818" s="6">
        <v>0</v>
      </c>
      <c r="AC2818" s="6">
        <v>0</v>
      </c>
      <c r="AD2818" s="6">
        <v>0</v>
      </c>
      <c r="AE2818" s="6">
        <f t="shared" si="86"/>
        <v>1017000</v>
      </c>
      <c r="AG2818" s="11">
        <f t="shared" si="87"/>
        <v>0</v>
      </c>
    </row>
    <row r="2819" spans="1:33" x14ac:dyDescent="0.35">
      <c r="A2819" s="1" t="s">
        <v>27</v>
      </c>
      <c r="B2819" s="1" t="s">
        <v>3572</v>
      </c>
      <c r="C2819" s="6">
        <v>1382000</v>
      </c>
      <c r="D2819" s="6">
        <v>0</v>
      </c>
      <c r="E2819" s="6">
        <v>0</v>
      </c>
      <c r="F2819" s="6">
        <v>0</v>
      </c>
      <c r="G2819" s="6">
        <v>0</v>
      </c>
      <c r="H2819" s="6">
        <v>0</v>
      </c>
      <c r="I2819" s="6">
        <v>0</v>
      </c>
      <c r="J2819" s="6">
        <v>0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  <c r="AB2819" s="6">
        <v>0</v>
      </c>
      <c r="AC2819" s="6">
        <v>0</v>
      </c>
      <c r="AD2819" s="6">
        <v>0</v>
      </c>
      <c r="AE2819" s="6">
        <f t="shared" si="86"/>
        <v>1382000</v>
      </c>
      <c r="AG2819" s="11">
        <f t="shared" si="87"/>
        <v>0</v>
      </c>
    </row>
    <row r="2820" spans="1:33" x14ac:dyDescent="0.35">
      <c r="A2820" s="1" t="s">
        <v>27</v>
      </c>
      <c r="B2820" s="1" t="s">
        <v>3702</v>
      </c>
      <c r="C2820" s="6">
        <v>532500</v>
      </c>
      <c r="D2820" s="6">
        <v>0</v>
      </c>
      <c r="E2820" s="6">
        <v>0</v>
      </c>
      <c r="F2820" s="6">
        <v>0</v>
      </c>
      <c r="G2820" s="6">
        <v>30000</v>
      </c>
      <c r="H2820" s="6">
        <v>0</v>
      </c>
      <c r="I2820" s="6">
        <v>0</v>
      </c>
      <c r="J2820" s="6">
        <v>0</v>
      </c>
      <c r="K2820" s="6">
        <v>0</v>
      </c>
      <c r="L2820" s="6">
        <v>0</v>
      </c>
      <c r="M2820" s="6">
        <v>0</v>
      </c>
      <c r="N2820" s="6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15000</v>
      </c>
      <c r="V2820" s="6">
        <v>0</v>
      </c>
      <c r="W2820" s="6">
        <v>0</v>
      </c>
      <c r="X2820" s="6">
        <v>0</v>
      </c>
      <c r="Y2820" s="6">
        <v>0</v>
      </c>
      <c r="Z2820" s="6">
        <v>0</v>
      </c>
      <c r="AA2820" s="6">
        <v>0</v>
      </c>
      <c r="AB2820" s="6">
        <v>0</v>
      </c>
      <c r="AC2820" s="6">
        <v>0</v>
      </c>
      <c r="AD2820" s="6">
        <v>0</v>
      </c>
      <c r="AE2820" s="6">
        <f t="shared" si="86"/>
        <v>577500</v>
      </c>
      <c r="AG2820" s="11">
        <f t="shared" si="87"/>
        <v>0</v>
      </c>
    </row>
    <row r="2821" spans="1:33" x14ac:dyDescent="0.35">
      <c r="A2821" s="1" t="s">
        <v>27</v>
      </c>
      <c r="B2821" s="1" t="s">
        <v>4710</v>
      </c>
      <c r="C2821" s="6">
        <v>1479000</v>
      </c>
      <c r="D2821" s="6">
        <v>0</v>
      </c>
      <c r="E2821" s="6">
        <v>0</v>
      </c>
      <c r="F2821" s="6">
        <v>0</v>
      </c>
      <c r="G2821" s="6">
        <v>0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  <c r="Y2821" s="6">
        <v>0</v>
      </c>
      <c r="Z2821" s="6">
        <v>0</v>
      </c>
      <c r="AA2821" s="6">
        <v>0</v>
      </c>
      <c r="AB2821" s="6">
        <v>0</v>
      </c>
      <c r="AC2821" s="6">
        <v>0</v>
      </c>
      <c r="AD2821" s="6">
        <v>0</v>
      </c>
      <c r="AE2821" s="6">
        <f t="shared" si="86"/>
        <v>1479000</v>
      </c>
      <c r="AG2821" s="11">
        <f t="shared" si="87"/>
        <v>0</v>
      </c>
    </row>
    <row r="2822" spans="1:33" x14ac:dyDescent="0.35">
      <c r="A2822" s="1" t="s">
        <v>27</v>
      </c>
      <c r="B2822" s="1" t="s">
        <v>3589</v>
      </c>
      <c r="C2822" s="6">
        <v>2411500</v>
      </c>
      <c r="D2822" s="6">
        <v>0</v>
      </c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0</v>
      </c>
      <c r="O2822" s="6">
        <v>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  <c r="Y2822" s="6">
        <v>0</v>
      </c>
      <c r="Z2822" s="6">
        <v>0</v>
      </c>
      <c r="AA2822" s="6">
        <v>0</v>
      </c>
      <c r="AB2822" s="6">
        <v>0</v>
      </c>
      <c r="AC2822" s="6">
        <v>0</v>
      </c>
      <c r="AD2822" s="6">
        <v>0</v>
      </c>
      <c r="AE2822" s="6">
        <f t="shared" si="86"/>
        <v>2411500</v>
      </c>
      <c r="AG2822" s="11">
        <f t="shared" si="87"/>
        <v>0</v>
      </c>
    </row>
    <row r="2823" spans="1:33" x14ac:dyDescent="0.35">
      <c r="A2823" s="1" t="s">
        <v>27</v>
      </c>
      <c r="B2823" s="1" t="s">
        <v>1431</v>
      </c>
      <c r="C2823" s="6">
        <v>953500</v>
      </c>
      <c r="D2823" s="6">
        <v>0</v>
      </c>
      <c r="E2823" s="6">
        <v>0</v>
      </c>
      <c r="F2823" s="6">
        <v>0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  <c r="Y2823" s="6">
        <v>0</v>
      </c>
      <c r="Z2823" s="6">
        <v>0</v>
      </c>
      <c r="AA2823" s="6">
        <v>0</v>
      </c>
      <c r="AB2823" s="6">
        <v>0</v>
      </c>
      <c r="AC2823" s="6">
        <v>0</v>
      </c>
      <c r="AD2823" s="6">
        <v>0</v>
      </c>
      <c r="AE2823" s="6">
        <f t="shared" si="86"/>
        <v>953500</v>
      </c>
      <c r="AG2823" s="11">
        <f t="shared" si="87"/>
        <v>0</v>
      </c>
    </row>
    <row r="2824" spans="1:33" x14ac:dyDescent="0.35">
      <c r="A2824" s="1" t="s">
        <v>27</v>
      </c>
      <c r="B2824" s="1" t="s">
        <v>28</v>
      </c>
      <c r="C2824" s="6">
        <v>2393000</v>
      </c>
      <c r="D2824" s="6">
        <v>0</v>
      </c>
      <c r="E2824" s="6">
        <v>0</v>
      </c>
      <c r="F2824" s="6">
        <v>0</v>
      </c>
      <c r="G2824" s="6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  <c r="AB2824" s="6">
        <v>0</v>
      </c>
      <c r="AC2824" s="6">
        <v>0</v>
      </c>
      <c r="AD2824" s="6">
        <v>0</v>
      </c>
      <c r="AE2824" s="6">
        <f t="shared" ref="AE2824:AE2887" si="88">SUM(C2824:AD2824)</f>
        <v>2393000</v>
      </c>
      <c r="AG2824" s="11">
        <f t="shared" si="87"/>
        <v>0</v>
      </c>
    </row>
    <row r="2825" spans="1:33" x14ac:dyDescent="0.35">
      <c r="A2825" s="1" t="s">
        <v>27</v>
      </c>
      <c r="B2825" s="1" t="s">
        <v>2556</v>
      </c>
      <c r="C2825" s="6">
        <v>2218000</v>
      </c>
      <c r="D2825" s="6">
        <v>0</v>
      </c>
      <c r="E2825" s="6">
        <v>0</v>
      </c>
      <c r="F2825" s="6">
        <v>0</v>
      </c>
      <c r="G2825" s="6">
        <v>5285000</v>
      </c>
      <c r="H2825" s="6">
        <v>0</v>
      </c>
      <c r="I2825" s="6">
        <v>0</v>
      </c>
      <c r="J2825" s="6">
        <v>0</v>
      </c>
      <c r="K2825" s="6">
        <v>555000</v>
      </c>
      <c r="L2825" s="6">
        <v>0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6">
        <v>0</v>
      </c>
      <c r="S2825" s="6">
        <v>0</v>
      </c>
      <c r="T2825" s="6">
        <v>0</v>
      </c>
      <c r="U2825" s="6">
        <v>0</v>
      </c>
      <c r="V2825" s="6">
        <v>0</v>
      </c>
      <c r="W2825" s="6">
        <v>0</v>
      </c>
      <c r="X2825" s="6">
        <v>0</v>
      </c>
      <c r="Y2825" s="6">
        <v>0</v>
      </c>
      <c r="Z2825" s="6">
        <v>0</v>
      </c>
      <c r="AA2825" s="6">
        <v>0</v>
      </c>
      <c r="AB2825" s="6">
        <v>0</v>
      </c>
      <c r="AC2825" s="6">
        <v>0</v>
      </c>
      <c r="AD2825" s="6">
        <v>0</v>
      </c>
      <c r="AE2825" s="6">
        <f t="shared" si="88"/>
        <v>8058000</v>
      </c>
      <c r="AG2825" s="11">
        <f t="shared" ref="AG2825:AG2888" si="89">Y2825+AD2825</f>
        <v>0</v>
      </c>
    </row>
    <row r="2826" spans="1:33" x14ac:dyDescent="0.35">
      <c r="A2826" s="1" t="s">
        <v>27</v>
      </c>
      <c r="B2826" s="1" t="s">
        <v>4370</v>
      </c>
      <c r="C2826" s="6">
        <v>866000</v>
      </c>
      <c r="D2826" s="6">
        <v>0</v>
      </c>
      <c r="E2826" s="6">
        <v>0</v>
      </c>
      <c r="F2826" s="6">
        <v>0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6">
        <v>0</v>
      </c>
      <c r="W2826" s="6">
        <v>0</v>
      </c>
      <c r="X2826" s="6">
        <v>0</v>
      </c>
      <c r="Y2826" s="6">
        <v>0</v>
      </c>
      <c r="Z2826" s="6">
        <v>0</v>
      </c>
      <c r="AA2826" s="6">
        <v>0</v>
      </c>
      <c r="AB2826" s="6">
        <v>0</v>
      </c>
      <c r="AC2826" s="6">
        <v>0</v>
      </c>
      <c r="AD2826" s="6">
        <v>0</v>
      </c>
      <c r="AE2826" s="6">
        <f t="shared" si="88"/>
        <v>866000</v>
      </c>
      <c r="AG2826" s="11">
        <f t="shared" si="89"/>
        <v>0</v>
      </c>
    </row>
    <row r="2827" spans="1:33" x14ac:dyDescent="0.35">
      <c r="A2827" s="1" t="s">
        <v>27</v>
      </c>
      <c r="B2827" s="1" t="s">
        <v>3783</v>
      </c>
      <c r="C2827" s="6">
        <v>801500</v>
      </c>
      <c r="D2827" s="6">
        <v>0</v>
      </c>
      <c r="E2827" s="6">
        <v>0</v>
      </c>
      <c r="F2827" s="6">
        <v>0</v>
      </c>
      <c r="G2827" s="6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6">
        <v>0</v>
      </c>
      <c r="W2827" s="6">
        <v>0</v>
      </c>
      <c r="X2827" s="6">
        <v>0</v>
      </c>
      <c r="Y2827" s="6">
        <v>0</v>
      </c>
      <c r="Z2827" s="6">
        <v>0</v>
      </c>
      <c r="AA2827" s="6">
        <v>0</v>
      </c>
      <c r="AB2827" s="6">
        <v>0</v>
      </c>
      <c r="AC2827" s="6">
        <v>0</v>
      </c>
      <c r="AD2827" s="6">
        <v>0</v>
      </c>
      <c r="AE2827" s="6">
        <f t="shared" si="88"/>
        <v>801500</v>
      </c>
      <c r="AG2827" s="11">
        <f t="shared" si="89"/>
        <v>0</v>
      </c>
    </row>
    <row r="2828" spans="1:33" x14ac:dyDescent="0.35">
      <c r="A2828" s="1" t="s">
        <v>27</v>
      </c>
      <c r="B2828" s="1" t="s">
        <v>1967</v>
      </c>
      <c r="C2828" s="6">
        <v>3029200</v>
      </c>
      <c r="D2828" s="6">
        <v>0</v>
      </c>
      <c r="E2828" s="6">
        <v>35000</v>
      </c>
      <c r="F2828" s="6">
        <v>0</v>
      </c>
      <c r="G2828" s="6">
        <v>0</v>
      </c>
      <c r="H2828" s="6">
        <v>30000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6">
        <v>0</v>
      </c>
      <c r="W2828" s="6">
        <v>0</v>
      </c>
      <c r="X2828" s="6">
        <v>0</v>
      </c>
      <c r="Y2828" s="6">
        <v>0</v>
      </c>
      <c r="Z2828" s="6">
        <v>0</v>
      </c>
      <c r="AA2828" s="6">
        <v>0</v>
      </c>
      <c r="AB2828" s="6">
        <v>0</v>
      </c>
      <c r="AC2828" s="6">
        <v>0</v>
      </c>
      <c r="AD2828" s="6">
        <v>0</v>
      </c>
      <c r="AE2828" s="6">
        <f t="shared" si="88"/>
        <v>3094200</v>
      </c>
      <c r="AG2828" s="11">
        <f t="shared" si="89"/>
        <v>0</v>
      </c>
    </row>
    <row r="2829" spans="1:33" x14ac:dyDescent="0.35">
      <c r="A2829" s="1" t="s">
        <v>27</v>
      </c>
      <c r="B2829" s="1" t="s">
        <v>680</v>
      </c>
      <c r="C2829" s="6">
        <v>6678500</v>
      </c>
      <c r="D2829" s="6">
        <v>0</v>
      </c>
      <c r="E2829" s="6">
        <v>0</v>
      </c>
      <c r="F2829" s="6">
        <v>0</v>
      </c>
      <c r="G2829" s="6">
        <v>0</v>
      </c>
      <c r="H2829" s="6">
        <v>0</v>
      </c>
      <c r="I2829" s="6">
        <v>0</v>
      </c>
      <c r="J2829" s="6">
        <v>0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6">
        <v>0</v>
      </c>
      <c r="W2829" s="6">
        <v>0</v>
      </c>
      <c r="X2829" s="6">
        <v>0</v>
      </c>
      <c r="Y2829" s="6">
        <v>0</v>
      </c>
      <c r="Z2829" s="6">
        <v>0</v>
      </c>
      <c r="AA2829" s="6">
        <v>0</v>
      </c>
      <c r="AB2829" s="6">
        <v>0</v>
      </c>
      <c r="AC2829" s="6">
        <v>0</v>
      </c>
      <c r="AD2829" s="6">
        <v>0</v>
      </c>
      <c r="AE2829" s="6">
        <f t="shared" si="88"/>
        <v>6678500</v>
      </c>
      <c r="AG2829" s="11">
        <f t="shared" si="89"/>
        <v>0</v>
      </c>
    </row>
    <row r="2830" spans="1:33" x14ac:dyDescent="0.35">
      <c r="A2830" s="1" t="s">
        <v>27</v>
      </c>
      <c r="B2830" s="1" t="s">
        <v>1156</v>
      </c>
      <c r="C2830" s="6">
        <v>5977200</v>
      </c>
      <c r="D2830" s="6">
        <v>0</v>
      </c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6">
        <v>0</v>
      </c>
      <c r="W2830" s="6">
        <v>0</v>
      </c>
      <c r="X2830" s="6">
        <v>0</v>
      </c>
      <c r="Y2830" s="6">
        <v>0</v>
      </c>
      <c r="Z2830" s="6">
        <v>0</v>
      </c>
      <c r="AA2830" s="6">
        <v>0</v>
      </c>
      <c r="AB2830" s="6">
        <v>0</v>
      </c>
      <c r="AC2830" s="6">
        <v>0</v>
      </c>
      <c r="AD2830" s="6">
        <v>0</v>
      </c>
      <c r="AE2830" s="6">
        <f t="shared" si="88"/>
        <v>5977200</v>
      </c>
      <c r="AG2830" s="11">
        <f t="shared" si="89"/>
        <v>0</v>
      </c>
    </row>
    <row r="2831" spans="1:33" x14ac:dyDescent="0.35">
      <c r="A2831" s="1" t="s">
        <v>27</v>
      </c>
      <c r="B2831" s="1" t="s">
        <v>3509</v>
      </c>
      <c r="C2831" s="6">
        <v>1179000</v>
      </c>
      <c r="D2831" s="6">
        <v>0</v>
      </c>
      <c r="E2831" s="6">
        <v>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  <c r="Y2831" s="6">
        <v>0</v>
      </c>
      <c r="Z2831" s="6">
        <v>0</v>
      </c>
      <c r="AA2831" s="6">
        <v>0</v>
      </c>
      <c r="AB2831" s="6">
        <v>0</v>
      </c>
      <c r="AC2831" s="6">
        <v>0</v>
      </c>
      <c r="AD2831" s="6">
        <v>0</v>
      </c>
      <c r="AE2831" s="6">
        <f t="shared" si="88"/>
        <v>1179000</v>
      </c>
      <c r="AG2831" s="11">
        <f t="shared" si="89"/>
        <v>0</v>
      </c>
    </row>
    <row r="2832" spans="1:33" x14ac:dyDescent="0.35">
      <c r="A2832" s="1" t="s">
        <v>27</v>
      </c>
      <c r="B2832" s="1" t="s">
        <v>3264</v>
      </c>
      <c r="C2832" s="6">
        <v>952000</v>
      </c>
      <c r="D2832" s="6">
        <v>0</v>
      </c>
      <c r="E2832" s="6">
        <v>0</v>
      </c>
      <c r="F2832" s="6">
        <v>0</v>
      </c>
      <c r="G2832" s="6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  <c r="Y2832" s="6">
        <v>210000</v>
      </c>
      <c r="Z2832" s="6">
        <v>0</v>
      </c>
      <c r="AA2832" s="6">
        <v>0</v>
      </c>
      <c r="AB2832" s="6">
        <v>0</v>
      </c>
      <c r="AC2832" s="6">
        <v>0</v>
      </c>
      <c r="AD2832" s="6">
        <v>0</v>
      </c>
      <c r="AE2832" s="6">
        <f t="shared" si="88"/>
        <v>1162000</v>
      </c>
      <c r="AG2832" s="11">
        <f t="shared" si="89"/>
        <v>210000</v>
      </c>
    </row>
    <row r="2833" spans="1:33" x14ac:dyDescent="0.35">
      <c r="A2833" s="1" t="s">
        <v>27</v>
      </c>
      <c r="B2833" s="1" t="s">
        <v>4462</v>
      </c>
      <c r="C2833" s="6">
        <v>608067</v>
      </c>
      <c r="D2833" s="6">
        <v>0</v>
      </c>
      <c r="E2833" s="6">
        <v>0</v>
      </c>
      <c r="F2833" s="6">
        <v>0</v>
      </c>
      <c r="G2833" s="6">
        <v>0</v>
      </c>
      <c r="H2833" s="6">
        <v>0</v>
      </c>
      <c r="I2833" s="6">
        <v>0</v>
      </c>
      <c r="J2833" s="6">
        <v>0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0</v>
      </c>
      <c r="X2833" s="6">
        <v>0</v>
      </c>
      <c r="Y2833" s="6">
        <v>0</v>
      </c>
      <c r="Z2833" s="6">
        <v>0</v>
      </c>
      <c r="AA2833" s="6">
        <v>0</v>
      </c>
      <c r="AB2833" s="6">
        <v>0</v>
      </c>
      <c r="AC2833" s="6">
        <v>0</v>
      </c>
      <c r="AD2833" s="6">
        <v>0</v>
      </c>
      <c r="AE2833" s="6">
        <f t="shared" si="88"/>
        <v>608067</v>
      </c>
      <c r="AG2833" s="11">
        <f t="shared" si="89"/>
        <v>0</v>
      </c>
    </row>
    <row r="2834" spans="1:33" x14ac:dyDescent="0.35">
      <c r="A2834" s="1" t="s">
        <v>27</v>
      </c>
      <c r="B2834" s="1" t="s">
        <v>3682</v>
      </c>
      <c r="C2834" s="6">
        <v>315000</v>
      </c>
      <c r="D2834" s="6">
        <v>0</v>
      </c>
      <c r="E2834" s="6">
        <v>0</v>
      </c>
      <c r="F2834" s="6">
        <v>0</v>
      </c>
      <c r="G2834" s="6">
        <v>0</v>
      </c>
      <c r="H2834" s="6">
        <v>0</v>
      </c>
      <c r="I2834" s="6">
        <v>0</v>
      </c>
      <c r="J2834" s="6">
        <v>0</v>
      </c>
      <c r="K2834" s="6">
        <v>0</v>
      </c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0</v>
      </c>
      <c r="V2834" s="6">
        <v>0</v>
      </c>
      <c r="W2834" s="6">
        <v>0</v>
      </c>
      <c r="X2834" s="6">
        <v>0</v>
      </c>
      <c r="Y2834" s="6">
        <v>0</v>
      </c>
      <c r="Z2834" s="6">
        <v>0</v>
      </c>
      <c r="AA2834" s="6">
        <v>0</v>
      </c>
      <c r="AB2834" s="6">
        <v>0</v>
      </c>
      <c r="AC2834" s="6">
        <v>0</v>
      </c>
      <c r="AD2834" s="6">
        <v>0</v>
      </c>
      <c r="AE2834" s="6">
        <f t="shared" si="88"/>
        <v>315000</v>
      </c>
      <c r="AG2834" s="11">
        <f t="shared" si="89"/>
        <v>0</v>
      </c>
    </row>
    <row r="2835" spans="1:33" x14ac:dyDescent="0.35">
      <c r="A2835" s="1" t="s">
        <v>27</v>
      </c>
      <c r="B2835" s="1" t="s">
        <v>3001</v>
      </c>
      <c r="C2835" s="6">
        <v>20914218</v>
      </c>
      <c r="D2835" s="6">
        <v>0</v>
      </c>
      <c r="E2835" s="6">
        <v>0</v>
      </c>
      <c r="F2835" s="6">
        <v>0</v>
      </c>
      <c r="G2835" s="6">
        <v>0</v>
      </c>
      <c r="H2835" s="6">
        <v>0</v>
      </c>
      <c r="I2835" s="6">
        <v>0</v>
      </c>
      <c r="J2835" s="6">
        <v>0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0</v>
      </c>
      <c r="V2835" s="6">
        <v>0</v>
      </c>
      <c r="W2835" s="6">
        <v>0</v>
      </c>
      <c r="X2835" s="6">
        <v>0</v>
      </c>
      <c r="Y2835" s="6">
        <v>0</v>
      </c>
      <c r="Z2835" s="6">
        <v>0</v>
      </c>
      <c r="AA2835" s="6">
        <v>0</v>
      </c>
      <c r="AB2835" s="6">
        <v>0</v>
      </c>
      <c r="AC2835" s="6">
        <v>0</v>
      </c>
      <c r="AD2835" s="6">
        <v>0</v>
      </c>
      <c r="AE2835" s="6">
        <f t="shared" si="88"/>
        <v>20914218</v>
      </c>
      <c r="AG2835" s="11">
        <f t="shared" si="89"/>
        <v>0</v>
      </c>
    </row>
    <row r="2836" spans="1:33" x14ac:dyDescent="0.35">
      <c r="A2836" s="1" t="s">
        <v>27</v>
      </c>
      <c r="B2836" s="1" t="s">
        <v>5044</v>
      </c>
      <c r="C2836" s="6">
        <v>583650</v>
      </c>
      <c r="D2836" s="6">
        <v>0</v>
      </c>
      <c r="E2836" s="6">
        <v>0</v>
      </c>
      <c r="F2836" s="6">
        <v>0</v>
      </c>
      <c r="G2836" s="6">
        <v>0</v>
      </c>
      <c r="H2836" s="6">
        <v>0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6">
        <v>0</v>
      </c>
      <c r="S2836" s="6">
        <v>0</v>
      </c>
      <c r="T2836" s="6">
        <v>0</v>
      </c>
      <c r="U2836" s="6">
        <v>0</v>
      </c>
      <c r="V2836" s="6">
        <v>0</v>
      </c>
      <c r="W2836" s="6">
        <v>0</v>
      </c>
      <c r="X2836" s="6">
        <v>0</v>
      </c>
      <c r="Y2836" s="6">
        <v>0</v>
      </c>
      <c r="Z2836" s="6">
        <v>0</v>
      </c>
      <c r="AA2836" s="6">
        <v>0</v>
      </c>
      <c r="AB2836" s="6">
        <v>0</v>
      </c>
      <c r="AC2836" s="6">
        <v>0</v>
      </c>
      <c r="AD2836" s="6">
        <v>0</v>
      </c>
      <c r="AE2836" s="6">
        <f t="shared" si="88"/>
        <v>583650</v>
      </c>
      <c r="AG2836" s="11">
        <f t="shared" si="89"/>
        <v>0</v>
      </c>
    </row>
    <row r="2837" spans="1:33" x14ac:dyDescent="0.35">
      <c r="A2837" s="1" t="s">
        <v>27</v>
      </c>
      <c r="B2837" s="1" t="s">
        <v>1084</v>
      </c>
      <c r="C2837" s="6">
        <v>3761000</v>
      </c>
      <c r="D2837" s="6">
        <v>0</v>
      </c>
      <c r="E2837" s="6">
        <v>0</v>
      </c>
      <c r="F2837" s="6">
        <v>240000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0</v>
      </c>
      <c r="V2837" s="6">
        <v>0</v>
      </c>
      <c r="W2837" s="6">
        <v>20000</v>
      </c>
      <c r="X2837" s="6">
        <v>0</v>
      </c>
      <c r="Y2837" s="6">
        <v>305000</v>
      </c>
      <c r="Z2837" s="6">
        <v>0</v>
      </c>
      <c r="AA2837" s="6">
        <v>0</v>
      </c>
      <c r="AB2837" s="6">
        <v>0</v>
      </c>
      <c r="AC2837" s="6">
        <v>0</v>
      </c>
      <c r="AD2837" s="6">
        <v>0</v>
      </c>
      <c r="AE2837" s="6">
        <f t="shared" si="88"/>
        <v>4326000</v>
      </c>
      <c r="AG2837" s="11">
        <f t="shared" si="89"/>
        <v>305000</v>
      </c>
    </row>
    <row r="2838" spans="1:33" x14ac:dyDescent="0.35">
      <c r="A2838" s="1" t="s">
        <v>27</v>
      </c>
      <c r="B2838" s="1" t="s">
        <v>1646</v>
      </c>
      <c r="C2838" s="6">
        <v>2099000</v>
      </c>
      <c r="D2838" s="6">
        <v>0</v>
      </c>
      <c r="E2838" s="6">
        <v>0</v>
      </c>
      <c r="F2838" s="6">
        <v>447000</v>
      </c>
      <c r="G2838" s="6">
        <v>1475000</v>
      </c>
      <c r="H2838" s="6">
        <v>0</v>
      </c>
      <c r="I2838" s="6">
        <v>0</v>
      </c>
      <c r="J2838" s="6">
        <v>335000</v>
      </c>
      <c r="K2838" s="6">
        <v>210000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0</v>
      </c>
      <c r="T2838" s="6">
        <v>0</v>
      </c>
      <c r="U2838" s="6">
        <v>0</v>
      </c>
      <c r="V2838" s="6">
        <v>0</v>
      </c>
      <c r="W2838" s="6">
        <v>0</v>
      </c>
      <c r="X2838" s="6">
        <v>0</v>
      </c>
      <c r="Y2838" s="6">
        <v>20000</v>
      </c>
      <c r="Z2838" s="6">
        <v>0</v>
      </c>
      <c r="AA2838" s="6">
        <v>0</v>
      </c>
      <c r="AB2838" s="6">
        <v>0</v>
      </c>
      <c r="AC2838" s="6">
        <v>0</v>
      </c>
      <c r="AD2838" s="6">
        <v>0</v>
      </c>
      <c r="AE2838" s="6">
        <f t="shared" si="88"/>
        <v>4586000</v>
      </c>
      <c r="AG2838" s="11">
        <f t="shared" si="89"/>
        <v>20000</v>
      </c>
    </row>
    <row r="2839" spans="1:33" x14ac:dyDescent="0.35">
      <c r="A2839" s="1" t="s">
        <v>27</v>
      </c>
      <c r="B2839" s="1" t="s">
        <v>267</v>
      </c>
      <c r="C2839" s="6">
        <v>8392500</v>
      </c>
      <c r="D2839" s="6">
        <v>0</v>
      </c>
      <c r="E2839" s="6">
        <v>0</v>
      </c>
      <c r="F2839" s="6">
        <v>0</v>
      </c>
      <c r="G2839" s="6">
        <v>345000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6">
        <v>0</v>
      </c>
      <c r="S2839" s="6">
        <v>1595000</v>
      </c>
      <c r="T2839" s="6">
        <v>0</v>
      </c>
      <c r="U2839" s="6">
        <v>0</v>
      </c>
      <c r="V2839" s="6">
        <v>690000</v>
      </c>
      <c r="W2839" s="6">
        <v>345000</v>
      </c>
      <c r="X2839" s="6">
        <v>0</v>
      </c>
      <c r="Y2839" s="6">
        <v>23370000</v>
      </c>
      <c r="Z2839" s="6">
        <v>0</v>
      </c>
      <c r="AA2839" s="6">
        <v>0</v>
      </c>
      <c r="AB2839" s="6">
        <v>208000</v>
      </c>
      <c r="AC2839" s="6">
        <v>0</v>
      </c>
      <c r="AD2839" s="6">
        <v>0</v>
      </c>
      <c r="AE2839" s="6">
        <f t="shared" si="88"/>
        <v>34945500</v>
      </c>
      <c r="AG2839" s="11">
        <f t="shared" si="89"/>
        <v>23370000</v>
      </c>
    </row>
    <row r="2840" spans="1:33" x14ac:dyDescent="0.35">
      <c r="A2840" s="1" t="s">
        <v>27</v>
      </c>
      <c r="B2840" s="1" t="s">
        <v>2681</v>
      </c>
      <c r="C2840" s="6">
        <v>2438680</v>
      </c>
      <c r="D2840" s="6">
        <v>0</v>
      </c>
      <c r="E2840" s="6">
        <v>0</v>
      </c>
      <c r="F2840" s="6">
        <v>0</v>
      </c>
      <c r="G2840" s="6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0</v>
      </c>
      <c r="T2840" s="6">
        <v>0</v>
      </c>
      <c r="U2840" s="6">
        <v>0</v>
      </c>
      <c r="V2840" s="6">
        <v>0</v>
      </c>
      <c r="W2840" s="6">
        <v>0</v>
      </c>
      <c r="X2840" s="6">
        <v>0</v>
      </c>
      <c r="Y2840" s="6">
        <v>315000</v>
      </c>
      <c r="Z2840" s="6">
        <v>0</v>
      </c>
      <c r="AA2840" s="6">
        <v>0</v>
      </c>
      <c r="AB2840" s="6">
        <v>0</v>
      </c>
      <c r="AC2840" s="6">
        <v>0</v>
      </c>
      <c r="AD2840" s="6">
        <v>0</v>
      </c>
      <c r="AE2840" s="6">
        <f t="shared" si="88"/>
        <v>2753680</v>
      </c>
      <c r="AG2840" s="11">
        <f t="shared" si="89"/>
        <v>315000</v>
      </c>
    </row>
    <row r="2841" spans="1:33" x14ac:dyDescent="0.35">
      <c r="A2841" s="1" t="s">
        <v>27</v>
      </c>
      <c r="B2841" s="1" t="s">
        <v>4317</v>
      </c>
      <c r="C2841" s="6">
        <v>1212500</v>
      </c>
      <c r="D2841" s="6">
        <v>0</v>
      </c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6">
        <v>0</v>
      </c>
      <c r="S2841" s="6">
        <v>0</v>
      </c>
      <c r="T2841" s="6">
        <v>0</v>
      </c>
      <c r="U2841" s="6">
        <v>0</v>
      </c>
      <c r="V2841" s="6">
        <v>0</v>
      </c>
      <c r="W2841" s="6">
        <v>0</v>
      </c>
      <c r="X2841" s="6">
        <v>0</v>
      </c>
      <c r="Y2841" s="6">
        <v>0</v>
      </c>
      <c r="Z2841" s="6">
        <v>0</v>
      </c>
      <c r="AA2841" s="6">
        <v>0</v>
      </c>
      <c r="AB2841" s="6">
        <v>0</v>
      </c>
      <c r="AC2841" s="6">
        <v>0</v>
      </c>
      <c r="AD2841" s="6">
        <v>0</v>
      </c>
      <c r="AE2841" s="6">
        <f t="shared" si="88"/>
        <v>1212500</v>
      </c>
      <c r="AG2841" s="11">
        <f t="shared" si="89"/>
        <v>0</v>
      </c>
    </row>
    <row r="2842" spans="1:33" x14ac:dyDescent="0.35">
      <c r="A2842" s="1" t="s">
        <v>27</v>
      </c>
      <c r="B2842" s="1" t="s">
        <v>260</v>
      </c>
      <c r="C2842" s="6">
        <v>12735900</v>
      </c>
      <c r="D2842" s="6">
        <v>0</v>
      </c>
      <c r="E2842" s="6">
        <v>0</v>
      </c>
      <c r="F2842" s="6">
        <v>805000</v>
      </c>
      <c r="G2842" s="6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6">
        <v>0</v>
      </c>
      <c r="S2842" s="6">
        <v>270000</v>
      </c>
      <c r="T2842" s="6">
        <v>0</v>
      </c>
      <c r="U2842" s="6">
        <v>0</v>
      </c>
      <c r="V2842" s="6">
        <v>245000</v>
      </c>
      <c r="W2842" s="6">
        <v>10000</v>
      </c>
      <c r="X2842" s="6">
        <v>0</v>
      </c>
      <c r="Y2842" s="6">
        <v>0</v>
      </c>
      <c r="Z2842" s="6">
        <v>0</v>
      </c>
      <c r="AA2842" s="6">
        <v>0</v>
      </c>
      <c r="AB2842" s="6">
        <v>0</v>
      </c>
      <c r="AC2842" s="6">
        <v>0</v>
      </c>
      <c r="AD2842" s="6">
        <v>0</v>
      </c>
      <c r="AE2842" s="6">
        <f t="shared" si="88"/>
        <v>14065900</v>
      </c>
      <c r="AG2842" s="11">
        <f t="shared" si="89"/>
        <v>0</v>
      </c>
    </row>
    <row r="2843" spans="1:33" x14ac:dyDescent="0.35">
      <c r="A2843" s="1" t="s">
        <v>27</v>
      </c>
      <c r="B2843" s="1" t="s">
        <v>1083</v>
      </c>
      <c r="C2843" s="6">
        <v>8081500</v>
      </c>
      <c r="D2843" s="6">
        <v>0</v>
      </c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2240000</v>
      </c>
      <c r="T2843" s="6">
        <v>0</v>
      </c>
      <c r="U2843" s="6">
        <v>0</v>
      </c>
      <c r="V2843" s="6">
        <v>505000</v>
      </c>
      <c r="W2843" s="6">
        <v>0</v>
      </c>
      <c r="X2843" s="6">
        <v>0</v>
      </c>
      <c r="Y2843" s="6">
        <v>125000</v>
      </c>
      <c r="Z2843" s="6">
        <v>0</v>
      </c>
      <c r="AA2843" s="6">
        <v>0</v>
      </c>
      <c r="AB2843" s="6">
        <v>0</v>
      </c>
      <c r="AC2843" s="6">
        <v>0</v>
      </c>
      <c r="AD2843" s="6">
        <v>0</v>
      </c>
      <c r="AE2843" s="6">
        <f t="shared" si="88"/>
        <v>10951500</v>
      </c>
      <c r="AG2843" s="11">
        <f t="shared" si="89"/>
        <v>125000</v>
      </c>
    </row>
    <row r="2844" spans="1:33" x14ac:dyDescent="0.35">
      <c r="A2844" s="1" t="s">
        <v>27</v>
      </c>
      <c r="B2844" s="1" t="s">
        <v>1279</v>
      </c>
      <c r="C2844" s="6">
        <v>213000</v>
      </c>
      <c r="D2844" s="6">
        <v>0</v>
      </c>
      <c r="E2844" s="6">
        <v>0</v>
      </c>
      <c r="F2844" s="6">
        <v>0</v>
      </c>
      <c r="G2844" s="6">
        <v>0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  <c r="Y2844" s="6">
        <v>0</v>
      </c>
      <c r="Z2844" s="6">
        <v>0</v>
      </c>
      <c r="AA2844" s="6">
        <v>0</v>
      </c>
      <c r="AB2844" s="6">
        <v>0</v>
      </c>
      <c r="AC2844" s="6">
        <v>0</v>
      </c>
      <c r="AD2844" s="6">
        <v>0</v>
      </c>
      <c r="AE2844" s="6">
        <f t="shared" si="88"/>
        <v>213000</v>
      </c>
      <c r="AG2844" s="11">
        <f t="shared" si="89"/>
        <v>0</v>
      </c>
    </row>
    <row r="2845" spans="1:33" x14ac:dyDescent="0.35">
      <c r="A2845" s="1" t="s">
        <v>27</v>
      </c>
      <c r="B2845" s="1" t="s">
        <v>3990</v>
      </c>
      <c r="C2845" s="6">
        <v>1392500</v>
      </c>
      <c r="D2845" s="6">
        <v>0</v>
      </c>
      <c r="E2845" s="6">
        <v>0</v>
      </c>
      <c r="F2845" s="6">
        <v>0</v>
      </c>
      <c r="G2845" s="6">
        <v>0</v>
      </c>
      <c r="H2845" s="6">
        <v>0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6">
        <v>0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0</v>
      </c>
      <c r="Y2845" s="6">
        <v>0</v>
      </c>
      <c r="Z2845" s="6">
        <v>0</v>
      </c>
      <c r="AA2845" s="6">
        <v>0</v>
      </c>
      <c r="AB2845" s="6">
        <v>0</v>
      </c>
      <c r="AC2845" s="6">
        <v>0</v>
      </c>
      <c r="AD2845" s="6">
        <v>0</v>
      </c>
      <c r="AE2845" s="6">
        <f t="shared" si="88"/>
        <v>1392500</v>
      </c>
      <c r="AG2845" s="11">
        <f t="shared" si="89"/>
        <v>0</v>
      </c>
    </row>
    <row r="2846" spans="1:33" x14ac:dyDescent="0.35">
      <c r="A2846" s="1" t="s">
        <v>27</v>
      </c>
      <c r="B2846" s="1" t="s">
        <v>3815</v>
      </c>
      <c r="C2846" s="6">
        <v>1607000</v>
      </c>
      <c r="D2846" s="6">
        <v>0</v>
      </c>
      <c r="E2846" s="6">
        <v>0</v>
      </c>
      <c r="F2846" s="6">
        <v>0</v>
      </c>
      <c r="G2846" s="6">
        <v>0</v>
      </c>
      <c r="H2846" s="6">
        <v>0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105000</v>
      </c>
      <c r="U2846" s="6">
        <v>0</v>
      </c>
      <c r="V2846" s="6">
        <v>0</v>
      </c>
      <c r="W2846" s="6">
        <v>0</v>
      </c>
      <c r="X2846" s="6">
        <v>0</v>
      </c>
      <c r="Y2846" s="6">
        <v>0</v>
      </c>
      <c r="Z2846" s="6">
        <v>0</v>
      </c>
      <c r="AA2846" s="6">
        <v>0</v>
      </c>
      <c r="AB2846" s="6">
        <v>0</v>
      </c>
      <c r="AC2846" s="6">
        <v>0</v>
      </c>
      <c r="AD2846" s="6">
        <v>0</v>
      </c>
      <c r="AE2846" s="6">
        <f t="shared" si="88"/>
        <v>1712000</v>
      </c>
      <c r="AG2846" s="11">
        <f t="shared" si="89"/>
        <v>0</v>
      </c>
    </row>
    <row r="2847" spans="1:33" x14ac:dyDescent="0.35">
      <c r="A2847" s="1" t="s">
        <v>27</v>
      </c>
      <c r="B2847" s="1" t="s">
        <v>1281</v>
      </c>
      <c r="C2847" s="6">
        <v>6335500</v>
      </c>
      <c r="D2847" s="6">
        <v>0</v>
      </c>
      <c r="E2847" s="6">
        <v>0</v>
      </c>
      <c r="F2847" s="6">
        <v>0</v>
      </c>
      <c r="G2847" s="6">
        <v>0</v>
      </c>
      <c r="H2847" s="6">
        <v>0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6">
        <v>0</v>
      </c>
      <c r="W2847" s="6">
        <v>0</v>
      </c>
      <c r="X2847" s="6">
        <v>0</v>
      </c>
      <c r="Y2847" s="6">
        <v>0</v>
      </c>
      <c r="Z2847" s="6">
        <v>0</v>
      </c>
      <c r="AA2847" s="6">
        <v>0</v>
      </c>
      <c r="AB2847" s="6">
        <v>0</v>
      </c>
      <c r="AC2847" s="6">
        <v>0</v>
      </c>
      <c r="AD2847" s="6">
        <v>0</v>
      </c>
      <c r="AE2847" s="6">
        <f t="shared" si="88"/>
        <v>6335500</v>
      </c>
      <c r="AG2847" s="11">
        <f t="shared" si="89"/>
        <v>0</v>
      </c>
    </row>
    <row r="2848" spans="1:33" x14ac:dyDescent="0.35">
      <c r="A2848" s="1" t="s">
        <v>27</v>
      </c>
      <c r="B2848" s="1" t="s">
        <v>4418</v>
      </c>
      <c r="C2848" s="6">
        <v>1768000</v>
      </c>
      <c r="D2848" s="6">
        <v>0</v>
      </c>
      <c r="E2848" s="6">
        <v>0</v>
      </c>
      <c r="F2848" s="6">
        <v>0</v>
      </c>
      <c r="G2848" s="6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6">
        <v>0</v>
      </c>
      <c r="W2848" s="6">
        <v>0</v>
      </c>
      <c r="X2848" s="6">
        <v>0</v>
      </c>
      <c r="Y2848" s="6">
        <v>0</v>
      </c>
      <c r="Z2848" s="6">
        <v>0</v>
      </c>
      <c r="AA2848" s="6">
        <v>0</v>
      </c>
      <c r="AB2848" s="6">
        <v>0</v>
      </c>
      <c r="AC2848" s="6">
        <v>0</v>
      </c>
      <c r="AD2848" s="6">
        <v>0</v>
      </c>
      <c r="AE2848" s="6">
        <f t="shared" si="88"/>
        <v>1768000</v>
      </c>
      <c r="AG2848" s="11">
        <f t="shared" si="89"/>
        <v>0</v>
      </c>
    </row>
    <row r="2849" spans="1:33" x14ac:dyDescent="0.35">
      <c r="A2849" s="1" t="s">
        <v>27</v>
      </c>
      <c r="B2849" s="1" t="s">
        <v>3132</v>
      </c>
      <c r="C2849" s="6">
        <v>3472000</v>
      </c>
      <c r="D2849" s="6">
        <v>0</v>
      </c>
      <c r="E2849" s="6">
        <v>0</v>
      </c>
      <c r="F2849" s="6">
        <v>0</v>
      </c>
      <c r="G2849" s="6">
        <v>0</v>
      </c>
      <c r="H2849" s="6">
        <v>0</v>
      </c>
      <c r="I2849" s="6">
        <v>0</v>
      </c>
      <c r="J2849" s="6">
        <v>0</v>
      </c>
      <c r="K2849" s="6">
        <v>1952000</v>
      </c>
      <c r="L2849" s="6">
        <v>0</v>
      </c>
      <c r="M2849" s="6">
        <v>0</v>
      </c>
      <c r="N2849" s="6">
        <v>0</v>
      </c>
      <c r="O2849" s="6">
        <v>0</v>
      </c>
      <c r="P2849" s="6">
        <v>0</v>
      </c>
      <c r="Q2849" s="6">
        <v>0</v>
      </c>
      <c r="R2849" s="6">
        <v>0</v>
      </c>
      <c r="S2849" s="6">
        <v>155000</v>
      </c>
      <c r="T2849" s="6">
        <v>0</v>
      </c>
      <c r="U2849" s="6">
        <v>0</v>
      </c>
      <c r="V2849" s="6">
        <v>0</v>
      </c>
      <c r="W2849" s="6">
        <v>0</v>
      </c>
      <c r="X2849" s="6">
        <v>0</v>
      </c>
      <c r="Y2849" s="6">
        <v>1270000</v>
      </c>
      <c r="Z2849" s="6">
        <v>0</v>
      </c>
      <c r="AA2849" s="6">
        <v>0</v>
      </c>
      <c r="AB2849" s="6">
        <v>0</v>
      </c>
      <c r="AC2849" s="6">
        <v>0</v>
      </c>
      <c r="AD2849" s="6">
        <v>0</v>
      </c>
      <c r="AE2849" s="6">
        <f t="shared" si="88"/>
        <v>6849000</v>
      </c>
      <c r="AG2849" s="11">
        <f t="shared" si="89"/>
        <v>1270000</v>
      </c>
    </row>
    <row r="2850" spans="1:33" x14ac:dyDescent="0.35">
      <c r="A2850" s="1" t="s">
        <v>27</v>
      </c>
      <c r="B2850" s="1" t="s">
        <v>270</v>
      </c>
      <c r="C2850" s="6">
        <v>8755500</v>
      </c>
      <c r="D2850" s="6">
        <v>0</v>
      </c>
      <c r="E2850" s="6">
        <v>0</v>
      </c>
      <c r="F2850" s="6">
        <v>800000</v>
      </c>
      <c r="G2850" s="6">
        <v>330000</v>
      </c>
      <c r="H2850" s="6">
        <v>0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  <c r="R2850" s="6">
        <v>0</v>
      </c>
      <c r="S2850" s="6">
        <v>160000</v>
      </c>
      <c r="T2850" s="6">
        <v>0</v>
      </c>
      <c r="U2850" s="6">
        <v>0</v>
      </c>
      <c r="V2850" s="6">
        <v>0</v>
      </c>
      <c r="W2850" s="6">
        <v>0</v>
      </c>
      <c r="X2850" s="6">
        <v>0</v>
      </c>
      <c r="Y2850" s="6">
        <v>0</v>
      </c>
      <c r="Z2850" s="6">
        <v>0</v>
      </c>
      <c r="AA2850" s="6">
        <v>0</v>
      </c>
      <c r="AB2850" s="6">
        <v>0</v>
      </c>
      <c r="AC2850" s="6">
        <v>0</v>
      </c>
      <c r="AD2850" s="6">
        <v>0</v>
      </c>
      <c r="AE2850" s="6">
        <f t="shared" si="88"/>
        <v>10045500</v>
      </c>
      <c r="AG2850" s="11">
        <f t="shared" si="89"/>
        <v>0</v>
      </c>
    </row>
    <row r="2851" spans="1:33" x14ac:dyDescent="0.35">
      <c r="A2851" s="1" t="s">
        <v>27</v>
      </c>
      <c r="B2851" s="1" t="s">
        <v>2220</v>
      </c>
      <c r="C2851" s="6">
        <v>825500</v>
      </c>
      <c r="D2851" s="6">
        <v>0</v>
      </c>
      <c r="E2851" s="6">
        <v>0</v>
      </c>
      <c r="F2851" s="6">
        <v>0</v>
      </c>
      <c r="G2851" s="6">
        <v>0</v>
      </c>
      <c r="H2851" s="6">
        <v>0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0</v>
      </c>
      <c r="V2851" s="6">
        <v>0</v>
      </c>
      <c r="W2851" s="6">
        <v>0</v>
      </c>
      <c r="X2851" s="6">
        <v>0</v>
      </c>
      <c r="Y2851" s="6">
        <v>0</v>
      </c>
      <c r="Z2851" s="6">
        <v>0</v>
      </c>
      <c r="AA2851" s="6">
        <v>0</v>
      </c>
      <c r="AB2851" s="6">
        <v>0</v>
      </c>
      <c r="AC2851" s="6">
        <v>0</v>
      </c>
      <c r="AD2851" s="6">
        <v>0</v>
      </c>
      <c r="AE2851" s="6">
        <f t="shared" si="88"/>
        <v>825500</v>
      </c>
      <c r="AG2851" s="11">
        <f t="shared" si="89"/>
        <v>0</v>
      </c>
    </row>
    <row r="2852" spans="1:33" x14ac:dyDescent="0.35">
      <c r="A2852" s="1" t="s">
        <v>27</v>
      </c>
      <c r="B2852" s="1" t="s">
        <v>262</v>
      </c>
      <c r="C2852" s="6">
        <v>8740000</v>
      </c>
      <c r="D2852" s="6">
        <v>0</v>
      </c>
      <c r="E2852" s="6">
        <v>0</v>
      </c>
      <c r="F2852" s="6">
        <v>0</v>
      </c>
      <c r="G2852" s="6">
        <v>1150000</v>
      </c>
      <c r="H2852" s="6">
        <v>0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6">
        <v>65000</v>
      </c>
      <c r="W2852" s="6">
        <v>0</v>
      </c>
      <c r="X2852" s="6">
        <v>0</v>
      </c>
      <c r="Y2852" s="6">
        <v>725000</v>
      </c>
      <c r="Z2852" s="6">
        <v>0</v>
      </c>
      <c r="AA2852" s="6">
        <v>0</v>
      </c>
      <c r="AB2852" s="6">
        <v>0</v>
      </c>
      <c r="AC2852" s="6">
        <v>0</v>
      </c>
      <c r="AD2852" s="6">
        <v>0</v>
      </c>
      <c r="AE2852" s="6">
        <f t="shared" si="88"/>
        <v>10680000</v>
      </c>
      <c r="AG2852" s="11">
        <f t="shared" si="89"/>
        <v>725000</v>
      </c>
    </row>
    <row r="2853" spans="1:33" x14ac:dyDescent="0.35">
      <c r="A2853" s="1" t="s">
        <v>27</v>
      </c>
      <c r="B2853" s="1" t="s">
        <v>2613</v>
      </c>
      <c r="C2853" s="6">
        <v>6047000</v>
      </c>
      <c r="D2853" s="6">
        <v>0</v>
      </c>
      <c r="E2853" s="6">
        <v>0</v>
      </c>
      <c r="F2853" s="6">
        <v>0</v>
      </c>
      <c r="G2853" s="6">
        <v>0</v>
      </c>
      <c r="H2853" s="6">
        <v>0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420000</v>
      </c>
      <c r="T2853" s="6">
        <v>0</v>
      </c>
      <c r="U2853" s="6">
        <v>0</v>
      </c>
      <c r="V2853" s="6">
        <v>0</v>
      </c>
      <c r="W2853" s="6">
        <v>0</v>
      </c>
      <c r="X2853" s="6">
        <v>0</v>
      </c>
      <c r="Y2853" s="6">
        <v>0</v>
      </c>
      <c r="Z2853" s="6">
        <v>0</v>
      </c>
      <c r="AA2853" s="6">
        <v>0</v>
      </c>
      <c r="AB2853" s="6">
        <v>0</v>
      </c>
      <c r="AC2853" s="6">
        <v>0</v>
      </c>
      <c r="AD2853" s="6">
        <v>0</v>
      </c>
      <c r="AE2853" s="6">
        <f t="shared" si="88"/>
        <v>6467000</v>
      </c>
      <c r="AG2853" s="11">
        <f t="shared" si="89"/>
        <v>0</v>
      </c>
    </row>
    <row r="2854" spans="1:33" x14ac:dyDescent="0.35">
      <c r="A2854" s="1" t="s">
        <v>27</v>
      </c>
      <c r="B2854" s="1" t="s">
        <v>501</v>
      </c>
      <c r="C2854" s="6">
        <v>50344270</v>
      </c>
      <c r="D2854" s="6">
        <v>0</v>
      </c>
      <c r="E2854" s="6">
        <v>695000</v>
      </c>
      <c r="F2854" s="6">
        <v>10000</v>
      </c>
      <c r="G2854" s="6">
        <v>0</v>
      </c>
      <c r="H2854" s="6">
        <v>0</v>
      </c>
      <c r="I2854" s="6">
        <v>0</v>
      </c>
      <c r="J2854" s="6">
        <v>120000</v>
      </c>
      <c r="K2854" s="6">
        <v>0</v>
      </c>
      <c r="L2854" s="6">
        <v>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949000</v>
      </c>
      <c r="T2854" s="6">
        <v>652000</v>
      </c>
      <c r="U2854" s="6">
        <v>0</v>
      </c>
      <c r="V2854" s="6">
        <v>795000</v>
      </c>
      <c r="W2854" s="6">
        <v>730000</v>
      </c>
      <c r="X2854" s="6">
        <v>0</v>
      </c>
      <c r="Y2854" s="6">
        <v>6677700</v>
      </c>
      <c r="Z2854" s="6">
        <v>0</v>
      </c>
      <c r="AA2854" s="6">
        <v>0</v>
      </c>
      <c r="AB2854" s="6">
        <v>80000</v>
      </c>
      <c r="AC2854" s="6">
        <v>0</v>
      </c>
      <c r="AD2854" s="6">
        <v>0</v>
      </c>
      <c r="AE2854" s="6">
        <f t="shared" si="88"/>
        <v>61052970</v>
      </c>
      <c r="AG2854" s="11">
        <f t="shared" si="89"/>
        <v>6677700</v>
      </c>
    </row>
    <row r="2855" spans="1:33" x14ac:dyDescent="0.35">
      <c r="A2855" s="1" t="s">
        <v>27</v>
      </c>
      <c r="B2855" s="1" t="s">
        <v>4649</v>
      </c>
      <c r="C2855" s="6">
        <v>340000</v>
      </c>
      <c r="D2855" s="6">
        <v>0</v>
      </c>
      <c r="E2855" s="6">
        <v>0</v>
      </c>
      <c r="F2855" s="6">
        <v>0</v>
      </c>
      <c r="G2855" s="6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6">
        <v>0</v>
      </c>
      <c r="S2855" s="6">
        <v>0</v>
      </c>
      <c r="T2855" s="6">
        <v>0</v>
      </c>
      <c r="U2855" s="6">
        <v>0</v>
      </c>
      <c r="V2855" s="6">
        <v>0</v>
      </c>
      <c r="W2855" s="6">
        <v>0</v>
      </c>
      <c r="X2855" s="6">
        <v>0</v>
      </c>
      <c r="Y2855" s="6">
        <v>0</v>
      </c>
      <c r="Z2855" s="6">
        <v>0</v>
      </c>
      <c r="AA2855" s="6">
        <v>0</v>
      </c>
      <c r="AB2855" s="6">
        <v>0</v>
      </c>
      <c r="AC2855" s="6">
        <v>0</v>
      </c>
      <c r="AD2855" s="6">
        <v>0</v>
      </c>
      <c r="AE2855" s="6">
        <f t="shared" si="88"/>
        <v>340000</v>
      </c>
      <c r="AG2855" s="11">
        <f t="shared" si="89"/>
        <v>0</v>
      </c>
    </row>
    <row r="2856" spans="1:33" x14ac:dyDescent="0.35">
      <c r="A2856" s="1" t="s">
        <v>27</v>
      </c>
      <c r="B2856" s="1" t="s">
        <v>2555</v>
      </c>
      <c r="C2856" s="6">
        <v>18525500</v>
      </c>
      <c r="D2856" s="6">
        <v>0</v>
      </c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30000</v>
      </c>
      <c r="T2856" s="6">
        <v>0</v>
      </c>
      <c r="U2856" s="6">
        <v>0</v>
      </c>
      <c r="V2856" s="6">
        <v>0</v>
      </c>
      <c r="W2856" s="6">
        <v>0</v>
      </c>
      <c r="X2856" s="6">
        <v>0</v>
      </c>
      <c r="Y2856" s="6">
        <v>0</v>
      </c>
      <c r="Z2856" s="6">
        <v>0</v>
      </c>
      <c r="AA2856" s="6">
        <v>0</v>
      </c>
      <c r="AB2856" s="6">
        <v>0</v>
      </c>
      <c r="AC2856" s="6">
        <v>0</v>
      </c>
      <c r="AD2856" s="6">
        <v>0</v>
      </c>
      <c r="AE2856" s="6">
        <f t="shared" si="88"/>
        <v>18555500</v>
      </c>
      <c r="AG2856" s="11">
        <f t="shared" si="89"/>
        <v>0</v>
      </c>
    </row>
    <row r="2857" spans="1:33" x14ac:dyDescent="0.35">
      <c r="A2857" s="1" t="s">
        <v>27</v>
      </c>
      <c r="B2857" s="1" t="s">
        <v>3238</v>
      </c>
      <c r="C2857" s="6">
        <v>227000</v>
      </c>
      <c r="D2857" s="6">
        <v>0</v>
      </c>
      <c r="E2857" s="6">
        <v>15000</v>
      </c>
      <c r="F2857" s="6">
        <v>0</v>
      </c>
      <c r="G2857" s="6">
        <v>2330000</v>
      </c>
      <c r="H2857" s="6">
        <v>0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0</v>
      </c>
      <c r="O2857" s="6">
        <v>0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0</v>
      </c>
      <c r="V2857" s="6">
        <v>0</v>
      </c>
      <c r="W2857" s="6">
        <v>0</v>
      </c>
      <c r="X2857" s="6">
        <v>0</v>
      </c>
      <c r="Y2857" s="6">
        <v>0</v>
      </c>
      <c r="Z2857" s="6">
        <v>0</v>
      </c>
      <c r="AA2857" s="6">
        <v>0</v>
      </c>
      <c r="AB2857" s="6">
        <v>0</v>
      </c>
      <c r="AC2857" s="6">
        <v>0</v>
      </c>
      <c r="AD2857" s="6">
        <v>0</v>
      </c>
      <c r="AE2857" s="6">
        <f t="shared" si="88"/>
        <v>2572000</v>
      </c>
      <c r="AG2857" s="11">
        <f t="shared" si="89"/>
        <v>0</v>
      </c>
    </row>
    <row r="2858" spans="1:33" x14ac:dyDescent="0.35">
      <c r="A2858" s="1" t="s">
        <v>27</v>
      </c>
      <c r="B2858" s="1" t="s">
        <v>3760</v>
      </c>
      <c r="C2858" s="6">
        <v>960000</v>
      </c>
      <c r="D2858" s="6">
        <v>0</v>
      </c>
      <c r="E2858" s="6">
        <v>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  <c r="U2858" s="6">
        <v>0</v>
      </c>
      <c r="V2858" s="6">
        <v>0</v>
      </c>
      <c r="W2858" s="6">
        <v>0</v>
      </c>
      <c r="X2858" s="6">
        <v>0</v>
      </c>
      <c r="Y2858" s="6">
        <v>0</v>
      </c>
      <c r="Z2858" s="6">
        <v>0</v>
      </c>
      <c r="AA2858" s="6">
        <v>0</v>
      </c>
      <c r="AB2858" s="6">
        <v>0</v>
      </c>
      <c r="AC2858" s="6">
        <v>0</v>
      </c>
      <c r="AD2858" s="6">
        <v>0</v>
      </c>
      <c r="AE2858" s="6">
        <f t="shared" si="88"/>
        <v>960000</v>
      </c>
      <c r="AG2858" s="11">
        <f t="shared" si="89"/>
        <v>0</v>
      </c>
    </row>
    <row r="2859" spans="1:33" x14ac:dyDescent="0.35">
      <c r="A2859" s="1" t="s">
        <v>27</v>
      </c>
      <c r="B2859" s="1" t="s">
        <v>4709</v>
      </c>
      <c r="C2859" s="6">
        <v>485000</v>
      </c>
      <c r="D2859" s="6">
        <v>0</v>
      </c>
      <c r="E2859" s="6">
        <v>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  <c r="U2859" s="6">
        <v>0</v>
      </c>
      <c r="V2859" s="6">
        <v>0</v>
      </c>
      <c r="W2859" s="6">
        <v>0</v>
      </c>
      <c r="X2859" s="6">
        <v>0</v>
      </c>
      <c r="Y2859" s="6">
        <v>0</v>
      </c>
      <c r="Z2859" s="6">
        <v>0</v>
      </c>
      <c r="AA2859" s="6">
        <v>0</v>
      </c>
      <c r="AB2859" s="6">
        <v>0</v>
      </c>
      <c r="AC2859" s="6">
        <v>0</v>
      </c>
      <c r="AD2859" s="6">
        <v>0</v>
      </c>
      <c r="AE2859" s="6">
        <f t="shared" si="88"/>
        <v>485000</v>
      </c>
      <c r="AG2859" s="11">
        <f t="shared" si="89"/>
        <v>0</v>
      </c>
    </row>
    <row r="2860" spans="1:33" x14ac:dyDescent="0.35">
      <c r="A2860" s="1" t="s">
        <v>27</v>
      </c>
      <c r="B2860" s="1" t="s">
        <v>266</v>
      </c>
      <c r="C2860" s="6">
        <v>84496737</v>
      </c>
      <c r="D2860" s="6">
        <v>23757500</v>
      </c>
      <c r="E2860" s="6">
        <v>340000</v>
      </c>
      <c r="F2860" s="6">
        <v>0</v>
      </c>
      <c r="G2860" s="6">
        <v>145000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645000</v>
      </c>
      <c r="P2860" s="6">
        <v>440000</v>
      </c>
      <c r="Q2860" s="6">
        <v>0</v>
      </c>
      <c r="R2860" s="6">
        <v>0</v>
      </c>
      <c r="S2860" s="6">
        <v>4214060</v>
      </c>
      <c r="T2860" s="6">
        <v>4672000</v>
      </c>
      <c r="U2860" s="6">
        <v>0</v>
      </c>
      <c r="V2860" s="6">
        <v>2560500</v>
      </c>
      <c r="W2860" s="6">
        <v>5245000</v>
      </c>
      <c r="X2860" s="6">
        <v>1425000</v>
      </c>
      <c r="Y2860" s="6">
        <v>56986873</v>
      </c>
      <c r="Z2860" s="6">
        <v>317000</v>
      </c>
      <c r="AA2860" s="6">
        <v>0</v>
      </c>
      <c r="AB2860" s="6">
        <v>1356886</v>
      </c>
      <c r="AC2860" s="6">
        <v>0</v>
      </c>
      <c r="AD2860" s="6">
        <v>0</v>
      </c>
      <c r="AE2860" s="6">
        <f t="shared" si="88"/>
        <v>186601556</v>
      </c>
      <c r="AF2860">
        <v>1087873</v>
      </c>
      <c r="AG2860" s="11">
        <f t="shared" si="89"/>
        <v>56986873</v>
      </c>
    </row>
    <row r="2861" spans="1:33" x14ac:dyDescent="0.35">
      <c r="A2861" s="1" t="s">
        <v>27</v>
      </c>
      <c r="B2861" s="1" t="s">
        <v>1530</v>
      </c>
      <c r="C2861" s="6">
        <v>2481500</v>
      </c>
      <c r="D2861" s="6">
        <v>0</v>
      </c>
      <c r="E2861" s="6">
        <v>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6">
        <v>0</v>
      </c>
      <c r="W2861" s="6">
        <v>0</v>
      </c>
      <c r="X2861" s="6">
        <v>0</v>
      </c>
      <c r="Y2861" s="6">
        <v>0</v>
      </c>
      <c r="Z2861" s="6">
        <v>0</v>
      </c>
      <c r="AA2861" s="6">
        <v>0</v>
      </c>
      <c r="AB2861" s="6">
        <v>0</v>
      </c>
      <c r="AC2861" s="6">
        <v>0</v>
      </c>
      <c r="AD2861" s="6">
        <v>0</v>
      </c>
      <c r="AE2861" s="6">
        <f t="shared" si="88"/>
        <v>2481500</v>
      </c>
      <c r="AG2861" s="11">
        <f t="shared" si="89"/>
        <v>0</v>
      </c>
    </row>
    <row r="2862" spans="1:33" x14ac:dyDescent="0.35">
      <c r="A2862" s="1" t="s">
        <v>27</v>
      </c>
      <c r="B2862" s="1" t="s">
        <v>3054</v>
      </c>
      <c r="C2862" s="6">
        <v>2651600</v>
      </c>
      <c r="D2862" s="6">
        <v>0</v>
      </c>
      <c r="E2862" s="6">
        <v>0</v>
      </c>
      <c r="F2862" s="6">
        <v>0</v>
      </c>
      <c r="G2862" s="6">
        <v>2703000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0</v>
      </c>
      <c r="V2862" s="6">
        <v>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  <c r="AB2862" s="6">
        <v>0</v>
      </c>
      <c r="AC2862" s="6">
        <v>0</v>
      </c>
      <c r="AD2862" s="6">
        <v>0</v>
      </c>
      <c r="AE2862" s="6">
        <f t="shared" si="88"/>
        <v>5354600</v>
      </c>
      <c r="AF2862" s="11">
        <f>AF2860+Y2860</f>
        <v>58074746</v>
      </c>
      <c r="AG2862" s="11">
        <f t="shared" si="89"/>
        <v>0</v>
      </c>
    </row>
    <row r="2863" spans="1:33" x14ac:dyDescent="0.35">
      <c r="A2863" s="1" t="s">
        <v>27</v>
      </c>
      <c r="B2863" s="1" t="s">
        <v>1649</v>
      </c>
      <c r="C2863" s="6">
        <v>1307500</v>
      </c>
      <c r="D2863" s="6">
        <v>0</v>
      </c>
      <c r="E2863" s="6">
        <v>0</v>
      </c>
      <c r="F2863" s="6">
        <v>0</v>
      </c>
      <c r="G2863" s="6">
        <v>3997000</v>
      </c>
      <c r="H2863" s="6">
        <v>0</v>
      </c>
      <c r="I2863" s="6">
        <v>0</v>
      </c>
      <c r="J2863" s="6">
        <v>0</v>
      </c>
      <c r="K2863" s="6">
        <v>80000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6">
        <v>0</v>
      </c>
      <c r="W2863" s="6">
        <v>0</v>
      </c>
      <c r="X2863" s="6">
        <v>0</v>
      </c>
      <c r="Y2863" s="6">
        <v>0</v>
      </c>
      <c r="Z2863" s="6">
        <v>0</v>
      </c>
      <c r="AA2863" s="6">
        <v>0</v>
      </c>
      <c r="AB2863" s="6">
        <v>0</v>
      </c>
      <c r="AC2863" s="6">
        <v>0</v>
      </c>
      <c r="AD2863" s="6">
        <v>0</v>
      </c>
      <c r="AE2863" s="6">
        <f t="shared" si="88"/>
        <v>5384500</v>
      </c>
      <c r="AG2863" s="11">
        <f t="shared" si="89"/>
        <v>0</v>
      </c>
    </row>
    <row r="2864" spans="1:33" x14ac:dyDescent="0.35">
      <c r="A2864" s="1" t="s">
        <v>27</v>
      </c>
      <c r="B2864" s="1" t="s">
        <v>3719</v>
      </c>
      <c r="C2864" s="6">
        <v>2125000</v>
      </c>
      <c r="D2864" s="6">
        <v>0</v>
      </c>
      <c r="E2864" s="6">
        <v>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  <c r="Y2864" s="6">
        <v>0</v>
      </c>
      <c r="Z2864" s="6">
        <v>0</v>
      </c>
      <c r="AA2864" s="6">
        <v>0</v>
      </c>
      <c r="AB2864" s="6">
        <v>0</v>
      </c>
      <c r="AC2864" s="6">
        <v>0</v>
      </c>
      <c r="AD2864" s="6">
        <v>0</v>
      </c>
      <c r="AE2864" s="6">
        <f t="shared" si="88"/>
        <v>2125000</v>
      </c>
      <c r="AG2864" s="11">
        <f t="shared" si="89"/>
        <v>0</v>
      </c>
    </row>
    <row r="2865" spans="1:33" x14ac:dyDescent="0.35">
      <c r="A2865" s="1" t="s">
        <v>27</v>
      </c>
      <c r="B2865" s="1" t="s">
        <v>2499</v>
      </c>
      <c r="C2865" s="6">
        <v>310000</v>
      </c>
      <c r="D2865" s="6">
        <v>0</v>
      </c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0</v>
      </c>
      <c r="AA2865" s="6">
        <v>0</v>
      </c>
      <c r="AB2865" s="6">
        <v>0</v>
      </c>
      <c r="AC2865" s="6">
        <v>0</v>
      </c>
      <c r="AD2865" s="6">
        <v>0</v>
      </c>
      <c r="AE2865" s="6">
        <f t="shared" si="88"/>
        <v>310000</v>
      </c>
      <c r="AG2865" s="11">
        <f t="shared" si="89"/>
        <v>0</v>
      </c>
    </row>
    <row r="2866" spans="1:33" x14ac:dyDescent="0.35">
      <c r="A2866" s="1" t="s">
        <v>27</v>
      </c>
      <c r="B2866" s="1" t="s">
        <v>265</v>
      </c>
      <c r="C2866" s="6">
        <v>44062000</v>
      </c>
      <c r="D2866" s="6">
        <v>0</v>
      </c>
      <c r="E2866" s="6">
        <v>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8049000</v>
      </c>
      <c r="T2866" s="6">
        <v>0</v>
      </c>
      <c r="U2866" s="6">
        <v>0</v>
      </c>
      <c r="V2866" s="6">
        <v>0</v>
      </c>
      <c r="W2866" s="6">
        <v>0</v>
      </c>
      <c r="X2866" s="6">
        <v>600000</v>
      </c>
      <c r="Y2866" s="6">
        <v>0</v>
      </c>
      <c r="Z2866" s="6">
        <v>0</v>
      </c>
      <c r="AA2866" s="6">
        <v>0</v>
      </c>
      <c r="AB2866" s="6">
        <v>0</v>
      </c>
      <c r="AC2866" s="6">
        <v>0</v>
      </c>
      <c r="AD2866" s="6">
        <v>0</v>
      </c>
      <c r="AE2866" s="6">
        <f t="shared" si="88"/>
        <v>52711000</v>
      </c>
      <c r="AG2866" s="11">
        <f t="shared" si="89"/>
        <v>0</v>
      </c>
    </row>
    <row r="2867" spans="1:33" x14ac:dyDescent="0.35">
      <c r="A2867" s="1" t="s">
        <v>27</v>
      </c>
      <c r="B2867" s="1" t="s">
        <v>4871</v>
      </c>
      <c r="C2867" s="6">
        <v>248000</v>
      </c>
      <c r="D2867" s="6">
        <v>0</v>
      </c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  <c r="U2867" s="6">
        <v>0</v>
      </c>
      <c r="V2867" s="6">
        <v>0</v>
      </c>
      <c r="W2867" s="6">
        <v>0</v>
      </c>
      <c r="X2867" s="6">
        <v>0</v>
      </c>
      <c r="Y2867" s="6">
        <v>0</v>
      </c>
      <c r="Z2867" s="6">
        <v>0</v>
      </c>
      <c r="AA2867" s="6">
        <v>0</v>
      </c>
      <c r="AB2867" s="6">
        <v>0</v>
      </c>
      <c r="AC2867" s="6">
        <v>0</v>
      </c>
      <c r="AD2867" s="6">
        <v>0</v>
      </c>
      <c r="AE2867" s="6">
        <f t="shared" si="88"/>
        <v>248000</v>
      </c>
      <c r="AG2867" s="11">
        <f t="shared" si="89"/>
        <v>0</v>
      </c>
    </row>
    <row r="2868" spans="1:33" x14ac:dyDescent="0.35">
      <c r="A2868" s="1" t="s">
        <v>27</v>
      </c>
      <c r="B2868" s="1" t="s">
        <v>4373</v>
      </c>
      <c r="C2868" s="6">
        <v>2941965</v>
      </c>
      <c r="D2868" s="6">
        <v>0</v>
      </c>
      <c r="E2868" s="6">
        <v>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6">
        <v>0</v>
      </c>
      <c r="W2868" s="6">
        <v>0</v>
      </c>
      <c r="X2868" s="6">
        <v>0</v>
      </c>
      <c r="Y2868" s="6">
        <v>0</v>
      </c>
      <c r="Z2868" s="6">
        <v>0</v>
      </c>
      <c r="AA2868" s="6">
        <v>0</v>
      </c>
      <c r="AB2868" s="6">
        <v>0</v>
      </c>
      <c r="AC2868" s="6">
        <v>0</v>
      </c>
      <c r="AD2868" s="6">
        <v>0</v>
      </c>
      <c r="AE2868" s="6">
        <f t="shared" si="88"/>
        <v>2941965</v>
      </c>
      <c r="AG2868" s="11">
        <f t="shared" si="89"/>
        <v>0</v>
      </c>
    </row>
    <row r="2869" spans="1:33" x14ac:dyDescent="0.35">
      <c r="A2869" s="1" t="s">
        <v>27</v>
      </c>
      <c r="B2869" s="1" t="s">
        <v>3912</v>
      </c>
      <c r="C2869" s="6">
        <v>2410000</v>
      </c>
      <c r="D2869" s="6">
        <v>0</v>
      </c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  <c r="U2869" s="6">
        <v>0</v>
      </c>
      <c r="V2869" s="6">
        <v>0</v>
      </c>
      <c r="W2869" s="6">
        <v>0</v>
      </c>
      <c r="X2869" s="6">
        <v>0</v>
      </c>
      <c r="Y2869" s="6">
        <v>0</v>
      </c>
      <c r="Z2869" s="6">
        <v>0</v>
      </c>
      <c r="AA2869" s="6">
        <v>0</v>
      </c>
      <c r="AB2869" s="6">
        <v>0</v>
      </c>
      <c r="AC2869" s="6">
        <v>0</v>
      </c>
      <c r="AD2869" s="6">
        <v>0</v>
      </c>
      <c r="AE2869" s="6">
        <f t="shared" si="88"/>
        <v>2410000</v>
      </c>
      <c r="AG2869" s="11">
        <f t="shared" si="89"/>
        <v>0</v>
      </c>
    </row>
    <row r="2870" spans="1:33" x14ac:dyDescent="0.35">
      <c r="A2870" s="1" t="s">
        <v>27</v>
      </c>
      <c r="B2870" s="1" t="s">
        <v>3129</v>
      </c>
      <c r="C2870" s="6">
        <v>1550000</v>
      </c>
      <c r="D2870" s="6">
        <v>0</v>
      </c>
      <c r="E2870" s="6">
        <v>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6">
        <v>0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  <c r="AB2870" s="6">
        <v>0</v>
      </c>
      <c r="AC2870" s="6">
        <v>0</v>
      </c>
      <c r="AD2870" s="6">
        <v>0</v>
      </c>
      <c r="AE2870" s="6">
        <f t="shared" si="88"/>
        <v>1550000</v>
      </c>
      <c r="AG2870" s="11">
        <f t="shared" si="89"/>
        <v>0</v>
      </c>
    </row>
    <row r="2871" spans="1:33" x14ac:dyDescent="0.35">
      <c r="A2871" s="1" t="s">
        <v>27</v>
      </c>
      <c r="B2871" s="1" t="s">
        <v>2874</v>
      </c>
      <c r="C2871" s="6">
        <v>11895500</v>
      </c>
      <c r="D2871" s="6">
        <v>0</v>
      </c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75000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0</v>
      </c>
      <c r="Z2871" s="6">
        <v>0</v>
      </c>
      <c r="AA2871" s="6">
        <v>0</v>
      </c>
      <c r="AB2871" s="6">
        <v>0</v>
      </c>
      <c r="AC2871" s="6">
        <v>0</v>
      </c>
      <c r="AD2871" s="6">
        <v>0</v>
      </c>
      <c r="AE2871" s="6">
        <f t="shared" si="88"/>
        <v>11970500</v>
      </c>
      <c r="AG2871" s="11">
        <f t="shared" si="89"/>
        <v>0</v>
      </c>
    </row>
    <row r="2872" spans="1:33" x14ac:dyDescent="0.35">
      <c r="A2872" s="1" t="s">
        <v>27</v>
      </c>
      <c r="B2872" s="1" t="s">
        <v>1358</v>
      </c>
      <c r="C2872" s="6">
        <v>1211000</v>
      </c>
      <c r="D2872" s="6">
        <v>0</v>
      </c>
      <c r="E2872" s="6">
        <v>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  <c r="U2872" s="6">
        <v>0</v>
      </c>
      <c r="V2872" s="6">
        <v>0</v>
      </c>
      <c r="W2872" s="6">
        <v>0</v>
      </c>
      <c r="X2872" s="6">
        <v>0</v>
      </c>
      <c r="Y2872" s="6">
        <v>0</v>
      </c>
      <c r="Z2872" s="6">
        <v>0</v>
      </c>
      <c r="AA2872" s="6">
        <v>0</v>
      </c>
      <c r="AB2872" s="6">
        <v>0</v>
      </c>
      <c r="AC2872" s="6">
        <v>0</v>
      </c>
      <c r="AD2872" s="6">
        <v>0</v>
      </c>
      <c r="AE2872" s="6">
        <f t="shared" si="88"/>
        <v>1211000</v>
      </c>
      <c r="AG2872" s="11">
        <f t="shared" si="89"/>
        <v>0</v>
      </c>
    </row>
    <row r="2873" spans="1:33" x14ac:dyDescent="0.35">
      <c r="A2873" s="1" t="s">
        <v>27</v>
      </c>
      <c r="B2873" s="1" t="s">
        <v>1410</v>
      </c>
      <c r="C2873" s="6">
        <v>3047500</v>
      </c>
      <c r="D2873" s="6">
        <v>0</v>
      </c>
      <c r="E2873" s="6">
        <v>0</v>
      </c>
      <c r="F2873" s="6">
        <v>0</v>
      </c>
      <c r="G2873" s="6">
        <v>0</v>
      </c>
      <c r="H2873" s="6">
        <v>20000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1265000</v>
      </c>
      <c r="T2873" s="6">
        <v>0</v>
      </c>
      <c r="U2873" s="6">
        <v>0</v>
      </c>
      <c r="V2873" s="6">
        <v>0</v>
      </c>
      <c r="W2873" s="6">
        <v>0</v>
      </c>
      <c r="X2873" s="6">
        <v>0</v>
      </c>
      <c r="Y2873" s="6">
        <v>0</v>
      </c>
      <c r="Z2873" s="6">
        <v>0</v>
      </c>
      <c r="AA2873" s="6">
        <v>0</v>
      </c>
      <c r="AB2873" s="6">
        <v>0</v>
      </c>
      <c r="AC2873" s="6">
        <v>0</v>
      </c>
      <c r="AD2873" s="6">
        <v>0</v>
      </c>
      <c r="AE2873" s="6">
        <f t="shared" si="88"/>
        <v>4332500</v>
      </c>
      <c r="AG2873" s="11">
        <f t="shared" si="89"/>
        <v>0</v>
      </c>
    </row>
    <row r="2874" spans="1:33" x14ac:dyDescent="0.35">
      <c r="A2874" s="1" t="s">
        <v>27</v>
      </c>
      <c r="B2874" s="1" t="s">
        <v>1020</v>
      </c>
      <c r="C2874" s="6">
        <v>2677500</v>
      </c>
      <c r="D2874" s="6">
        <v>0</v>
      </c>
      <c r="E2874" s="6">
        <v>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6">
        <v>0</v>
      </c>
      <c r="W2874" s="6">
        <v>0</v>
      </c>
      <c r="X2874" s="6">
        <v>0</v>
      </c>
      <c r="Y2874" s="6">
        <v>0</v>
      </c>
      <c r="Z2874" s="6">
        <v>0</v>
      </c>
      <c r="AA2874" s="6">
        <v>0</v>
      </c>
      <c r="AB2874" s="6">
        <v>0</v>
      </c>
      <c r="AC2874" s="6">
        <v>0</v>
      </c>
      <c r="AD2874" s="6">
        <v>0</v>
      </c>
      <c r="AE2874" s="6">
        <f t="shared" si="88"/>
        <v>2677500</v>
      </c>
      <c r="AG2874" s="11">
        <f t="shared" si="89"/>
        <v>0</v>
      </c>
    </row>
    <row r="2875" spans="1:33" x14ac:dyDescent="0.35">
      <c r="A2875" s="1" t="s">
        <v>27</v>
      </c>
      <c r="B2875" s="1" t="s">
        <v>2656</v>
      </c>
      <c r="C2875" s="6">
        <v>551500</v>
      </c>
      <c r="D2875" s="6">
        <v>0</v>
      </c>
      <c r="E2875" s="6">
        <v>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6">
        <v>0</v>
      </c>
      <c r="W2875" s="6">
        <v>0</v>
      </c>
      <c r="X2875" s="6">
        <v>0</v>
      </c>
      <c r="Y2875" s="6">
        <v>0</v>
      </c>
      <c r="Z2875" s="6">
        <v>0</v>
      </c>
      <c r="AA2875" s="6">
        <v>0</v>
      </c>
      <c r="AB2875" s="6">
        <v>0</v>
      </c>
      <c r="AC2875" s="6">
        <v>0</v>
      </c>
      <c r="AD2875" s="6">
        <v>0</v>
      </c>
      <c r="AE2875" s="6">
        <f t="shared" si="88"/>
        <v>551500</v>
      </c>
      <c r="AG2875" s="11">
        <f t="shared" si="89"/>
        <v>0</v>
      </c>
    </row>
    <row r="2876" spans="1:33" x14ac:dyDescent="0.35">
      <c r="A2876" s="1" t="s">
        <v>27</v>
      </c>
      <c r="B2876" s="1" t="s">
        <v>4550</v>
      </c>
      <c r="C2876" s="6">
        <v>277500</v>
      </c>
      <c r="D2876" s="6">
        <v>0</v>
      </c>
      <c r="E2876" s="6">
        <v>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15000</v>
      </c>
      <c r="T2876" s="6">
        <v>0</v>
      </c>
      <c r="U2876" s="6">
        <v>0</v>
      </c>
      <c r="V2876" s="6">
        <v>0</v>
      </c>
      <c r="W2876" s="6">
        <v>0</v>
      </c>
      <c r="X2876" s="6">
        <v>0</v>
      </c>
      <c r="Y2876" s="6">
        <v>0</v>
      </c>
      <c r="Z2876" s="6">
        <v>0</v>
      </c>
      <c r="AA2876" s="6">
        <v>0</v>
      </c>
      <c r="AB2876" s="6">
        <v>0</v>
      </c>
      <c r="AC2876" s="6">
        <v>0</v>
      </c>
      <c r="AD2876" s="6">
        <v>0</v>
      </c>
      <c r="AE2876" s="6">
        <f t="shared" si="88"/>
        <v>292500</v>
      </c>
      <c r="AG2876" s="11">
        <f t="shared" si="89"/>
        <v>0</v>
      </c>
    </row>
    <row r="2877" spans="1:33" x14ac:dyDescent="0.35">
      <c r="A2877" s="1" t="s">
        <v>27</v>
      </c>
      <c r="B2877" s="1" t="s">
        <v>1099</v>
      </c>
      <c r="C2877" s="6">
        <v>6515200</v>
      </c>
      <c r="D2877" s="6">
        <v>0</v>
      </c>
      <c r="E2877" s="6">
        <v>735000</v>
      </c>
      <c r="F2877" s="6">
        <v>0</v>
      </c>
      <c r="G2877" s="6">
        <v>435000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  <c r="U2877" s="6">
        <v>0</v>
      </c>
      <c r="V2877" s="6">
        <v>75000</v>
      </c>
      <c r="W2877" s="6">
        <v>0</v>
      </c>
      <c r="X2877" s="6">
        <v>0</v>
      </c>
      <c r="Y2877" s="6">
        <v>2011000</v>
      </c>
      <c r="Z2877" s="6">
        <v>0</v>
      </c>
      <c r="AA2877" s="6">
        <v>0</v>
      </c>
      <c r="AB2877" s="6">
        <v>35000</v>
      </c>
      <c r="AC2877" s="6">
        <v>0</v>
      </c>
      <c r="AD2877" s="6">
        <v>0</v>
      </c>
      <c r="AE2877" s="6">
        <f t="shared" si="88"/>
        <v>9806200</v>
      </c>
      <c r="AG2877" s="11">
        <f t="shared" si="89"/>
        <v>2011000</v>
      </c>
    </row>
    <row r="2878" spans="1:33" x14ac:dyDescent="0.35">
      <c r="A2878" s="1" t="s">
        <v>27</v>
      </c>
      <c r="B2878" s="1" t="s">
        <v>2461</v>
      </c>
      <c r="C2878" s="6">
        <v>28512625</v>
      </c>
      <c r="D2878" s="6">
        <v>0</v>
      </c>
      <c r="E2878" s="6">
        <v>0</v>
      </c>
      <c r="F2878" s="6">
        <v>330000</v>
      </c>
      <c r="G2878" s="6">
        <v>0</v>
      </c>
      <c r="H2878" s="6">
        <v>0</v>
      </c>
      <c r="I2878" s="6">
        <v>0</v>
      </c>
      <c r="J2878" s="6">
        <v>0</v>
      </c>
      <c r="K2878" s="6">
        <v>400000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6">
        <v>0</v>
      </c>
      <c r="W2878" s="6">
        <v>0</v>
      </c>
      <c r="X2878" s="6">
        <v>0</v>
      </c>
      <c r="Y2878" s="6">
        <v>0</v>
      </c>
      <c r="Z2878" s="6">
        <v>0</v>
      </c>
      <c r="AA2878" s="6">
        <v>0</v>
      </c>
      <c r="AB2878" s="6">
        <v>0</v>
      </c>
      <c r="AC2878" s="6">
        <v>0</v>
      </c>
      <c r="AD2878" s="6">
        <v>0</v>
      </c>
      <c r="AE2878" s="6">
        <f t="shared" si="88"/>
        <v>29242625</v>
      </c>
      <c r="AG2878" s="11">
        <f t="shared" si="89"/>
        <v>0</v>
      </c>
    </row>
    <row r="2879" spans="1:33" x14ac:dyDescent="0.35">
      <c r="A2879" s="1" t="s">
        <v>27</v>
      </c>
      <c r="B2879" s="1" t="s">
        <v>2850</v>
      </c>
      <c r="C2879" s="6">
        <v>1923500</v>
      </c>
      <c r="D2879" s="6">
        <v>0</v>
      </c>
      <c r="E2879" s="6">
        <v>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6">
        <v>0</v>
      </c>
      <c r="W2879" s="6">
        <v>0</v>
      </c>
      <c r="X2879" s="6">
        <v>0</v>
      </c>
      <c r="Y2879" s="6">
        <v>0</v>
      </c>
      <c r="Z2879" s="6">
        <v>0</v>
      </c>
      <c r="AA2879" s="6">
        <v>0</v>
      </c>
      <c r="AB2879" s="6">
        <v>0</v>
      </c>
      <c r="AC2879" s="6">
        <v>0</v>
      </c>
      <c r="AD2879" s="6">
        <v>0</v>
      </c>
      <c r="AE2879" s="6">
        <f t="shared" si="88"/>
        <v>1923500</v>
      </c>
      <c r="AG2879" s="11">
        <f t="shared" si="89"/>
        <v>0</v>
      </c>
    </row>
    <row r="2880" spans="1:33" x14ac:dyDescent="0.35">
      <c r="A2880" s="1" t="s">
        <v>27</v>
      </c>
      <c r="B2880" s="1" t="s">
        <v>2806</v>
      </c>
      <c r="C2880" s="6">
        <v>205000</v>
      </c>
      <c r="D2880" s="6">
        <v>0</v>
      </c>
      <c r="E2880" s="6">
        <v>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6">
        <v>0</v>
      </c>
      <c r="W2880" s="6">
        <v>0</v>
      </c>
      <c r="X2880" s="6">
        <v>0</v>
      </c>
      <c r="Y2880" s="6">
        <v>0</v>
      </c>
      <c r="Z2880" s="6">
        <v>0</v>
      </c>
      <c r="AA2880" s="6">
        <v>0</v>
      </c>
      <c r="AB2880" s="6">
        <v>0</v>
      </c>
      <c r="AC2880" s="6">
        <v>0</v>
      </c>
      <c r="AD2880" s="6">
        <v>0</v>
      </c>
      <c r="AE2880" s="6">
        <f t="shared" si="88"/>
        <v>205000</v>
      </c>
      <c r="AG2880" s="11">
        <f t="shared" si="89"/>
        <v>0</v>
      </c>
    </row>
    <row r="2881" spans="1:33" x14ac:dyDescent="0.35">
      <c r="A2881" s="1" t="s">
        <v>27</v>
      </c>
      <c r="B2881" s="1" t="s">
        <v>3720</v>
      </c>
      <c r="C2881" s="6">
        <v>2093000</v>
      </c>
      <c r="D2881" s="6">
        <v>0</v>
      </c>
      <c r="E2881" s="6">
        <v>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6">
        <v>0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  <c r="AB2881" s="6">
        <v>0</v>
      </c>
      <c r="AC2881" s="6">
        <v>0</v>
      </c>
      <c r="AD2881" s="6">
        <v>0</v>
      </c>
      <c r="AE2881" s="6">
        <f t="shared" si="88"/>
        <v>2093000</v>
      </c>
      <c r="AG2881" s="11">
        <f t="shared" si="89"/>
        <v>0</v>
      </c>
    </row>
    <row r="2882" spans="1:33" x14ac:dyDescent="0.35">
      <c r="A2882" s="1" t="s">
        <v>27</v>
      </c>
      <c r="B2882" s="1" t="s">
        <v>3721</v>
      </c>
      <c r="C2882" s="6">
        <v>5799000</v>
      </c>
      <c r="D2882" s="6">
        <v>0</v>
      </c>
      <c r="E2882" s="6">
        <v>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1160000</v>
      </c>
      <c r="T2882" s="6">
        <v>0</v>
      </c>
      <c r="U2882" s="6">
        <v>0</v>
      </c>
      <c r="V2882" s="6">
        <v>0</v>
      </c>
      <c r="W2882" s="6">
        <v>0</v>
      </c>
      <c r="X2882" s="6">
        <v>0</v>
      </c>
      <c r="Y2882" s="6">
        <v>0</v>
      </c>
      <c r="Z2882" s="6">
        <v>0</v>
      </c>
      <c r="AA2882" s="6">
        <v>0</v>
      </c>
      <c r="AB2882" s="6">
        <v>0</v>
      </c>
      <c r="AC2882" s="6">
        <v>0</v>
      </c>
      <c r="AD2882" s="6">
        <v>0</v>
      </c>
      <c r="AE2882" s="6">
        <f t="shared" si="88"/>
        <v>6959000</v>
      </c>
      <c r="AG2882" s="11">
        <f t="shared" si="89"/>
        <v>0</v>
      </c>
    </row>
    <row r="2883" spans="1:33" x14ac:dyDescent="0.35">
      <c r="A2883" s="1" t="s">
        <v>27</v>
      </c>
      <c r="B2883" s="1" t="s">
        <v>1361</v>
      </c>
      <c r="C2883" s="6">
        <v>3689500</v>
      </c>
      <c r="D2883" s="6">
        <v>0</v>
      </c>
      <c r="E2883" s="6">
        <v>99000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  <c r="U2883" s="6">
        <v>0</v>
      </c>
      <c r="V2883" s="6">
        <v>0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  <c r="AB2883" s="6">
        <v>0</v>
      </c>
      <c r="AC2883" s="6">
        <v>0</v>
      </c>
      <c r="AD2883" s="6">
        <v>0</v>
      </c>
      <c r="AE2883" s="6">
        <f t="shared" si="88"/>
        <v>3788500</v>
      </c>
      <c r="AG2883" s="11">
        <f t="shared" si="89"/>
        <v>0</v>
      </c>
    </row>
    <row r="2884" spans="1:33" x14ac:dyDescent="0.35">
      <c r="A2884" s="1" t="s">
        <v>27</v>
      </c>
      <c r="B2884" s="1" t="s">
        <v>2975</v>
      </c>
      <c r="C2884" s="6">
        <v>3669000</v>
      </c>
      <c r="D2884" s="6">
        <v>0</v>
      </c>
      <c r="E2884" s="6">
        <v>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1075000</v>
      </c>
      <c r="T2884" s="6">
        <v>0</v>
      </c>
      <c r="U2884" s="6">
        <v>0</v>
      </c>
      <c r="V2884" s="6">
        <v>0</v>
      </c>
      <c r="W2884" s="6">
        <v>65642</v>
      </c>
      <c r="X2884" s="6">
        <v>0</v>
      </c>
      <c r="Y2884" s="6">
        <v>6598000</v>
      </c>
      <c r="Z2884" s="6">
        <v>0</v>
      </c>
      <c r="AA2884" s="6">
        <v>0</v>
      </c>
      <c r="AB2884" s="6">
        <v>0</v>
      </c>
      <c r="AC2884" s="6">
        <v>0</v>
      </c>
      <c r="AD2884" s="6">
        <v>0</v>
      </c>
      <c r="AE2884" s="6">
        <f t="shared" si="88"/>
        <v>11407642</v>
      </c>
      <c r="AG2884" s="11">
        <f t="shared" si="89"/>
        <v>6598000</v>
      </c>
    </row>
    <row r="2885" spans="1:33" x14ac:dyDescent="0.35">
      <c r="A2885" s="1" t="s">
        <v>27</v>
      </c>
      <c r="B2885" s="1" t="s">
        <v>1932</v>
      </c>
      <c r="C2885" s="6">
        <v>1187000</v>
      </c>
      <c r="D2885" s="6">
        <v>0</v>
      </c>
      <c r="E2885" s="6">
        <v>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  <c r="U2885" s="6">
        <v>0</v>
      </c>
      <c r="V2885" s="6">
        <v>0</v>
      </c>
      <c r="W2885" s="6">
        <v>0</v>
      </c>
      <c r="X2885" s="6">
        <v>0</v>
      </c>
      <c r="Y2885" s="6">
        <v>80000</v>
      </c>
      <c r="Z2885" s="6">
        <v>0</v>
      </c>
      <c r="AA2885" s="6">
        <v>0</v>
      </c>
      <c r="AB2885" s="6">
        <v>0</v>
      </c>
      <c r="AC2885" s="6">
        <v>0</v>
      </c>
      <c r="AD2885" s="6">
        <v>0</v>
      </c>
      <c r="AE2885" s="6">
        <f t="shared" si="88"/>
        <v>1267000</v>
      </c>
      <c r="AG2885" s="11">
        <f t="shared" si="89"/>
        <v>80000</v>
      </c>
    </row>
    <row r="2886" spans="1:33" x14ac:dyDescent="0.35">
      <c r="A2886" s="1" t="s">
        <v>27</v>
      </c>
      <c r="B2886" s="1" t="s">
        <v>708</v>
      </c>
      <c r="C2886" s="6">
        <v>12502350</v>
      </c>
      <c r="D2886" s="6">
        <v>0</v>
      </c>
      <c r="E2886" s="6">
        <v>0</v>
      </c>
      <c r="F2886" s="6">
        <v>270000</v>
      </c>
      <c r="G2886" s="6">
        <v>253000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6">
        <v>1987000</v>
      </c>
      <c r="W2886" s="6">
        <v>222000</v>
      </c>
      <c r="X2886" s="6">
        <v>0</v>
      </c>
      <c r="Y2886" s="6">
        <v>1104000</v>
      </c>
      <c r="Z2886" s="6">
        <v>0</v>
      </c>
      <c r="AA2886" s="6">
        <v>0</v>
      </c>
      <c r="AB2886" s="6">
        <v>0</v>
      </c>
      <c r="AC2886" s="6">
        <v>0</v>
      </c>
      <c r="AD2886" s="6">
        <v>0</v>
      </c>
      <c r="AE2886" s="6">
        <f t="shared" si="88"/>
        <v>16338350</v>
      </c>
      <c r="AG2886" s="11">
        <f t="shared" si="89"/>
        <v>1104000</v>
      </c>
    </row>
    <row r="2887" spans="1:33" x14ac:dyDescent="0.35">
      <c r="A2887" s="1" t="s">
        <v>27</v>
      </c>
      <c r="B2887" s="1" t="s">
        <v>3361</v>
      </c>
      <c r="C2887" s="6">
        <v>713500</v>
      </c>
      <c r="D2887" s="6">
        <v>0</v>
      </c>
      <c r="E2887" s="6">
        <v>0</v>
      </c>
      <c r="F2887" s="6">
        <v>0</v>
      </c>
      <c r="G2887" s="6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6">
        <v>0</v>
      </c>
      <c r="S2887" s="6">
        <v>0</v>
      </c>
      <c r="T2887" s="6">
        <v>0</v>
      </c>
      <c r="U2887" s="6">
        <v>0</v>
      </c>
      <c r="V2887" s="6">
        <v>0</v>
      </c>
      <c r="W2887" s="6">
        <v>0</v>
      </c>
      <c r="X2887" s="6">
        <v>0</v>
      </c>
      <c r="Y2887" s="6">
        <v>0</v>
      </c>
      <c r="Z2887" s="6">
        <v>0</v>
      </c>
      <c r="AA2887" s="6">
        <v>0</v>
      </c>
      <c r="AB2887" s="6">
        <v>0</v>
      </c>
      <c r="AC2887" s="6">
        <v>0</v>
      </c>
      <c r="AD2887" s="6">
        <v>0</v>
      </c>
      <c r="AE2887" s="6">
        <f t="shared" si="88"/>
        <v>713500</v>
      </c>
      <c r="AG2887" s="11">
        <f t="shared" si="89"/>
        <v>0</v>
      </c>
    </row>
    <row r="2888" spans="1:33" x14ac:dyDescent="0.35">
      <c r="A2888" s="1" t="s">
        <v>27</v>
      </c>
      <c r="B2888" s="1" t="s">
        <v>679</v>
      </c>
      <c r="C2888" s="6">
        <v>5465000</v>
      </c>
      <c r="D2888" s="6">
        <v>0</v>
      </c>
      <c r="E2888" s="6">
        <v>0</v>
      </c>
      <c r="F2888" s="6">
        <v>0</v>
      </c>
      <c r="G2888" s="6">
        <v>0</v>
      </c>
      <c r="H2888" s="6">
        <v>0</v>
      </c>
      <c r="I2888" s="6">
        <v>0</v>
      </c>
      <c r="J2888" s="6">
        <v>0</v>
      </c>
      <c r="K2888" s="6">
        <v>6500</v>
      </c>
      <c r="L2888" s="6">
        <v>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3335000</v>
      </c>
      <c r="T2888" s="6">
        <v>0</v>
      </c>
      <c r="U2888" s="6">
        <v>0</v>
      </c>
      <c r="V2888" s="6">
        <v>0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  <c r="AB2888" s="6">
        <v>0</v>
      </c>
      <c r="AC2888" s="6">
        <v>0</v>
      </c>
      <c r="AD2888" s="6">
        <v>0</v>
      </c>
      <c r="AE2888" s="6">
        <f t="shared" ref="AE2888:AE2951" si="90">SUM(C2888:AD2888)</f>
        <v>8806500</v>
      </c>
      <c r="AG2888" s="11">
        <f t="shared" si="89"/>
        <v>0</v>
      </c>
    </row>
    <row r="2889" spans="1:33" x14ac:dyDescent="0.35">
      <c r="A2889" s="1" t="s">
        <v>27</v>
      </c>
      <c r="B2889" s="1" t="s">
        <v>2849</v>
      </c>
      <c r="C2889" s="6">
        <v>1865000</v>
      </c>
      <c r="D2889" s="6">
        <v>0</v>
      </c>
      <c r="E2889" s="6">
        <v>70000</v>
      </c>
      <c r="F2889" s="6">
        <v>0</v>
      </c>
      <c r="G2889" s="6">
        <v>4422000</v>
      </c>
      <c r="H2889" s="6">
        <v>0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6">
        <v>0</v>
      </c>
      <c r="S2889" s="6">
        <v>0</v>
      </c>
      <c r="T2889" s="6">
        <v>0</v>
      </c>
      <c r="U2889" s="6">
        <v>0</v>
      </c>
      <c r="V2889" s="6">
        <v>285000</v>
      </c>
      <c r="W2889" s="6">
        <v>0</v>
      </c>
      <c r="X2889" s="6">
        <v>0</v>
      </c>
      <c r="Y2889" s="6">
        <v>0</v>
      </c>
      <c r="Z2889" s="6">
        <v>0</v>
      </c>
      <c r="AA2889" s="6">
        <v>0</v>
      </c>
      <c r="AB2889" s="6">
        <v>0</v>
      </c>
      <c r="AC2889" s="6">
        <v>0</v>
      </c>
      <c r="AD2889" s="6">
        <v>0</v>
      </c>
      <c r="AE2889" s="6">
        <f t="shared" si="90"/>
        <v>6642000</v>
      </c>
      <c r="AG2889" s="11">
        <f t="shared" ref="AG2889:AG2952" si="91">Y2889+AD2889</f>
        <v>0</v>
      </c>
    </row>
    <row r="2890" spans="1:33" x14ac:dyDescent="0.35">
      <c r="A2890" s="1" t="s">
        <v>27</v>
      </c>
      <c r="B2890" s="1" t="s">
        <v>5176</v>
      </c>
      <c r="C2890" s="6">
        <v>158000</v>
      </c>
      <c r="D2890" s="6">
        <v>0</v>
      </c>
      <c r="E2890" s="6">
        <v>0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6">
        <v>0</v>
      </c>
      <c r="W2890" s="6">
        <v>0</v>
      </c>
      <c r="X2890" s="6">
        <v>0</v>
      </c>
      <c r="Y2890" s="6">
        <v>0</v>
      </c>
      <c r="Z2890" s="6">
        <v>0</v>
      </c>
      <c r="AA2890" s="6">
        <v>0</v>
      </c>
      <c r="AB2890" s="6">
        <v>0</v>
      </c>
      <c r="AC2890" s="6">
        <v>0</v>
      </c>
      <c r="AD2890" s="6">
        <v>0</v>
      </c>
      <c r="AE2890" s="6">
        <f t="shared" si="90"/>
        <v>158000</v>
      </c>
      <c r="AG2890" s="11">
        <f t="shared" si="91"/>
        <v>0</v>
      </c>
    </row>
    <row r="2891" spans="1:33" x14ac:dyDescent="0.35">
      <c r="A2891" s="1" t="s">
        <v>27</v>
      </c>
      <c r="B2891" s="1" t="s">
        <v>682</v>
      </c>
      <c r="C2891" s="6">
        <v>7743600</v>
      </c>
      <c r="D2891" s="6">
        <v>0</v>
      </c>
      <c r="E2891" s="6">
        <v>0</v>
      </c>
      <c r="F2891" s="6">
        <v>0</v>
      </c>
      <c r="G2891" s="6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6">
        <v>0</v>
      </c>
      <c r="S2891" s="6">
        <v>105000</v>
      </c>
      <c r="T2891" s="6">
        <v>0</v>
      </c>
      <c r="U2891" s="6">
        <v>0</v>
      </c>
      <c r="V2891" s="6">
        <v>120000</v>
      </c>
      <c r="W2891" s="6">
        <v>0</v>
      </c>
      <c r="X2891" s="6">
        <v>0</v>
      </c>
      <c r="Y2891" s="6">
        <v>0</v>
      </c>
      <c r="Z2891" s="6">
        <v>0</v>
      </c>
      <c r="AA2891" s="6">
        <v>0</v>
      </c>
      <c r="AB2891" s="6">
        <v>0</v>
      </c>
      <c r="AC2891" s="6">
        <v>0</v>
      </c>
      <c r="AD2891" s="6">
        <v>0</v>
      </c>
      <c r="AE2891" s="6">
        <f t="shared" si="90"/>
        <v>7968600</v>
      </c>
      <c r="AG2891" s="11">
        <f t="shared" si="91"/>
        <v>0</v>
      </c>
    </row>
    <row r="2892" spans="1:33" x14ac:dyDescent="0.35">
      <c r="A2892" s="1" t="s">
        <v>27</v>
      </c>
      <c r="B2892" s="1" t="s">
        <v>983</v>
      </c>
      <c r="C2892" s="6">
        <v>3991000</v>
      </c>
      <c r="D2892" s="6">
        <v>0</v>
      </c>
      <c r="E2892" s="6">
        <v>0</v>
      </c>
      <c r="F2892" s="6">
        <v>0</v>
      </c>
      <c r="G2892" s="6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6">
        <v>0</v>
      </c>
      <c r="W2892" s="6">
        <v>0</v>
      </c>
      <c r="X2892" s="6">
        <v>0</v>
      </c>
      <c r="Y2892" s="6">
        <v>0</v>
      </c>
      <c r="Z2892" s="6">
        <v>0</v>
      </c>
      <c r="AA2892" s="6">
        <v>0</v>
      </c>
      <c r="AB2892" s="6">
        <v>0</v>
      </c>
      <c r="AC2892" s="6">
        <v>0</v>
      </c>
      <c r="AD2892" s="6">
        <v>0</v>
      </c>
      <c r="AE2892" s="6">
        <f t="shared" si="90"/>
        <v>3991000</v>
      </c>
      <c r="AG2892" s="11">
        <f t="shared" si="91"/>
        <v>0</v>
      </c>
    </row>
    <row r="2893" spans="1:33" x14ac:dyDescent="0.35">
      <c r="A2893" s="1" t="s">
        <v>27</v>
      </c>
      <c r="B2893" s="1" t="s">
        <v>4930</v>
      </c>
      <c r="C2893" s="6">
        <v>980750</v>
      </c>
      <c r="D2893" s="6">
        <v>0</v>
      </c>
      <c r="E2893" s="6">
        <v>0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6">
        <v>0</v>
      </c>
      <c r="W2893" s="6">
        <v>0</v>
      </c>
      <c r="X2893" s="6">
        <v>0</v>
      </c>
      <c r="Y2893" s="6">
        <v>0</v>
      </c>
      <c r="Z2893" s="6">
        <v>0</v>
      </c>
      <c r="AA2893" s="6">
        <v>0</v>
      </c>
      <c r="AB2893" s="6">
        <v>0</v>
      </c>
      <c r="AC2893" s="6">
        <v>0</v>
      </c>
      <c r="AD2893" s="6">
        <v>0</v>
      </c>
      <c r="AE2893" s="6">
        <f t="shared" si="90"/>
        <v>980750</v>
      </c>
      <c r="AG2893" s="11">
        <f t="shared" si="91"/>
        <v>0</v>
      </c>
    </row>
    <row r="2894" spans="1:33" x14ac:dyDescent="0.35">
      <c r="A2894" s="1" t="s">
        <v>27</v>
      </c>
      <c r="B2894" s="1" t="s">
        <v>3795</v>
      </c>
      <c r="C2894" s="6">
        <v>1155000</v>
      </c>
      <c r="D2894" s="6">
        <v>0</v>
      </c>
      <c r="E2894" s="6">
        <v>0</v>
      </c>
      <c r="F2894" s="6">
        <v>0</v>
      </c>
      <c r="G2894" s="6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90000</v>
      </c>
      <c r="T2894" s="6">
        <v>0</v>
      </c>
      <c r="U2894" s="6">
        <v>0</v>
      </c>
      <c r="V2894" s="6">
        <v>0</v>
      </c>
      <c r="W2894" s="6">
        <v>0</v>
      </c>
      <c r="X2894" s="6">
        <v>0</v>
      </c>
      <c r="Y2894" s="6">
        <v>0</v>
      </c>
      <c r="Z2894" s="6">
        <v>0</v>
      </c>
      <c r="AA2894" s="6">
        <v>0</v>
      </c>
      <c r="AB2894" s="6">
        <v>0</v>
      </c>
      <c r="AC2894" s="6">
        <v>0</v>
      </c>
      <c r="AD2894" s="6">
        <v>0</v>
      </c>
      <c r="AE2894" s="6">
        <f t="shared" si="90"/>
        <v>1245000</v>
      </c>
      <c r="AG2894" s="11">
        <f t="shared" si="91"/>
        <v>0</v>
      </c>
    </row>
    <row r="2895" spans="1:33" x14ac:dyDescent="0.35">
      <c r="A2895" s="1" t="s">
        <v>27</v>
      </c>
      <c r="B2895" s="1" t="s">
        <v>1071</v>
      </c>
      <c r="C2895" s="6">
        <v>1066000</v>
      </c>
      <c r="D2895" s="6">
        <v>0</v>
      </c>
      <c r="E2895" s="6">
        <v>570000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  <c r="Y2895" s="6">
        <v>0</v>
      </c>
      <c r="Z2895" s="6">
        <v>0</v>
      </c>
      <c r="AA2895" s="6">
        <v>0</v>
      </c>
      <c r="AB2895" s="6">
        <v>0</v>
      </c>
      <c r="AC2895" s="6">
        <v>0</v>
      </c>
      <c r="AD2895" s="6">
        <v>0</v>
      </c>
      <c r="AE2895" s="6">
        <f t="shared" si="90"/>
        <v>1636000</v>
      </c>
      <c r="AG2895" s="11">
        <f t="shared" si="91"/>
        <v>0</v>
      </c>
    </row>
    <row r="2896" spans="1:33" x14ac:dyDescent="0.35">
      <c r="A2896" s="1" t="s">
        <v>27</v>
      </c>
      <c r="B2896" s="1" t="s">
        <v>607</v>
      </c>
      <c r="C2896" s="6">
        <v>3667500</v>
      </c>
      <c r="D2896" s="6">
        <v>0</v>
      </c>
      <c r="E2896" s="6">
        <v>0</v>
      </c>
      <c r="F2896" s="6">
        <v>165000</v>
      </c>
      <c r="G2896" s="6">
        <v>0</v>
      </c>
      <c r="H2896" s="6">
        <v>0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0</v>
      </c>
      <c r="X2896" s="6">
        <v>0</v>
      </c>
      <c r="Y2896" s="6">
        <v>0</v>
      </c>
      <c r="Z2896" s="6">
        <v>0</v>
      </c>
      <c r="AA2896" s="6">
        <v>0</v>
      </c>
      <c r="AB2896" s="6">
        <v>0</v>
      </c>
      <c r="AC2896" s="6">
        <v>0</v>
      </c>
      <c r="AD2896" s="6">
        <v>0</v>
      </c>
      <c r="AE2896" s="6">
        <f t="shared" si="90"/>
        <v>3832500</v>
      </c>
      <c r="AG2896" s="11">
        <f t="shared" si="91"/>
        <v>0</v>
      </c>
    </row>
    <row r="2897" spans="1:33" x14ac:dyDescent="0.35">
      <c r="A2897" s="1" t="s">
        <v>27</v>
      </c>
      <c r="B2897" s="1" t="s">
        <v>3683</v>
      </c>
      <c r="C2897" s="6">
        <v>51000</v>
      </c>
      <c r="D2897" s="6">
        <v>0</v>
      </c>
      <c r="E2897" s="6">
        <v>0</v>
      </c>
      <c r="F2897" s="6">
        <v>0</v>
      </c>
      <c r="G2897" s="6">
        <v>0</v>
      </c>
      <c r="H2897" s="6">
        <v>0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  <c r="Y2897" s="6">
        <v>0</v>
      </c>
      <c r="Z2897" s="6">
        <v>0</v>
      </c>
      <c r="AA2897" s="6">
        <v>0</v>
      </c>
      <c r="AB2897" s="6">
        <v>0</v>
      </c>
      <c r="AC2897" s="6">
        <v>0</v>
      </c>
      <c r="AD2897" s="6">
        <v>0</v>
      </c>
      <c r="AE2897" s="6">
        <f t="shared" si="90"/>
        <v>51000</v>
      </c>
      <c r="AG2897" s="11">
        <f t="shared" si="91"/>
        <v>0</v>
      </c>
    </row>
    <row r="2898" spans="1:33" x14ac:dyDescent="0.35">
      <c r="A2898" s="1" t="s">
        <v>27</v>
      </c>
      <c r="B2898" s="1" t="s">
        <v>3980</v>
      </c>
      <c r="C2898" s="6">
        <v>951000</v>
      </c>
      <c r="D2898" s="6">
        <v>0</v>
      </c>
      <c r="E2898" s="6">
        <v>0</v>
      </c>
      <c r="F2898" s="6">
        <v>0</v>
      </c>
      <c r="G2898" s="6">
        <v>0</v>
      </c>
      <c r="H2898" s="6">
        <v>0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0</v>
      </c>
      <c r="U2898" s="6">
        <v>0</v>
      </c>
      <c r="V2898" s="6">
        <v>0</v>
      </c>
      <c r="W2898" s="6">
        <v>0</v>
      </c>
      <c r="X2898" s="6">
        <v>0</v>
      </c>
      <c r="Y2898" s="6">
        <v>0</v>
      </c>
      <c r="Z2898" s="6">
        <v>0</v>
      </c>
      <c r="AA2898" s="6">
        <v>0</v>
      </c>
      <c r="AB2898" s="6">
        <v>0</v>
      </c>
      <c r="AC2898" s="6">
        <v>0</v>
      </c>
      <c r="AD2898" s="6">
        <v>0</v>
      </c>
      <c r="AE2898" s="6">
        <f t="shared" si="90"/>
        <v>951000</v>
      </c>
      <c r="AG2898" s="11">
        <f t="shared" si="91"/>
        <v>0</v>
      </c>
    </row>
    <row r="2899" spans="1:33" x14ac:dyDescent="0.35">
      <c r="A2899" s="1" t="s">
        <v>27</v>
      </c>
      <c r="B2899" s="1" t="s">
        <v>1489</v>
      </c>
      <c r="C2899" s="6">
        <v>3374500</v>
      </c>
      <c r="D2899" s="6">
        <v>0</v>
      </c>
      <c r="E2899" s="6">
        <v>0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6">
        <v>189000</v>
      </c>
      <c r="W2899" s="6">
        <v>0</v>
      </c>
      <c r="X2899" s="6">
        <v>0</v>
      </c>
      <c r="Y2899" s="6">
        <v>0</v>
      </c>
      <c r="Z2899" s="6">
        <v>0</v>
      </c>
      <c r="AA2899" s="6">
        <v>0</v>
      </c>
      <c r="AB2899" s="6">
        <v>0</v>
      </c>
      <c r="AC2899" s="6">
        <v>0</v>
      </c>
      <c r="AD2899" s="6">
        <v>0</v>
      </c>
      <c r="AE2899" s="6">
        <f t="shared" si="90"/>
        <v>3563500</v>
      </c>
      <c r="AG2899" s="11">
        <f t="shared" si="91"/>
        <v>0</v>
      </c>
    </row>
    <row r="2900" spans="1:33" x14ac:dyDescent="0.35">
      <c r="A2900" s="1" t="s">
        <v>27</v>
      </c>
      <c r="B2900" s="1" t="s">
        <v>1639</v>
      </c>
      <c r="C2900" s="6">
        <v>3042500</v>
      </c>
      <c r="D2900" s="6">
        <v>0</v>
      </c>
      <c r="E2900" s="6">
        <v>0</v>
      </c>
      <c r="F2900" s="6">
        <v>0</v>
      </c>
      <c r="G2900" s="6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6">
        <v>0</v>
      </c>
      <c r="S2900" s="6">
        <v>0</v>
      </c>
      <c r="T2900" s="6">
        <v>0</v>
      </c>
      <c r="U2900" s="6">
        <v>0</v>
      </c>
      <c r="V2900" s="6">
        <v>0</v>
      </c>
      <c r="W2900" s="6">
        <v>0</v>
      </c>
      <c r="X2900" s="6">
        <v>0</v>
      </c>
      <c r="Y2900" s="6">
        <v>0</v>
      </c>
      <c r="Z2900" s="6">
        <v>0</v>
      </c>
      <c r="AA2900" s="6">
        <v>0</v>
      </c>
      <c r="AB2900" s="6">
        <v>0</v>
      </c>
      <c r="AC2900" s="6">
        <v>0</v>
      </c>
      <c r="AD2900" s="6">
        <v>0</v>
      </c>
      <c r="AE2900" s="6">
        <f t="shared" si="90"/>
        <v>3042500</v>
      </c>
      <c r="AG2900" s="11">
        <f t="shared" si="91"/>
        <v>0</v>
      </c>
    </row>
    <row r="2901" spans="1:33" x14ac:dyDescent="0.35">
      <c r="A2901" s="1" t="s">
        <v>27</v>
      </c>
      <c r="B2901" s="1" t="s">
        <v>4949</v>
      </c>
      <c r="C2901" s="6">
        <v>627000</v>
      </c>
      <c r="D2901" s="6">
        <v>0</v>
      </c>
      <c r="E2901" s="6">
        <v>0</v>
      </c>
      <c r="F2901" s="6">
        <v>0</v>
      </c>
      <c r="G2901" s="6">
        <v>0</v>
      </c>
      <c r="H2901" s="6">
        <v>0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6">
        <v>0</v>
      </c>
      <c r="W2901" s="6">
        <v>0</v>
      </c>
      <c r="X2901" s="6">
        <v>0</v>
      </c>
      <c r="Y2901" s="6">
        <v>0</v>
      </c>
      <c r="Z2901" s="6">
        <v>0</v>
      </c>
      <c r="AA2901" s="6">
        <v>0</v>
      </c>
      <c r="AB2901" s="6">
        <v>0</v>
      </c>
      <c r="AC2901" s="6">
        <v>0</v>
      </c>
      <c r="AD2901" s="6">
        <v>0</v>
      </c>
      <c r="AE2901" s="6">
        <f t="shared" si="90"/>
        <v>627000</v>
      </c>
      <c r="AG2901" s="11">
        <f t="shared" si="91"/>
        <v>0</v>
      </c>
    </row>
    <row r="2902" spans="1:33" x14ac:dyDescent="0.35">
      <c r="A2902" s="1" t="s">
        <v>27</v>
      </c>
      <c r="B2902" s="1" t="s">
        <v>1079</v>
      </c>
      <c r="C2902" s="6">
        <v>16342850</v>
      </c>
      <c r="D2902" s="6">
        <v>0</v>
      </c>
      <c r="E2902" s="6">
        <v>0</v>
      </c>
      <c r="F2902" s="6">
        <v>0</v>
      </c>
      <c r="G2902" s="6">
        <v>0</v>
      </c>
      <c r="H2902" s="6">
        <v>0</v>
      </c>
      <c r="I2902" s="6">
        <v>0</v>
      </c>
      <c r="J2902" s="6">
        <v>0</v>
      </c>
      <c r="K2902" s="6">
        <v>0</v>
      </c>
      <c r="L2902" s="6">
        <v>334000</v>
      </c>
      <c r="M2902" s="6">
        <v>0</v>
      </c>
      <c r="N2902" s="6">
        <v>0</v>
      </c>
      <c r="O2902" s="6">
        <v>0</v>
      </c>
      <c r="P2902" s="6">
        <v>0</v>
      </c>
      <c r="Q2902" s="6">
        <v>0</v>
      </c>
      <c r="R2902" s="6">
        <v>0</v>
      </c>
      <c r="S2902" s="6">
        <v>0</v>
      </c>
      <c r="T2902" s="6">
        <v>0</v>
      </c>
      <c r="U2902" s="6">
        <v>0</v>
      </c>
      <c r="V2902" s="6">
        <v>0</v>
      </c>
      <c r="W2902" s="6">
        <v>0</v>
      </c>
      <c r="X2902" s="6">
        <v>0</v>
      </c>
      <c r="Y2902" s="6">
        <v>0</v>
      </c>
      <c r="Z2902" s="6">
        <v>0</v>
      </c>
      <c r="AA2902" s="6">
        <v>0</v>
      </c>
      <c r="AB2902" s="6">
        <v>0</v>
      </c>
      <c r="AC2902" s="6">
        <v>0</v>
      </c>
      <c r="AD2902" s="6">
        <v>0</v>
      </c>
      <c r="AE2902" s="6">
        <f t="shared" si="90"/>
        <v>16676850</v>
      </c>
      <c r="AG2902" s="11">
        <f t="shared" si="91"/>
        <v>0</v>
      </c>
    </row>
    <row r="2903" spans="1:33" x14ac:dyDescent="0.35">
      <c r="A2903" s="1" t="s">
        <v>27</v>
      </c>
      <c r="B2903" s="1" t="s">
        <v>1175</v>
      </c>
      <c r="C2903" s="6">
        <v>993600</v>
      </c>
      <c r="D2903" s="6">
        <v>0</v>
      </c>
      <c r="E2903" s="6">
        <v>0</v>
      </c>
      <c r="F2903" s="6">
        <v>0</v>
      </c>
      <c r="G2903" s="6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6">
        <v>0</v>
      </c>
      <c r="S2903" s="6">
        <v>10000</v>
      </c>
      <c r="T2903" s="6">
        <v>0</v>
      </c>
      <c r="U2903" s="6">
        <v>0</v>
      </c>
      <c r="V2903" s="6">
        <v>10000</v>
      </c>
      <c r="W2903" s="6">
        <v>0</v>
      </c>
      <c r="X2903" s="6">
        <v>0</v>
      </c>
      <c r="Y2903" s="6">
        <v>305000</v>
      </c>
      <c r="Z2903" s="6">
        <v>0</v>
      </c>
      <c r="AA2903" s="6">
        <v>0</v>
      </c>
      <c r="AB2903" s="6">
        <v>0</v>
      </c>
      <c r="AC2903" s="6">
        <v>0</v>
      </c>
      <c r="AD2903" s="6">
        <v>0</v>
      </c>
      <c r="AE2903" s="6">
        <f t="shared" si="90"/>
        <v>1318600</v>
      </c>
      <c r="AG2903" s="11">
        <f t="shared" si="91"/>
        <v>305000</v>
      </c>
    </row>
    <row r="2904" spans="1:33" x14ac:dyDescent="0.35">
      <c r="A2904" s="1" t="s">
        <v>27</v>
      </c>
      <c r="B2904" s="1" t="s">
        <v>681</v>
      </c>
      <c r="C2904" s="6">
        <v>1357500</v>
      </c>
      <c r="D2904" s="6">
        <v>0</v>
      </c>
      <c r="E2904" s="6">
        <v>0</v>
      </c>
      <c r="F2904" s="6">
        <v>0</v>
      </c>
      <c r="G2904" s="6">
        <v>0</v>
      </c>
      <c r="H2904" s="6">
        <v>0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0</v>
      </c>
      <c r="O2904" s="6">
        <v>0</v>
      </c>
      <c r="P2904" s="6">
        <v>0</v>
      </c>
      <c r="Q2904" s="6">
        <v>0</v>
      </c>
      <c r="R2904" s="6">
        <v>0</v>
      </c>
      <c r="S2904" s="6">
        <v>0</v>
      </c>
      <c r="T2904" s="6">
        <v>0</v>
      </c>
      <c r="U2904" s="6">
        <v>0</v>
      </c>
      <c r="V2904" s="6">
        <v>0</v>
      </c>
      <c r="W2904" s="6">
        <v>0</v>
      </c>
      <c r="X2904" s="6">
        <v>0</v>
      </c>
      <c r="Y2904" s="6">
        <v>0</v>
      </c>
      <c r="Z2904" s="6">
        <v>0</v>
      </c>
      <c r="AA2904" s="6">
        <v>0</v>
      </c>
      <c r="AB2904" s="6">
        <v>0</v>
      </c>
      <c r="AC2904" s="6">
        <v>0</v>
      </c>
      <c r="AD2904" s="6">
        <v>0</v>
      </c>
      <c r="AE2904" s="6">
        <f t="shared" si="90"/>
        <v>1357500</v>
      </c>
      <c r="AG2904" s="11">
        <f t="shared" si="91"/>
        <v>0</v>
      </c>
    </row>
    <row r="2905" spans="1:33" x14ac:dyDescent="0.35">
      <c r="A2905" s="1" t="s">
        <v>27</v>
      </c>
      <c r="B2905" s="1" t="s">
        <v>4063</v>
      </c>
      <c r="C2905" s="6">
        <v>1401500</v>
      </c>
      <c r="D2905" s="6">
        <v>0</v>
      </c>
      <c r="E2905" s="6">
        <v>0</v>
      </c>
      <c r="F2905" s="6">
        <v>0</v>
      </c>
      <c r="G2905" s="6">
        <v>0</v>
      </c>
      <c r="H2905" s="6">
        <v>0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  <c r="R2905" s="6">
        <v>0</v>
      </c>
      <c r="S2905" s="6">
        <v>0</v>
      </c>
      <c r="T2905" s="6">
        <v>0</v>
      </c>
      <c r="U2905" s="6">
        <v>0</v>
      </c>
      <c r="V2905" s="6">
        <v>0</v>
      </c>
      <c r="W2905" s="6">
        <v>0</v>
      </c>
      <c r="X2905" s="6">
        <v>0</v>
      </c>
      <c r="Y2905" s="6">
        <v>0</v>
      </c>
      <c r="Z2905" s="6">
        <v>0</v>
      </c>
      <c r="AA2905" s="6">
        <v>0</v>
      </c>
      <c r="AB2905" s="6">
        <v>0</v>
      </c>
      <c r="AC2905" s="6">
        <v>0</v>
      </c>
      <c r="AD2905" s="6">
        <v>0</v>
      </c>
      <c r="AE2905" s="6">
        <f t="shared" si="90"/>
        <v>1401500</v>
      </c>
      <c r="AG2905" s="11">
        <f t="shared" si="91"/>
        <v>0</v>
      </c>
    </row>
    <row r="2906" spans="1:33" x14ac:dyDescent="0.35">
      <c r="A2906" s="1" t="s">
        <v>27</v>
      </c>
      <c r="B2906" s="1" t="s">
        <v>699</v>
      </c>
      <c r="C2906" s="6">
        <v>2277500</v>
      </c>
      <c r="D2906" s="6">
        <v>0</v>
      </c>
      <c r="E2906" s="6">
        <v>0</v>
      </c>
      <c r="F2906" s="6">
        <v>0</v>
      </c>
      <c r="G2906" s="6">
        <v>0</v>
      </c>
      <c r="H2906" s="6">
        <v>0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0</v>
      </c>
      <c r="U2906" s="6">
        <v>0</v>
      </c>
      <c r="V2906" s="6">
        <v>0</v>
      </c>
      <c r="W2906" s="6">
        <v>0</v>
      </c>
      <c r="X2906" s="6">
        <v>0</v>
      </c>
      <c r="Y2906" s="6">
        <v>0</v>
      </c>
      <c r="Z2906" s="6">
        <v>0</v>
      </c>
      <c r="AA2906" s="6">
        <v>0</v>
      </c>
      <c r="AB2906" s="6">
        <v>0</v>
      </c>
      <c r="AC2906" s="6">
        <v>0</v>
      </c>
      <c r="AD2906" s="6">
        <v>0</v>
      </c>
      <c r="AE2906" s="6">
        <f t="shared" si="90"/>
        <v>2277500</v>
      </c>
      <c r="AG2906" s="11">
        <f t="shared" si="91"/>
        <v>0</v>
      </c>
    </row>
    <row r="2907" spans="1:33" x14ac:dyDescent="0.35">
      <c r="A2907" s="1" t="s">
        <v>27</v>
      </c>
      <c r="B2907" s="1" t="s">
        <v>268</v>
      </c>
      <c r="C2907" s="6">
        <v>2034000</v>
      </c>
      <c r="D2907" s="6">
        <v>0</v>
      </c>
      <c r="E2907" s="6">
        <v>0</v>
      </c>
      <c r="F2907" s="6">
        <v>0</v>
      </c>
      <c r="G2907" s="6">
        <v>0</v>
      </c>
      <c r="H2907" s="6">
        <v>0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  <c r="R2907" s="6">
        <v>0</v>
      </c>
      <c r="S2907" s="6">
        <v>0</v>
      </c>
      <c r="T2907" s="6">
        <v>0</v>
      </c>
      <c r="U2907" s="6">
        <v>0</v>
      </c>
      <c r="V2907" s="6">
        <v>0</v>
      </c>
      <c r="W2907" s="6">
        <v>0</v>
      </c>
      <c r="X2907" s="6">
        <v>0</v>
      </c>
      <c r="Y2907" s="6">
        <v>0</v>
      </c>
      <c r="Z2907" s="6">
        <v>0</v>
      </c>
      <c r="AA2907" s="6">
        <v>0</v>
      </c>
      <c r="AB2907" s="6">
        <v>0</v>
      </c>
      <c r="AC2907" s="6">
        <v>0</v>
      </c>
      <c r="AD2907" s="6">
        <v>0</v>
      </c>
      <c r="AE2907" s="6">
        <f t="shared" si="90"/>
        <v>2034000</v>
      </c>
      <c r="AG2907" s="11">
        <f t="shared" si="91"/>
        <v>0</v>
      </c>
    </row>
    <row r="2908" spans="1:33" x14ac:dyDescent="0.35">
      <c r="A2908" s="1" t="s">
        <v>27</v>
      </c>
      <c r="B2908" s="1" t="s">
        <v>3829</v>
      </c>
      <c r="C2908" s="6">
        <v>795000</v>
      </c>
      <c r="D2908" s="6">
        <v>0</v>
      </c>
      <c r="E2908" s="6">
        <v>0</v>
      </c>
      <c r="F2908" s="6">
        <v>295000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  <c r="S2908" s="6">
        <v>0</v>
      </c>
      <c r="T2908" s="6">
        <v>0</v>
      </c>
      <c r="U2908" s="6">
        <v>0</v>
      </c>
      <c r="V2908" s="6">
        <v>0</v>
      </c>
      <c r="W2908" s="6">
        <v>0</v>
      </c>
      <c r="X2908" s="6">
        <v>0</v>
      </c>
      <c r="Y2908" s="6">
        <v>0</v>
      </c>
      <c r="Z2908" s="6">
        <v>0</v>
      </c>
      <c r="AA2908" s="6">
        <v>0</v>
      </c>
      <c r="AB2908" s="6">
        <v>0</v>
      </c>
      <c r="AC2908" s="6">
        <v>0</v>
      </c>
      <c r="AD2908" s="6">
        <v>0</v>
      </c>
      <c r="AE2908" s="6">
        <f t="shared" si="90"/>
        <v>1090000</v>
      </c>
      <c r="AG2908" s="11">
        <f t="shared" si="91"/>
        <v>0</v>
      </c>
    </row>
    <row r="2909" spans="1:33" x14ac:dyDescent="0.35">
      <c r="A2909" s="1" t="s">
        <v>27</v>
      </c>
      <c r="B2909" s="1" t="s">
        <v>1648</v>
      </c>
      <c r="C2909" s="6">
        <v>2020000</v>
      </c>
      <c r="D2909" s="6">
        <v>0</v>
      </c>
      <c r="E2909" s="6">
        <v>0</v>
      </c>
      <c r="F2909" s="6">
        <v>0</v>
      </c>
      <c r="G2909" s="6">
        <v>0</v>
      </c>
      <c r="H2909" s="6">
        <v>0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  <c r="R2909" s="6">
        <v>0</v>
      </c>
      <c r="S2909" s="6">
        <v>0</v>
      </c>
      <c r="T2909" s="6">
        <v>0</v>
      </c>
      <c r="U2909" s="6">
        <v>0</v>
      </c>
      <c r="V2909" s="6">
        <v>0</v>
      </c>
      <c r="W2909" s="6">
        <v>0</v>
      </c>
      <c r="X2909" s="6">
        <v>0</v>
      </c>
      <c r="Y2909" s="6">
        <v>0</v>
      </c>
      <c r="Z2909" s="6">
        <v>0</v>
      </c>
      <c r="AA2909" s="6">
        <v>0</v>
      </c>
      <c r="AB2909" s="6">
        <v>0</v>
      </c>
      <c r="AC2909" s="6">
        <v>0</v>
      </c>
      <c r="AD2909" s="6">
        <v>0</v>
      </c>
      <c r="AE2909" s="6">
        <f t="shared" si="90"/>
        <v>2020000</v>
      </c>
      <c r="AG2909" s="11">
        <f t="shared" si="91"/>
        <v>0</v>
      </c>
    </row>
    <row r="2910" spans="1:33" x14ac:dyDescent="0.35">
      <c r="A2910" s="1" t="s">
        <v>27</v>
      </c>
      <c r="B2910" s="1" t="s">
        <v>2813</v>
      </c>
      <c r="C2910" s="6">
        <v>2857145</v>
      </c>
      <c r="D2910" s="6">
        <v>0</v>
      </c>
      <c r="E2910" s="6">
        <v>0</v>
      </c>
      <c r="F2910" s="6">
        <v>0</v>
      </c>
      <c r="G2910" s="6">
        <v>1493000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6">
        <v>0</v>
      </c>
      <c r="S2910" s="6">
        <v>0</v>
      </c>
      <c r="T2910" s="6">
        <v>0</v>
      </c>
      <c r="U2910" s="6">
        <v>0</v>
      </c>
      <c r="V2910" s="6">
        <v>0</v>
      </c>
      <c r="W2910" s="6">
        <v>0</v>
      </c>
      <c r="X2910" s="6">
        <v>0</v>
      </c>
      <c r="Y2910" s="6">
        <v>60000</v>
      </c>
      <c r="Z2910" s="6">
        <v>0</v>
      </c>
      <c r="AA2910" s="6">
        <v>0</v>
      </c>
      <c r="AB2910" s="6">
        <v>0</v>
      </c>
      <c r="AC2910" s="6">
        <v>0</v>
      </c>
      <c r="AD2910" s="6">
        <v>0</v>
      </c>
      <c r="AE2910" s="6">
        <f t="shared" si="90"/>
        <v>4410145</v>
      </c>
      <c r="AG2910" s="11">
        <f t="shared" si="91"/>
        <v>60000</v>
      </c>
    </row>
    <row r="2911" spans="1:33" x14ac:dyDescent="0.35">
      <c r="A2911" s="1" t="s">
        <v>27</v>
      </c>
      <c r="B2911" s="1" t="s">
        <v>1641</v>
      </c>
      <c r="C2911" s="6">
        <v>31555000</v>
      </c>
      <c r="D2911" s="6">
        <v>0</v>
      </c>
      <c r="E2911" s="6">
        <v>0</v>
      </c>
      <c r="F2911" s="6">
        <v>0</v>
      </c>
      <c r="G2911" s="6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0</v>
      </c>
      <c r="O2911" s="6">
        <v>0</v>
      </c>
      <c r="P2911" s="6">
        <v>0</v>
      </c>
      <c r="Q2911" s="6">
        <v>0</v>
      </c>
      <c r="R2911" s="6">
        <v>0</v>
      </c>
      <c r="S2911" s="6">
        <v>275000</v>
      </c>
      <c r="T2911" s="6">
        <v>0</v>
      </c>
      <c r="U2911" s="6">
        <v>3725000</v>
      </c>
      <c r="V2911" s="6">
        <v>985000</v>
      </c>
      <c r="W2911" s="6">
        <v>0</v>
      </c>
      <c r="X2911" s="6">
        <v>0</v>
      </c>
      <c r="Y2911" s="6">
        <v>4366000</v>
      </c>
      <c r="Z2911" s="6">
        <v>0</v>
      </c>
      <c r="AA2911" s="6">
        <v>0</v>
      </c>
      <c r="AB2911" s="6">
        <v>0</v>
      </c>
      <c r="AC2911" s="6">
        <v>0</v>
      </c>
      <c r="AD2911" s="6">
        <v>0</v>
      </c>
      <c r="AE2911" s="6">
        <f t="shared" si="90"/>
        <v>40906000</v>
      </c>
      <c r="AG2911" s="11">
        <f t="shared" si="91"/>
        <v>4366000</v>
      </c>
    </row>
    <row r="2912" spans="1:33" x14ac:dyDescent="0.35">
      <c r="A2912" s="1" t="s">
        <v>27</v>
      </c>
      <c r="B2912" s="1" t="s">
        <v>1317</v>
      </c>
      <c r="C2912" s="6">
        <v>2801000</v>
      </c>
      <c r="D2912" s="6">
        <v>0</v>
      </c>
      <c r="E2912" s="6">
        <v>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  <c r="U2912" s="6">
        <v>0</v>
      </c>
      <c r="V2912" s="6">
        <v>0</v>
      </c>
      <c r="W2912" s="6">
        <v>0</v>
      </c>
      <c r="X2912" s="6">
        <v>0</v>
      </c>
      <c r="Y2912" s="6">
        <v>371000</v>
      </c>
      <c r="Z2912" s="6">
        <v>0</v>
      </c>
      <c r="AA2912" s="6">
        <v>0</v>
      </c>
      <c r="AB2912" s="6">
        <v>0</v>
      </c>
      <c r="AC2912" s="6">
        <v>0</v>
      </c>
      <c r="AD2912" s="6">
        <v>0</v>
      </c>
      <c r="AE2912" s="6">
        <f t="shared" si="90"/>
        <v>3172000</v>
      </c>
      <c r="AG2912" s="11">
        <f t="shared" si="91"/>
        <v>371000</v>
      </c>
    </row>
    <row r="2913" spans="1:33" x14ac:dyDescent="0.35">
      <c r="A2913" s="1" t="s">
        <v>72</v>
      </c>
      <c r="B2913" s="1" t="s">
        <v>3662</v>
      </c>
      <c r="C2913" s="6">
        <v>522500</v>
      </c>
      <c r="D2913" s="6">
        <v>0</v>
      </c>
      <c r="E2913" s="6">
        <v>0</v>
      </c>
      <c r="F2913" s="6">
        <v>0</v>
      </c>
      <c r="G2913" s="6">
        <v>0</v>
      </c>
      <c r="H2913" s="6">
        <v>0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  <c r="R2913" s="6">
        <v>0</v>
      </c>
      <c r="S2913" s="6">
        <v>0</v>
      </c>
      <c r="T2913" s="6">
        <v>0</v>
      </c>
      <c r="U2913" s="6">
        <v>0</v>
      </c>
      <c r="V2913" s="6">
        <v>0</v>
      </c>
      <c r="W2913" s="6">
        <v>0</v>
      </c>
      <c r="X2913" s="6">
        <v>0</v>
      </c>
      <c r="Y2913" s="6">
        <v>0</v>
      </c>
      <c r="Z2913" s="6">
        <v>0</v>
      </c>
      <c r="AA2913" s="6">
        <v>0</v>
      </c>
      <c r="AB2913" s="6">
        <v>0</v>
      </c>
      <c r="AC2913" s="6">
        <v>0</v>
      </c>
      <c r="AD2913" s="6">
        <v>0</v>
      </c>
      <c r="AE2913" s="6">
        <f t="shared" si="90"/>
        <v>522500</v>
      </c>
      <c r="AG2913" s="11">
        <f t="shared" si="91"/>
        <v>0</v>
      </c>
    </row>
    <row r="2914" spans="1:33" x14ac:dyDescent="0.35">
      <c r="A2914" s="1" t="s">
        <v>72</v>
      </c>
      <c r="B2914" s="1" t="s">
        <v>75</v>
      </c>
      <c r="C2914" s="6">
        <v>1537000</v>
      </c>
      <c r="D2914" s="6">
        <v>0</v>
      </c>
      <c r="E2914" s="6">
        <v>0</v>
      </c>
      <c r="F2914" s="6">
        <v>0</v>
      </c>
      <c r="G2914" s="6">
        <v>0</v>
      </c>
      <c r="H2914" s="6">
        <v>0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0</v>
      </c>
      <c r="O2914" s="6">
        <v>0</v>
      </c>
      <c r="P2914" s="6">
        <v>0</v>
      </c>
      <c r="Q2914" s="6">
        <v>0</v>
      </c>
      <c r="R2914" s="6">
        <v>0</v>
      </c>
      <c r="S2914" s="6">
        <v>120000</v>
      </c>
      <c r="T2914" s="6">
        <v>0</v>
      </c>
      <c r="U2914" s="6">
        <v>0</v>
      </c>
      <c r="V2914" s="6">
        <v>0</v>
      </c>
      <c r="W2914" s="6">
        <v>0</v>
      </c>
      <c r="X2914" s="6">
        <v>0</v>
      </c>
      <c r="Y2914" s="6">
        <v>0</v>
      </c>
      <c r="Z2914" s="6">
        <v>0</v>
      </c>
      <c r="AA2914" s="6">
        <v>0</v>
      </c>
      <c r="AB2914" s="6">
        <v>0</v>
      </c>
      <c r="AC2914" s="6">
        <v>0</v>
      </c>
      <c r="AD2914" s="6">
        <v>0</v>
      </c>
      <c r="AE2914" s="6">
        <f t="shared" si="90"/>
        <v>1657000</v>
      </c>
      <c r="AG2914" s="11">
        <f t="shared" si="91"/>
        <v>0</v>
      </c>
    </row>
    <row r="2915" spans="1:33" x14ac:dyDescent="0.35">
      <c r="A2915" s="1" t="s">
        <v>72</v>
      </c>
      <c r="B2915" s="1" t="s">
        <v>3790</v>
      </c>
      <c r="C2915" s="6">
        <v>378000</v>
      </c>
      <c r="D2915" s="6">
        <v>0</v>
      </c>
      <c r="E2915" s="6">
        <v>0</v>
      </c>
      <c r="F2915" s="6">
        <v>0</v>
      </c>
      <c r="G2915" s="6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0</v>
      </c>
      <c r="V2915" s="6">
        <v>0</v>
      </c>
      <c r="W2915" s="6">
        <v>0</v>
      </c>
      <c r="X2915" s="6">
        <v>0</v>
      </c>
      <c r="Y2915" s="6">
        <v>0</v>
      </c>
      <c r="Z2915" s="6">
        <v>0</v>
      </c>
      <c r="AA2915" s="6">
        <v>0</v>
      </c>
      <c r="AB2915" s="6">
        <v>0</v>
      </c>
      <c r="AC2915" s="6">
        <v>0</v>
      </c>
      <c r="AD2915" s="6">
        <v>0</v>
      </c>
      <c r="AE2915" s="6">
        <f t="shared" si="90"/>
        <v>378000</v>
      </c>
      <c r="AG2915" s="11">
        <f t="shared" si="91"/>
        <v>0</v>
      </c>
    </row>
    <row r="2916" spans="1:33" x14ac:dyDescent="0.35">
      <c r="A2916" s="1" t="s">
        <v>72</v>
      </c>
      <c r="B2916" s="1" t="s">
        <v>3737</v>
      </c>
      <c r="C2916" s="6">
        <v>732000</v>
      </c>
      <c r="D2916" s="6">
        <v>0</v>
      </c>
      <c r="E2916" s="6">
        <v>0</v>
      </c>
      <c r="F2916" s="6">
        <v>0</v>
      </c>
      <c r="G2916" s="6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  <c r="Y2916" s="6">
        <v>0</v>
      </c>
      <c r="Z2916" s="6">
        <v>0</v>
      </c>
      <c r="AA2916" s="6">
        <v>0</v>
      </c>
      <c r="AB2916" s="6">
        <v>0</v>
      </c>
      <c r="AC2916" s="6">
        <v>0</v>
      </c>
      <c r="AD2916" s="6">
        <v>0</v>
      </c>
      <c r="AE2916" s="6">
        <f t="shared" si="90"/>
        <v>732000</v>
      </c>
      <c r="AG2916" s="11">
        <f t="shared" si="91"/>
        <v>0</v>
      </c>
    </row>
    <row r="2917" spans="1:33" x14ac:dyDescent="0.35">
      <c r="A2917" s="1" t="s">
        <v>72</v>
      </c>
      <c r="B2917" s="1" t="s">
        <v>2994</v>
      </c>
      <c r="C2917" s="6">
        <v>320000</v>
      </c>
      <c r="D2917" s="6">
        <v>0</v>
      </c>
      <c r="E2917" s="6">
        <v>0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6">
        <v>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  <c r="AB2917" s="6">
        <v>0</v>
      </c>
      <c r="AC2917" s="6">
        <v>0</v>
      </c>
      <c r="AD2917" s="6">
        <v>0</v>
      </c>
      <c r="AE2917" s="6">
        <f t="shared" si="90"/>
        <v>320000</v>
      </c>
      <c r="AG2917" s="11">
        <f t="shared" si="91"/>
        <v>0</v>
      </c>
    </row>
    <row r="2918" spans="1:33" x14ac:dyDescent="0.35">
      <c r="A2918" s="1" t="s">
        <v>72</v>
      </c>
      <c r="B2918" s="1" t="s">
        <v>3135</v>
      </c>
      <c r="C2918" s="6">
        <v>5392000</v>
      </c>
      <c r="D2918" s="6">
        <v>0</v>
      </c>
      <c r="E2918" s="6">
        <v>0</v>
      </c>
      <c r="F2918" s="6">
        <v>0</v>
      </c>
      <c r="G2918" s="6">
        <v>0</v>
      </c>
      <c r="H2918" s="6">
        <v>0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8574500</v>
      </c>
      <c r="U2918" s="6">
        <v>0</v>
      </c>
      <c r="V2918" s="6">
        <v>50000</v>
      </c>
      <c r="W2918" s="6">
        <v>0</v>
      </c>
      <c r="X2918" s="6">
        <v>0</v>
      </c>
      <c r="Y2918" s="6">
        <v>0</v>
      </c>
      <c r="Z2918" s="6">
        <v>0</v>
      </c>
      <c r="AA2918" s="6">
        <v>0</v>
      </c>
      <c r="AB2918" s="6">
        <v>0</v>
      </c>
      <c r="AC2918" s="6">
        <v>0</v>
      </c>
      <c r="AD2918" s="6">
        <v>0</v>
      </c>
      <c r="AE2918" s="6">
        <f t="shared" si="90"/>
        <v>14016500</v>
      </c>
      <c r="AG2918" s="11">
        <f t="shared" si="91"/>
        <v>0</v>
      </c>
    </row>
    <row r="2919" spans="1:33" x14ac:dyDescent="0.35">
      <c r="A2919" s="1" t="s">
        <v>72</v>
      </c>
      <c r="B2919" s="1" t="s">
        <v>3451</v>
      </c>
      <c r="C2919" s="6">
        <v>3291000</v>
      </c>
      <c r="D2919" s="6">
        <v>0</v>
      </c>
      <c r="E2919" s="6">
        <v>0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6">
        <v>0</v>
      </c>
      <c r="W2919" s="6">
        <v>0</v>
      </c>
      <c r="X2919" s="6">
        <v>0</v>
      </c>
      <c r="Y2919" s="6">
        <v>90000</v>
      </c>
      <c r="Z2919" s="6">
        <v>0</v>
      </c>
      <c r="AA2919" s="6">
        <v>0</v>
      </c>
      <c r="AB2919" s="6">
        <v>0</v>
      </c>
      <c r="AC2919" s="6">
        <v>0</v>
      </c>
      <c r="AD2919" s="6">
        <v>0</v>
      </c>
      <c r="AE2919" s="6">
        <f t="shared" si="90"/>
        <v>3381000</v>
      </c>
      <c r="AG2919" s="11">
        <f t="shared" si="91"/>
        <v>90000</v>
      </c>
    </row>
    <row r="2920" spans="1:33" x14ac:dyDescent="0.35">
      <c r="A2920" s="1" t="s">
        <v>72</v>
      </c>
      <c r="B2920" s="1" t="s">
        <v>3310</v>
      </c>
      <c r="C2920" s="6">
        <v>1150000</v>
      </c>
      <c r="D2920" s="6">
        <v>0</v>
      </c>
      <c r="E2920" s="6">
        <v>0</v>
      </c>
      <c r="F2920" s="6">
        <v>0</v>
      </c>
      <c r="G2920" s="6">
        <v>0</v>
      </c>
      <c r="H2920" s="6">
        <v>0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6">
        <v>0</v>
      </c>
      <c r="W2920" s="6">
        <v>0</v>
      </c>
      <c r="X2920" s="6">
        <v>0</v>
      </c>
      <c r="Y2920" s="6">
        <v>0</v>
      </c>
      <c r="Z2920" s="6">
        <v>0</v>
      </c>
      <c r="AA2920" s="6">
        <v>0</v>
      </c>
      <c r="AB2920" s="6">
        <v>0</v>
      </c>
      <c r="AC2920" s="6">
        <v>0</v>
      </c>
      <c r="AD2920" s="6">
        <v>0</v>
      </c>
      <c r="AE2920" s="6">
        <f t="shared" si="90"/>
        <v>1150000</v>
      </c>
      <c r="AG2920" s="11">
        <f t="shared" si="91"/>
        <v>0</v>
      </c>
    </row>
    <row r="2921" spans="1:33" x14ac:dyDescent="0.35">
      <c r="A2921" s="1" t="s">
        <v>72</v>
      </c>
      <c r="B2921" s="1" t="s">
        <v>2996</v>
      </c>
      <c r="C2921" s="6">
        <v>1865000</v>
      </c>
      <c r="D2921" s="6">
        <v>0</v>
      </c>
      <c r="E2921" s="6">
        <v>0</v>
      </c>
      <c r="F2921" s="6">
        <v>0</v>
      </c>
      <c r="G2921" s="6">
        <v>0</v>
      </c>
      <c r="H2921" s="6">
        <v>0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6">
        <v>0</v>
      </c>
      <c r="W2921" s="6">
        <v>0</v>
      </c>
      <c r="X2921" s="6">
        <v>0</v>
      </c>
      <c r="Y2921" s="6">
        <v>0</v>
      </c>
      <c r="Z2921" s="6">
        <v>0</v>
      </c>
      <c r="AA2921" s="6">
        <v>0</v>
      </c>
      <c r="AB2921" s="6">
        <v>0</v>
      </c>
      <c r="AC2921" s="6">
        <v>0</v>
      </c>
      <c r="AD2921" s="6">
        <v>0</v>
      </c>
      <c r="AE2921" s="6">
        <f t="shared" si="90"/>
        <v>1865000</v>
      </c>
      <c r="AG2921" s="11">
        <f t="shared" si="91"/>
        <v>0</v>
      </c>
    </row>
    <row r="2922" spans="1:33" x14ac:dyDescent="0.35">
      <c r="A2922" s="1" t="s">
        <v>72</v>
      </c>
      <c r="B2922" s="1" t="s">
        <v>4170</v>
      </c>
      <c r="C2922" s="6">
        <v>656500</v>
      </c>
      <c r="D2922" s="6">
        <v>0</v>
      </c>
      <c r="E2922" s="6">
        <v>0</v>
      </c>
      <c r="F2922" s="6">
        <v>0</v>
      </c>
      <c r="G2922" s="6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0</v>
      </c>
      <c r="O2922" s="6">
        <v>0</v>
      </c>
      <c r="P2922" s="6">
        <v>0</v>
      </c>
      <c r="Q2922" s="6">
        <v>0</v>
      </c>
      <c r="R2922" s="6">
        <v>0</v>
      </c>
      <c r="S2922" s="6">
        <v>0</v>
      </c>
      <c r="T2922" s="6">
        <v>0</v>
      </c>
      <c r="U2922" s="6">
        <v>0</v>
      </c>
      <c r="V2922" s="6">
        <v>0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  <c r="AB2922" s="6">
        <v>0</v>
      </c>
      <c r="AC2922" s="6">
        <v>0</v>
      </c>
      <c r="AD2922" s="6">
        <v>0</v>
      </c>
      <c r="AE2922" s="6">
        <f t="shared" si="90"/>
        <v>656500</v>
      </c>
      <c r="AG2922" s="11">
        <f t="shared" si="91"/>
        <v>0</v>
      </c>
    </row>
    <row r="2923" spans="1:33" x14ac:dyDescent="0.35">
      <c r="A2923" s="1" t="s">
        <v>72</v>
      </c>
      <c r="B2923" s="1" t="s">
        <v>4075</v>
      </c>
      <c r="C2923" s="6">
        <v>9000</v>
      </c>
      <c r="D2923" s="6">
        <v>0</v>
      </c>
      <c r="E2923" s="6">
        <v>0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0</v>
      </c>
      <c r="V2923" s="6">
        <v>0</v>
      </c>
      <c r="W2923" s="6">
        <v>0</v>
      </c>
      <c r="X2923" s="6">
        <v>0</v>
      </c>
      <c r="Y2923" s="6">
        <v>0</v>
      </c>
      <c r="Z2923" s="6">
        <v>0</v>
      </c>
      <c r="AA2923" s="6">
        <v>0</v>
      </c>
      <c r="AB2923" s="6">
        <v>0</v>
      </c>
      <c r="AC2923" s="6">
        <v>0</v>
      </c>
      <c r="AD2923" s="6">
        <v>0</v>
      </c>
      <c r="AE2923" s="6">
        <f t="shared" si="90"/>
        <v>9000</v>
      </c>
      <c r="AG2923" s="11">
        <f t="shared" si="91"/>
        <v>0</v>
      </c>
    </row>
    <row r="2924" spans="1:33" x14ac:dyDescent="0.35">
      <c r="A2924" s="1" t="s">
        <v>72</v>
      </c>
      <c r="B2924" s="1" t="s">
        <v>2944</v>
      </c>
      <c r="C2924" s="6">
        <v>178000</v>
      </c>
      <c r="D2924" s="6">
        <v>0</v>
      </c>
      <c r="E2924" s="6">
        <v>135000</v>
      </c>
      <c r="F2924" s="6">
        <v>0</v>
      </c>
      <c r="G2924" s="6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0</v>
      </c>
      <c r="V2924" s="6">
        <v>0</v>
      </c>
      <c r="W2924" s="6">
        <v>0</v>
      </c>
      <c r="X2924" s="6">
        <v>0</v>
      </c>
      <c r="Y2924" s="6">
        <v>0</v>
      </c>
      <c r="Z2924" s="6">
        <v>0</v>
      </c>
      <c r="AA2924" s="6">
        <v>0</v>
      </c>
      <c r="AB2924" s="6">
        <v>0</v>
      </c>
      <c r="AC2924" s="6">
        <v>0</v>
      </c>
      <c r="AD2924" s="6">
        <v>0</v>
      </c>
      <c r="AE2924" s="6">
        <f t="shared" si="90"/>
        <v>313000</v>
      </c>
      <c r="AG2924" s="11">
        <f t="shared" si="91"/>
        <v>0</v>
      </c>
    </row>
    <row r="2925" spans="1:33" x14ac:dyDescent="0.35">
      <c r="A2925" s="1" t="s">
        <v>72</v>
      </c>
      <c r="B2925" s="1" t="s">
        <v>3007</v>
      </c>
      <c r="C2925" s="6">
        <v>60000</v>
      </c>
      <c r="D2925" s="6">
        <v>0</v>
      </c>
      <c r="E2925" s="6">
        <v>0</v>
      </c>
      <c r="F2925" s="6">
        <v>0</v>
      </c>
      <c r="G2925" s="6">
        <v>0</v>
      </c>
      <c r="H2925" s="6">
        <v>0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0</v>
      </c>
      <c r="V2925" s="6">
        <v>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  <c r="AB2925" s="6">
        <v>0</v>
      </c>
      <c r="AC2925" s="6">
        <v>0</v>
      </c>
      <c r="AD2925" s="6">
        <v>0</v>
      </c>
      <c r="AE2925" s="6">
        <f t="shared" si="90"/>
        <v>60000</v>
      </c>
      <c r="AG2925" s="11">
        <f t="shared" si="91"/>
        <v>0</v>
      </c>
    </row>
    <row r="2926" spans="1:33" x14ac:dyDescent="0.35">
      <c r="A2926" s="1" t="s">
        <v>72</v>
      </c>
      <c r="B2926" s="1" t="s">
        <v>2873</v>
      </c>
      <c r="C2926" s="6">
        <v>315000</v>
      </c>
      <c r="D2926" s="6">
        <v>0</v>
      </c>
      <c r="E2926" s="6">
        <v>0</v>
      </c>
      <c r="F2926" s="6">
        <v>0</v>
      </c>
      <c r="G2926" s="6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0</v>
      </c>
      <c r="O2926" s="6">
        <v>0</v>
      </c>
      <c r="P2926" s="6">
        <v>0</v>
      </c>
      <c r="Q2926" s="6">
        <v>0</v>
      </c>
      <c r="R2926" s="6">
        <v>0</v>
      </c>
      <c r="S2926" s="6">
        <v>0</v>
      </c>
      <c r="T2926" s="6">
        <v>0</v>
      </c>
      <c r="U2926" s="6">
        <v>0</v>
      </c>
      <c r="V2926" s="6">
        <v>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  <c r="AB2926" s="6">
        <v>0</v>
      </c>
      <c r="AC2926" s="6">
        <v>0</v>
      </c>
      <c r="AD2926" s="6">
        <v>0</v>
      </c>
      <c r="AE2926" s="6">
        <f t="shared" si="90"/>
        <v>315000</v>
      </c>
      <c r="AG2926" s="11">
        <f t="shared" si="91"/>
        <v>0</v>
      </c>
    </row>
    <row r="2927" spans="1:33" x14ac:dyDescent="0.35">
      <c r="A2927" s="1" t="s">
        <v>72</v>
      </c>
      <c r="B2927" s="1" t="s">
        <v>3615</v>
      </c>
      <c r="C2927" s="6">
        <v>696000</v>
      </c>
      <c r="D2927" s="6">
        <v>0</v>
      </c>
      <c r="E2927" s="6">
        <v>0</v>
      </c>
      <c r="F2927" s="6">
        <v>0</v>
      </c>
      <c r="G2927" s="6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  <c r="R2927" s="6">
        <v>0</v>
      </c>
      <c r="S2927" s="6">
        <v>0</v>
      </c>
      <c r="T2927" s="6">
        <v>0</v>
      </c>
      <c r="U2927" s="6">
        <v>0</v>
      </c>
      <c r="V2927" s="6">
        <v>0</v>
      </c>
      <c r="W2927" s="6">
        <v>0</v>
      </c>
      <c r="X2927" s="6">
        <v>0</v>
      </c>
      <c r="Y2927" s="6">
        <v>0</v>
      </c>
      <c r="Z2927" s="6">
        <v>0</v>
      </c>
      <c r="AA2927" s="6">
        <v>0</v>
      </c>
      <c r="AB2927" s="6">
        <v>0</v>
      </c>
      <c r="AC2927" s="6">
        <v>0</v>
      </c>
      <c r="AD2927" s="6">
        <v>0</v>
      </c>
      <c r="AE2927" s="6">
        <f t="shared" si="90"/>
        <v>696000</v>
      </c>
      <c r="AG2927" s="11">
        <f t="shared" si="91"/>
        <v>0</v>
      </c>
    </row>
    <row r="2928" spans="1:33" x14ac:dyDescent="0.35">
      <c r="A2928" s="1" t="s">
        <v>72</v>
      </c>
      <c r="B2928" s="1" t="s">
        <v>1699</v>
      </c>
      <c r="C2928" s="6">
        <v>889000</v>
      </c>
      <c r="D2928" s="6">
        <v>0</v>
      </c>
      <c r="E2928" s="6">
        <v>6037000</v>
      </c>
      <c r="F2928" s="6">
        <v>3000</v>
      </c>
      <c r="G2928" s="6">
        <v>0</v>
      </c>
      <c r="H2928" s="6">
        <v>0</v>
      </c>
      <c r="I2928" s="6">
        <v>0</v>
      </c>
      <c r="J2928" s="6">
        <v>5000</v>
      </c>
      <c r="K2928" s="6">
        <v>0</v>
      </c>
      <c r="L2928" s="6">
        <v>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5000</v>
      </c>
      <c r="T2928" s="6">
        <v>0</v>
      </c>
      <c r="U2928" s="6">
        <v>0</v>
      </c>
      <c r="V2928" s="6">
        <v>0</v>
      </c>
      <c r="W2928" s="6">
        <v>0</v>
      </c>
      <c r="X2928" s="6">
        <v>0</v>
      </c>
      <c r="Y2928" s="6">
        <v>205000</v>
      </c>
      <c r="Z2928" s="6">
        <v>0</v>
      </c>
      <c r="AA2928" s="6">
        <v>0</v>
      </c>
      <c r="AB2928" s="6">
        <v>0</v>
      </c>
      <c r="AC2928" s="6">
        <v>0</v>
      </c>
      <c r="AD2928" s="6">
        <v>0</v>
      </c>
      <c r="AE2928" s="6">
        <f t="shared" si="90"/>
        <v>7144000</v>
      </c>
      <c r="AG2928" s="11">
        <f t="shared" si="91"/>
        <v>205000</v>
      </c>
    </row>
    <row r="2929" spans="1:33" x14ac:dyDescent="0.35">
      <c r="A2929" s="1" t="s">
        <v>72</v>
      </c>
      <c r="B2929" s="1" t="s">
        <v>2476</v>
      </c>
      <c r="C2929" s="6">
        <v>110000</v>
      </c>
      <c r="D2929" s="6">
        <v>0</v>
      </c>
      <c r="E2929" s="6">
        <v>0</v>
      </c>
      <c r="F2929" s="6">
        <v>0</v>
      </c>
      <c r="G2929" s="6">
        <v>0</v>
      </c>
      <c r="H2929" s="6">
        <v>0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6">
        <v>0</v>
      </c>
      <c r="W2929" s="6">
        <v>0</v>
      </c>
      <c r="X2929" s="6">
        <v>0</v>
      </c>
      <c r="Y2929" s="6">
        <v>0</v>
      </c>
      <c r="Z2929" s="6">
        <v>0</v>
      </c>
      <c r="AA2929" s="6">
        <v>0</v>
      </c>
      <c r="AB2929" s="6">
        <v>0</v>
      </c>
      <c r="AC2929" s="6">
        <v>0</v>
      </c>
      <c r="AD2929" s="6">
        <v>0</v>
      </c>
      <c r="AE2929" s="6">
        <f t="shared" si="90"/>
        <v>110000</v>
      </c>
      <c r="AG2929" s="11">
        <f t="shared" si="91"/>
        <v>0</v>
      </c>
    </row>
    <row r="2930" spans="1:33" x14ac:dyDescent="0.35">
      <c r="A2930" s="1" t="s">
        <v>72</v>
      </c>
      <c r="B2930" s="1" t="s">
        <v>1695</v>
      </c>
      <c r="C2930" s="6">
        <v>3050000</v>
      </c>
      <c r="D2930" s="6">
        <v>0</v>
      </c>
      <c r="E2930" s="6">
        <v>0</v>
      </c>
      <c r="F2930" s="6">
        <v>0</v>
      </c>
      <c r="G2930" s="6">
        <v>0</v>
      </c>
      <c r="H2930" s="6">
        <v>0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6">
        <v>0</v>
      </c>
      <c r="W2930" s="6">
        <v>0</v>
      </c>
      <c r="X2930" s="6">
        <v>0</v>
      </c>
      <c r="Y2930" s="6">
        <v>0</v>
      </c>
      <c r="Z2930" s="6">
        <v>0</v>
      </c>
      <c r="AA2930" s="6">
        <v>0</v>
      </c>
      <c r="AB2930" s="6">
        <v>0</v>
      </c>
      <c r="AC2930" s="6">
        <v>0</v>
      </c>
      <c r="AD2930" s="6">
        <v>0</v>
      </c>
      <c r="AE2930" s="6">
        <f t="shared" si="90"/>
        <v>3050000</v>
      </c>
      <c r="AG2930" s="11">
        <f t="shared" si="91"/>
        <v>0</v>
      </c>
    </row>
    <row r="2931" spans="1:33" x14ac:dyDescent="0.35">
      <c r="A2931" s="1" t="s">
        <v>72</v>
      </c>
      <c r="B2931" s="1" t="s">
        <v>4039</v>
      </c>
      <c r="C2931" s="6">
        <v>39000</v>
      </c>
      <c r="D2931" s="6">
        <v>0</v>
      </c>
      <c r="E2931" s="6">
        <v>0</v>
      </c>
      <c r="F2931" s="6">
        <v>0</v>
      </c>
      <c r="G2931" s="6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6">
        <v>0</v>
      </c>
      <c r="W2931" s="6">
        <v>0</v>
      </c>
      <c r="X2931" s="6">
        <v>0</v>
      </c>
      <c r="Y2931" s="6">
        <v>85000</v>
      </c>
      <c r="Z2931" s="6">
        <v>0</v>
      </c>
      <c r="AA2931" s="6">
        <v>0</v>
      </c>
      <c r="AB2931" s="6">
        <v>0</v>
      </c>
      <c r="AC2931" s="6">
        <v>0</v>
      </c>
      <c r="AD2931" s="6">
        <v>0</v>
      </c>
      <c r="AE2931" s="6">
        <f t="shared" si="90"/>
        <v>124000</v>
      </c>
      <c r="AG2931" s="11">
        <f t="shared" si="91"/>
        <v>85000</v>
      </c>
    </row>
    <row r="2932" spans="1:33" x14ac:dyDescent="0.35">
      <c r="A2932" s="1" t="s">
        <v>72</v>
      </c>
      <c r="B2932" s="1" t="s">
        <v>3853</v>
      </c>
      <c r="C2932" s="6">
        <v>830000</v>
      </c>
      <c r="D2932" s="6">
        <v>0</v>
      </c>
      <c r="E2932" s="6">
        <v>0</v>
      </c>
      <c r="F2932" s="6">
        <v>0</v>
      </c>
      <c r="G2932" s="6">
        <v>0</v>
      </c>
      <c r="H2932" s="6">
        <v>0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6">
        <v>0</v>
      </c>
      <c r="W2932" s="6">
        <v>0</v>
      </c>
      <c r="X2932" s="6">
        <v>0</v>
      </c>
      <c r="Y2932" s="6">
        <v>0</v>
      </c>
      <c r="Z2932" s="6">
        <v>0</v>
      </c>
      <c r="AA2932" s="6">
        <v>0</v>
      </c>
      <c r="AB2932" s="6">
        <v>0</v>
      </c>
      <c r="AC2932" s="6">
        <v>0</v>
      </c>
      <c r="AD2932" s="6">
        <v>0</v>
      </c>
      <c r="AE2932" s="6">
        <f t="shared" si="90"/>
        <v>830000</v>
      </c>
      <c r="AG2932" s="11">
        <f t="shared" si="91"/>
        <v>0</v>
      </c>
    </row>
    <row r="2933" spans="1:33" x14ac:dyDescent="0.35">
      <c r="A2933" s="1" t="s">
        <v>72</v>
      </c>
      <c r="B2933" s="1" t="s">
        <v>1304</v>
      </c>
      <c r="C2933" s="6">
        <v>1389000</v>
      </c>
      <c r="D2933" s="6">
        <v>0</v>
      </c>
      <c r="E2933" s="6">
        <v>0</v>
      </c>
      <c r="F2933" s="6">
        <v>0</v>
      </c>
      <c r="G2933" s="6">
        <v>0</v>
      </c>
      <c r="H2933" s="6">
        <v>0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6">
        <v>0</v>
      </c>
      <c r="W2933" s="6">
        <v>0</v>
      </c>
      <c r="X2933" s="6">
        <v>0</v>
      </c>
      <c r="Y2933" s="6">
        <v>0</v>
      </c>
      <c r="Z2933" s="6">
        <v>0</v>
      </c>
      <c r="AA2933" s="6">
        <v>0</v>
      </c>
      <c r="AB2933" s="6">
        <v>0</v>
      </c>
      <c r="AC2933" s="6">
        <v>0</v>
      </c>
      <c r="AD2933" s="6">
        <v>0</v>
      </c>
      <c r="AE2933" s="6">
        <f t="shared" si="90"/>
        <v>1389000</v>
      </c>
      <c r="AG2933" s="11">
        <f t="shared" si="91"/>
        <v>0</v>
      </c>
    </row>
    <row r="2934" spans="1:33" x14ac:dyDescent="0.35">
      <c r="A2934" s="1" t="s">
        <v>72</v>
      </c>
      <c r="B2934" s="1" t="s">
        <v>4240</v>
      </c>
      <c r="C2934" s="6">
        <v>258000</v>
      </c>
      <c r="D2934" s="6">
        <v>0</v>
      </c>
      <c r="E2934" s="6">
        <v>0</v>
      </c>
      <c r="F2934" s="6">
        <v>0</v>
      </c>
      <c r="G2934" s="6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6">
        <v>0</v>
      </c>
      <c r="S2934" s="6">
        <v>0</v>
      </c>
      <c r="T2934" s="6">
        <v>0</v>
      </c>
      <c r="U2934" s="6">
        <v>0</v>
      </c>
      <c r="V2934" s="6">
        <v>0</v>
      </c>
      <c r="W2934" s="6">
        <v>0</v>
      </c>
      <c r="X2934" s="6">
        <v>0</v>
      </c>
      <c r="Y2934" s="6">
        <v>0</v>
      </c>
      <c r="Z2934" s="6">
        <v>0</v>
      </c>
      <c r="AA2934" s="6">
        <v>0</v>
      </c>
      <c r="AB2934" s="6">
        <v>0</v>
      </c>
      <c r="AC2934" s="6">
        <v>0</v>
      </c>
      <c r="AD2934" s="6">
        <v>0</v>
      </c>
      <c r="AE2934" s="6">
        <f t="shared" si="90"/>
        <v>258000</v>
      </c>
      <c r="AG2934" s="11">
        <f t="shared" si="91"/>
        <v>0</v>
      </c>
    </row>
    <row r="2935" spans="1:33" x14ac:dyDescent="0.35">
      <c r="A2935" s="1" t="s">
        <v>72</v>
      </c>
      <c r="B2935" s="1" t="s">
        <v>5103</v>
      </c>
      <c r="C2935" s="6">
        <v>233000</v>
      </c>
      <c r="D2935" s="6">
        <v>0</v>
      </c>
      <c r="E2935" s="6">
        <v>0</v>
      </c>
      <c r="F2935" s="6">
        <v>0</v>
      </c>
      <c r="G2935" s="6">
        <v>0</v>
      </c>
      <c r="H2935" s="6">
        <v>0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  <c r="R2935" s="6">
        <v>0</v>
      </c>
      <c r="S2935" s="6">
        <v>0</v>
      </c>
      <c r="T2935" s="6">
        <v>0</v>
      </c>
      <c r="U2935" s="6">
        <v>0</v>
      </c>
      <c r="V2935" s="6">
        <v>0</v>
      </c>
      <c r="W2935" s="6">
        <v>0</v>
      </c>
      <c r="X2935" s="6">
        <v>0</v>
      </c>
      <c r="Y2935" s="6">
        <v>0</v>
      </c>
      <c r="Z2935" s="6">
        <v>0</v>
      </c>
      <c r="AA2935" s="6">
        <v>0</v>
      </c>
      <c r="AB2935" s="6">
        <v>0</v>
      </c>
      <c r="AC2935" s="6">
        <v>0</v>
      </c>
      <c r="AD2935" s="6">
        <v>0</v>
      </c>
      <c r="AE2935" s="6">
        <f t="shared" si="90"/>
        <v>233000</v>
      </c>
      <c r="AG2935" s="11">
        <f t="shared" si="91"/>
        <v>0</v>
      </c>
    </row>
    <row r="2936" spans="1:33" x14ac:dyDescent="0.35">
      <c r="A2936" s="1" t="s">
        <v>72</v>
      </c>
      <c r="B2936" s="1" t="s">
        <v>3104</v>
      </c>
      <c r="C2936" s="6">
        <v>385000</v>
      </c>
      <c r="D2936" s="6">
        <v>0</v>
      </c>
      <c r="E2936" s="6">
        <v>0</v>
      </c>
      <c r="F2936" s="6">
        <v>0</v>
      </c>
      <c r="G2936" s="6">
        <v>0</v>
      </c>
      <c r="H2936" s="6">
        <v>0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0</v>
      </c>
      <c r="O2936" s="6">
        <v>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0</v>
      </c>
      <c r="V2936" s="6">
        <v>0</v>
      </c>
      <c r="W2936" s="6">
        <v>0</v>
      </c>
      <c r="X2936" s="6">
        <v>0</v>
      </c>
      <c r="Y2936" s="6">
        <v>0</v>
      </c>
      <c r="Z2936" s="6">
        <v>0</v>
      </c>
      <c r="AA2936" s="6">
        <v>0</v>
      </c>
      <c r="AB2936" s="6">
        <v>0</v>
      </c>
      <c r="AC2936" s="6">
        <v>0</v>
      </c>
      <c r="AD2936" s="6">
        <v>0</v>
      </c>
      <c r="AE2936" s="6">
        <f t="shared" si="90"/>
        <v>385000</v>
      </c>
      <c r="AG2936" s="11">
        <f t="shared" si="91"/>
        <v>0</v>
      </c>
    </row>
    <row r="2937" spans="1:33" x14ac:dyDescent="0.35">
      <c r="A2937" s="1" t="s">
        <v>72</v>
      </c>
      <c r="B2937" s="1" t="s">
        <v>3867</v>
      </c>
      <c r="C2937" s="6">
        <v>695000</v>
      </c>
      <c r="D2937" s="6">
        <v>0</v>
      </c>
      <c r="E2937" s="6">
        <v>0</v>
      </c>
      <c r="F2937" s="6">
        <v>0</v>
      </c>
      <c r="G2937" s="6">
        <v>0</v>
      </c>
      <c r="H2937" s="6">
        <v>0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0</v>
      </c>
      <c r="V2937" s="6">
        <v>0</v>
      </c>
      <c r="W2937" s="6">
        <v>0</v>
      </c>
      <c r="X2937" s="6">
        <v>0</v>
      </c>
      <c r="Y2937" s="6">
        <v>0</v>
      </c>
      <c r="Z2937" s="6">
        <v>0</v>
      </c>
      <c r="AA2937" s="6">
        <v>0</v>
      </c>
      <c r="AB2937" s="6">
        <v>0</v>
      </c>
      <c r="AC2937" s="6">
        <v>0</v>
      </c>
      <c r="AD2937" s="6">
        <v>0</v>
      </c>
      <c r="AE2937" s="6">
        <f t="shared" si="90"/>
        <v>695000</v>
      </c>
      <c r="AG2937" s="11">
        <f t="shared" si="91"/>
        <v>0</v>
      </c>
    </row>
    <row r="2938" spans="1:33" x14ac:dyDescent="0.35">
      <c r="A2938" s="1" t="s">
        <v>72</v>
      </c>
      <c r="B2938" s="1" t="s">
        <v>4511</v>
      </c>
      <c r="C2938" s="6">
        <v>287500</v>
      </c>
      <c r="D2938" s="6">
        <v>0</v>
      </c>
      <c r="E2938" s="6">
        <v>0</v>
      </c>
      <c r="F2938" s="6">
        <v>0</v>
      </c>
      <c r="G2938" s="6">
        <v>0</v>
      </c>
      <c r="H2938" s="6">
        <v>0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0</v>
      </c>
      <c r="O2938" s="6">
        <v>0</v>
      </c>
      <c r="P2938" s="6">
        <v>0</v>
      </c>
      <c r="Q2938" s="6">
        <v>0</v>
      </c>
      <c r="R2938" s="6">
        <v>0</v>
      </c>
      <c r="S2938" s="6">
        <v>0</v>
      </c>
      <c r="T2938" s="6">
        <v>0</v>
      </c>
      <c r="U2938" s="6">
        <v>0</v>
      </c>
      <c r="V2938" s="6">
        <v>0</v>
      </c>
      <c r="W2938" s="6">
        <v>0</v>
      </c>
      <c r="X2938" s="6">
        <v>0</v>
      </c>
      <c r="Y2938" s="6">
        <v>0</v>
      </c>
      <c r="Z2938" s="6">
        <v>0</v>
      </c>
      <c r="AA2938" s="6">
        <v>0</v>
      </c>
      <c r="AB2938" s="6">
        <v>0</v>
      </c>
      <c r="AC2938" s="6">
        <v>0</v>
      </c>
      <c r="AD2938" s="6">
        <v>0</v>
      </c>
      <c r="AE2938" s="6">
        <f t="shared" si="90"/>
        <v>287500</v>
      </c>
      <c r="AG2938" s="11">
        <f t="shared" si="91"/>
        <v>0</v>
      </c>
    </row>
    <row r="2939" spans="1:33" x14ac:dyDescent="0.35">
      <c r="A2939" s="1" t="s">
        <v>72</v>
      </c>
      <c r="B2939" s="1" t="s">
        <v>1243</v>
      </c>
      <c r="C2939" s="6">
        <v>236000</v>
      </c>
      <c r="D2939" s="6">
        <v>0</v>
      </c>
      <c r="E2939" s="6">
        <v>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  <c r="U2939" s="6">
        <v>0</v>
      </c>
      <c r="V2939" s="6">
        <v>0</v>
      </c>
      <c r="W2939" s="6">
        <v>0</v>
      </c>
      <c r="X2939" s="6">
        <v>0</v>
      </c>
      <c r="Y2939" s="6">
        <v>0</v>
      </c>
      <c r="Z2939" s="6">
        <v>0</v>
      </c>
      <c r="AA2939" s="6">
        <v>0</v>
      </c>
      <c r="AB2939" s="6">
        <v>0</v>
      </c>
      <c r="AC2939" s="6">
        <v>0</v>
      </c>
      <c r="AD2939" s="6">
        <v>0</v>
      </c>
      <c r="AE2939" s="6">
        <f t="shared" si="90"/>
        <v>236000</v>
      </c>
      <c r="AG2939" s="11">
        <f t="shared" si="91"/>
        <v>0</v>
      </c>
    </row>
    <row r="2940" spans="1:33" x14ac:dyDescent="0.35">
      <c r="A2940" s="1" t="s">
        <v>72</v>
      </c>
      <c r="B2940" s="1" t="s">
        <v>1398</v>
      </c>
      <c r="C2940" s="6">
        <v>336000</v>
      </c>
      <c r="D2940" s="6">
        <v>0</v>
      </c>
      <c r="E2940" s="6">
        <v>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6">
        <v>0</v>
      </c>
      <c r="W2940" s="6">
        <v>0</v>
      </c>
      <c r="X2940" s="6">
        <v>0</v>
      </c>
      <c r="Y2940" s="6">
        <v>0</v>
      </c>
      <c r="Z2940" s="6">
        <v>0</v>
      </c>
      <c r="AA2940" s="6">
        <v>0</v>
      </c>
      <c r="AB2940" s="6">
        <v>0</v>
      </c>
      <c r="AC2940" s="6">
        <v>0</v>
      </c>
      <c r="AD2940" s="6">
        <v>0</v>
      </c>
      <c r="AE2940" s="6">
        <f t="shared" si="90"/>
        <v>336000</v>
      </c>
      <c r="AG2940" s="11">
        <f t="shared" si="91"/>
        <v>0</v>
      </c>
    </row>
    <row r="2941" spans="1:33" x14ac:dyDescent="0.35">
      <c r="A2941" s="1" t="s">
        <v>72</v>
      </c>
      <c r="B2941" s="1" t="s">
        <v>1543</v>
      </c>
      <c r="C2941" s="6">
        <v>15066000</v>
      </c>
      <c r="D2941" s="6">
        <v>13050000</v>
      </c>
      <c r="E2941" s="6">
        <v>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  <c r="U2941" s="6">
        <v>0</v>
      </c>
      <c r="V2941" s="6">
        <v>0</v>
      </c>
      <c r="W2941" s="6">
        <v>0</v>
      </c>
      <c r="X2941" s="6">
        <v>0</v>
      </c>
      <c r="Y2941" s="6">
        <v>0</v>
      </c>
      <c r="Z2941" s="6">
        <v>0</v>
      </c>
      <c r="AA2941" s="6">
        <v>0</v>
      </c>
      <c r="AB2941" s="6">
        <v>0</v>
      </c>
      <c r="AC2941" s="6">
        <v>0</v>
      </c>
      <c r="AD2941" s="6">
        <v>0</v>
      </c>
      <c r="AE2941" s="6">
        <f t="shared" si="90"/>
        <v>28116000</v>
      </c>
      <c r="AG2941" s="11">
        <f t="shared" si="91"/>
        <v>0</v>
      </c>
    </row>
    <row r="2942" spans="1:33" x14ac:dyDescent="0.35">
      <c r="A2942" s="1" t="s">
        <v>72</v>
      </c>
      <c r="B2942" s="1" t="s">
        <v>5091</v>
      </c>
      <c r="C2942" s="6">
        <v>438500</v>
      </c>
      <c r="D2942" s="6">
        <v>0</v>
      </c>
      <c r="E2942" s="6">
        <v>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6">
        <v>0</v>
      </c>
      <c r="W2942" s="6">
        <v>0</v>
      </c>
      <c r="X2942" s="6">
        <v>0</v>
      </c>
      <c r="Y2942" s="6">
        <v>0</v>
      </c>
      <c r="Z2942" s="6">
        <v>0</v>
      </c>
      <c r="AA2942" s="6">
        <v>0</v>
      </c>
      <c r="AB2942" s="6">
        <v>0</v>
      </c>
      <c r="AC2942" s="6">
        <v>0</v>
      </c>
      <c r="AD2942" s="6">
        <v>0</v>
      </c>
      <c r="AE2942" s="6">
        <f t="shared" si="90"/>
        <v>438500</v>
      </c>
      <c r="AG2942" s="11">
        <f t="shared" si="91"/>
        <v>0</v>
      </c>
    </row>
    <row r="2943" spans="1:33" x14ac:dyDescent="0.35">
      <c r="A2943" s="1" t="s">
        <v>72</v>
      </c>
      <c r="B2943" s="1" t="s">
        <v>4926</v>
      </c>
      <c r="C2943" s="6">
        <v>170000</v>
      </c>
      <c r="D2943" s="6">
        <v>0</v>
      </c>
      <c r="E2943" s="6">
        <v>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  <c r="U2943" s="6">
        <v>0</v>
      </c>
      <c r="V2943" s="6">
        <v>0</v>
      </c>
      <c r="W2943" s="6">
        <v>0</v>
      </c>
      <c r="X2943" s="6">
        <v>0</v>
      </c>
      <c r="Y2943" s="6">
        <v>0</v>
      </c>
      <c r="Z2943" s="6">
        <v>0</v>
      </c>
      <c r="AA2943" s="6">
        <v>0</v>
      </c>
      <c r="AB2943" s="6">
        <v>0</v>
      </c>
      <c r="AC2943" s="6">
        <v>0</v>
      </c>
      <c r="AD2943" s="6">
        <v>0</v>
      </c>
      <c r="AE2943" s="6">
        <f t="shared" si="90"/>
        <v>170000</v>
      </c>
      <c r="AG2943" s="11">
        <f t="shared" si="91"/>
        <v>0</v>
      </c>
    </row>
    <row r="2944" spans="1:33" x14ac:dyDescent="0.35">
      <c r="A2944" s="1" t="s">
        <v>72</v>
      </c>
      <c r="B2944" s="1" t="s">
        <v>5055</v>
      </c>
      <c r="C2944" s="6">
        <v>115000</v>
      </c>
      <c r="D2944" s="6">
        <v>0</v>
      </c>
      <c r="E2944" s="6">
        <v>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  <c r="U2944" s="6">
        <v>0</v>
      </c>
      <c r="V2944" s="6">
        <v>0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  <c r="AB2944" s="6">
        <v>0</v>
      </c>
      <c r="AC2944" s="6">
        <v>0</v>
      </c>
      <c r="AD2944" s="6">
        <v>0</v>
      </c>
      <c r="AE2944" s="6">
        <f t="shared" si="90"/>
        <v>115000</v>
      </c>
      <c r="AG2944" s="11">
        <f t="shared" si="91"/>
        <v>0</v>
      </c>
    </row>
    <row r="2945" spans="1:33" x14ac:dyDescent="0.35">
      <c r="A2945" s="1" t="s">
        <v>72</v>
      </c>
      <c r="B2945" s="1" t="s">
        <v>4730</v>
      </c>
      <c r="C2945" s="6">
        <v>65000</v>
      </c>
      <c r="D2945" s="6">
        <v>0</v>
      </c>
      <c r="E2945" s="6">
        <v>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  <c r="U2945" s="6">
        <v>0</v>
      </c>
      <c r="V2945" s="6">
        <v>0</v>
      </c>
      <c r="W2945" s="6">
        <v>0</v>
      </c>
      <c r="X2945" s="6">
        <v>0</v>
      </c>
      <c r="Y2945" s="6">
        <v>0</v>
      </c>
      <c r="Z2945" s="6">
        <v>0</v>
      </c>
      <c r="AA2945" s="6">
        <v>0</v>
      </c>
      <c r="AB2945" s="6">
        <v>0</v>
      </c>
      <c r="AC2945" s="6">
        <v>0</v>
      </c>
      <c r="AD2945" s="6">
        <v>0</v>
      </c>
      <c r="AE2945" s="6">
        <f t="shared" si="90"/>
        <v>65000</v>
      </c>
      <c r="AG2945" s="11">
        <f t="shared" si="91"/>
        <v>0</v>
      </c>
    </row>
    <row r="2946" spans="1:33" x14ac:dyDescent="0.35">
      <c r="A2946" s="1" t="s">
        <v>72</v>
      </c>
      <c r="B2946" s="1" t="s">
        <v>4457</v>
      </c>
      <c r="C2946" s="6">
        <v>68000</v>
      </c>
      <c r="D2946" s="6">
        <v>0</v>
      </c>
      <c r="E2946" s="6">
        <v>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  <c r="U2946" s="6">
        <v>0</v>
      </c>
      <c r="V2946" s="6">
        <v>0</v>
      </c>
      <c r="W2946" s="6">
        <v>0</v>
      </c>
      <c r="X2946" s="6">
        <v>0</v>
      </c>
      <c r="Y2946" s="6">
        <v>0</v>
      </c>
      <c r="Z2946" s="6">
        <v>0</v>
      </c>
      <c r="AA2946" s="6">
        <v>0</v>
      </c>
      <c r="AB2946" s="6">
        <v>0</v>
      </c>
      <c r="AC2946" s="6">
        <v>0</v>
      </c>
      <c r="AD2946" s="6">
        <v>0</v>
      </c>
      <c r="AE2946" s="6">
        <f t="shared" si="90"/>
        <v>68000</v>
      </c>
      <c r="AG2946" s="11">
        <f t="shared" si="91"/>
        <v>0</v>
      </c>
    </row>
    <row r="2947" spans="1:33" x14ac:dyDescent="0.35">
      <c r="A2947" s="1" t="s">
        <v>72</v>
      </c>
      <c r="B2947" s="1" t="s">
        <v>2497</v>
      </c>
      <c r="C2947" s="6">
        <v>912500</v>
      </c>
      <c r="D2947" s="6">
        <v>0</v>
      </c>
      <c r="E2947" s="6">
        <v>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15000</v>
      </c>
      <c r="T2947" s="6">
        <v>0</v>
      </c>
      <c r="U2947" s="6">
        <v>0</v>
      </c>
      <c r="V2947" s="6">
        <v>0</v>
      </c>
      <c r="W2947" s="6">
        <v>0</v>
      </c>
      <c r="X2947" s="6">
        <v>0</v>
      </c>
      <c r="Y2947" s="6">
        <v>0</v>
      </c>
      <c r="Z2947" s="6">
        <v>0</v>
      </c>
      <c r="AA2947" s="6">
        <v>0</v>
      </c>
      <c r="AB2947" s="6">
        <v>0</v>
      </c>
      <c r="AC2947" s="6">
        <v>0</v>
      </c>
      <c r="AD2947" s="6">
        <v>0</v>
      </c>
      <c r="AE2947" s="6">
        <f t="shared" si="90"/>
        <v>927500</v>
      </c>
      <c r="AG2947" s="11">
        <f t="shared" si="91"/>
        <v>0</v>
      </c>
    </row>
    <row r="2948" spans="1:33" x14ac:dyDescent="0.35">
      <c r="A2948" s="1" t="s">
        <v>72</v>
      </c>
      <c r="B2948" s="1" t="s">
        <v>5010</v>
      </c>
      <c r="C2948" s="6">
        <v>390000</v>
      </c>
      <c r="D2948" s="6">
        <v>0</v>
      </c>
      <c r="E2948" s="6">
        <v>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  <c r="U2948" s="6">
        <v>0</v>
      </c>
      <c r="V2948" s="6">
        <v>0</v>
      </c>
      <c r="W2948" s="6">
        <v>0</v>
      </c>
      <c r="X2948" s="6">
        <v>0</v>
      </c>
      <c r="Y2948" s="6">
        <v>0</v>
      </c>
      <c r="Z2948" s="6">
        <v>0</v>
      </c>
      <c r="AA2948" s="6">
        <v>0</v>
      </c>
      <c r="AB2948" s="6">
        <v>0</v>
      </c>
      <c r="AC2948" s="6">
        <v>0</v>
      </c>
      <c r="AD2948" s="6">
        <v>0</v>
      </c>
      <c r="AE2948" s="6">
        <f t="shared" si="90"/>
        <v>390000</v>
      </c>
      <c r="AG2948" s="11">
        <f t="shared" si="91"/>
        <v>0</v>
      </c>
    </row>
    <row r="2949" spans="1:33" x14ac:dyDescent="0.35">
      <c r="A2949" s="1" t="s">
        <v>72</v>
      </c>
      <c r="B2949" s="1" t="s">
        <v>2934</v>
      </c>
      <c r="C2949" s="6">
        <v>270000</v>
      </c>
      <c r="D2949" s="6">
        <v>0</v>
      </c>
      <c r="E2949" s="6">
        <v>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  <c r="U2949" s="6">
        <v>0</v>
      </c>
      <c r="V2949" s="6">
        <v>0</v>
      </c>
      <c r="W2949" s="6">
        <v>0</v>
      </c>
      <c r="X2949" s="6">
        <v>0</v>
      </c>
      <c r="Y2949" s="6">
        <v>0</v>
      </c>
      <c r="Z2949" s="6">
        <v>0</v>
      </c>
      <c r="AA2949" s="6">
        <v>0</v>
      </c>
      <c r="AB2949" s="6">
        <v>0</v>
      </c>
      <c r="AC2949" s="6">
        <v>0</v>
      </c>
      <c r="AD2949" s="6">
        <v>0</v>
      </c>
      <c r="AE2949" s="6">
        <f t="shared" si="90"/>
        <v>270000</v>
      </c>
      <c r="AG2949" s="11">
        <f t="shared" si="91"/>
        <v>0</v>
      </c>
    </row>
    <row r="2950" spans="1:33" x14ac:dyDescent="0.35">
      <c r="A2950" s="1" t="s">
        <v>72</v>
      </c>
      <c r="B2950" s="1" t="s">
        <v>2945</v>
      </c>
      <c r="C2950" s="6">
        <v>205000</v>
      </c>
      <c r="D2950" s="6">
        <v>0</v>
      </c>
      <c r="E2950" s="6">
        <v>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  <c r="U2950" s="6">
        <v>0</v>
      </c>
      <c r="V2950" s="6">
        <v>0</v>
      </c>
      <c r="W2950" s="6">
        <v>0</v>
      </c>
      <c r="X2950" s="6">
        <v>0</v>
      </c>
      <c r="Y2950" s="6">
        <v>0</v>
      </c>
      <c r="Z2950" s="6">
        <v>0</v>
      </c>
      <c r="AA2950" s="6">
        <v>0</v>
      </c>
      <c r="AB2950" s="6">
        <v>0</v>
      </c>
      <c r="AC2950" s="6">
        <v>0</v>
      </c>
      <c r="AD2950" s="6">
        <v>0</v>
      </c>
      <c r="AE2950" s="6">
        <f t="shared" si="90"/>
        <v>205000</v>
      </c>
      <c r="AG2950" s="11">
        <f t="shared" si="91"/>
        <v>0</v>
      </c>
    </row>
    <row r="2951" spans="1:33" x14ac:dyDescent="0.35">
      <c r="A2951" s="1" t="s">
        <v>72</v>
      </c>
      <c r="B2951" s="1" t="s">
        <v>5175</v>
      </c>
      <c r="C2951" s="6">
        <v>109000</v>
      </c>
      <c r="D2951" s="6">
        <v>0</v>
      </c>
      <c r="E2951" s="6">
        <v>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  <c r="U2951" s="6">
        <v>0</v>
      </c>
      <c r="V2951" s="6">
        <v>0</v>
      </c>
      <c r="W2951" s="6">
        <v>0</v>
      </c>
      <c r="X2951" s="6">
        <v>0</v>
      </c>
      <c r="Y2951" s="6">
        <v>0</v>
      </c>
      <c r="Z2951" s="6">
        <v>0</v>
      </c>
      <c r="AA2951" s="6">
        <v>0</v>
      </c>
      <c r="AB2951" s="6">
        <v>0</v>
      </c>
      <c r="AC2951" s="6">
        <v>0</v>
      </c>
      <c r="AD2951" s="6">
        <v>0</v>
      </c>
      <c r="AE2951" s="6">
        <f t="shared" si="90"/>
        <v>109000</v>
      </c>
      <c r="AG2951" s="11">
        <f t="shared" si="91"/>
        <v>0</v>
      </c>
    </row>
    <row r="2952" spans="1:33" x14ac:dyDescent="0.35">
      <c r="A2952" s="1" t="s">
        <v>72</v>
      </c>
      <c r="B2952" s="1" t="s">
        <v>3987</v>
      </c>
      <c r="C2952" s="6">
        <v>185000</v>
      </c>
      <c r="D2952" s="6">
        <v>0</v>
      </c>
      <c r="E2952" s="6">
        <v>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  <c r="U2952" s="6">
        <v>0</v>
      </c>
      <c r="V2952" s="6">
        <v>0</v>
      </c>
      <c r="W2952" s="6">
        <v>0</v>
      </c>
      <c r="X2952" s="6">
        <v>0</v>
      </c>
      <c r="Y2952" s="6">
        <v>0</v>
      </c>
      <c r="Z2952" s="6">
        <v>0</v>
      </c>
      <c r="AA2952" s="6">
        <v>0</v>
      </c>
      <c r="AB2952" s="6">
        <v>0</v>
      </c>
      <c r="AC2952" s="6">
        <v>0</v>
      </c>
      <c r="AD2952" s="6">
        <v>0</v>
      </c>
      <c r="AE2952" s="6">
        <f t="shared" ref="AE2952:AE3015" si="92">SUM(C2952:AD2952)</f>
        <v>185000</v>
      </c>
      <c r="AG2952" s="11">
        <f t="shared" si="91"/>
        <v>0</v>
      </c>
    </row>
    <row r="2953" spans="1:33" x14ac:dyDescent="0.35">
      <c r="A2953" s="1" t="s">
        <v>72</v>
      </c>
      <c r="B2953" s="1" t="s">
        <v>3420</v>
      </c>
      <c r="C2953" s="6">
        <v>180000</v>
      </c>
      <c r="D2953" s="6">
        <v>0</v>
      </c>
      <c r="E2953" s="6">
        <v>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  <c r="U2953" s="6">
        <v>0</v>
      </c>
      <c r="V2953" s="6">
        <v>0</v>
      </c>
      <c r="W2953" s="6">
        <v>0</v>
      </c>
      <c r="X2953" s="6">
        <v>0</v>
      </c>
      <c r="Y2953" s="6">
        <v>0</v>
      </c>
      <c r="Z2953" s="6">
        <v>0</v>
      </c>
      <c r="AA2953" s="6">
        <v>0</v>
      </c>
      <c r="AB2953" s="6">
        <v>0</v>
      </c>
      <c r="AC2953" s="6">
        <v>0</v>
      </c>
      <c r="AD2953" s="6">
        <v>0</v>
      </c>
      <c r="AE2953" s="6">
        <f t="shared" si="92"/>
        <v>180000</v>
      </c>
      <c r="AG2953" s="11">
        <f t="shared" ref="AG2953:AG3016" si="93">Y2953+AD2953</f>
        <v>0</v>
      </c>
    </row>
    <row r="2954" spans="1:33" x14ac:dyDescent="0.35">
      <c r="A2954" s="1" t="s">
        <v>72</v>
      </c>
      <c r="B2954" s="1" t="s">
        <v>3138</v>
      </c>
      <c r="C2954" s="6">
        <v>266000</v>
      </c>
      <c r="D2954" s="6">
        <v>0</v>
      </c>
      <c r="E2954" s="6">
        <v>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6">
        <v>0</v>
      </c>
      <c r="W2954" s="6">
        <v>0</v>
      </c>
      <c r="X2954" s="6">
        <v>0</v>
      </c>
      <c r="Y2954" s="6">
        <v>0</v>
      </c>
      <c r="Z2954" s="6">
        <v>0</v>
      </c>
      <c r="AA2954" s="6">
        <v>0</v>
      </c>
      <c r="AB2954" s="6">
        <v>0</v>
      </c>
      <c r="AC2954" s="6">
        <v>0</v>
      </c>
      <c r="AD2954" s="6">
        <v>0</v>
      </c>
      <c r="AE2954" s="6">
        <f t="shared" si="92"/>
        <v>266000</v>
      </c>
      <c r="AG2954" s="11">
        <f t="shared" si="93"/>
        <v>0</v>
      </c>
    </row>
    <row r="2955" spans="1:33" x14ac:dyDescent="0.35">
      <c r="A2955" s="1" t="s">
        <v>72</v>
      </c>
      <c r="B2955" s="1" t="s">
        <v>4842</v>
      </c>
      <c r="C2955" s="6">
        <v>1808450</v>
      </c>
      <c r="D2955" s="6">
        <v>0</v>
      </c>
      <c r="E2955" s="6">
        <v>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  <c r="U2955" s="6">
        <v>0</v>
      </c>
      <c r="V2955" s="6">
        <v>0</v>
      </c>
      <c r="W2955" s="6">
        <v>0</v>
      </c>
      <c r="X2955" s="6">
        <v>0</v>
      </c>
      <c r="Y2955" s="6">
        <v>0</v>
      </c>
      <c r="Z2955" s="6">
        <v>0</v>
      </c>
      <c r="AA2955" s="6">
        <v>0</v>
      </c>
      <c r="AB2955" s="6">
        <v>0</v>
      </c>
      <c r="AC2955" s="6">
        <v>0</v>
      </c>
      <c r="AD2955" s="6">
        <v>0</v>
      </c>
      <c r="AE2955" s="6">
        <f t="shared" si="92"/>
        <v>1808450</v>
      </c>
      <c r="AG2955" s="11">
        <f t="shared" si="93"/>
        <v>0</v>
      </c>
    </row>
    <row r="2956" spans="1:33" x14ac:dyDescent="0.35">
      <c r="A2956" s="1" t="s">
        <v>72</v>
      </c>
      <c r="B2956" s="1" t="s">
        <v>3740</v>
      </c>
      <c r="C2956" s="6">
        <v>45000</v>
      </c>
      <c r="D2956" s="6">
        <v>0</v>
      </c>
      <c r="E2956" s="6">
        <v>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  <c r="U2956" s="6">
        <v>0</v>
      </c>
      <c r="V2956" s="6">
        <v>0</v>
      </c>
      <c r="W2956" s="6">
        <v>0</v>
      </c>
      <c r="X2956" s="6">
        <v>0</v>
      </c>
      <c r="Y2956" s="6">
        <v>0</v>
      </c>
      <c r="Z2956" s="6">
        <v>0</v>
      </c>
      <c r="AA2956" s="6">
        <v>0</v>
      </c>
      <c r="AB2956" s="6">
        <v>0</v>
      </c>
      <c r="AC2956" s="6">
        <v>0</v>
      </c>
      <c r="AD2956" s="6">
        <v>0</v>
      </c>
      <c r="AE2956" s="6">
        <f t="shared" si="92"/>
        <v>45000</v>
      </c>
      <c r="AG2956" s="11">
        <f t="shared" si="93"/>
        <v>0</v>
      </c>
    </row>
    <row r="2957" spans="1:33" x14ac:dyDescent="0.35">
      <c r="A2957" s="1" t="s">
        <v>72</v>
      </c>
      <c r="B2957" s="1" t="s">
        <v>1692</v>
      </c>
      <c r="C2957" s="6">
        <v>18026000</v>
      </c>
      <c r="D2957" s="6">
        <v>0</v>
      </c>
      <c r="E2957" s="6">
        <v>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7077500</v>
      </c>
      <c r="U2957" s="6">
        <v>0</v>
      </c>
      <c r="V2957" s="6">
        <v>0</v>
      </c>
      <c r="W2957" s="6">
        <v>0</v>
      </c>
      <c r="X2957" s="6">
        <v>0</v>
      </c>
      <c r="Y2957" s="6">
        <v>0</v>
      </c>
      <c r="Z2957" s="6">
        <v>0</v>
      </c>
      <c r="AA2957" s="6">
        <v>0</v>
      </c>
      <c r="AB2957" s="6">
        <v>0</v>
      </c>
      <c r="AC2957" s="6">
        <v>0</v>
      </c>
      <c r="AD2957" s="6">
        <v>0</v>
      </c>
      <c r="AE2957" s="6">
        <f t="shared" si="92"/>
        <v>25103500</v>
      </c>
      <c r="AG2957" s="11">
        <f t="shared" si="93"/>
        <v>0</v>
      </c>
    </row>
    <row r="2958" spans="1:33" x14ac:dyDescent="0.35">
      <c r="A2958" s="1" t="s">
        <v>72</v>
      </c>
      <c r="B2958" s="1" t="s">
        <v>4456</v>
      </c>
      <c r="C2958" s="6">
        <v>34000</v>
      </c>
      <c r="D2958" s="6">
        <v>0</v>
      </c>
      <c r="E2958" s="6">
        <v>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  <c r="U2958" s="6">
        <v>0</v>
      </c>
      <c r="V2958" s="6">
        <v>0</v>
      </c>
      <c r="W2958" s="6">
        <v>0</v>
      </c>
      <c r="X2958" s="6">
        <v>0</v>
      </c>
      <c r="Y2958" s="6">
        <v>0</v>
      </c>
      <c r="Z2958" s="6">
        <v>0</v>
      </c>
      <c r="AA2958" s="6">
        <v>0</v>
      </c>
      <c r="AB2958" s="6">
        <v>0</v>
      </c>
      <c r="AC2958" s="6">
        <v>0</v>
      </c>
      <c r="AD2958" s="6">
        <v>0</v>
      </c>
      <c r="AE2958" s="6">
        <f t="shared" si="92"/>
        <v>34000</v>
      </c>
      <c r="AG2958" s="11">
        <f t="shared" si="93"/>
        <v>0</v>
      </c>
    </row>
    <row r="2959" spans="1:33" x14ac:dyDescent="0.35">
      <c r="A2959" s="1" t="s">
        <v>72</v>
      </c>
      <c r="B2959" s="1" t="s">
        <v>1301</v>
      </c>
      <c r="C2959" s="6">
        <v>3134000</v>
      </c>
      <c r="D2959" s="6">
        <v>0</v>
      </c>
      <c r="E2959" s="6">
        <v>240000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120000</v>
      </c>
      <c r="T2959" s="6">
        <v>0</v>
      </c>
      <c r="U2959" s="6">
        <v>0</v>
      </c>
      <c r="V2959" s="6">
        <v>0</v>
      </c>
      <c r="W2959" s="6">
        <v>0</v>
      </c>
      <c r="X2959" s="6">
        <v>0</v>
      </c>
      <c r="Y2959" s="6">
        <v>0</v>
      </c>
      <c r="Z2959" s="6">
        <v>0</v>
      </c>
      <c r="AA2959" s="6">
        <v>0</v>
      </c>
      <c r="AB2959" s="6">
        <v>0</v>
      </c>
      <c r="AC2959" s="6">
        <v>0</v>
      </c>
      <c r="AD2959" s="6">
        <v>0</v>
      </c>
      <c r="AE2959" s="6">
        <f t="shared" si="92"/>
        <v>3494000</v>
      </c>
      <c r="AG2959" s="11">
        <f t="shared" si="93"/>
        <v>0</v>
      </c>
    </row>
    <row r="2960" spans="1:33" x14ac:dyDescent="0.35">
      <c r="A2960" s="1" t="s">
        <v>72</v>
      </c>
      <c r="B2960" s="1" t="s">
        <v>4087</v>
      </c>
      <c r="C2960" s="6">
        <v>1983000</v>
      </c>
      <c r="D2960" s="6">
        <v>0</v>
      </c>
      <c r="E2960" s="6">
        <v>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  <c r="U2960" s="6">
        <v>0</v>
      </c>
      <c r="V2960" s="6">
        <v>0</v>
      </c>
      <c r="W2960" s="6">
        <v>0</v>
      </c>
      <c r="X2960" s="6">
        <v>0</v>
      </c>
      <c r="Y2960" s="6">
        <v>0</v>
      </c>
      <c r="Z2960" s="6">
        <v>0</v>
      </c>
      <c r="AA2960" s="6">
        <v>0</v>
      </c>
      <c r="AB2960" s="6">
        <v>0</v>
      </c>
      <c r="AC2960" s="6">
        <v>0</v>
      </c>
      <c r="AD2960" s="6">
        <v>0</v>
      </c>
      <c r="AE2960" s="6">
        <f t="shared" si="92"/>
        <v>1983000</v>
      </c>
      <c r="AG2960" s="11">
        <f t="shared" si="93"/>
        <v>0</v>
      </c>
    </row>
    <row r="2961" spans="1:33" x14ac:dyDescent="0.35">
      <c r="A2961" s="1" t="s">
        <v>72</v>
      </c>
      <c r="B2961" s="1" t="s">
        <v>905</v>
      </c>
      <c r="C2961" s="6">
        <v>120000</v>
      </c>
      <c r="D2961" s="6">
        <v>0</v>
      </c>
      <c r="E2961" s="6">
        <v>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  <c r="U2961" s="6">
        <v>0</v>
      </c>
      <c r="V2961" s="6">
        <v>0</v>
      </c>
      <c r="W2961" s="6">
        <v>0</v>
      </c>
      <c r="X2961" s="6">
        <v>0</v>
      </c>
      <c r="Y2961" s="6">
        <v>0</v>
      </c>
      <c r="Z2961" s="6">
        <v>0</v>
      </c>
      <c r="AA2961" s="6">
        <v>0</v>
      </c>
      <c r="AB2961" s="6">
        <v>0</v>
      </c>
      <c r="AC2961" s="6">
        <v>0</v>
      </c>
      <c r="AD2961" s="6">
        <v>0</v>
      </c>
      <c r="AE2961" s="6">
        <f t="shared" si="92"/>
        <v>120000</v>
      </c>
      <c r="AG2961" s="11">
        <f t="shared" si="93"/>
        <v>0</v>
      </c>
    </row>
    <row r="2962" spans="1:33" x14ac:dyDescent="0.35">
      <c r="A2962" s="1" t="s">
        <v>72</v>
      </c>
      <c r="B2962" s="1" t="s">
        <v>775</v>
      </c>
      <c r="C2962" s="6">
        <v>666000</v>
      </c>
      <c r="D2962" s="6">
        <v>0</v>
      </c>
      <c r="E2962" s="6">
        <v>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  <c r="U2962" s="6">
        <v>0</v>
      </c>
      <c r="V2962" s="6">
        <v>0</v>
      </c>
      <c r="W2962" s="6">
        <v>0</v>
      </c>
      <c r="X2962" s="6">
        <v>0</v>
      </c>
      <c r="Y2962" s="6">
        <v>0</v>
      </c>
      <c r="Z2962" s="6">
        <v>0</v>
      </c>
      <c r="AA2962" s="6">
        <v>0</v>
      </c>
      <c r="AB2962" s="6">
        <v>0</v>
      </c>
      <c r="AC2962" s="6">
        <v>0</v>
      </c>
      <c r="AD2962" s="6">
        <v>0</v>
      </c>
      <c r="AE2962" s="6">
        <f t="shared" si="92"/>
        <v>666000</v>
      </c>
      <c r="AG2962" s="11">
        <f t="shared" si="93"/>
        <v>0</v>
      </c>
    </row>
    <row r="2963" spans="1:33" x14ac:dyDescent="0.35">
      <c r="A2963" s="1" t="s">
        <v>72</v>
      </c>
      <c r="B2963" s="1" t="s">
        <v>5040</v>
      </c>
      <c r="C2963" s="6">
        <v>123000</v>
      </c>
      <c r="D2963" s="6">
        <v>0</v>
      </c>
      <c r="E2963" s="6">
        <v>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6">
        <v>0</v>
      </c>
      <c r="W2963" s="6">
        <v>0</v>
      </c>
      <c r="X2963" s="6">
        <v>0</v>
      </c>
      <c r="Y2963" s="6">
        <v>0</v>
      </c>
      <c r="Z2963" s="6">
        <v>0</v>
      </c>
      <c r="AA2963" s="6">
        <v>0</v>
      </c>
      <c r="AB2963" s="6">
        <v>0</v>
      </c>
      <c r="AC2963" s="6">
        <v>0</v>
      </c>
      <c r="AD2963" s="6">
        <v>0</v>
      </c>
      <c r="AE2963" s="6">
        <f t="shared" si="92"/>
        <v>123000</v>
      </c>
      <c r="AG2963" s="11">
        <f t="shared" si="93"/>
        <v>0</v>
      </c>
    </row>
    <row r="2964" spans="1:33" x14ac:dyDescent="0.35">
      <c r="A2964" s="1" t="s">
        <v>72</v>
      </c>
      <c r="B2964" s="1" t="s">
        <v>5102</v>
      </c>
      <c r="C2964" s="6">
        <v>164500</v>
      </c>
      <c r="D2964" s="6">
        <v>0</v>
      </c>
      <c r="E2964" s="6">
        <v>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6">
        <v>0</v>
      </c>
      <c r="W2964" s="6">
        <v>0</v>
      </c>
      <c r="X2964" s="6">
        <v>0</v>
      </c>
      <c r="Y2964" s="6">
        <v>0</v>
      </c>
      <c r="Z2964" s="6">
        <v>0</v>
      </c>
      <c r="AA2964" s="6">
        <v>0</v>
      </c>
      <c r="AB2964" s="6">
        <v>0</v>
      </c>
      <c r="AC2964" s="6">
        <v>0</v>
      </c>
      <c r="AD2964" s="6">
        <v>0</v>
      </c>
      <c r="AE2964" s="6">
        <f t="shared" si="92"/>
        <v>164500</v>
      </c>
      <c r="AG2964" s="11">
        <f t="shared" si="93"/>
        <v>0</v>
      </c>
    </row>
    <row r="2965" spans="1:33" x14ac:dyDescent="0.35">
      <c r="A2965" s="1" t="s">
        <v>72</v>
      </c>
      <c r="B2965" s="1" t="s">
        <v>1674</v>
      </c>
      <c r="C2965" s="6">
        <v>830000</v>
      </c>
      <c r="D2965" s="6">
        <v>0</v>
      </c>
      <c r="E2965" s="6">
        <v>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6">
        <v>0</v>
      </c>
      <c r="W2965" s="6">
        <v>0</v>
      </c>
      <c r="X2965" s="6">
        <v>0</v>
      </c>
      <c r="Y2965" s="6">
        <v>0</v>
      </c>
      <c r="Z2965" s="6">
        <v>0</v>
      </c>
      <c r="AA2965" s="6">
        <v>0</v>
      </c>
      <c r="AB2965" s="6">
        <v>0</v>
      </c>
      <c r="AC2965" s="6">
        <v>0</v>
      </c>
      <c r="AD2965" s="6">
        <v>0</v>
      </c>
      <c r="AE2965" s="6">
        <f t="shared" si="92"/>
        <v>830000</v>
      </c>
      <c r="AG2965" s="11">
        <f t="shared" si="93"/>
        <v>0</v>
      </c>
    </row>
    <row r="2966" spans="1:33" x14ac:dyDescent="0.35">
      <c r="A2966" s="1" t="s">
        <v>72</v>
      </c>
      <c r="B2966" s="1" t="s">
        <v>2889</v>
      </c>
      <c r="C2966" s="6">
        <v>515000</v>
      </c>
      <c r="D2966" s="6">
        <v>0</v>
      </c>
      <c r="E2966" s="6">
        <v>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6">
        <v>0</v>
      </c>
      <c r="W2966" s="6">
        <v>0</v>
      </c>
      <c r="X2966" s="6">
        <v>0</v>
      </c>
      <c r="Y2966" s="6">
        <v>0</v>
      </c>
      <c r="Z2966" s="6">
        <v>0</v>
      </c>
      <c r="AA2966" s="6">
        <v>0</v>
      </c>
      <c r="AB2966" s="6">
        <v>0</v>
      </c>
      <c r="AC2966" s="6">
        <v>0</v>
      </c>
      <c r="AD2966" s="6">
        <v>0</v>
      </c>
      <c r="AE2966" s="6">
        <f t="shared" si="92"/>
        <v>515000</v>
      </c>
      <c r="AG2966" s="11">
        <f t="shared" si="93"/>
        <v>0</v>
      </c>
    </row>
    <row r="2967" spans="1:33" x14ac:dyDescent="0.35">
      <c r="A2967" s="1" t="s">
        <v>72</v>
      </c>
      <c r="B2967" s="1" t="s">
        <v>3794</v>
      </c>
      <c r="C2967" s="6">
        <v>3260500</v>
      </c>
      <c r="D2967" s="6">
        <v>0</v>
      </c>
      <c r="E2967" s="6">
        <v>0</v>
      </c>
      <c r="F2967" s="6">
        <v>0</v>
      </c>
      <c r="G2967" s="6">
        <v>0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6">
        <v>0</v>
      </c>
      <c r="W2967" s="6">
        <v>0</v>
      </c>
      <c r="X2967" s="6">
        <v>0</v>
      </c>
      <c r="Y2967" s="6">
        <v>0</v>
      </c>
      <c r="Z2967" s="6">
        <v>0</v>
      </c>
      <c r="AA2967" s="6">
        <v>0</v>
      </c>
      <c r="AB2967" s="6">
        <v>0</v>
      </c>
      <c r="AC2967" s="6">
        <v>0</v>
      </c>
      <c r="AD2967" s="6">
        <v>0</v>
      </c>
      <c r="AE2967" s="6">
        <f t="shared" si="92"/>
        <v>3260500</v>
      </c>
      <c r="AG2967" s="11">
        <f t="shared" si="93"/>
        <v>0</v>
      </c>
    </row>
    <row r="2968" spans="1:33" x14ac:dyDescent="0.35">
      <c r="A2968" s="1" t="s">
        <v>72</v>
      </c>
      <c r="B2968" s="1" t="s">
        <v>3852</v>
      </c>
      <c r="C2968" s="6">
        <v>645000</v>
      </c>
      <c r="D2968" s="6">
        <v>0</v>
      </c>
      <c r="E2968" s="6">
        <v>0</v>
      </c>
      <c r="F2968" s="6">
        <v>0</v>
      </c>
      <c r="G2968" s="6">
        <v>0</v>
      </c>
      <c r="H2968" s="6">
        <v>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6">
        <v>0</v>
      </c>
      <c r="W2968" s="6">
        <v>0</v>
      </c>
      <c r="X2968" s="6">
        <v>0</v>
      </c>
      <c r="Y2968" s="6">
        <v>0</v>
      </c>
      <c r="Z2968" s="6">
        <v>0</v>
      </c>
      <c r="AA2968" s="6">
        <v>0</v>
      </c>
      <c r="AB2968" s="6">
        <v>0</v>
      </c>
      <c r="AC2968" s="6">
        <v>0</v>
      </c>
      <c r="AD2968" s="6">
        <v>0</v>
      </c>
      <c r="AE2968" s="6">
        <f t="shared" si="92"/>
        <v>645000</v>
      </c>
      <c r="AG2968" s="11">
        <f t="shared" si="93"/>
        <v>0</v>
      </c>
    </row>
    <row r="2969" spans="1:33" x14ac:dyDescent="0.35">
      <c r="A2969" s="1" t="s">
        <v>72</v>
      </c>
      <c r="B2969" s="1" t="s">
        <v>2332</v>
      </c>
      <c r="C2969" s="6">
        <v>210000</v>
      </c>
      <c r="D2969" s="6">
        <v>0</v>
      </c>
      <c r="E2969" s="6">
        <v>0</v>
      </c>
      <c r="F2969" s="6">
        <v>0</v>
      </c>
      <c r="G2969" s="6">
        <v>0</v>
      </c>
      <c r="H2969" s="6">
        <v>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0</v>
      </c>
      <c r="R2969" s="6">
        <v>0</v>
      </c>
      <c r="S2969" s="6">
        <v>0</v>
      </c>
      <c r="T2969" s="6">
        <v>0</v>
      </c>
      <c r="U2969" s="6">
        <v>0</v>
      </c>
      <c r="V2969" s="6">
        <v>0</v>
      </c>
      <c r="W2969" s="6">
        <v>0</v>
      </c>
      <c r="X2969" s="6">
        <v>0</v>
      </c>
      <c r="Y2969" s="6">
        <v>0</v>
      </c>
      <c r="Z2969" s="6">
        <v>0</v>
      </c>
      <c r="AA2969" s="6">
        <v>0</v>
      </c>
      <c r="AB2969" s="6">
        <v>0</v>
      </c>
      <c r="AC2969" s="6">
        <v>0</v>
      </c>
      <c r="AD2969" s="6">
        <v>0</v>
      </c>
      <c r="AE2969" s="6">
        <f t="shared" si="92"/>
        <v>210000</v>
      </c>
      <c r="AG2969" s="11">
        <f t="shared" si="93"/>
        <v>0</v>
      </c>
    </row>
    <row r="2970" spans="1:33" x14ac:dyDescent="0.35">
      <c r="A2970" s="1" t="s">
        <v>72</v>
      </c>
      <c r="B2970" s="1" t="s">
        <v>2995</v>
      </c>
      <c r="C2970" s="6">
        <v>160000</v>
      </c>
      <c r="D2970" s="6">
        <v>0</v>
      </c>
      <c r="E2970" s="6">
        <v>0</v>
      </c>
      <c r="F2970" s="6">
        <v>0</v>
      </c>
      <c r="G2970" s="6">
        <v>0</v>
      </c>
      <c r="H2970" s="6">
        <v>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0</v>
      </c>
      <c r="O2970" s="6">
        <v>0</v>
      </c>
      <c r="P2970" s="6">
        <v>0</v>
      </c>
      <c r="Q2970" s="6">
        <v>0</v>
      </c>
      <c r="R2970" s="6">
        <v>0</v>
      </c>
      <c r="S2970" s="6">
        <v>0</v>
      </c>
      <c r="T2970" s="6">
        <v>0</v>
      </c>
      <c r="U2970" s="6">
        <v>0</v>
      </c>
      <c r="V2970" s="6">
        <v>0</v>
      </c>
      <c r="W2970" s="6">
        <v>0</v>
      </c>
      <c r="X2970" s="6">
        <v>0</v>
      </c>
      <c r="Y2970" s="6">
        <v>0</v>
      </c>
      <c r="Z2970" s="6">
        <v>0</v>
      </c>
      <c r="AA2970" s="6">
        <v>0</v>
      </c>
      <c r="AB2970" s="6">
        <v>0</v>
      </c>
      <c r="AC2970" s="6">
        <v>0</v>
      </c>
      <c r="AD2970" s="6">
        <v>0</v>
      </c>
      <c r="AE2970" s="6">
        <f t="shared" si="92"/>
        <v>160000</v>
      </c>
      <c r="AG2970" s="11">
        <f t="shared" si="93"/>
        <v>0</v>
      </c>
    </row>
    <row r="2971" spans="1:33" x14ac:dyDescent="0.35">
      <c r="A2971" s="1" t="s">
        <v>72</v>
      </c>
      <c r="B2971" s="1" t="s">
        <v>1396</v>
      </c>
      <c r="C2971" s="6">
        <v>660000</v>
      </c>
      <c r="D2971" s="6">
        <v>0</v>
      </c>
      <c r="E2971" s="6">
        <v>0</v>
      </c>
      <c r="F2971" s="6">
        <v>0</v>
      </c>
      <c r="G2971" s="6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0</v>
      </c>
      <c r="V2971" s="6">
        <v>0</v>
      </c>
      <c r="W2971" s="6">
        <v>0</v>
      </c>
      <c r="X2971" s="6">
        <v>0</v>
      </c>
      <c r="Y2971" s="6">
        <v>0</v>
      </c>
      <c r="Z2971" s="6">
        <v>0</v>
      </c>
      <c r="AA2971" s="6">
        <v>0</v>
      </c>
      <c r="AB2971" s="6">
        <v>0</v>
      </c>
      <c r="AC2971" s="6">
        <v>0</v>
      </c>
      <c r="AD2971" s="6">
        <v>0</v>
      </c>
      <c r="AE2971" s="6">
        <f t="shared" si="92"/>
        <v>660000</v>
      </c>
      <c r="AG2971" s="11">
        <f t="shared" si="93"/>
        <v>0</v>
      </c>
    </row>
    <row r="2972" spans="1:33" x14ac:dyDescent="0.35">
      <c r="A2972" s="1" t="s">
        <v>72</v>
      </c>
      <c r="B2972" s="1" t="s">
        <v>3614</v>
      </c>
      <c r="C2972" s="6">
        <v>342000</v>
      </c>
      <c r="D2972" s="6">
        <v>0</v>
      </c>
      <c r="E2972" s="6">
        <v>0</v>
      </c>
      <c r="F2972" s="6">
        <v>0</v>
      </c>
      <c r="G2972" s="6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0</v>
      </c>
      <c r="V2972" s="6">
        <v>0</v>
      </c>
      <c r="W2972" s="6">
        <v>0</v>
      </c>
      <c r="X2972" s="6">
        <v>0</v>
      </c>
      <c r="Y2972" s="6">
        <v>0</v>
      </c>
      <c r="Z2972" s="6">
        <v>0</v>
      </c>
      <c r="AA2972" s="6">
        <v>0</v>
      </c>
      <c r="AB2972" s="6">
        <v>0</v>
      </c>
      <c r="AC2972" s="6">
        <v>0</v>
      </c>
      <c r="AD2972" s="6">
        <v>0</v>
      </c>
      <c r="AE2972" s="6">
        <f t="shared" si="92"/>
        <v>342000</v>
      </c>
      <c r="AG2972" s="11">
        <f t="shared" si="93"/>
        <v>0</v>
      </c>
    </row>
    <row r="2973" spans="1:33" x14ac:dyDescent="0.35">
      <c r="A2973" s="1" t="s">
        <v>72</v>
      </c>
      <c r="B2973" s="1" t="s">
        <v>2778</v>
      </c>
      <c r="C2973" s="6">
        <v>150000</v>
      </c>
      <c r="D2973" s="6">
        <v>0</v>
      </c>
      <c r="E2973" s="6">
        <v>0</v>
      </c>
      <c r="F2973" s="6">
        <v>0</v>
      </c>
      <c r="G2973" s="6">
        <v>0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  <c r="P2973" s="6">
        <v>0</v>
      </c>
      <c r="Q2973" s="6">
        <v>0</v>
      </c>
      <c r="R2973" s="6">
        <v>0</v>
      </c>
      <c r="S2973" s="6">
        <v>105000</v>
      </c>
      <c r="T2973" s="6">
        <v>0</v>
      </c>
      <c r="U2973" s="6">
        <v>0</v>
      </c>
      <c r="V2973" s="6">
        <v>0</v>
      </c>
      <c r="W2973" s="6">
        <v>0</v>
      </c>
      <c r="X2973" s="6">
        <v>0</v>
      </c>
      <c r="Y2973" s="6">
        <v>0</v>
      </c>
      <c r="Z2973" s="6">
        <v>0</v>
      </c>
      <c r="AA2973" s="6">
        <v>0</v>
      </c>
      <c r="AB2973" s="6">
        <v>0</v>
      </c>
      <c r="AC2973" s="6">
        <v>0</v>
      </c>
      <c r="AD2973" s="6">
        <v>0</v>
      </c>
      <c r="AE2973" s="6">
        <f t="shared" si="92"/>
        <v>255000</v>
      </c>
      <c r="AG2973" s="11">
        <f t="shared" si="93"/>
        <v>0</v>
      </c>
    </row>
    <row r="2974" spans="1:33" x14ac:dyDescent="0.35">
      <c r="A2974" s="1" t="s">
        <v>72</v>
      </c>
      <c r="B2974" s="1" t="s">
        <v>3309</v>
      </c>
      <c r="C2974" s="6">
        <v>315000</v>
      </c>
      <c r="D2974" s="6">
        <v>0</v>
      </c>
      <c r="E2974" s="6">
        <v>0</v>
      </c>
      <c r="F2974" s="6">
        <v>0</v>
      </c>
      <c r="G2974" s="6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0</v>
      </c>
      <c r="O2974" s="6">
        <v>0</v>
      </c>
      <c r="P2974" s="6">
        <v>0</v>
      </c>
      <c r="Q2974" s="6">
        <v>0</v>
      </c>
      <c r="R2974" s="6">
        <v>0</v>
      </c>
      <c r="S2974" s="6">
        <v>0</v>
      </c>
      <c r="T2974" s="6">
        <v>0</v>
      </c>
      <c r="U2974" s="6">
        <v>0</v>
      </c>
      <c r="V2974" s="6">
        <v>0</v>
      </c>
      <c r="W2974" s="6">
        <v>0</v>
      </c>
      <c r="X2974" s="6">
        <v>0</v>
      </c>
      <c r="Y2974" s="6">
        <v>0</v>
      </c>
      <c r="Z2974" s="6">
        <v>0</v>
      </c>
      <c r="AA2974" s="6">
        <v>0</v>
      </c>
      <c r="AB2974" s="6">
        <v>0</v>
      </c>
      <c r="AC2974" s="6">
        <v>0</v>
      </c>
      <c r="AD2974" s="6">
        <v>0</v>
      </c>
      <c r="AE2974" s="6">
        <f t="shared" si="92"/>
        <v>315000</v>
      </c>
      <c r="AG2974" s="11">
        <f t="shared" si="93"/>
        <v>0</v>
      </c>
    </row>
    <row r="2975" spans="1:33" x14ac:dyDescent="0.35">
      <c r="A2975" s="1" t="s">
        <v>72</v>
      </c>
      <c r="B2975" s="1" t="s">
        <v>3098</v>
      </c>
      <c r="C2975" s="6">
        <v>6464500</v>
      </c>
      <c r="D2975" s="6">
        <v>0</v>
      </c>
      <c r="E2975" s="6">
        <v>0</v>
      </c>
      <c r="F2975" s="6">
        <v>0</v>
      </c>
      <c r="G2975" s="6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6">
        <v>0</v>
      </c>
      <c r="W2975" s="6">
        <v>0</v>
      </c>
      <c r="X2975" s="6">
        <v>0</v>
      </c>
      <c r="Y2975" s="6">
        <v>0</v>
      </c>
      <c r="Z2975" s="6">
        <v>0</v>
      </c>
      <c r="AA2975" s="6">
        <v>0</v>
      </c>
      <c r="AB2975" s="6">
        <v>0</v>
      </c>
      <c r="AC2975" s="6">
        <v>0</v>
      </c>
      <c r="AD2975" s="6">
        <v>0</v>
      </c>
      <c r="AE2975" s="6">
        <f t="shared" si="92"/>
        <v>6464500</v>
      </c>
      <c r="AG2975" s="11">
        <f t="shared" si="93"/>
        <v>0</v>
      </c>
    </row>
    <row r="2976" spans="1:33" x14ac:dyDescent="0.35">
      <c r="A2976" s="1" t="s">
        <v>72</v>
      </c>
      <c r="B2976" s="1" t="s">
        <v>4770</v>
      </c>
      <c r="C2976" s="6">
        <v>156000</v>
      </c>
      <c r="D2976" s="6">
        <v>0</v>
      </c>
      <c r="E2976" s="6">
        <v>0</v>
      </c>
      <c r="F2976" s="6">
        <v>0</v>
      </c>
      <c r="G2976" s="6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6">
        <v>0</v>
      </c>
      <c r="W2976" s="6">
        <v>0</v>
      </c>
      <c r="X2976" s="6">
        <v>0</v>
      </c>
      <c r="Y2976" s="6">
        <v>0</v>
      </c>
      <c r="Z2976" s="6">
        <v>0</v>
      </c>
      <c r="AA2976" s="6">
        <v>0</v>
      </c>
      <c r="AB2976" s="6">
        <v>0</v>
      </c>
      <c r="AC2976" s="6">
        <v>0</v>
      </c>
      <c r="AD2976" s="6">
        <v>0</v>
      </c>
      <c r="AE2976" s="6">
        <f t="shared" si="92"/>
        <v>156000</v>
      </c>
      <c r="AG2976" s="11">
        <f t="shared" si="93"/>
        <v>0</v>
      </c>
    </row>
    <row r="2977" spans="1:33" x14ac:dyDescent="0.35">
      <c r="A2977" s="1" t="s">
        <v>72</v>
      </c>
      <c r="B2977" s="1" t="s">
        <v>3108</v>
      </c>
      <c r="C2977" s="6">
        <v>3498000</v>
      </c>
      <c r="D2977" s="6">
        <v>0</v>
      </c>
      <c r="E2977" s="6">
        <v>0</v>
      </c>
      <c r="F2977" s="6">
        <v>0</v>
      </c>
      <c r="G2977" s="6">
        <v>0</v>
      </c>
      <c r="H2977" s="6">
        <v>0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6">
        <v>0</v>
      </c>
      <c r="W2977" s="6">
        <v>0</v>
      </c>
      <c r="X2977" s="6">
        <v>0</v>
      </c>
      <c r="Y2977" s="6">
        <v>0</v>
      </c>
      <c r="Z2977" s="6">
        <v>0</v>
      </c>
      <c r="AA2977" s="6">
        <v>0</v>
      </c>
      <c r="AB2977" s="6">
        <v>0</v>
      </c>
      <c r="AC2977" s="6">
        <v>0</v>
      </c>
      <c r="AD2977" s="6">
        <v>0</v>
      </c>
      <c r="AE2977" s="6">
        <f t="shared" si="92"/>
        <v>3498000</v>
      </c>
      <c r="AG2977" s="11">
        <f t="shared" si="93"/>
        <v>0</v>
      </c>
    </row>
    <row r="2978" spans="1:33" x14ac:dyDescent="0.35">
      <c r="A2978" s="1" t="s">
        <v>72</v>
      </c>
      <c r="B2978" s="1" t="s">
        <v>3106</v>
      </c>
      <c r="C2978" s="6">
        <v>1845000</v>
      </c>
      <c r="D2978" s="6">
        <v>0</v>
      </c>
      <c r="E2978" s="6">
        <v>0</v>
      </c>
      <c r="F2978" s="6">
        <v>0</v>
      </c>
      <c r="G2978" s="6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6">
        <v>0</v>
      </c>
      <c r="W2978" s="6">
        <v>0</v>
      </c>
      <c r="X2978" s="6">
        <v>0</v>
      </c>
      <c r="Y2978" s="6">
        <v>0</v>
      </c>
      <c r="Z2978" s="6">
        <v>0</v>
      </c>
      <c r="AA2978" s="6">
        <v>0</v>
      </c>
      <c r="AB2978" s="6">
        <v>0</v>
      </c>
      <c r="AC2978" s="6">
        <v>0</v>
      </c>
      <c r="AD2978" s="6">
        <v>0</v>
      </c>
      <c r="AE2978" s="6">
        <f t="shared" si="92"/>
        <v>1845000</v>
      </c>
      <c r="AG2978" s="11">
        <f t="shared" si="93"/>
        <v>0</v>
      </c>
    </row>
    <row r="2979" spans="1:33" x14ac:dyDescent="0.35">
      <c r="A2979" s="1" t="s">
        <v>72</v>
      </c>
      <c r="B2979" s="1" t="s">
        <v>1401</v>
      </c>
      <c r="C2979" s="6">
        <v>114000</v>
      </c>
      <c r="D2979" s="6">
        <v>0</v>
      </c>
      <c r="E2979" s="6">
        <v>0</v>
      </c>
      <c r="F2979" s="6">
        <v>0</v>
      </c>
      <c r="G2979" s="6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6">
        <v>0</v>
      </c>
      <c r="W2979" s="6">
        <v>0</v>
      </c>
      <c r="X2979" s="6">
        <v>0</v>
      </c>
      <c r="Y2979" s="6">
        <v>0</v>
      </c>
      <c r="Z2979" s="6">
        <v>0</v>
      </c>
      <c r="AA2979" s="6">
        <v>0</v>
      </c>
      <c r="AB2979" s="6">
        <v>0</v>
      </c>
      <c r="AC2979" s="6">
        <v>0</v>
      </c>
      <c r="AD2979" s="6">
        <v>0</v>
      </c>
      <c r="AE2979" s="6">
        <f t="shared" si="92"/>
        <v>114000</v>
      </c>
      <c r="AG2979" s="11">
        <f t="shared" si="93"/>
        <v>0</v>
      </c>
    </row>
    <row r="2980" spans="1:33" x14ac:dyDescent="0.35">
      <c r="A2980" s="1" t="s">
        <v>72</v>
      </c>
      <c r="B2980" s="1" t="s">
        <v>2162</v>
      </c>
      <c r="C2980" s="6">
        <v>150500</v>
      </c>
      <c r="D2980" s="6">
        <v>0</v>
      </c>
      <c r="E2980" s="6">
        <v>0</v>
      </c>
      <c r="F2980" s="6">
        <v>0</v>
      </c>
      <c r="G2980" s="6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6">
        <v>0</v>
      </c>
      <c r="W2980" s="6">
        <v>0</v>
      </c>
      <c r="X2980" s="6">
        <v>0</v>
      </c>
      <c r="Y2980" s="6">
        <v>0</v>
      </c>
      <c r="Z2980" s="6">
        <v>0</v>
      </c>
      <c r="AA2980" s="6">
        <v>0</v>
      </c>
      <c r="AB2980" s="6">
        <v>0</v>
      </c>
      <c r="AC2980" s="6">
        <v>0</v>
      </c>
      <c r="AD2980" s="6">
        <v>0</v>
      </c>
      <c r="AE2980" s="6">
        <f t="shared" si="92"/>
        <v>150500</v>
      </c>
      <c r="AG2980" s="11">
        <f t="shared" si="93"/>
        <v>0</v>
      </c>
    </row>
    <row r="2981" spans="1:33" x14ac:dyDescent="0.35">
      <c r="A2981" s="1" t="s">
        <v>72</v>
      </c>
      <c r="B2981" s="1" t="s">
        <v>4299</v>
      </c>
      <c r="C2981" s="6">
        <v>70000</v>
      </c>
      <c r="D2981" s="6">
        <v>0</v>
      </c>
      <c r="E2981" s="6">
        <v>0</v>
      </c>
      <c r="F2981" s="6">
        <v>0</v>
      </c>
      <c r="G2981" s="6">
        <v>0</v>
      </c>
      <c r="H2981" s="6">
        <v>0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0</v>
      </c>
      <c r="O2981" s="6">
        <v>0</v>
      </c>
      <c r="P2981" s="6">
        <v>0</v>
      </c>
      <c r="Q2981" s="6">
        <v>0</v>
      </c>
      <c r="R2981" s="6">
        <v>0</v>
      </c>
      <c r="S2981" s="6">
        <v>0</v>
      </c>
      <c r="T2981" s="6">
        <v>0</v>
      </c>
      <c r="U2981" s="6">
        <v>0</v>
      </c>
      <c r="V2981" s="6">
        <v>0</v>
      </c>
      <c r="W2981" s="6">
        <v>0</v>
      </c>
      <c r="X2981" s="6">
        <v>0</v>
      </c>
      <c r="Y2981" s="6">
        <v>0</v>
      </c>
      <c r="Z2981" s="6">
        <v>0</v>
      </c>
      <c r="AA2981" s="6">
        <v>0</v>
      </c>
      <c r="AB2981" s="6">
        <v>0</v>
      </c>
      <c r="AC2981" s="6">
        <v>0</v>
      </c>
      <c r="AD2981" s="6">
        <v>0</v>
      </c>
      <c r="AE2981" s="6">
        <f t="shared" si="92"/>
        <v>70000</v>
      </c>
      <c r="AG2981" s="11">
        <f t="shared" si="93"/>
        <v>0</v>
      </c>
    </row>
    <row r="2982" spans="1:33" x14ac:dyDescent="0.35">
      <c r="A2982" s="1" t="s">
        <v>72</v>
      </c>
      <c r="B2982" s="1" t="s">
        <v>1397</v>
      </c>
      <c r="C2982" s="6">
        <v>4483320</v>
      </c>
      <c r="D2982" s="6">
        <v>0</v>
      </c>
      <c r="E2982" s="6">
        <v>0</v>
      </c>
      <c r="F2982" s="6">
        <v>0</v>
      </c>
      <c r="G2982" s="6">
        <v>0</v>
      </c>
      <c r="H2982" s="6">
        <v>0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0</v>
      </c>
      <c r="O2982" s="6">
        <v>105000</v>
      </c>
      <c r="P2982" s="6">
        <v>0</v>
      </c>
      <c r="Q2982" s="6">
        <v>0</v>
      </c>
      <c r="R2982" s="6">
        <v>0</v>
      </c>
      <c r="S2982" s="6">
        <v>0</v>
      </c>
      <c r="T2982" s="6">
        <v>0</v>
      </c>
      <c r="U2982" s="6">
        <v>0</v>
      </c>
      <c r="V2982" s="6">
        <v>0</v>
      </c>
      <c r="W2982" s="6">
        <v>0</v>
      </c>
      <c r="X2982" s="6">
        <v>0</v>
      </c>
      <c r="Y2982" s="6">
        <v>0</v>
      </c>
      <c r="Z2982" s="6">
        <v>0</v>
      </c>
      <c r="AA2982" s="6">
        <v>0</v>
      </c>
      <c r="AB2982" s="6">
        <v>0</v>
      </c>
      <c r="AC2982" s="6">
        <v>0</v>
      </c>
      <c r="AD2982" s="6">
        <v>0</v>
      </c>
      <c r="AE2982" s="6">
        <f t="shared" si="92"/>
        <v>4588320</v>
      </c>
      <c r="AG2982" s="11">
        <f t="shared" si="93"/>
        <v>0</v>
      </c>
    </row>
    <row r="2983" spans="1:33" x14ac:dyDescent="0.35">
      <c r="A2983" s="1" t="s">
        <v>72</v>
      </c>
      <c r="B2983" s="1" t="s">
        <v>4774</v>
      </c>
      <c r="C2983" s="6">
        <v>382500</v>
      </c>
      <c r="D2983" s="6">
        <v>0</v>
      </c>
      <c r="E2983" s="6">
        <v>0</v>
      </c>
      <c r="F2983" s="6">
        <v>0</v>
      </c>
      <c r="G2983" s="6">
        <v>0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0</v>
      </c>
      <c r="V2983" s="6">
        <v>514000</v>
      </c>
      <c r="W2983" s="6">
        <v>0</v>
      </c>
      <c r="X2983" s="6">
        <v>0</v>
      </c>
      <c r="Y2983" s="6">
        <v>0</v>
      </c>
      <c r="Z2983" s="6">
        <v>0</v>
      </c>
      <c r="AA2983" s="6">
        <v>0</v>
      </c>
      <c r="AB2983" s="6">
        <v>0</v>
      </c>
      <c r="AC2983" s="6">
        <v>0</v>
      </c>
      <c r="AD2983" s="6">
        <v>0</v>
      </c>
      <c r="AE2983" s="6">
        <f t="shared" si="92"/>
        <v>896500</v>
      </c>
      <c r="AG2983" s="11">
        <f t="shared" si="93"/>
        <v>0</v>
      </c>
    </row>
    <row r="2984" spans="1:33" x14ac:dyDescent="0.35">
      <c r="A2984" s="1" t="s">
        <v>72</v>
      </c>
      <c r="B2984" s="1" t="s">
        <v>4324</v>
      </c>
      <c r="C2984" s="6">
        <v>10419500</v>
      </c>
      <c r="D2984" s="6">
        <v>0</v>
      </c>
      <c r="E2984" s="6">
        <v>0</v>
      </c>
      <c r="F2984" s="6">
        <v>0</v>
      </c>
      <c r="G2984" s="6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0</v>
      </c>
      <c r="O2984" s="6">
        <v>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0</v>
      </c>
      <c r="V2984" s="6">
        <v>0</v>
      </c>
      <c r="W2984" s="6">
        <v>0</v>
      </c>
      <c r="X2984" s="6">
        <v>0</v>
      </c>
      <c r="Y2984" s="6">
        <v>0</v>
      </c>
      <c r="Z2984" s="6">
        <v>0</v>
      </c>
      <c r="AA2984" s="6">
        <v>0</v>
      </c>
      <c r="AB2984" s="6">
        <v>0</v>
      </c>
      <c r="AC2984" s="6">
        <v>0</v>
      </c>
      <c r="AD2984" s="6">
        <v>0</v>
      </c>
      <c r="AE2984" s="6">
        <f t="shared" si="92"/>
        <v>10419500</v>
      </c>
      <c r="AG2984" s="11">
        <f t="shared" si="93"/>
        <v>0</v>
      </c>
    </row>
    <row r="2985" spans="1:33" x14ac:dyDescent="0.35">
      <c r="A2985" s="1" t="s">
        <v>72</v>
      </c>
      <c r="B2985" s="1" t="s">
        <v>1300</v>
      </c>
      <c r="C2985" s="6">
        <v>185000</v>
      </c>
      <c r="D2985" s="6">
        <v>0</v>
      </c>
      <c r="E2985" s="6">
        <v>0</v>
      </c>
      <c r="F2985" s="6">
        <v>0</v>
      </c>
      <c r="G2985" s="6">
        <v>0</v>
      </c>
      <c r="H2985" s="6">
        <v>0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  <c r="P2985" s="6">
        <v>0</v>
      </c>
      <c r="Q2985" s="6">
        <v>0</v>
      </c>
      <c r="R2985" s="6">
        <v>0</v>
      </c>
      <c r="S2985" s="6">
        <v>0</v>
      </c>
      <c r="T2985" s="6">
        <v>0</v>
      </c>
      <c r="U2985" s="6">
        <v>0</v>
      </c>
      <c r="V2985" s="6">
        <v>0</v>
      </c>
      <c r="W2985" s="6">
        <v>0</v>
      </c>
      <c r="X2985" s="6">
        <v>0</v>
      </c>
      <c r="Y2985" s="6">
        <v>0</v>
      </c>
      <c r="Z2985" s="6">
        <v>0</v>
      </c>
      <c r="AA2985" s="6">
        <v>0</v>
      </c>
      <c r="AB2985" s="6">
        <v>0</v>
      </c>
      <c r="AC2985" s="6">
        <v>0</v>
      </c>
      <c r="AD2985" s="6">
        <v>0</v>
      </c>
      <c r="AE2985" s="6">
        <f t="shared" si="92"/>
        <v>185000</v>
      </c>
      <c r="AG2985" s="11">
        <f t="shared" si="93"/>
        <v>0</v>
      </c>
    </row>
    <row r="2986" spans="1:33" x14ac:dyDescent="0.35">
      <c r="A2986" s="1" t="s">
        <v>72</v>
      </c>
      <c r="B2986" s="1" t="s">
        <v>3792</v>
      </c>
      <c r="C2986" s="6">
        <v>74000</v>
      </c>
      <c r="D2986" s="6">
        <v>0</v>
      </c>
      <c r="E2986" s="6">
        <v>0</v>
      </c>
      <c r="F2986" s="6">
        <v>0</v>
      </c>
      <c r="G2986" s="6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6">
        <v>0</v>
      </c>
      <c r="S2986" s="6">
        <v>0</v>
      </c>
      <c r="T2986" s="6">
        <v>0</v>
      </c>
      <c r="U2986" s="6">
        <v>0</v>
      </c>
      <c r="V2986" s="6">
        <v>0</v>
      </c>
      <c r="W2986" s="6">
        <v>0</v>
      </c>
      <c r="X2986" s="6">
        <v>0</v>
      </c>
      <c r="Y2986" s="6">
        <v>0</v>
      </c>
      <c r="Z2986" s="6">
        <v>0</v>
      </c>
      <c r="AA2986" s="6">
        <v>0</v>
      </c>
      <c r="AB2986" s="6">
        <v>0</v>
      </c>
      <c r="AC2986" s="6">
        <v>0</v>
      </c>
      <c r="AD2986" s="6">
        <v>0</v>
      </c>
      <c r="AE2986" s="6">
        <f t="shared" si="92"/>
        <v>74000</v>
      </c>
      <c r="AG2986" s="11">
        <f t="shared" si="93"/>
        <v>0</v>
      </c>
    </row>
    <row r="2987" spans="1:33" x14ac:dyDescent="0.35">
      <c r="A2987" s="1" t="s">
        <v>72</v>
      </c>
      <c r="B2987" s="1" t="s">
        <v>4728</v>
      </c>
      <c r="C2987" s="6">
        <v>2810000</v>
      </c>
      <c r="D2987" s="6">
        <v>0</v>
      </c>
      <c r="E2987" s="6">
        <v>0</v>
      </c>
      <c r="F2987" s="6">
        <v>0</v>
      </c>
      <c r="G2987" s="6">
        <v>0</v>
      </c>
      <c r="H2987" s="6">
        <v>0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  <c r="P2987" s="6">
        <v>0</v>
      </c>
      <c r="Q2987" s="6">
        <v>0</v>
      </c>
      <c r="R2987" s="6">
        <v>0</v>
      </c>
      <c r="S2987" s="6">
        <v>0</v>
      </c>
      <c r="T2987" s="6">
        <v>0</v>
      </c>
      <c r="U2987" s="6">
        <v>0</v>
      </c>
      <c r="V2987" s="6">
        <v>0</v>
      </c>
      <c r="W2987" s="6">
        <v>0</v>
      </c>
      <c r="X2987" s="6">
        <v>0</v>
      </c>
      <c r="Y2987" s="6">
        <v>0</v>
      </c>
      <c r="Z2987" s="6">
        <v>0</v>
      </c>
      <c r="AA2987" s="6">
        <v>0</v>
      </c>
      <c r="AB2987" s="6">
        <v>0</v>
      </c>
      <c r="AC2987" s="6">
        <v>0</v>
      </c>
      <c r="AD2987" s="6">
        <v>0</v>
      </c>
      <c r="AE2987" s="6">
        <f t="shared" si="92"/>
        <v>2810000</v>
      </c>
      <c r="AG2987" s="11">
        <f t="shared" si="93"/>
        <v>0</v>
      </c>
    </row>
    <row r="2988" spans="1:33" x14ac:dyDescent="0.35">
      <c r="A2988" s="1" t="s">
        <v>72</v>
      </c>
      <c r="B2988" s="1" t="s">
        <v>4617</v>
      </c>
      <c r="C2988" s="6">
        <v>2386000</v>
      </c>
      <c r="D2988" s="6">
        <v>0</v>
      </c>
      <c r="E2988" s="6">
        <v>0</v>
      </c>
      <c r="F2988" s="6">
        <v>0</v>
      </c>
      <c r="G2988" s="6">
        <v>0</v>
      </c>
      <c r="H2988" s="6">
        <v>0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0</v>
      </c>
      <c r="O2988" s="6">
        <v>0</v>
      </c>
      <c r="P2988" s="6">
        <v>0</v>
      </c>
      <c r="Q2988" s="6">
        <v>0</v>
      </c>
      <c r="R2988" s="6">
        <v>0</v>
      </c>
      <c r="S2988" s="6">
        <v>0</v>
      </c>
      <c r="T2988" s="6">
        <v>0</v>
      </c>
      <c r="U2988" s="6">
        <v>0</v>
      </c>
      <c r="V2988" s="6">
        <v>0</v>
      </c>
      <c r="W2988" s="6">
        <v>0</v>
      </c>
      <c r="X2988" s="6">
        <v>0</v>
      </c>
      <c r="Y2988" s="6">
        <v>0</v>
      </c>
      <c r="Z2988" s="6">
        <v>0</v>
      </c>
      <c r="AA2988" s="6">
        <v>0</v>
      </c>
      <c r="AB2988" s="6">
        <v>0</v>
      </c>
      <c r="AC2988" s="6">
        <v>0</v>
      </c>
      <c r="AD2988" s="6">
        <v>0</v>
      </c>
      <c r="AE2988" s="6">
        <f t="shared" si="92"/>
        <v>2386000</v>
      </c>
      <c r="AG2988" s="11">
        <f t="shared" si="93"/>
        <v>0</v>
      </c>
    </row>
    <row r="2989" spans="1:33" x14ac:dyDescent="0.35">
      <c r="A2989" s="1" t="s">
        <v>72</v>
      </c>
      <c r="B2989" s="1" t="s">
        <v>1112</v>
      </c>
      <c r="C2989" s="6">
        <v>2390000</v>
      </c>
      <c r="D2989" s="6">
        <v>0</v>
      </c>
      <c r="E2989" s="6">
        <v>0</v>
      </c>
      <c r="F2989" s="6">
        <v>0</v>
      </c>
      <c r="G2989" s="6">
        <v>0</v>
      </c>
      <c r="H2989" s="6">
        <v>0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6">
        <v>0</v>
      </c>
      <c r="W2989" s="6">
        <v>0</v>
      </c>
      <c r="X2989" s="6">
        <v>0</v>
      </c>
      <c r="Y2989" s="6">
        <v>0</v>
      </c>
      <c r="Z2989" s="6">
        <v>0</v>
      </c>
      <c r="AA2989" s="6">
        <v>0</v>
      </c>
      <c r="AB2989" s="6">
        <v>0</v>
      </c>
      <c r="AC2989" s="6">
        <v>0</v>
      </c>
      <c r="AD2989" s="6">
        <v>0</v>
      </c>
      <c r="AE2989" s="6">
        <f t="shared" si="92"/>
        <v>2390000</v>
      </c>
      <c r="AG2989" s="11">
        <f t="shared" si="93"/>
        <v>0</v>
      </c>
    </row>
    <row r="2990" spans="1:33" x14ac:dyDescent="0.35">
      <c r="A2990" s="1" t="s">
        <v>72</v>
      </c>
      <c r="B2990" s="1" t="s">
        <v>4947</v>
      </c>
      <c r="C2990" s="6">
        <v>66000</v>
      </c>
      <c r="D2990" s="6">
        <v>0</v>
      </c>
      <c r="E2990" s="6">
        <v>0</v>
      </c>
      <c r="F2990" s="6">
        <v>0</v>
      </c>
      <c r="G2990" s="6">
        <v>0</v>
      </c>
      <c r="H2990" s="6">
        <v>0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6">
        <v>0</v>
      </c>
      <c r="W2990" s="6">
        <v>0</v>
      </c>
      <c r="X2990" s="6">
        <v>0</v>
      </c>
      <c r="Y2990" s="6">
        <v>0</v>
      </c>
      <c r="Z2990" s="6">
        <v>0</v>
      </c>
      <c r="AA2990" s="6">
        <v>0</v>
      </c>
      <c r="AB2990" s="6">
        <v>0</v>
      </c>
      <c r="AC2990" s="6">
        <v>0</v>
      </c>
      <c r="AD2990" s="6">
        <v>0</v>
      </c>
      <c r="AE2990" s="6">
        <f t="shared" si="92"/>
        <v>66000</v>
      </c>
      <c r="AG2990" s="11">
        <f t="shared" si="93"/>
        <v>0</v>
      </c>
    </row>
    <row r="2991" spans="1:33" x14ac:dyDescent="0.35">
      <c r="A2991" s="1" t="s">
        <v>72</v>
      </c>
      <c r="B2991" s="1" t="s">
        <v>5019</v>
      </c>
      <c r="C2991" s="6">
        <v>15000</v>
      </c>
      <c r="D2991" s="6">
        <v>0</v>
      </c>
      <c r="E2991" s="6">
        <v>0</v>
      </c>
      <c r="F2991" s="6">
        <v>0</v>
      </c>
      <c r="G2991" s="6">
        <v>0</v>
      </c>
      <c r="H2991" s="6">
        <v>0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  <c r="P2991" s="6">
        <v>0</v>
      </c>
      <c r="Q2991" s="6">
        <v>0</v>
      </c>
      <c r="R2991" s="6">
        <v>0</v>
      </c>
      <c r="S2991" s="6">
        <v>0</v>
      </c>
      <c r="T2991" s="6">
        <v>0</v>
      </c>
      <c r="U2991" s="6">
        <v>0</v>
      </c>
      <c r="V2991" s="6">
        <v>0</v>
      </c>
      <c r="W2991" s="6">
        <v>0</v>
      </c>
      <c r="X2991" s="6">
        <v>0</v>
      </c>
      <c r="Y2991" s="6">
        <v>0</v>
      </c>
      <c r="Z2991" s="6">
        <v>0</v>
      </c>
      <c r="AA2991" s="6">
        <v>0</v>
      </c>
      <c r="AB2991" s="6">
        <v>0</v>
      </c>
      <c r="AC2991" s="6">
        <v>0</v>
      </c>
      <c r="AD2991" s="6">
        <v>0</v>
      </c>
      <c r="AE2991" s="6">
        <f t="shared" si="92"/>
        <v>15000</v>
      </c>
      <c r="AG2991" s="11">
        <f t="shared" si="93"/>
        <v>0</v>
      </c>
    </row>
    <row r="2992" spans="1:33" x14ac:dyDescent="0.35">
      <c r="A2992" s="1" t="s">
        <v>72</v>
      </c>
      <c r="B2992" s="1" t="s">
        <v>2779</v>
      </c>
      <c r="C2992" s="6">
        <v>125000</v>
      </c>
      <c r="D2992" s="6">
        <v>0</v>
      </c>
      <c r="E2992" s="6">
        <v>0</v>
      </c>
      <c r="F2992" s="6">
        <v>0</v>
      </c>
      <c r="G2992" s="6">
        <v>0</v>
      </c>
      <c r="H2992" s="6">
        <v>0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  <c r="R2992" s="6">
        <v>0</v>
      </c>
      <c r="S2992" s="6">
        <v>0</v>
      </c>
      <c r="T2992" s="6">
        <v>0</v>
      </c>
      <c r="U2992" s="6">
        <v>0</v>
      </c>
      <c r="V2992" s="6">
        <v>0</v>
      </c>
      <c r="W2992" s="6">
        <v>0</v>
      </c>
      <c r="X2992" s="6">
        <v>0</v>
      </c>
      <c r="Y2992" s="6">
        <v>0</v>
      </c>
      <c r="Z2992" s="6">
        <v>0</v>
      </c>
      <c r="AA2992" s="6">
        <v>0</v>
      </c>
      <c r="AB2992" s="6">
        <v>0</v>
      </c>
      <c r="AC2992" s="6">
        <v>0</v>
      </c>
      <c r="AD2992" s="6">
        <v>0</v>
      </c>
      <c r="AE2992" s="6">
        <f t="shared" si="92"/>
        <v>125000</v>
      </c>
      <c r="AG2992" s="11">
        <f t="shared" si="93"/>
        <v>0</v>
      </c>
    </row>
    <row r="2993" spans="1:33" x14ac:dyDescent="0.35">
      <c r="A2993" s="1" t="s">
        <v>72</v>
      </c>
      <c r="B2993" s="1" t="s">
        <v>73</v>
      </c>
      <c r="C2993" s="6">
        <v>27532500</v>
      </c>
      <c r="D2993" s="6">
        <v>0</v>
      </c>
      <c r="E2993" s="6">
        <v>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6">
        <v>1045000</v>
      </c>
      <c r="W2993" s="6">
        <v>0</v>
      </c>
      <c r="X2993" s="6">
        <v>0</v>
      </c>
      <c r="Y2993" s="6">
        <v>0</v>
      </c>
      <c r="Z2993" s="6">
        <v>0</v>
      </c>
      <c r="AA2993" s="6">
        <v>0</v>
      </c>
      <c r="AB2993" s="6">
        <v>0</v>
      </c>
      <c r="AC2993" s="6">
        <v>0</v>
      </c>
      <c r="AD2993" s="6">
        <v>0</v>
      </c>
      <c r="AE2993" s="6">
        <f t="shared" si="92"/>
        <v>28577500</v>
      </c>
      <c r="AG2993" s="11">
        <f t="shared" si="93"/>
        <v>0</v>
      </c>
    </row>
    <row r="2994" spans="1:33" x14ac:dyDescent="0.35">
      <c r="A2994" s="1" t="s">
        <v>72</v>
      </c>
      <c r="B2994" s="1" t="s">
        <v>3871</v>
      </c>
      <c r="C2994" s="6">
        <v>65000</v>
      </c>
      <c r="D2994" s="6">
        <v>0</v>
      </c>
      <c r="E2994" s="6">
        <v>0</v>
      </c>
      <c r="F2994" s="6">
        <v>0</v>
      </c>
      <c r="G2994" s="6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6">
        <v>0</v>
      </c>
      <c r="W2994" s="6">
        <v>0</v>
      </c>
      <c r="X2994" s="6">
        <v>0</v>
      </c>
      <c r="Y2994" s="6">
        <v>0</v>
      </c>
      <c r="Z2994" s="6">
        <v>0</v>
      </c>
      <c r="AA2994" s="6">
        <v>0</v>
      </c>
      <c r="AB2994" s="6">
        <v>0</v>
      </c>
      <c r="AC2994" s="6">
        <v>0</v>
      </c>
      <c r="AD2994" s="6">
        <v>0</v>
      </c>
      <c r="AE2994" s="6">
        <f t="shared" si="92"/>
        <v>65000</v>
      </c>
      <c r="AG2994" s="11">
        <f t="shared" si="93"/>
        <v>0</v>
      </c>
    </row>
    <row r="2995" spans="1:33" x14ac:dyDescent="0.35">
      <c r="A2995" s="1" t="s">
        <v>72</v>
      </c>
      <c r="B2995" s="1" t="s">
        <v>1693</v>
      </c>
      <c r="C2995" s="6">
        <v>800000</v>
      </c>
      <c r="D2995" s="6">
        <v>0</v>
      </c>
      <c r="E2995" s="6">
        <v>0</v>
      </c>
      <c r="F2995" s="6">
        <v>0</v>
      </c>
      <c r="G2995" s="6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0</v>
      </c>
      <c r="V2995" s="6">
        <v>0</v>
      </c>
      <c r="W2995" s="6">
        <v>0</v>
      </c>
      <c r="X2995" s="6">
        <v>0</v>
      </c>
      <c r="Y2995" s="6">
        <v>0</v>
      </c>
      <c r="Z2995" s="6">
        <v>0</v>
      </c>
      <c r="AA2995" s="6">
        <v>0</v>
      </c>
      <c r="AB2995" s="6">
        <v>0</v>
      </c>
      <c r="AC2995" s="6">
        <v>0</v>
      </c>
      <c r="AD2995" s="6">
        <v>0</v>
      </c>
      <c r="AE2995" s="6">
        <f t="shared" si="92"/>
        <v>800000</v>
      </c>
      <c r="AG2995" s="11">
        <f t="shared" si="93"/>
        <v>0</v>
      </c>
    </row>
    <row r="2996" spans="1:33" x14ac:dyDescent="0.35">
      <c r="A2996" s="1" t="s">
        <v>72</v>
      </c>
      <c r="B2996" s="1" t="s">
        <v>3865</v>
      </c>
      <c r="C2996" s="6">
        <v>2733000</v>
      </c>
      <c r="D2996" s="6">
        <v>0</v>
      </c>
      <c r="E2996" s="6">
        <v>0</v>
      </c>
      <c r="F2996" s="6">
        <v>0</v>
      </c>
      <c r="G2996" s="6">
        <v>0</v>
      </c>
      <c r="H2996" s="6">
        <v>0</v>
      </c>
      <c r="I2996" s="6">
        <v>0</v>
      </c>
      <c r="J2996" s="6">
        <v>1125000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0</v>
      </c>
      <c r="V2996" s="6">
        <v>0</v>
      </c>
      <c r="W2996" s="6">
        <v>0</v>
      </c>
      <c r="X2996" s="6">
        <v>0</v>
      </c>
      <c r="Y2996" s="6">
        <v>0</v>
      </c>
      <c r="Z2996" s="6">
        <v>0</v>
      </c>
      <c r="AA2996" s="6">
        <v>0</v>
      </c>
      <c r="AB2996" s="6">
        <v>0</v>
      </c>
      <c r="AC2996" s="6">
        <v>0</v>
      </c>
      <c r="AD2996" s="6">
        <v>0</v>
      </c>
      <c r="AE2996" s="6">
        <f t="shared" si="92"/>
        <v>3858000</v>
      </c>
      <c r="AG2996" s="11">
        <f t="shared" si="93"/>
        <v>0</v>
      </c>
    </row>
    <row r="2997" spans="1:33" x14ac:dyDescent="0.35">
      <c r="A2997" s="1" t="s">
        <v>72</v>
      </c>
      <c r="B2997" s="1" t="s">
        <v>2997</v>
      </c>
      <c r="C2997" s="6">
        <v>145000</v>
      </c>
      <c r="D2997" s="6">
        <v>0</v>
      </c>
      <c r="E2997" s="6">
        <v>0</v>
      </c>
      <c r="F2997" s="6">
        <v>0</v>
      </c>
      <c r="G2997" s="6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6">
        <v>0</v>
      </c>
      <c r="S2997" s="6">
        <v>0</v>
      </c>
      <c r="T2997" s="6">
        <v>0</v>
      </c>
      <c r="U2997" s="6">
        <v>0</v>
      </c>
      <c r="V2997" s="6">
        <v>0</v>
      </c>
      <c r="W2997" s="6">
        <v>0</v>
      </c>
      <c r="X2997" s="6">
        <v>0</v>
      </c>
      <c r="Y2997" s="6">
        <v>0</v>
      </c>
      <c r="Z2997" s="6">
        <v>0</v>
      </c>
      <c r="AA2997" s="6">
        <v>0</v>
      </c>
      <c r="AB2997" s="6">
        <v>0</v>
      </c>
      <c r="AC2997" s="6">
        <v>0</v>
      </c>
      <c r="AD2997" s="6">
        <v>0</v>
      </c>
      <c r="AE2997" s="6">
        <f t="shared" si="92"/>
        <v>145000</v>
      </c>
      <c r="AG2997" s="11">
        <f t="shared" si="93"/>
        <v>0</v>
      </c>
    </row>
    <row r="2998" spans="1:33" x14ac:dyDescent="0.35">
      <c r="A2998" s="1" t="s">
        <v>72</v>
      </c>
      <c r="B2998" s="1" t="s">
        <v>3588</v>
      </c>
      <c r="C2998" s="6">
        <v>1401680</v>
      </c>
      <c r="D2998" s="6">
        <v>0</v>
      </c>
      <c r="E2998" s="6">
        <v>0</v>
      </c>
      <c r="F2998" s="6">
        <v>0</v>
      </c>
      <c r="G2998" s="6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6">
        <v>0</v>
      </c>
      <c r="S2998" s="6">
        <v>0</v>
      </c>
      <c r="T2998" s="6">
        <v>0</v>
      </c>
      <c r="U2998" s="6">
        <v>0</v>
      </c>
      <c r="V2998" s="6">
        <v>0</v>
      </c>
      <c r="W2998" s="6">
        <v>0</v>
      </c>
      <c r="X2998" s="6">
        <v>0</v>
      </c>
      <c r="Y2998" s="6">
        <v>0</v>
      </c>
      <c r="Z2998" s="6">
        <v>0</v>
      </c>
      <c r="AA2998" s="6">
        <v>0</v>
      </c>
      <c r="AB2998" s="6">
        <v>0</v>
      </c>
      <c r="AC2998" s="6">
        <v>0</v>
      </c>
      <c r="AD2998" s="6">
        <v>0</v>
      </c>
      <c r="AE2998" s="6">
        <f t="shared" si="92"/>
        <v>1401680</v>
      </c>
      <c r="AG2998" s="11">
        <f t="shared" si="93"/>
        <v>0</v>
      </c>
    </row>
    <row r="2999" spans="1:33" x14ac:dyDescent="0.35">
      <c r="A2999" s="1" t="s">
        <v>72</v>
      </c>
      <c r="B2999" s="1" t="s">
        <v>3100</v>
      </c>
      <c r="C2999" s="6">
        <v>1574000</v>
      </c>
      <c r="D2999" s="6">
        <v>0</v>
      </c>
      <c r="E2999" s="6">
        <v>0</v>
      </c>
      <c r="F2999" s="6">
        <v>0</v>
      </c>
      <c r="G2999" s="6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6">
        <v>0</v>
      </c>
      <c r="S2999" s="6">
        <v>0</v>
      </c>
      <c r="T2999" s="6">
        <v>0</v>
      </c>
      <c r="U2999" s="6">
        <v>0</v>
      </c>
      <c r="V2999" s="6">
        <v>0</v>
      </c>
      <c r="W2999" s="6">
        <v>0</v>
      </c>
      <c r="X2999" s="6">
        <v>0</v>
      </c>
      <c r="Y2999" s="6">
        <v>0</v>
      </c>
      <c r="Z2999" s="6">
        <v>0</v>
      </c>
      <c r="AA2999" s="6">
        <v>0</v>
      </c>
      <c r="AB2999" s="6">
        <v>0</v>
      </c>
      <c r="AC2999" s="6">
        <v>0</v>
      </c>
      <c r="AD2999" s="6">
        <v>0</v>
      </c>
      <c r="AE2999" s="6">
        <f t="shared" si="92"/>
        <v>1574000</v>
      </c>
      <c r="AG2999" s="11">
        <f t="shared" si="93"/>
        <v>0</v>
      </c>
    </row>
    <row r="3000" spans="1:33" x14ac:dyDescent="0.35">
      <c r="A3000" s="1" t="s">
        <v>72</v>
      </c>
      <c r="B3000" s="1" t="s">
        <v>1294</v>
      </c>
      <c r="C3000" s="6">
        <v>30000</v>
      </c>
      <c r="D3000" s="6">
        <v>0</v>
      </c>
      <c r="E3000" s="6">
        <v>0</v>
      </c>
      <c r="F3000" s="6">
        <v>0</v>
      </c>
      <c r="G3000" s="6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6">
        <v>0</v>
      </c>
      <c r="W3000" s="6">
        <v>0</v>
      </c>
      <c r="X3000" s="6">
        <v>0</v>
      </c>
      <c r="Y3000" s="6">
        <v>0</v>
      </c>
      <c r="Z3000" s="6">
        <v>0</v>
      </c>
      <c r="AA3000" s="6">
        <v>0</v>
      </c>
      <c r="AB3000" s="6">
        <v>0</v>
      </c>
      <c r="AC3000" s="6">
        <v>0</v>
      </c>
      <c r="AD3000" s="6">
        <v>0</v>
      </c>
      <c r="AE3000" s="6">
        <f t="shared" si="92"/>
        <v>30000</v>
      </c>
      <c r="AG3000" s="11">
        <f t="shared" si="93"/>
        <v>0</v>
      </c>
    </row>
    <row r="3001" spans="1:33" x14ac:dyDescent="0.35">
      <c r="A3001" s="1" t="s">
        <v>72</v>
      </c>
      <c r="B3001" s="1" t="s">
        <v>4231</v>
      </c>
      <c r="C3001" s="6">
        <v>90000</v>
      </c>
      <c r="D3001" s="6">
        <v>0</v>
      </c>
      <c r="E3001" s="6">
        <v>0</v>
      </c>
      <c r="F3001" s="6">
        <v>0</v>
      </c>
      <c r="G3001" s="6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6">
        <v>0</v>
      </c>
      <c r="W3001" s="6">
        <v>0</v>
      </c>
      <c r="X3001" s="6">
        <v>0</v>
      </c>
      <c r="Y3001" s="6">
        <v>0</v>
      </c>
      <c r="Z3001" s="6">
        <v>0</v>
      </c>
      <c r="AA3001" s="6">
        <v>0</v>
      </c>
      <c r="AB3001" s="6">
        <v>0</v>
      </c>
      <c r="AC3001" s="6">
        <v>0</v>
      </c>
      <c r="AD3001" s="6">
        <v>0</v>
      </c>
      <c r="AE3001" s="6">
        <f t="shared" si="92"/>
        <v>90000</v>
      </c>
      <c r="AG3001" s="11">
        <f t="shared" si="93"/>
        <v>0</v>
      </c>
    </row>
    <row r="3002" spans="1:33" x14ac:dyDescent="0.35">
      <c r="A3002" s="1" t="s">
        <v>72</v>
      </c>
      <c r="B3002" s="1" t="s">
        <v>4318</v>
      </c>
      <c r="C3002" s="6">
        <v>120000</v>
      </c>
      <c r="D3002" s="6">
        <v>0</v>
      </c>
      <c r="E3002" s="6">
        <v>0</v>
      </c>
      <c r="F3002" s="6">
        <v>0</v>
      </c>
      <c r="G3002" s="6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6">
        <v>0</v>
      </c>
      <c r="W3002" s="6">
        <v>0</v>
      </c>
      <c r="X3002" s="6">
        <v>0</v>
      </c>
      <c r="Y3002" s="6">
        <v>0</v>
      </c>
      <c r="Z3002" s="6">
        <v>0</v>
      </c>
      <c r="AA3002" s="6">
        <v>0</v>
      </c>
      <c r="AB3002" s="6">
        <v>0</v>
      </c>
      <c r="AC3002" s="6">
        <v>0</v>
      </c>
      <c r="AD3002" s="6">
        <v>0</v>
      </c>
      <c r="AE3002" s="6">
        <f t="shared" si="92"/>
        <v>120000</v>
      </c>
      <c r="AG3002" s="11">
        <f t="shared" si="93"/>
        <v>0</v>
      </c>
    </row>
    <row r="3003" spans="1:33" x14ac:dyDescent="0.35">
      <c r="A3003" s="1" t="s">
        <v>72</v>
      </c>
      <c r="B3003" s="1" t="s">
        <v>3136</v>
      </c>
      <c r="C3003" s="6">
        <v>1401500</v>
      </c>
      <c r="D3003" s="6">
        <v>0</v>
      </c>
      <c r="E3003" s="6">
        <v>0</v>
      </c>
      <c r="F3003" s="6">
        <v>0</v>
      </c>
      <c r="G3003" s="6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6">
        <v>0</v>
      </c>
      <c r="S3003" s="6">
        <v>0</v>
      </c>
      <c r="T3003" s="6">
        <v>0</v>
      </c>
      <c r="U3003" s="6">
        <v>0</v>
      </c>
      <c r="V3003" s="6">
        <v>0</v>
      </c>
      <c r="W3003" s="6">
        <v>0</v>
      </c>
      <c r="X3003" s="6">
        <v>0</v>
      </c>
      <c r="Y3003" s="6">
        <v>0</v>
      </c>
      <c r="Z3003" s="6">
        <v>0</v>
      </c>
      <c r="AA3003" s="6">
        <v>0</v>
      </c>
      <c r="AB3003" s="6">
        <v>0</v>
      </c>
      <c r="AC3003" s="6">
        <v>0</v>
      </c>
      <c r="AD3003" s="6">
        <v>0</v>
      </c>
      <c r="AE3003" s="6">
        <f t="shared" si="92"/>
        <v>1401500</v>
      </c>
      <c r="AG3003" s="11">
        <f t="shared" si="93"/>
        <v>0</v>
      </c>
    </row>
    <row r="3004" spans="1:33" x14ac:dyDescent="0.35">
      <c r="A3004" s="1" t="s">
        <v>72</v>
      </c>
      <c r="B3004" s="1" t="s">
        <v>1400</v>
      </c>
      <c r="C3004" s="6">
        <v>2560000</v>
      </c>
      <c r="D3004" s="6">
        <v>0</v>
      </c>
      <c r="E3004" s="6">
        <v>0</v>
      </c>
      <c r="F3004" s="6">
        <v>0</v>
      </c>
      <c r="G3004" s="6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6">
        <v>0</v>
      </c>
      <c r="S3004" s="6">
        <v>0</v>
      </c>
      <c r="T3004" s="6">
        <v>0</v>
      </c>
      <c r="U3004" s="6">
        <v>0</v>
      </c>
      <c r="V3004" s="6">
        <v>0</v>
      </c>
      <c r="W3004" s="6">
        <v>0</v>
      </c>
      <c r="X3004" s="6">
        <v>0</v>
      </c>
      <c r="Y3004" s="6">
        <v>0</v>
      </c>
      <c r="Z3004" s="6">
        <v>0</v>
      </c>
      <c r="AA3004" s="6">
        <v>0</v>
      </c>
      <c r="AB3004" s="6">
        <v>0</v>
      </c>
      <c r="AC3004" s="6">
        <v>0</v>
      </c>
      <c r="AD3004" s="6">
        <v>0</v>
      </c>
      <c r="AE3004" s="6">
        <f t="shared" si="92"/>
        <v>2560000</v>
      </c>
      <c r="AG3004" s="11">
        <f t="shared" si="93"/>
        <v>0</v>
      </c>
    </row>
    <row r="3005" spans="1:33" x14ac:dyDescent="0.35">
      <c r="A3005" s="1" t="s">
        <v>72</v>
      </c>
      <c r="B3005" s="1" t="s">
        <v>2688</v>
      </c>
      <c r="C3005" s="6">
        <v>125500</v>
      </c>
      <c r="D3005" s="6">
        <v>0</v>
      </c>
      <c r="E3005" s="6">
        <v>0</v>
      </c>
      <c r="F3005" s="6">
        <v>0</v>
      </c>
      <c r="G3005" s="6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6">
        <v>0</v>
      </c>
      <c r="W3005" s="6">
        <v>0</v>
      </c>
      <c r="X3005" s="6">
        <v>0</v>
      </c>
      <c r="Y3005" s="6">
        <v>0</v>
      </c>
      <c r="Z3005" s="6">
        <v>0</v>
      </c>
      <c r="AA3005" s="6">
        <v>0</v>
      </c>
      <c r="AB3005" s="6">
        <v>0</v>
      </c>
      <c r="AC3005" s="6">
        <v>0</v>
      </c>
      <c r="AD3005" s="6">
        <v>0</v>
      </c>
      <c r="AE3005" s="6">
        <f t="shared" si="92"/>
        <v>125500</v>
      </c>
      <c r="AG3005" s="11">
        <f t="shared" si="93"/>
        <v>0</v>
      </c>
    </row>
    <row r="3006" spans="1:33" x14ac:dyDescent="0.35">
      <c r="A3006" s="1" t="s">
        <v>72</v>
      </c>
      <c r="B3006" s="1" t="s">
        <v>2780</v>
      </c>
      <c r="C3006" s="6">
        <v>324000</v>
      </c>
      <c r="D3006" s="6">
        <v>0</v>
      </c>
      <c r="E3006" s="6">
        <v>0</v>
      </c>
      <c r="F3006" s="6">
        <v>0</v>
      </c>
      <c r="G3006" s="6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6">
        <v>0</v>
      </c>
      <c r="W3006" s="6">
        <v>0</v>
      </c>
      <c r="X3006" s="6">
        <v>0</v>
      </c>
      <c r="Y3006" s="6">
        <v>0</v>
      </c>
      <c r="Z3006" s="6">
        <v>0</v>
      </c>
      <c r="AA3006" s="6">
        <v>0</v>
      </c>
      <c r="AB3006" s="6">
        <v>0</v>
      </c>
      <c r="AC3006" s="6">
        <v>0</v>
      </c>
      <c r="AD3006" s="6">
        <v>0</v>
      </c>
      <c r="AE3006" s="6">
        <f t="shared" si="92"/>
        <v>324000</v>
      </c>
      <c r="AG3006" s="11">
        <f t="shared" si="93"/>
        <v>0</v>
      </c>
    </row>
    <row r="3007" spans="1:33" x14ac:dyDescent="0.35">
      <c r="A3007" s="1" t="s">
        <v>72</v>
      </c>
      <c r="B3007" s="1" t="s">
        <v>3787</v>
      </c>
      <c r="C3007" s="6">
        <v>1940000</v>
      </c>
      <c r="D3007" s="6">
        <v>0</v>
      </c>
      <c r="E3007" s="6">
        <v>0</v>
      </c>
      <c r="F3007" s="6">
        <v>0</v>
      </c>
      <c r="G3007" s="6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6">
        <v>0</v>
      </c>
      <c r="S3007" s="6">
        <v>717000</v>
      </c>
      <c r="T3007" s="6">
        <v>0</v>
      </c>
      <c r="U3007" s="6">
        <v>0</v>
      </c>
      <c r="V3007" s="6">
        <v>0</v>
      </c>
      <c r="W3007" s="6">
        <v>0</v>
      </c>
      <c r="X3007" s="6">
        <v>0</v>
      </c>
      <c r="Y3007" s="6">
        <v>0</v>
      </c>
      <c r="Z3007" s="6">
        <v>0</v>
      </c>
      <c r="AA3007" s="6">
        <v>0</v>
      </c>
      <c r="AB3007" s="6">
        <v>0</v>
      </c>
      <c r="AC3007" s="6">
        <v>0</v>
      </c>
      <c r="AD3007" s="6">
        <v>0</v>
      </c>
      <c r="AE3007" s="6">
        <f t="shared" si="92"/>
        <v>2657000</v>
      </c>
      <c r="AG3007" s="11">
        <f t="shared" si="93"/>
        <v>0</v>
      </c>
    </row>
    <row r="3008" spans="1:33" x14ac:dyDescent="0.35">
      <c r="A3008" s="1" t="s">
        <v>72</v>
      </c>
      <c r="B3008" s="1" t="s">
        <v>4513</v>
      </c>
      <c r="C3008" s="6">
        <v>532500</v>
      </c>
      <c r="D3008" s="6">
        <v>0</v>
      </c>
      <c r="E3008" s="6">
        <v>0</v>
      </c>
      <c r="F3008" s="6">
        <v>0</v>
      </c>
      <c r="G3008" s="6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6">
        <v>0</v>
      </c>
      <c r="S3008" s="6">
        <v>0</v>
      </c>
      <c r="T3008" s="6">
        <v>0</v>
      </c>
      <c r="U3008" s="6">
        <v>0</v>
      </c>
      <c r="V3008" s="6">
        <v>0</v>
      </c>
      <c r="W3008" s="6">
        <v>0</v>
      </c>
      <c r="X3008" s="6">
        <v>0</v>
      </c>
      <c r="Y3008" s="6">
        <v>0</v>
      </c>
      <c r="Z3008" s="6">
        <v>0</v>
      </c>
      <c r="AA3008" s="6">
        <v>0</v>
      </c>
      <c r="AB3008" s="6">
        <v>0</v>
      </c>
      <c r="AC3008" s="6">
        <v>0</v>
      </c>
      <c r="AD3008" s="6">
        <v>0</v>
      </c>
      <c r="AE3008" s="6">
        <f t="shared" si="92"/>
        <v>532500</v>
      </c>
      <c r="AG3008" s="11">
        <f t="shared" si="93"/>
        <v>0</v>
      </c>
    </row>
    <row r="3009" spans="1:33" x14ac:dyDescent="0.35">
      <c r="A3009" s="1" t="s">
        <v>72</v>
      </c>
      <c r="B3009" s="1" t="s">
        <v>3661</v>
      </c>
      <c r="C3009" s="6">
        <v>3172500</v>
      </c>
      <c r="D3009" s="6">
        <v>0</v>
      </c>
      <c r="E3009" s="6">
        <v>0</v>
      </c>
      <c r="F3009" s="6">
        <v>0</v>
      </c>
      <c r="G3009" s="6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6">
        <v>0</v>
      </c>
      <c r="S3009" s="6">
        <v>0</v>
      </c>
      <c r="T3009" s="6">
        <v>0</v>
      </c>
      <c r="U3009" s="6">
        <v>0</v>
      </c>
      <c r="V3009" s="6">
        <v>0</v>
      </c>
      <c r="W3009" s="6">
        <v>0</v>
      </c>
      <c r="X3009" s="6">
        <v>0</v>
      </c>
      <c r="Y3009" s="6">
        <v>0</v>
      </c>
      <c r="Z3009" s="6">
        <v>0</v>
      </c>
      <c r="AA3009" s="6">
        <v>0</v>
      </c>
      <c r="AB3009" s="6">
        <v>0</v>
      </c>
      <c r="AC3009" s="6">
        <v>0</v>
      </c>
      <c r="AD3009" s="6">
        <v>0</v>
      </c>
      <c r="AE3009" s="6">
        <f t="shared" si="92"/>
        <v>3172500</v>
      </c>
      <c r="AG3009" s="11">
        <f t="shared" si="93"/>
        <v>0</v>
      </c>
    </row>
    <row r="3010" spans="1:33" x14ac:dyDescent="0.35">
      <c r="A3010" s="1" t="s">
        <v>72</v>
      </c>
      <c r="B3010" s="1" t="s">
        <v>3797</v>
      </c>
      <c r="C3010" s="6">
        <v>30000</v>
      </c>
      <c r="D3010" s="6">
        <v>0</v>
      </c>
      <c r="E3010" s="6">
        <v>0</v>
      </c>
      <c r="F3010" s="6">
        <v>0</v>
      </c>
      <c r="G3010" s="6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6">
        <v>0</v>
      </c>
      <c r="S3010" s="6">
        <v>0</v>
      </c>
      <c r="T3010" s="6">
        <v>0</v>
      </c>
      <c r="U3010" s="6">
        <v>0</v>
      </c>
      <c r="V3010" s="6">
        <v>0</v>
      </c>
      <c r="W3010" s="6">
        <v>0</v>
      </c>
      <c r="X3010" s="6">
        <v>0</v>
      </c>
      <c r="Y3010" s="6">
        <v>0</v>
      </c>
      <c r="Z3010" s="6">
        <v>0</v>
      </c>
      <c r="AA3010" s="6">
        <v>0</v>
      </c>
      <c r="AB3010" s="6">
        <v>0</v>
      </c>
      <c r="AC3010" s="6">
        <v>0</v>
      </c>
      <c r="AD3010" s="6">
        <v>0</v>
      </c>
      <c r="AE3010" s="6">
        <f t="shared" si="92"/>
        <v>30000</v>
      </c>
      <c r="AG3010" s="11">
        <f t="shared" si="93"/>
        <v>0</v>
      </c>
    </row>
    <row r="3011" spans="1:33" x14ac:dyDescent="0.35">
      <c r="A3011" s="1" t="s">
        <v>72</v>
      </c>
      <c r="B3011" s="1" t="s">
        <v>5020</v>
      </c>
      <c r="C3011" s="6">
        <v>586000</v>
      </c>
      <c r="D3011" s="6">
        <v>0</v>
      </c>
      <c r="E3011" s="6">
        <v>0</v>
      </c>
      <c r="F3011" s="6">
        <v>0</v>
      </c>
      <c r="G3011" s="6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6">
        <v>0</v>
      </c>
      <c r="S3011" s="6">
        <v>0</v>
      </c>
      <c r="T3011" s="6">
        <v>0</v>
      </c>
      <c r="U3011" s="6">
        <v>0</v>
      </c>
      <c r="V3011" s="6">
        <v>0</v>
      </c>
      <c r="W3011" s="6">
        <v>0</v>
      </c>
      <c r="X3011" s="6">
        <v>0</v>
      </c>
      <c r="Y3011" s="6">
        <v>0</v>
      </c>
      <c r="Z3011" s="6">
        <v>0</v>
      </c>
      <c r="AA3011" s="6">
        <v>0</v>
      </c>
      <c r="AB3011" s="6">
        <v>0</v>
      </c>
      <c r="AC3011" s="6">
        <v>0</v>
      </c>
      <c r="AD3011" s="6">
        <v>0</v>
      </c>
      <c r="AE3011" s="6">
        <f t="shared" si="92"/>
        <v>586000</v>
      </c>
      <c r="AG3011" s="11">
        <f t="shared" si="93"/>
        <v>0</v>
      </c>
    </row>
    <row r="3012" spans="1:33" x14ac:dyDescent="0.35">
      <c r="A3012" s="1" t="s">
        <v>72</v>
      </c>
      <c r="B3012" s="1" t="s">
        <v>3419</v>
      </c>
      <c r="C3012" s="6">
        <v>12000</v>
      </c>
      <c r="D3012" s="6">
        <v>0</v>
      </c>
      <c r="E3012" s="6">
        <v>0</v>
      </c>
      <c r="F3012" s="6">
        <v>0</v>
      </c>
      <c r="G3012" s="6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6">
        <v>0</v>
      </c>
      <c r="S3012" s="6">
        <v>0</v>
      </c>
      <c r="T3012" s="6">
        <v>0</v>
      </c>
      <c r="U3012" s="6">
        <v>0</v>
      </c>
      <c r="V3012" s="6">
        <v>0</v>
      </c>
      <c r="W3012" s="6">
        <v>0</v>
      </c>
      <c r="X3012" s="6">
        <v>0</v>
      </c>
      <c r="Y3012" s="6">
        <v>0</v>
      </c>
      <c r="Z3012" s="6">
        <v>0</v>
      </c>
      <c r="AA3012" s="6">
        <v>0</v>
      </c>
      <c r="AB3012" s="6">
        <v>0</v>
      </c>
      <c r="AC3012" s="6">
        <v>0</v>
      </c>
      <c r="AD3012" s="6">
        <v>0</v>
      </c>
      <c r="AE3012" s="6">
        <f t="shared" si="92"/>
        <v>12000</v>
      </c>
      <c r="AG3012" s="11">
        <f t="shared" si="93"/>
        <v>0</v>
      </c>
    </row>
    <row r="3013" spans="1:33" x14ac:dyDescent="0.35">
      <c r="A3013" s="1" t="s">
        <v>72</v>
      </c>
      <c r="B3013" s="1" t="s">
        <v>3791</v>
      </c>
      <c r="C3013" s="6">
        <v>531000</v>
      </c>
      <c r="D3013" s="6">
        <v>0</v>
      </c>
      <c r="E3013" s="6">
        <v>0</v>
      </c>
      <c r="F3013" s="6">
        <v>0</v>
      </c>
      <c r="G3013" s="6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6">
        <v>0</v>
      </c>
      <c r="S3013" s="6">
        <v>0</v>
      </c>
      <c r="T3013" s="6">
        <v>0</v>
      </c>
      <c r="U3013" s="6">
        <v>0</v>
      </c>
      <c r="V3013" s="6">
        <v>0</v>
      </c>
      <c r="W3013" s="6">
        <v>0</v>
      </c>
      <c r="X3013" s="6">
        <v>0</v>
      </c>
      <c r="Y3013" s="6">
        <v>0</v>
      </c>
      <c r="Z3013" s="6">
        <v>0</v>
      </c>
      <c r="AA3013" s="6">
        <v>0</v>
      </c>
      <c r="AB3013" s="6">
        <v>0</v>
      </c>
      <c r="AC3013" s="6">
        <v>0</v>
      </c>
      <c r="AD3013" s="6">
        <v>0</v>
      </c>
      <c r="AE3013" s="6">
        <f t="shared" si="92"/>
        <v>531000</v>
      </c>
      <c r="AG3013" s="11">
        <f t="shared" si="93"/>
        <v>0</v>
      </c>
    </row>
    <row r="3014" spans="1:33" x14ac:dyDescent="0.35">
      <c r="A3014" s="1" t="s">
        <v>72</v>
      </c>
      <c r="B3014" s="1" t="s">
        <v>3870</v>
      </c>
      <c r="C3014" s="6">
        <v>335000</v>
      </c>
      <c r="D3014" s="6">
        <v>0</v>
      </c>
      <c r="E3014" s="6">
        <v>0</v>
      </c>
      <c r="F3014" s="6">
        <v>0</v>
      </c>
      <c r="G3014" s="6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6">
        <v>0</v>
      </c>
      <c r="W3014" s="6">
        <v>0</v>
      </c>
      <c r="X3014" s="6">
        <v>0</v>
      </c>
      <c r="Y3014" s="6">
        <v>0</v>
      </c>
      <c r="Z3014" s="6">
        <v>0</v>
      </c>
      <c r="AA3014" s="6">
        <v>0</v>
      </c>
      <c r="AB3014" s="6">
        <v>0</v>
      </c>
      <c r="AC3014" s="6">
        <v>0</v>
      </c>
      <c r="AD3014" s="6">
        <v>0</v>
      </c>
      <c r="AE3014" s="6">
        <f t="shared" si="92"/>
        <v>335000</v>
      </c>
      <c r="AG3014" s="11">
        <f t="shared" si="93"/>
        <v>0</v>
      </c>
    </row>
    <row r="3015" spans="1:33" x14ac:dyDescent="0.35">
      <c r="A3015" s="1" t="s">
        <v>72</v>
      </c>
      <c r="B3015" s="1" t="s">
        <v>2933</v>
      </c>
      <c r="C3015" s="6">
        <v>1727000</v>
      </c>
      <c r="D3015" s="6">
        <v>0</v>
      </c>
      <c r="E3015" s="6">
        <v>0</v>
      </c>
      <c r="F3015" s="6">
        <v>35000</v>
      </c>
      <c r="G3015" s="6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6">
        <v>0</v>
      </c>
      <c r="W3015" s="6">
        <v>0</v>
      </c>
      <c r="X3015" s="6">
        <v>0</v>
      </c>
      <c r="Y3015" s="6">
        <v>0</v>
      </c>
      <c r="Z3015" s="6">
        <v>0</v>
      </c>
      <c r="AA3015" s="6">
        <v>0</v>
      </c>
      <c r="AB3015" s="6">
        <v>0</v>
      </c>
      <c r="AC3015" s="6">
        <v>0</v>
      </c>
      <c r="AD3015" s="6">
        <v>0</v>
      </c>
      <c r="AE3015" s="6">
        <f t="shared" si="92"/>
        <v>1762000</v>
      </c>
      <c r="AG3015" s="11">
        <f t="shared" si="93"/>
        <v>0</v>
      </c>
    </row>
    <row r="3016" spans="1:33" x14ac:dyDescent="0.35">
      <c r="A3016" s="1" t="s">
        <v>72</v>
      </c>
      <c r="B3016" s="1" t="s">
        <v>4618</v>
      </c>
      <c r="C3016" s="6">
        <v>685000</v>
      </c>
      <c r="D3016" s="6">
        <v>0</v>
      </c>
      <c r="E3016" s="6">
        <v>0</v>
      </c>
      <c r="F3016" s="6">
        <v>0</v>
      </c>
      <c r="G3016" s="6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6">
        <v>0</v>
      </c>
      <c r="W3016" s="6">
        <v>0</v>
      </c>
      <c r="X3016" s="6">
        <v>0</v>
      </c>
      <c r="Y3016" s="6">
        <v>0</v>
      </c>
      <c r="Z3016" s="6">
        <v>0</v>
      </c>
      <c r="AA3016" s="6">
        <v>0</v>
      </c>
      <c r="AB3016" s="6">
        <v>0</v>
      </c>
      <c r="AC3016" s="6">
        <v>0</v>
      </c>
      <c r="AD3016" s="6">
        <v>0</v>
      </c>
      <c r="AE3016" s="6">
        <f t="shared" ref="AE3016:AE3079" si="94">SUM(C3016:AD3016)</f>
        <v>685000</v>
      </c>
      <c r="AG3016" s="11">
        <f t="shared" si="93"/>
        <v>0</v>
      </c>
    </row>
    <row r="3017" spans="1:33" x14ac:dyDescent="0.35">
      <c r="A3017" s="1" t="s">
        <v>72</v>
      </c>
      <c r="B3017" s="1" t="s">
        <v>5054</v>
      </c>
      <c r="C3017" s="6">
        <v>70000</v>
      </c>
      <c r="D3017" s="6">
        <v>0</v>
      </c>
      <c r="E3017" s="6">
        <v>0</v>
      </c>
      <c r="F3017" s="6">
        <v>0</v>
      </c>
      <c r="G3017" s="6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6">
        <v>0</v>
      </c>
      <c r="W3017" s="6">
        <v>0</v>
      </c>
      <c r="X3017" s="6">
        <v>0</v>
      </c>
      <c r="Y3017" s="6">
        <v>0</v>
      </c>
      <c r="Z3017" s="6">
        <v>0</v>
      </c>
      <c r="AA3017" s="6">
        <v>0</v>
      </c>
      <c r="AB3017" s="6">
        <v>0</v>
      </c>
      <c r="AC3017" s="6">
        <v>0</v>
      </c>
      <c r="AD3017" s="6">
        <v>0</v>
      </c>
      <c r="AE3017" s="6">
        <f t="shared" si="94"/>
        <v>70000</v>
      </c>
      <c r="AG3017" s="11">
        <f t="shared" ref="AG3017:AG3080" si="95">Y3017+AD3017</f>
        <v>0</v>
      </c>
    </row>
    <row r="3018" spans="1:33" x14ac:dyDescent="0.35">
      <c r="A3018" s="1" t="s">
        <v>72</v>
      </c>
      <c r="B3018" s="1" t="s">
        <v>1431</v>
      </c>
      <c r="C3018" s="6">
        <v>169000</v>
      </c>
      <c r="D3018" s="6">
        <v>0</v>
      </c>
      <c r="E3018" s="6">
        <v>0</v>
      </c>
      <c r="F3018" s="6">
        <v>0</v>
      </c>
      <c r="G3018" s="6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6">
        <v>0</v>
      </c>
      <c r="S3018" s="6">
        <v>0</v>
      </c>
      <c r="T3018" s="6">
        <v>0</v>
      </c>
      <c r="U3018" s="6">
        <v>0</v>
      </c>
      <c r="V3018" s="6">
        <v>0</v>
      </c>
      <c r="W3018" s="6">
        <v>0</v>
      </c>
      <c r="X3018" s="6">
        <v>0</v>
      </c>
      <c r="Y3018" s="6">
        <v>0</v>
      </c>
      <c r="Z3018" s="6">
        <v>0</v>
      </c>
      <c r="AA3018" s="6">
        <v>0</v>
      </c>
      <c r="AB3018" s="6">
        <v>0</v>
      </c>
      <c r="AC3018" s="6">
        <v>0</v>
      </c>
      <c r="AD3018" s="6">
        <v>0</v>
      </c>
      <c r="AE3018" s="6">
        <f t="shared" si="94"/>
        <v>169000</v>
      </c>
      <c r="AG3018" s="11">
        <f t="shared" si="95"/>
        <v>0</v>
      </c>
    </row>
    <row r="3019" spans="1:33" x14ac:dyDescent="0.35">
      <c r="A3019" s="1" t="s">
        <v>72</v>
      </c>
      <c r="B3019" s="1" t="s">
        <v>4605</v>
      </c>
      <c r="C3019" s="6">
        <v>279000</v>
      </c>
      <c r="D3019" s="6">
        <v>0</v>
      </c>
      <c r="E3019" s="6">
        <v>0</v>
      </c>
      <c r="F3019" s="6">
        <v>0</v>
      </c>
      <c r="G3019" s="6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6">
        <v>0</v>
      </c>
      <c r="S3019" s="6">
        <v>0</v>
      </c>
      <c r="T3019" s="6">
        <v>0</v>
      </c>
      <c r="U3019" s="6">
        <v>0</v>
      </c>
      <c r="V3019" s="6">
        <v>0</v>
      </c>
      <c r="W3019" s="6">
        <v>0</v>
      </c>
      <c r="X3019" s="6">
        <v>0</v>
      </c>
      <c r="Y3019" s="6">
        <v>0</v>
      </c>
      <c r="Z3019" s="6">
        <v>0</v>
      </c>
      <c r="AA3019" s="6">
        <v>0</v>
      </c>
      <c r="AB3019" s="6">
        <v>0</v>
      </c>
      <c r="AC3019" s="6">
        <v>0</v>
      </c>
      <c r="AD3019" s="6">
        <v>0</v>
      </c>
      <c r="AE3019" s="6">
        <f t="shared" si="94"/>
        <v>279000</v>
      </c>
      <c r="AG3019" s="11">
        <f t="shared" si="95"/>
        <v>0</v>
      </c>
    </row>
    <row r="3020" spans="1:33" x14ac:dyDescent="0.35">
      <c r="A3020" s="1" t="s">
        <v>72</v>
      </c>
      <c r="B3020" s="1" t="s">
        <v>3800</v>
      </c>
      <c r="C3020" s="6">
        <v>91000</v>
      </c>
      <c r="D3020" s="6">
        <v>0</v>
      </c>
      <c r="E3020" s="6">
        <v>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  <c r="U3020" s="6">
        <v>0</v>
      </c>
      <c r="V3020" s="6">
        <v>0</v>
      </c>
      <c r="W3020" s="6">
        <v>0</v>
      </c>
      <c r="X3020" s="6">
        <v>0</v>
      </c>
      <c r="Y3020" s="6">
        <v>0</v>
      </c>
      <c r="Z3020" s="6">
        <v>0</v>
      </c>
      <c r="AA3020" s="6">
        <v>0</v>
      </c>
      <c r="AB3020" s="6">
        <v>0</v>
      </c>
      <c r="AC3020" s="6">
        <v>0</v>
      </c>
      <c r="AD3020" s="6">
        <v>0</v>
      </c>
      <c r="AE3020" s="6">
        <f t="shared" si="94"/>
        <v>91000</v>
      </c>
      <c r="AG3020" s="11">
        <f t="shared" si="95"/>
        <v>0</v>
      </c>
    </row>
    <row r="3021" spans="1:33" x14ac:dyDescent="0.35">
      <c r="A3021" s="1" t="s">
        <v>72</v>
      </c>
      <c r="B3021" s="1" t="s">
        <v>3851</v>
      </c>
      <c r="C3021" s="6">
        <v>145000</v>
      </c>
      <c r="D3021" s="6">
        <v>0</v>
      </c>
      <c r="E3021" s="6">
        <v>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  <c r="U3021" s="6">
        <v>0</v>
      </c>
      <c r="V3021" s="6">
        <v>0</v>
      </c>
      <c r="W3021" s="6">
        <v>0</v>
      </c>
      <c r="X3021" s="6">
        <v>0</v>
      </c>
      <c r="Y3021" s="6">
        <v>0</v>
      </c>
      <c r="Z3021" s="6">
        <v>0</v>
      </c>
      <c r="AA3021" s="6">
        <v>0</v>
      </c>
      <c r="AB3021" s="6">
        <v>0</v>
      </c>
      <c r="AC3021" s="6">
        <v>0</v>
      </c>
      <c r="AD3021" s="6">
        <v>0</v>
      </c>
      <c r="AE3021" s="6">
        <f t="shared" si="94"/>
        <v>145000</v>
      </c>
      <c r="AG3021" s="11">
        <f t="shared" si="95"/>
        <v>0</v>
      </c>
    </row>
    <row r="3022" spans="1:33" x14ac:dyDescent="0.35">
      <c r="A3022" s="1" t="s">
        <v>72</v>
      </c>
      <c r="B3022" s="1" t="s">
        <v>3307</v>
      </c>
      <c r="C3022" s="6">
        <v>2345000</v>
      </c>
      <c r="D3022" s="6">
        <v>0</v>
      </c>
      <c r="E3022" s="6">
        <v>0</v>
      </c>
      <c r="F3022" s="6">
        <v>555000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6">
        <v>0</v>
      </c>
      <c r="W3022" s="6">
        <v>0</v>
      </c>
      <c r="X3022" s="6">
        <v>0</v>
      </c>
      <c r="Y3022" s="6">
        <v>0</v>
      </c>
      <c r="Z3022" s="6">
        <v>0</v>
      </c>
      <c r="AA3022" s="6">
        <v>0</v>
      </c>
      <c r="AB3022" s="6">
        <v>0</v>
      </c>
      <c r="AC3022" s="6">
        <v>0</v>
      </c>
      <c r="AD3022" s="6">
        <v>0</v>
      </c>
      <c r="AE3022" s="6">
        <f t="shared" si="94"/>
        <v>2900000</v>
      </c>
      <c r="AG3022" s="11">
        <f t="shared" si="95"/>
        <v>0</v>
      </c>
    </row>
    <row r="3023" spans="1:33" x14ac:dyDescent="0.35">
      <c r="A3023" s="1" t="s">
        <v>72</v>
      </c>
      <c r="B3023" s="1" t="s">
        <v>3868</v>
      </c>
      <c r="C3023" s="6">
        <v>95000</v>
      </c>
      <c r="D3023" s="6">
        <v>0</v>
      </c>
      <c r="E3023" s="6">
        <v>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6">
        <v>0</v>
      </c>
      <c r="W3023" s="6">
        <v>0</v>
      </c>
      <c r="X3023" s="6">
        <v>0</v>
      </c>
      <c r="Y3023" s="6">
        <v>0</v>
      </c>
      <c r="Z3023" s="6">
        <v>0</v>
      </c>
      <c r="AA3023" s="6">
        <v>0</v>
      </c>
      <c r="AB3023" s="6">
        <v>0</v>
      </c>
      <c r="AC3023" s="6">
        <v>0</v>
      </c>
      <c r="AD3023" s="6">
        <v>0</v>
      </c>
      <c r="AE3023" s="6">
        <f t="shared" si="94"/>
        <v>95000</v>
      </c>
      <c r="AG3023" s="11">
        <f t="shared" si="95"/>
        <v>0</v>
      </c>
    </row>
    <row r="3024" spans="1:33" x14ac:dyDescent="0.35">
      <c r="A3024" s="1" t="s">
        <v>72</v>
      </c>
      <c r="B3024" s="1" t="s">
        <v>5039</v>
      </c>
      <c r="C3024" s="6">
        <v>655000</v>
      </c>
      <c r="D3024" s="6">
        <v>0</v>
      </c>
      <c r="E3024" s="6">
        <v>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6">
        <v>0</v>
      </c>
      <c r="W3024" s="6">
        <v>0</v>
      </c>
      <c r="X3024" s="6">
        <v>0</v>
      </c>
      <c r="Y3024" s="6">
        <v>0</v>
      </c>
      <c r="Z3024" s="6">
        <v>0</v>
      </c>
      <c r="AA3024" s="6">
        <v>0</v>
      </c>
      <c r="AB3024" s="6">
        <v>0</v>
      </c>
      <c r="AC3024" s="6">
        <v>0</v>
      </c>
      <c r="AD3024" s="6">
        <v>0</v>
      </c>
      <c r="AE3024" s="6">
        <f t="shared" si="94"/>
        <v>655000</v>
      </c>
      <c r="AG3024" s="11">
        <f t="shared" si="95"/>
        <v>0</v>
      </c>
    </row>
    <row r="3025" spans="1:33" x14ac:dyDescent="0.35">
      <c r="A3025" s="1" t="s">
        <v>72</v>
      </c>
      <c r="B3025" s="1" t="s">
        <v>4086</v>
      </c>
      <c r="C3025" s="6">
        <v>521000</v>
      </c>
      <c r="D3025" s="6">
        <v>0</v>
      </c>
      <c r="E3025" s="6">
        <v>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0</v>
      </c>
      <c r="V3025" s="6">
        <v>0</v>
      </c>
      <c r="W3025" s="6">
        <v>0</v>
      </c>
      <c r="X3025" s="6">
        <v>0</v>
      </c>
      <c r="Y3025" s="6">
        <v>0</v>
      </c>
      <c r="Z3025" s="6">
        <v>0</v>
      </c>
      <c r="AA3025" s="6">
        <v>0</v>
      </c>
      <c r="AB3025" s="6">
        <v>0</v>
      </c>
      <c r="AC3025" s="6">
        <v>0</v>
      </c>
      <c r="AD3025" s="6">
        <v>0</v>
      </c>
      <c r="AE3025" s="6">
        <f t="shared" si="94"/>
        <v>521000</v>
      </c>
      <c r="AG3025" s="11">
        <f t="shared" si="95"/>
        <v>0</v>
      </c>
    </row>
    <row r="3026" spans="1:33" x14ac:dyDescent="0.35">
      <c r="A3026" s="1" t="s">
        <v>72</v>
      </c>
      <c r="B3026" s="1" t="s">
        <v>1233</v>
      </c>
      <c r="C3026" s="6">
        <v>1839000</v>
      </c>
      <c r="D3026" s="6">
        <v>0</v>
      </c>
      <c r="E3026" s="6">
        <v>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0</v>
      </c>
      <c r="V3026" s="6">
        <v>625000</v>
      </c>
      <c r="W3026" s="6">
        <v>0</v>
      </c>
      <c r="X3026" s="6">
        <v>0</v>
      </c>
      <c r="Y3026" s="6">
        <v>1950000</v>
      </c>
      <c r="Z3026" s="6">
        <v>0</v>
      </c>
      <c r="AA3026" s="6">
        <v>0</v>
      </c>
      <c r="AB3026" s="6">
        <v>0</v>
      </c>
      <c r="AC3026" s="6">
        <v>0</v>
      </c>
      <c r="AD3026" s="6">
        <v>0</v>
      </c>
      <c r="AE3026" s="6">
        <f t="shared" si="94"/>
        <v>4414000</v>
      </c>
      <c r="AG3026" s="11">
        <f t="shared" si="95"/>
        <v>1950000</v>
      </c>
    </row>
    <row r="3027" spans="1:33" x14ac:dyDescent="0.35">
      <c r="A3027" s="1" t="s">
        <v>72</v>
      </c>
      <c r="B3027" s="1" t="s">
        <v>1403</v>
      </c>
      <c r="C3027" s="6">
        <v>1059000</v>
      </c>
      <c r="D3027" s="6">
        <v>0</v>
      </c>
      <c r="E3027" s="6">
        <v>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6">
        <v>0</v>
      </c>
      <c r="W3027" s="6">
        <v>0</v>
      </c>
      <c r="X3027" s="6">
        <v>0</v>
      </c>
      <c r="Y3027" s="6">
        <v>0</v>
      </c>
      <c r="Z3027" s="6">
        <v>0</v>
      </c>
      <c r="AA3027" s="6">
        <v>0</v>
      </c>
      <c r="AB3027" s="6">
        <v>0</v>
      </c>
      <c r="AC3027" s="6">
        <v>0</v>
      </c>
      <c r="AD3027" s="6">
        <v>0</v>
      </c>
      <c r="AE3027" s="6">
        <f t="shared" si="94"/>
        <v>1059000</v>
      </c>
      <c r="AG3027" s="11">
        <f t="shared" si="95"/>
        <v>0</v>
      </c>
    </row>
    <row r="3028" spans="1:33" x14ac:dyDescent="0.35">
      <c r="A3028" s="1" t="s">
        <v>72</v>
      </c>
      <c r="B3028" s="1" t="s">
        <v>5193</v>
      </c>
      <c r="C3028" s="6">
        <v>130000</v>
      </c>
      <c r="D3028" s="6">
        <v>0</v>
      </c>
      <c r="E3028" s="6">
        <v>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6">
        <v>0</v>
      </c>
      <c r="W3028" s="6">
        <v>0</v>
      </c>
      <c r="X3028" s="6">
        <v>0</v>
      </c>
      <c r="Y3028" s="6">
        <v>0</v>
      </c>
      <c r="Z3028" s="6">
        <v>0</v>
      </c>
      <c r="AA3028" s="6">
        <v>0</v>
      </c>
      <c r="AB3028" s="6">
        <v>0</v>
      </c>
      <c r="AC3028" s="6">
        <v>0</v>
      </c>
      <c r="AD3028" s="6">
        <v>0</v>
      </c>
      <c r="AE3028" s="6">
        <f t="shared" si="94"/>
        <v>130000</v>
      </c>
      <c r="AG3028" s="11">
        <f t="shared" si="95"/>
        <v>0</v>
      </c>
    </row>
    <row r="3029" spans="1:33" x14ac:dyDescent="0.35">
      <c r="A3029" s="1" t="s">
        <v>72</v>
      </c>
      <c r="B3029" s="1" t="s">
        <v>3743</v>
      </c>
      <c r="C3029" s="6">
        <v>190000</v>
      </c>
      <c r="D3029" s="6">
        <v>0</v>
      </c>
      <c r="E3029" s="6">
        <v>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0</v>
      </c>
      <c r="V3029" s="6">
        <v>0</v>
      </c>
      <c r="W3029" s="6">
        <v>0</v>
      </c>
      <c r="X3029" s="6">
        <v>0</v>
      </c>
      <c r="Y3029" s="6">
        <v>0</v>
      </c>
      <c r="Z3029" s="6">
        <v>0</v>
      </c>
      <c r="AA3029" s="6">
        <v>0</v>
      </c>
      <c r="AB3029" s="6">
        <v>0</v>
      </c>
      <c r="AC3029" s="6">
        <v>0</v>
      </c>
      <c r="AD3029" s="6">
        <v>0</v>
      </c>
      <c r="AE3029" s="6">
        <f t="shared" si="94"/>
        <v>190000</v>
      </c>
      <c r="AG3029" s="11">
        <f t="shared" si="95"/>
        <v>0</v>
      </c>
    </row>
    <row r="3030" spans="1:33" x14ac:dyDescent="0.35">
      <c r="A3030" s="1" t="s">
        <v>72</v>
      </c>
      <c r="B3030" s="1" t="s">
        <v>4012</v>
      </c>
      <c r="C3030" s="6">
        <v>165000</v>
      </c>
      <c r="D3030" s="6">
        <v>0</v>
      </c>
      <c r="E3030" s="6">
        <v>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30000</v>
      </c>
      <c r="T3030" s="6">
        <v>0</v>
      </c>
      <c r="U3030" s="6">
        <v>0</v>
      </c>
      <c r="V3030" s="6">
        <v>0</v>
      </c>
      <c r="W3030" s="6">
        <v>0</v>
      </c>
      <c r="X3030" s="6">
        <v>0</v>
      </c>
      <c r="Y3030" s="6">
        <v>0</v>
      </c>
      <c r="Z3030" s="6">
        <v>0</v>
      </c>
      <c r="AA3030" s="6">
        <v>0</v>
      </c>
      <c r="AB3030" s="6">
        <v>0</v>
      </c>
      <c r="AC3030" s="6">
        <v>0</v>
      </c>
      <c r="AD3030" s="6">
        <v>0</v>
      </c>
      <c r="AE3030" s="6">
        <f t="shared" si="94"/>
        <v>195000</v>
      </c>
      <c r="AG3030" s="11">
        <f t="shared" si="95"/>
        <v>0</v>
      </c>
    </row>
    <row r="3031" spans="1:33" x14ac:dyDescent="0.35">
      <c r="A3031" s="1" t="s">
        <v>72</v>
      </c>
      <c r="B3031" s="1" t="s">
        <v>4077</v>
      </c>
      <c r="C3031" s="6">
        <v>325000</v>
      </c>
      <c r="D3031" s="6">
        <v>0</v>
      </c>
      <c r="E3031" s="6">
        <v>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  <c r="U3031" s="6">
        <v>0</v>
      </c>
      <c r="V3031" s="6">
        <v>0</v>
      </c>
      <c r="W3031" s="6">
        <v>0</v>
      </c>
      <c r="X3031" s="6">
        <v>0</v>
      </c>
      <c r="Y3031" s="6">
        <v>0</v>
      </c>
      <c r="Z3031" s="6">
        <v>0</v>
      </c>
      <c r="AA3031" s="6">
        <v>0</v>
      </c>
      <c r="AB3031" s="6">
        <v>0</v>
      </c>
      <c r="AC3031" s="6">
        <v>0</v>
      </c>
      <c r="AD3031" s="6">
        <v>0</v>
      </c>
      <c r="AE3031" s="6">
        <f t="shared" si="94"/>
        <v>325000</v>
      </c>
      <c r="AG3031" s="11">
        <f t="shared" si="95"/>
        <v>0</v>
      </c>
    </row>
    <row r="3032" spans="1:33" x14ac:dyDescent="0.35">
      <c r="A3032" s="1" t="s">
        <v>72</v>
      </c>
      <c r="B3032" s="1" t="s">
        <v>4194</v>
      </c>
      <c r="C3032" s="6">
        <v>207500</v>
      </c>
      <c r="D3032" s="6">
        <v>0</v>
      </c>
      <c r="E3032" s="6">
        <v>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  <c r="U3032" s="6">
        <v>0</v>
      </c>
      <c r="V3032" s="6">
        <v>0</v>
      </c>
      <c r="W3032" s="6">
        <v>0</v>
      </c>
      <c r="X3032" s="6">
        <v>0</v>
      </c>
      <c r="Y3032" s="6">
        <v>0</v>
      </c>
      <c r="Z3032" s="6">
        <v>0</v>
      </c>
      <c r="AA3032" s="6">
        <v>0</v>
      </c>
      <c r="AB3032" s="6">
        <v>0</v>
      </c>
      <c r="AC3032" s="6">
        <v>0</v>
      </c>
      <c r="AD3032" s="6">
        <v>0</v>
      </c>
      <c r="AE3032" s="6">
        <f t="shared" si="94"/>
        <v>207500</v>
      </c>
      <c r="AG3032" s="11">
        <f t="shared" si="95"/>
        <v>0</v>
      </c>
    </row>
    <row r="3033" spans="1:33" x14ac:dyDescent="0.35">
      <c r="A3033" s="1" t="s">
        <v>72</v>
      </c>
      <c r="B3033" s="1" t="s">
        <v>3445</v>
      </c>
      <c r="C3033" s="6">
        <v>404000</v>
      </c>
      <c r="D3033" s="6">
        <v>0</v>
      </c>
      <c r="E3033" s="6">
        <v>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  <c r="U3033" s="6">
        <v>0</v>
      </c>
      <c r="V3033" s="6">
        <v>0</v>
      </c>
      <c r="W3033" s="6">
        <v>0</v>
      </c>
      <c r="X3033" s="6">
        <v>0</v>
      </c>
      <c r="Y3033" s="6">
        <v>0</v>
      </c>
      <c r="Z3033" s="6">
        <v>0</v>
      </c>
      <c r="AA3033" s="6">
        <v>0</v>
      </c>
      <c r="AB3033" s="6">
        <v>0</v>
      </c>
      <c r="AC3033" s="6">
        <v>0</v>
      </c>
      <c r="AD3033" s="6">
        <v>0</v>
      </c>
      <c r="AE3033" s="6">
        <f t="shared" si="94"/>
        <v>404000</v>
      </c>
      <c r="AG3033" s="11">
        <f t="shared" si="95"/>
        <v>0</v>
      </c>
    </row>
    <row r="3034" spans="1:33" x14ac:dyDescent="0.35">
      <c r="A3034" s="1" t="s">
        <v>72</v>
      </c>
      <c r="B3034" s="1" t="s">
        <v>3772</v>
      </c>
      <c r="C3034" s="6">
        <v>590000</v>
      </c>
      <c r="D3034" s="6">
        <v>0</v>
      </c>
      <c r="E3034" s="6">
        <v>270000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  <c r="U3034" s="6">
        <v>0</v>
      </c>
      <c r="V3034" s="6">
        <v>0</v>
      </c>
      <c r="W3034" s="6">
        <v>0</v>
      </c>
      <c r="X3034" s="6">
        <v>0</v>
      </c>
      <c r="Y3034" s="6">
        <v>0</v>
      </c>
      <c r="Z3034" s="6">
        <v>0</v>
      </c>
      <c r="AA3034" s="6">
        <v>0</v>
      </c>
      <c r="AB3034" s="6">
        <v>0</v>
      </c>
      <c r="AC3034" s="6">
        <v>0</v>
      </c>
      <c r="AD3034" s="6">
        <v>0</v>
      </c>
      <c r="AE3034" s="6">
        <f t="shared" si="94"/>
        <v>860000</v>
      </c>
      <c r="AG3034" s="11">
        <f t="shared" si="95"/>
        <v>0</v>
      </c>
    </row>
    <row r="3035" spans="1:33" x14ac:dyDescent="0.35">
      <c r="A3035" s="1" t="s">
        <v>72</v>
      </c>
      <c r="B3035" s="1" t="s">
        <v>1701</v>
      </c>
      <c r="C3035" s="6">
        <v>223000</v>
      </c>
      <c r="D3035" s="6">
        <v>0</v>
      </c>
      <c r="E3035" s="6">
        <v>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  <c r="U3035" s="6">
        <v>0</v>
      </c>
      <c r="V3035" s="6">
        <v>0</v>
      </c>
      <c r="W3035" s="6">
        <v>0</v>
      </c>
      <c r="X3035" s="6">
        <v>0</v>
      </c>
      <c r="Y3035" s="6">
        <v>0</v>
      </c>
      <c r="Z3035" s="6">
        <v>0</v>
      </c>
      <c r="AA3035" s="6">
        <v>0</v>
      </c>
      <c r="AB3035" s="6">
        <v>0</v>
      </c>
      <c r="AC3035" s="6">
        <v>0</v>
      </c>
      <c r="AD3035" s="6">
        <v>0</v>
      </c>
      <c r="AE3035" s="6">
        <f t="shared" si="94"/>
        <v>223000</v>
      </c>
      <c r="AG3035" s="11">
        <f t="shared" si="95"/>
        <v>0</v>
      </c>
    </row>
    <row r="3036" spans="1:33" x14ac:dyDescent="0.35">
      <c r="A3036" s="1" t="s">
        <v>72</v>
      </c>
      <c r="B3036" s="1" t="s">
        <v>4085</v>
      </c>
      <c r="C3036" s="6">
        <v>11652000</v>
      </c>
      <c r="D3036" s="6">
        <v>0</v>
      </c>
      <c r="E3036" s="6">
        <v>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6">
        <v>0</v>
      </c>
      <c r="W3036" s="6">
        <v>0</v>
      </c>
      <c r="X3036" s="6">
        <v>0</v>
      </c>
      <c r="Y3036" s="6">
        <v>0</v>
      </c>
      <c r="Z3036" s="6">
        <v>0</v>
      </c>
      <c r="AA3036" s="6">
        <v>0</v>
      </c>
      <c r="AB3036" s="6">
        <v>0</v>
      </c>
      <c r="AC3036" s="6">
        <v>0</v>
      </c>
      <c r="AD3036" s="6">
        <v>0</v>
      </c>
      <c r="AE3036" s="6">
        <f t="shared" si="94"/>
        <v>11652000</v>
      </c>
      <c r="AG3036" s="11">
        <f t="shared" si="95"/>
        <v>0</v>
      </c>
    </row>
    <row r="3037" spans="1:33" x14ac:dyDescent="0.35">
      <c r="A3037" s="1" t="s">
        <v>72</v>
      </c>
      <c r="B3037" s="1" t="s">
        <v>3789</v>
      </c>
      <c r="C3037" s="6">
        <v>513000</v>
      </c>
      <c r="D3037" s="6">
        <v>0</v>
      </c>
      <c r="E3037" s="6">
        <v>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6">
        <v>0</v>
      </c>
      <c r="W3037" s="6">
        <v>0</v>
      </c>
      <c r="X3037" s="6">
        <v>0</v>
      </c>
      <c r="Y3037" s="6">
        <v>0</v>
      </c>
      <c r="Z3037" s="6">
        <v>0</v>
      </c>
      <c r="AA3037" s="6">
        <v>0</v>
      </c>
      <c r="AB3037" s="6">
        <v>0</v>
      </c>
      <c r="AC3037" s="6">
        <v>0</v>
      </c>
      <c r="AD3037" s="6">
        <v>0</v>
      </c>
      <c r="AE3037" s="6">
        <f t="shared" si="94"/>
        <v>513000</v>
      </c>
      <c r="AG3037" s="11">
        <f t="shared" si="95"/>
        <v>0</v>
      </c>
    </row>
    <row r="3038" spans="1:33" x14ac:dyDescent="0.35">
      <c r="A3038" s="1" t="s">
        <v>72</v>
      </c>
      <c r="B3038" s="1" t="s">
        <v>1696</v>
      </c>
      <c r="C3038" s="6">
        <v>1876000</v>
      </c>
      <c r="D3038" s="6">
        <v>0</v>
      </c>
      <c r="E3038" s="6">
        <v>413000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25000</v>
      </c>
      <c r="T3038" s="6">
        <v>0</v>
      </c>
      <c r="U3038" s="6">
        <v>0</v>
      </c>
      <c r="V3038" s="6">
        <v>5000</v>
      </c>
      <c r="W3038" s="6">
        <v>2000</v>
      </c>
      <c r="X3038" s="6">
        <v>0</v>
      </c>
      <c r="Y3038" s="6">
        <v>401000</v>
      </c>
      <c r="Z3038" s="6">
        <v>0</v>
      </c>
      <c r="AA3038" s="6">
        <v>0</v>
      </c>
      <c r="AB3038" s="6">
        <v>0</v>
      </c>
      <c r="AC3038" s="6">
        <v>0</v>
      </c>
      <c r="AD3038" s="6">
        <v>0</v>
      </c>
      <c r="AE3038" s="6">
        <f t="shared" si="94"/>
        <v>2722000</v>
      </c>
      <c r="AG3038" s="11">
        <f t="shared" si="95"/>
        <v>401000</v>
      </c>
    </row>
    <row r="3039" spans="1:33" x14ac:dyDescent="0.35">
      <c r="A3039" s="1" t="s">
        <v>72</v>
      </c>
      <c r="B3039" s="1" t="s">
        <v>5130</v>
      </c>
      <c r="C3039" s="6">
        <v>19000</v>
      </c>
      <c r="D3039" s="6">
        <v>0</v>
      </c>
      <c r="E3039" s="6">
        <v>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6">
        <v>0</v>
      </c>
      <c r="W3039" s="6">
        <v>0</v>
      </c>
      <c r="X3039" s="6">
        <v>0</v>
      </c>
      <c r="Y3039" s="6">
        <v>0</v>
      </c>
      <c r="Z3039" s="6">
        <v>0</v>
      </c>
      <c r="AA3039" s="6">
        <v>0</v>
      </c>
      <c r="AB3039" s="6">
        <v>0</v>
      </c>
      <c r="AC3039" s="6">
        <v>0</v>
      </c>
      <c r="AD3039" s="6">
        <v>0</v>
      </c>
      <c r="AE3039" s="6">
        <f t="shared" si="94"/>
        <v>19000</v>
      </c>
      <c r="AG3039" s="11">
        <f t="shared" si="95"/>
        <v>0</v>
      </c>
    </row>
    <row r="3040" spans="1:33" x14ac:dyDescent="0.35">
      <c r="A3040" s="1" t="s">
        <v>72</v>
      </c>
      <c r="B3040" s="1" t="s">
        <v>1702</v>
      </c>
      <c r="C3040" s="6">
        <v>195000</v>
      </c>
      <c r="D3040" s="6">
        <v>0</v>
      </c>
      <c r="E3040" s="6">
        <v>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295000</v>
      </c>
      <c r="T3040" s="6">
        <v>0</v>
      </c>
      <c r="U3040" s="6">
        <v>0</v>
      </c>
      <c r="V3040" s="6">
        <v>0</v>
      </c>
      <c r="W3040" s="6">
        <v>0</v>
      </c>
      <c r="X3040" s="6">
        <v>0</v>
      </c>
      <c r="Y3040" s="6">
        <v>0</v>
      </c>
      <c r="Z3040" s="6">
        <v>0</v>
      </c>
      <c r="AA3040" s="6">
        <v>0</v>
      </c>
      <c r="AB3040" s="6">
        <v>0</v>
      </c>
      <c r="AC3040" s="6">
        <v>0</v>
      </c>
      <c r="AD3040" s="6">
        <v>0</v>
      </c>
      <c r="AE3040" s="6">
        <f t="shared" si="94"/>
        <v>490000</v>
      </c>
      <c r="AG3040" s="11">
        <f t="shared" si="95"/>
        <v>0</v>
      </c>
    </row>
    <row r="3041" spans="1:33" x14ac:dyDescent="0.35">
      <c r="A3041" s="1" t="s">
        <v>72</v>
      </c>
      <c r="B3041" s="1" t="s">
        <v>4288</v>
      </c>
      <c r="C3041" s="6">
        <v>131000</v>
      </c>
      <c r="D3041" s="6">
        <v>0</v>
      </c>
      <c r="E3041" s="6">
        <v>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6">
        <v>0</v>
      </c>
      <c r="W3041" s="6">
        <v>0</v>
      </c>
      <c r="X3041" s="6">
        <v>0</v>
      </c>
      <c r="Y3041" s="6">
        <v>0</v>
      </c>
      <c r="Z3041" s="6">
        <v>0</v>
      </c>
      <c r="AA3041" s="6">
        <v>0</v>
      </c>
      <c r="AB3041" s="6">
        <v>0</v>
      </c>
      <c r="AC3041" s="6">
        <v>0</v>
      </c>
      <c r="AD3041" s="6">
        <v>0</v>
      </c>
      <c r="AE3041" s="6">
        <f t="shared" si="94"/>
        <v>131000</v>
      </c>
      <c r="AG3041" s="11">
        <f t="shared" si="95"/>
        <v>0</v>
      </c>
    </row>
    <row r="3042" spans="1:33" x14ac:dyDescent="0.35">
      <c r="A3042" s="1" t="s">
        <v>72</v>
      </c>
      <c r="B3042" s="1" t="s">
        <v>4615</v>
      </c>
      <c r="C3042" s="6">
        <v>275000</v>
      </c>
      <c r="D3042" s="6">
        <v>0</v>
      </c>
      <c r="E3042" s="6">
        <v>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  <c r="U3042" s="6">
        <v>0</v>
      </c>
      <c r="V3042" s="6">
        <v>0</v>
      </c>
      <c r="W3042" s="6">
        <v>0</v>
      </c>
      <c r="X3042" s="6">
        <v>0</v>
      </c>
      <c r="Y3042" s="6">
        <v>0</v>
      </c>
      <c r="Z3042" s="6">
        <v>0</v>
      </c>
      <c r="AA3042" s="6">
        <v>0</v>
      </c>
      <c r="AB3042" s="6">
        <v>0</v>
      </c>
      <c r="AC3042" s="6">
        <v>0</v>
      </c>
      <c r="AD3042" s="6">
        <v>0</v>
      </c>
      <c r="AE3042" s="6">
        <f t="shared" si="94"/>
        <v>275000</v>
      </c>
      <c r="AG3042" s="11">
        <f t="shared" si="95"/>
        <v>0</v>
      </c>
    </row>
    <row r="3043" spans="1:33" x14ac:dyDescent="0.35">
      <c r="A3043" s="1" t="s">
        <v>72</v>
      </c>
      <c r="B3043" s="1" t="s">
        <v>2386</v>
      </c>
      <c r="C3043" s="6">
        <v>1180000</v>
      </c>
      <c r="D3043" s="6">
        <v>0</v>
      </c>
      <c r="E3043" s="6">
        <v>0</v>
      </c>
      <c r="F3043" s="6">
        <v>110000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3637000</v>
      </c>
      <c r="U3043" s="6">
        <v>0</v>
      </c>
      <c r="V3043" s="6">
        <v>0</v>
      </c>
      <c r="W3043" s="6">
        <v>0</v>
      </c>
      <c r="X3043" s="6">
        <v>0</v>
      </c>
      <c r="Y3043" s="6">
        <v>0</v>
      </c>
      <c r="Z3043" s="6">
        <v>0</v>
      </c>
      <c r="AA3043" s="6">
        <v>0</v>
      </c>
      <c r="AB3043" s="6">
        <v>0</v>
      </c>
      <c r="AC3043" s="6">
        <v>0</v>
      </c>
      <c r="AD3043" s="6">
        <v>0</v>
      </c>
      <c r="AE3043" s="6">
        <f t="shared" si="94"/>
        <v>4927000</v>
      </c>
      <c r="AG3043" s="11">
        <f t="shared" si="95"/>
        <v>0</v>
      </c>
    </row>
    <row r="3044" spans="1:33" x14ac:dyDescent="0.35">
      <c r="A3044" s="1" t="s">
        <v>72</v>
      </c>
      <c r="B3044" s="1" t="s">
        <v>3793</v>
      </c>
      <c r="C3044" s="6">
        <v>45000</v>
      </c>
      <c r="D3044" s="6">
        <v>0</v>
      </c>
      <c r="E3044" s="6">
        <v>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0</v>
      </c>
      <c r="V3044" s="6">
        <v>0</v>
      </c>
      <c r="W3044" s="6">
        <v>0</v>
      </c>
      <c r="X3044" s="6">
        <v>0</v>
      </c>
      <c r="Y3044" s="6">
        <v>0</v>
      </c>
      <c r="Z3044" s="6">
        <v>0</v>
      </c>
      <c r="AA3044" s="6">
        <v>0</v>
      </c>
      <c r="AB3044" s="6">
        <v>0</v>
      </c>
      <c r="AC3044" s="6">
        <v>0</v>
      </c>
      <c r="AD3044" s="6">
        <v>0</v>
      </c>
      <c r="AE3044" s="6">
        <f t="shared" si="94"/>
        <v>45000</v>
      </c>
      <c r="AG3044" s="11">
        <f t="shared" si="95"/>
        <v>0</v>
      </c>
    </row>
    <row r="3045" spans="1:33" x14ac:dyDescent="0.35">
      <c r="A3045" s="1" t="s">
        <v>72</v>
      </c>
      <c r="B3045" s="1" t="s">
        <v>1700</v>
      </c>
      <c r="C3045" s="6">
        <v>80000</v>
      </c>
      <c r="D3045" s="6">
        <v>0</v>
      </c>
      <c r="E3045" s="6">
        <v>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0</v>
      </c>
      <c r="V3045" s="6">
        <v>0</v>
      </c>
      <c r="W3045" s="6">
        <v>0</v>
      </c>
      <c r="X3045" s="6">
        <v>0</v>
      </c>
      <c r="Y3045" s="6">
        <v>0</v>
      </c>
      <c r="Z3045" s="6">
        <v>0</v>
      </c>
      <c r="AA3045" s="6">
        <v>0</v>
      </c>
      <c r="AB3045" s="6">
        <v>0</v>
      </c>
      <c r="AC3045" s="6">
        <v>0</v>
      </c>
      <c r="AD3045" s="6">
        <v>0</v>
      </c>
      <c r="AE3045" s="6">
        <f t="shared" si="94"/>
        <v>80000</v>
      </c>
      <c r="AG3045" s="11">
        <f t="shared" si="95"/>
        <v>0</v>
      </c>
    </row>
    <row r="3046" spans="1:33" x14ac:dyDescent="0.35">
      <c r="A3046" s="1" t="s">
        <v>72</v>
      </c>
      <c r="B3046" s="1" t="s">
        <v>1792</v>
      </c>
      <c r="C3046" s="6">
        <v>165000</v>
      </c>
      <c r="D3046" s="6">
        <v>0</v>
      </c>
      <c r="E3046" s="6">
        <v>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  <c r="U3046" s="6">
        <v>0</v>
      </c>
      <c r="V3046" s="6">
        <v>0</v>
      </c>
      <c r="W3046" s="6">
        <v>0</v>
      </c>
      <c r="X3046" s="6">
        <v>0</v>
      </c>
      <c r="Y3046" s="6">
        <v>92000</v>
      </c>
      <c r="Z3046" s="6">
        <v>0</v>
      </c>
      <c r="AA3046" s="6">
        <v>0</v>
      </c>
      <c r="AB3046" s="6">
        <v>0</v>
      </c>
      <c r="AC3046" s="6">
        <v>0</v>
      </c>
      <c r="AD3046" s="6">
        <v>0</v>
      </c>
      <c r="AE3046" s="6">
        <f t="shared" si="94"/>
        <v>257000</v>
      </c>
      <c r="AG3046" s="11">
        <f t="shared" si="95"/>
        <v>92000</v>
      </c>
    </row>
    <row r="3047" spans="1:33" x14ac:dyDescent="0.35">
      <c r="A3047" s="1" t="s">
        <v>72</v>
      </c>
      <c r="B3047" s="1" t="s">
        <v>4323</v>
      </c>
      <c r="C3047" s="6">
        <v>215000</v>
      </c>
      <c r="D3047" s="6">
        <v>0</v>
      </c>
      <c r="E3047" s="6">
        <v>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  <c r="U3047" s="6">
        <v>0</v>
      </c>
      <c r="V3047" s="6">
        <v>0</v>
      </c>
      <c r="W3047" s="6">
        <v>0</v>
      </c>
      <c r="X3047" s="6">
        <v>0</v>
      </c>
      <c r="Y3047" s="6">
        <v>0</v>
      </c>
      <c r="Z3047" s="6">
        <v>0</v>
      </c>
      <c r="AA3047" s="6">
        <v>0</v>
      </c>
      <c r="AB3047" s="6">
        <v>0</v>
      </c>
      <c r="AC3047" s="6">
        <v>0</v>
      </c>
      <c r="AD3047" s="6">
        <v>0</v>
      </c>
      <c r="AE3047" s="6">
        <f t="shared" si="94"/>
        <v>215000</v>
      </c>
      <c r="AG3047" s="11">
        <f t="shared" si="95"/>
        <v>0</v>
      </c>
    </row>
    <row r="3048" spans="1:33" x14ac:dyDescent="0.35">
      <c r="A3048" s="1" t="s">
        <v>72</v>
      </c>
      <c r="B3048" s="1" t="s">
        <v>2267</v>
      </c>
      <c r="C3048" s="6">
        <v>175000</v>
      </c>
      <c r="D3048" s="6">
        <v>0</v>
      </c>
      <c r="E3048" s="6">
        <v>0</v>
      </c>
      <c r="F3048" s="6">
        <v>0</v>
      </c>
      <c r="G3048" s="6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6">
        <v>0</v>
      </c>
      <c r="W3048" s="6">
        <v>0</v>
      </c>
      <c r="X3048" s="6">
        <v>0</v>
      </c>
      <c r="Y3048" s="6">
        <v>0</v>
      </c>
      <c r="Z3048" s="6">
        <v>0</v>
      </c>
      <c r="AA3048" s="6">
        <v>0</v>
      </c>
      <c r="AB3048" s="6">
        <v>0</v>
      </c>
      <c r="AC3048" s="6">
        <v>0</v>
      </c>
      <c r="AD3048" s="6">
        <v>0</v>
      </c>
      <c r="AE3048" s="6">
        <f t="shared" si="94"/>
        <v>175000</v>
      </c>
      <c r="AG3048" s="11">
        <f t="shared" si="95"/>
        <v>0</v>
      </c>
    </row>
    <row r="3049" spans="1:33" x14ac:dyDescent="0.35">
      <c r="A3049" s="1" t="s">
        <v>72</v>
      </c>
      <c r="B3049" s="1" t="s">
        <v>1402</v>
      </c>
      <c r="C3049" s="6">
        <v>7627000</v>
      </c>
      <c r="D3049" s="6">
        <v>0</v>
      </c>
      <c r="E3049" s="6">
        <v>0</v>
      </c>
      <c r="F3049" s="6">
        <v>0</v>
      </c>
      <c r="G3049" s="6">
        <v>0</v>
      </c>
      <c r="H3049" s="6">
        <v>0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205000</v>
      </c>
      <c r="T3049" s="6">
        <v>0</v>
      </c>
      <c r="U3049" s="6">
        <v>0</v>
      </c>
      <c r="V3049" s="6">
        <v>0</v>
      </c>
      <c r="W3049" s="6">
        <v>0</v>
      </c>
      <c r="X3049" s="6">
        <v>0</v>
      </c>
      <c r="Y3049" s="6">
        <v>0</v>
      </c>
      <c r="Z3049" s="6">
        <v>0</v>
      </c>
      <c r="AA3049" s="6">
        <v>0</v>
      </c>
      <c r="AB3049" s="6">
        <v>0</v>
      </c>
      <c r="AC3049" s="6">
        <v>0</v>
      </c>
      <c r="AD3049" s="6">
        <v>0</v>
      </c>
      <c r="AE3049" s="6">
        <f t="shared" si="94"/>
        <v>7832000</v>
      </c>
      <c r="AG3049" s="11">
        <f t="shared" si="95"/>
        <v>0</v>
      </c>
    </row>
    <row r="3050" spans="1:33" x14ac:dyDescent="0.35">
      <c r="A3050" s="1" t="s">
        <v>72</v>
      </c>
      <c r="B3050" s="1" t="s">
        <v>4009</v>
      </c>
      <c r="C3050" s="6">
        <v>425000</v>
      </c>
      <c r="D3050" s="6">
        <v>0</v>
      </c>
      <c r="E3050" s="6">
        <v>0</v>
      </c>
      <c r="F3050" s="6">
        <v>0</v>
      </c>
      <c r="G3050" s="6">
        <v>0</v>
      </c>
      <c r="H3050" s="6">
        <v>0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6">
        <v>0</v>
      </c>
      <c r="W3050" s="6">
        <v>0</v>
      </c>
      <c r="X3050" s="6">
        <v>0</v>
      </c>
      <c r="Y3050" s="6">
        <v>0</v>
      </c>
      <c r="Z3050" s="6">
        <v>0</v>
      </c>
      <c r="AA3050" s="6">
        <v>0</v>
      </c>
      <c r="AB3050" s="6">
        <v>0</v>
      </c>
      <c r="AC3050" s="6">
        <v>0</v>
      </c>
      <c r="AD3050" s="6">
        <v>0</v>
      </c>
      <c r="AE3050" s="6">
        <f t="shared" si="94"/>
        <v>425000</v>
      </c>
      <c r="AG3050" s="11">
        <f t="shared" si="95"/>
        <v>0</v>
      </c>
    </row>
    <row r="3051" spans="1:33" x14ac:dyDescent="0.35">
      <c r="A3051" s="1" t="s">
        <v>72</v>
      </c>
      <c r="B3051" s="1" t="s">
        <v>2937</v>
      </c>
      <c r="C3051" s="6">
        <v>157000</v>
      </c>
      <c r="D3051" s="6">
        <v>0</v>
      </c>
      <c r="E3051" s="6">
        <v>0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6">
        <v>0</v>
      </c>
      <c r="W3051" s="6">
        <v>0</v>
      </c>
      <c r="X3051" s="6">
        <v>0</v>
      </c>
      <c r="Y3051" s="6">
        <v>0</v>
      </c>
      <c r="Z3051" s="6">
        <v>0</v>
      </c>
      <c r="AA3051" s="6">
        <v>0</v>
      </c>
      <c r="AB3051" s="6">
        <v>0</v>
      </c>
      <c r="AC3051" s="6">
        <v>0</v>
      </c>
      <c r="AD3051" s="6">
        <v>0</v>
      </c>
      <c r="AE3051" s="6">
        <f t="shared" si="94"/>
        <v>157000</v>
      </c>
      <c r="AG3051" s="11">
        <f t="shared" si="95"/>
        <v>0</v>
      </c>
    </row>
    <row r="3052" spans="1:33" x14ac:dyDescent="0.35">
      <c r="A3052" s="1" t="s">
        <v>72</v>
      </c>
      <c r="B3052" s="1" t="s">
        <v>4057</v>
      </c>
      <c r="C3052" s="6">
        <v>129000</v>
      </c>
      <c r="D3052" s="6">
        <v>0</v>
      </c>
      <c r="E3052" s="6">
        <v>0</v>
      </c>
      <c r="F3052" s="6">
        <v>0</v>
      </c>
      <c r="G3052" s="6">
        <v>0</v>
      </c>
      <c r="H3052" s="6">
        <v>0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6">
        <v>0</v>
      </c>
      <c r="W3052" s="6">
        <v>0</v>
      </c>
      <c r="X3052" s="6">
        <v>0</v>
      </c>
      <c r="Y3052" s="6">
        <v>0</v>
      </c>
      <c r="Z3052" s="6">
        <v>0</v>
      </c>
      <c r="AA3052" s="6">
        <v>0</v>
      </c>
      <c r="AB3052" s="6">
        <v>0</v>
      </c>
      <c r="AC3052" s="6">
        <v>0</v>
      </c>
      <c r="AD3052" s="6">
        <v>0</v>
      </c>
      <c r="AE3052" s="6">
        <f t="shared" si="94"/>
        <v>129000</v>
      </c>
      <c r="AG3052" s="11">
        <f t="shared" si="95"/>
        <v>0</v>
      </c>
    </row>
    <row r="3053" spans="1:33" x14ac:dyDescent="0.35">
      <c r="A3053" s="1" t="s">
        <v>72</v>
      </c>
      <c r="B3053" s="1" t="s">
        <v>5053</v>
      </c>
      <c r="C3053" s="6">
        <v>34000</v>
      </c>
      <c r="D3053" s="6">
        <v>0</v>
      </c>
      <c r="E3053" s="6">
        <v>585000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6">
        <v>0</v>
      </c>
      <c r="W3053" s="6">
        <v>0</v>
      </c>
      <c r="X3053" s="6">
        <v>0</v>
      </c>
      <c r="Y3053" s="6">
        <v>0</v>
      </c>
      <c r="Z3053" s="6">
        <v>0</v>
      </c>
      <c r="AA3053" s="6">
        <v>0</v>
      </c>
      <c r="AB3053" s="6">
        <v>0</v>
      </c>
      <c r="AC3053" s="6">
        <v>0</v>
      </c>
      <c r="AD3053" s="6">
        <v>0</v>
      </c>
      <c r="AE3053" s="6">
        <f t="shared" si="94"/>
        <v>619000</v>
      </c>
      <c r="AG3053" s="11">
        <f t="shared" si="95"/>
        <v>0</v>
      </c>
    </row>
    <row r="3054" spans="1:33" x14ac:dyDescent="0.35">
      <c r="A3054" s="1" t="s">
        <v>72</v>
      </c>
      <c r="B3054" s="1" t="s">
        <v>4833</v>
      </c>
      <c r="C3054" s="6">
        <v>439200</v>
      </c>
      <c r="D3054" s="6">
        <v>0</v>
      </c>
      <c r="E3054" s="6">
        <v>0</v>
      </c>
      <c r="F3054" s="6">
        <v>0</v>
      </c>
      <c r="G3054" s="6">
        <v>0</v>
      </c>
      <c r="H3054" s="6">
        <v>0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0</v>
      </c>
      <c r="O3054" s="6">
        <v>0</v>
      </c>
      <c r="P3054" s="6">
        <v>0</v>
      </c>
      <c r="Q3054" s="6">
        <v>0</v>
      </c>
      <c r="R3054" s="6">
        <v>0</v>
      </c>
      <c r="S3054" s="6">
        <v>0</v>
      </c>
      <c r="T3054" s="6">
        <v>0</v>
      </c>
      <c r="U3054" s="6">
        <v>0</v>
      </c>
      <c r="V3054" s="6">
        <v>0</v>
      </c>
      <c r="W3054" s="6">
        <v>0</v>
      </c>
      <c r="X3054" s="6">
        <v>0</v>
      </c>
      <c r="Y3054" s="6">
        <v>0</v>
      </c>
      <c r="Z3054" s="6">
        <v>0</v>
      </c>
      <c r="AA3054" s="6">
        <v>0</v>
      </c>
      <c r="AB3054" s="6">
        <v>0</v>
      </c>
      <c r="AC3054" s="6">
        <v>0</v>
      </c>
      <c r="AD3054" s="6">
        <v>0</v>
      </c>
      <c r="AE3054" s="6">
        <f t="shared" si="94"/>
        <v>439200</v>
      </c>
      <c r="AG3054" s="11">
        <f t="shared" si="95"/>
        <v>0</v>
      </c>
    </row>
    <row r="3055" spans="1:33" x14ac:dyDescent="0.35">
      <c r="A3055" s="1" t="s">
        <v>72</v>
      </c>
      <c r="B3055" s="1" t="s">
        <v>4256</v>
      </c>
      <c r="C3055" s="6">
        <v>53000</v>
      </c>
      <c r="D3055" s="6">
        <v>0</v>
      </c>
      <c r="E3055" s="6">
        <v>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  <c r="S3055" s="6">
        <v>0</v>
      </c>
      <c r="T3055" s="6">
        <v>0</v>
      </c>
      <c r="U3055" s="6">
        <v>0</v>
      </c>
      <c r="V3055" s="6">
        <v>0</v>
      </c>
      <c r="W3055" s="6">
        <v>0</v>
      </c>
      <c r="X3055" s="6">
        <v>0</v>
      </c>
      <c r="Y3055" s="6">
        <v>0</v>
      </c>
      <c r="Z3055" s="6">
        <v>0</v>
      </c>
      <c r="AA3055" s="6">
        <v>0</v>
      </c>
      <c r="AB3055" s="6">
        <v>0</v>
      </c>
      <c r="AC3055" s="6">
        <v>0</v>
      </c>
      <c r="AD3055" s="6">
        <v>0</v>
      </c>
      <c r="AE3055" s="6">
        <f t="shared" si="94"/>
        <v>53000</v>
      </c>
      <c r="AG3055" s="11">
        <f t="shared" si="95"/>
        <v>0</v>
      </c>
    </row>
    <row r="3056" spans="1:33" x14ac:dyDescent="0.35">
      <c r="A3056" s="1" t="s">
        <v>72</v>
      </c>
      <c r="B3056" s="1" t="s">
        <v>2343</v>
      </c>
      <c r="C3056" s="6">
        <v>290000</v>
      </c>
      <c r="D3056" s="6">
        <v>0</v>
      </c>
      <c r="E3056" s="6">
        <v>0</v>
      </c>
      <c r="F3056" s="6">
        <v>0</v>
      </c>
      <c r="G3056" s="6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0</v>
      </c>
      <c r="V3056" s="6">
        <v>0</v>
      </c>
      <c r="W3056" s="6">
        <v>0</v>
      </c>
      <c r="X3056" s="6">
        <v>0</v>
      </c>
      <c r="Y3056" s="6">
        <v>0</v>
      </c>
      <c r="Z3056" s="6">
        <v>0</v>
      </c>
      <c r="AA3056" s="6">
        <v>0</v>
      </c>
      <c r="AB3056" s="6">
        <v>0</v>
      </c>
      <c r="AC3056" s="6">
        <v>0</v>
      </c>
      <c r="AD3056" s="6">
        <v>0</v>
      </c>
      <c r="AE3056" s="6">
        <f t="shared" si="94"/>
        <v>290000</v>
      </c>
      <c r="AG3056" s="11">
        <f t="shared" si="95"/>
        <v>0</v>
      </c>
    </row>
    <row r="3057" spans="1:33" x14ac:dyDescent="0.35">
      <c r="A3057" s="1" t="s">
        <v>72</v>
      </c>
      <c r="B3057" s="1" t="s">
        <v>1688</v>
      </c>
      <c r="C3057" s="6">
        <v>17109000</v>
      </c>
      <c r="D3057" s="6">
        <v>0</v>
      </c>
      <c r="E3057" s="6">
        <v>0</v>
      </c>
      <c r="F3057" s="6">
        <v>0</v>
      </c>
      <c r="G3057" s="6">
        <v>0</v>
      </c>
      <c r="H3057" s="6">
        <v>0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  <c r="P3057" s="6">
        <v>0</v>
      </c>
      <c r="Q3057" s="6">
        <v>0</v>
      </c>
      <c r="R3057" s="6">
        <v>0</v>
      </c>
      <c r="S3057" s="6">
        <v>610500</v>
      </c>
      <c r="T3057" s="6">
        <v>0</v>
      </c>
      <c r="U3057" s="6">
        <v>0</v>
      </c>
      <c r="V3057" s="6">
        <v>70000</v>
      </c>
      <c r="W3057" s="6">
        <v>0</v>
      </c>
      <c r="X3057" s="6">
        <v>0</v>
      </c>
      <c r="Y3057" s="6">
        <v>240000</v>
      </c>
      <c r="Z3057" s="6">
        <v>0</v>
      </c>
      <c r="AA3057" s="6">
        <v>0</v>
      </c>
      <c r="AB3057" s="6">
        <v>0</v>
      </c>
      <c r="AC3057" s="6">
        <v>0</v>
      </c>
      <c r="AD3057" s="6">
        <v>0</v>
      </c>
      <c r="AE3057" s="6">
        <f t="shared" si="94"/>
        <v>18029500</v>
      </c>
      <c r="AG3057" s="11">
        <f t="shared" si="95"/>
        <v>240000</v>
      </c>
    </row>
    <row r="3058" spans="1:33" x14ac:dyDescent="0.35">
      <c r="A3058" s="1" t="s">
        <v>72</v>
      </c>
      <c r="B3058" s="1" t="s">
        <v>3099</v>
      </c>
      <c r="C3058" s="6">
        <v>1040000</v>
      </c>
      <c r="D3058" s="6">
        <v>0</v>
      </c>
      <c r="E3058" s="6">
        <v>0</v>
      </c>
      <c r="F3058" s="6">
        <v>0</v>
      </c>
      <c r="G3058" s="6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6">
        <v>0</v>
      </c>
      <c r="S3058" s="6">
        <v>0</v>
      </c>
      <c r="T3058" s="6">
        <v>0</v>
      </c>
      <c r="U3058" s="6">
        <v>0</v>
      </c>
      <c r="V3058" s="6">
        <v>0</v>
      </c>
      <c r="W3058" s="6">
        <v>0</v>
      </c>
      <c r="X3058" s="6">
        <v>0</v>
      </c>
      <c r="Y3058" s="6">
        <v>0</v>
      </c>
      <c r="Z3058" s="6">
        <v>0</v>
      </c>
      <c r="AA3058" s="6">
        <v>0</v>
      </c>
      <c r="AB3058" s="6">
        <v>0</v>
      </c>
      <c r="AC3058" s="6">
        <v>0</v>
      </c>
      <c r="AD3058" s="6">
        <v>0</v>
      </c>
      <c r="AE3058" s="6">
        <f t="shared" si="94"/>
        <v>1040000</v>
      </c>
      <c r="AG3058" s="11">
        <f t="shared" si="95"/>
        <v>0</v>
      </c>
    </row>
    <row r="3059" spans="1:33" x14ac:dyDescent="0.35">
      <c r="A3059" s="1" t="s">
        <v>72</v>
      </c>
      <c r="B3059" s="1" t="s">
        <v>4978</v>
      </c>
      <c r="C3059" s="6">
        <v>480500</v>
      </c>
      <c r="D3059" s="6">
        <v>0</v>
      </c>
      <c r="E3059" s="6">
        <v>0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  <c r="S3059" s="6">
        <v>0</v>
      </c>
      <c r="T3059" s="6">
        <v>0</v>
      </c>
      <c r="U3059" s="6">
        <v>0</v>
      </c>
      <c r="V3059" s="6">
        <v>0</v>
      </c>
      <c r="W3059" s="6">
        <v>0</v>
      </c>
      <c r="X3059" s="6">
        <v>0</v>
      </c>
      <c r="Y3059" s="6">
        <v>0</v>
      </c>
      <c r="Z3059" s="6">
        <v>0</v>
      </c>
      <c r="AA3059" s="6">
        <v>0</v>
      </c>
      <c r="AB3059" s="6">
        <v>0</v>
      </c>
      <c r="AC3059" s="6">
        <v>0</v>
      </c>
      <c r="AD3059" s="6">
        <v>0</v>
      </c>
      <c r="AE3059" s="6">
        <f t="shared" si="94"/>
        <v>480500</v>
      </c>
      <c r="AG3059" s="11">
        <f t="shared" si="95"/>
        <v>0</v>
      </c>
    </row>
    <row r="3060" spans="1:33" x14ac:dyDescent="0.35">
      <c r="A3060" s="1" t="s">
        <v>72</v>
      </c>
      <c r="B3060" s="1" t="s">
        <v>5119</v>
      </c>
      <c r="C3060" s="6">
        <v>330000</v>
      </c>
      <c r="D3060" s="6">
        <v>0</v>
      </c>
      <c r="E3060" s="6">
        <v>0</v>
      </c>
      <c r="F3060" s="6">
        <v>0</v>
      </c>
      <c r="G3060" s="6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0</v>
      </c>
      <c r="T3060" s="6">
        <v>0</v>
      </c>
      <c r="U3060" s="6">
        <v>0</v>
      </c>
      <c r="V3060" s="6">
        <v>0</v>
      </c>
      <c r="W3060" s="6">
        <v>0</v>
      </c>
      <c r="X3060" s="6">
        <v>0</v>
      </c>
      <c r="Y3060" s="6">
        <v>0</v>
      </c>
      <c r="Z3060" s="6">
        <v>0</v>
      </c>
      <c r="AA3060" s="6">
        <v>0</v>
      </c>
      <c r="AB3060" s="6">
        <v>0</v>
      </c>
      <c r="AC3060" s="6">
        <v>0</v>
      </c>
      <c r="AD3060" s="6">
        <v>0</v>
      </c>
      <c r="AE3060" s="6">
        <f t="shared" si="94"/>
        <v>330000</v>
      </c>
      <c r="AG3060" s="11">
        <f t="shared" si="95"/>
        <v>0</v>
      </c>
    </row>
    <row r="3061" spans="1:33" x14ac:dyDescent="0.35">
      <c r="A3061" s="1" t="s">
        <v>72</v>
      </c>
      <c r="B3061" s="1" t="s">
        <v>700</v>
      </c>
      <c r="C3061" s="6">
        <v>3171500</v>
      </c>
      <c r="D3061" s="6">
        <v>0</v>
      </c>
      <c r="E3061" s="6">
        <v>0</v>
      </c>
      <c r="F3061" s="6">
        <v>0</v>
      </c>
      <c r="G3061" s="6">
        <v>0</v>
      </c>
      <c r="H3061" s="6">
        <v>0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6">
        <v>0</v>
      </c>
      <c r="W3061" s="6">
        <v>0</v>
      </c>
      <c r="X3061" s="6">
        <v>0</v>
      </c>
      <c r="Y3061" s="6">
        <v>0</v>
      </c>
      <c r="Z3061" s="6">
        <v>0</v>
      </c>
      <c r="AA3061" s="6">
        <v>0</v>
      </c>
      <c r="AB3061" s="6">
        <v>0</v>
      </c>
      <c r="AC3061" s="6">
        <v>0</v>
      </c>
      <c r="AD3061" s="6">
        <v>0</v>
      </c>
      <c r="AE3061" s="6">
        <f t="shared" si="94"/>
        <v>3171500</v>
      </c>
      <c r="AG3061" s="11">
        <f t="shared" si="95"/>
        <v>0</v>
      </c>
    </row>
    <row r="3062" spans="1:33" x14ac:dyDescent="0.35">
      <c r="A3062" s="1" t="s">
        <v>72</v>
      </c>
      <c r="B3062" s="1" t="s">
        <v>2939</v>
      </c>
      <c r="C3062" s="6">
        <v>96000</v>
      </c>
      <c r="D3062" s="6">
        <v>0</v>
      </c>
      <c r="E3062" s="6">
        <v>75000</v>
      </c>
      <c r="F3062" s="6">
        <v>0</v>
      </c>
      <c r="G3062" s="6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6">
        <v>0</v>
      </c>
      <c r="S3062" s="6">
        <v>0</v>
      </c>
      <c r="T3062" s="6">
        <v>0</v>
      </c>
      <c r="U3062" s="6">
        <v>0</v>
      </c>
      <c r="V3062" s="6">
        <v>0</v>
      </c>
      <c r="W3062" s="6">
        <v>0</v>
      </c>
      <c r="X3062" s="6">
        <v>0</v>
      </c>
      <c r="Y3062" s="6">
        <v>0</v>
      </c>
      <c r="Z3062" s="6">
        <v>0</v>
      </c>
      <c r="AA3062" s="6">
        <v>0</v>
      </c>
      <c r="AB3062" s="6">
        <v>0</v>
      </c>
      <c r="AC3062" s="6">
        <v>0</v>
      </c>
      <c r="AD3062" s="6">
        <v>0</v>
      </c>
      <c r="AE3062" s="6">
        <f t="shared" si="94"/>
        <v>171000</v>
      </c>
      <c r="AG3062" s="11">
        <f t="shared" si="95"/>
        <v>0</v>
      </c>
    </row>
    <row r="3063" spans="1:33" x14ac:dyDescent="0.35">
      <c r="A3063" s="1" t="s">
        <v>72</v>
      </c>
      <c r="B3063" s="1" t="s">
        <v>4232</v>
      </c>
      <c r="C3063" s="6">
        <v>2278000</v>
      </c>
      <c r="D3063" s="6">
        <v>0</v>
      </c>
      <c r="E3063" s="6">
        <v>0</v>
      </c>
      <c r="F3063" s="6">
        <v>0</v>
      </c>
      <c r="G3063" s="6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0</v>
      </c>
      <c r="O3063" s="6">
        <v>0</v>
      </c>
      <c r="P3063" s="6">
        <v>0</v>
      </c>
      <c r="Q3063" s="6">
        <v>0</v>
      </c>
      <c r="R3063" s="6">
        <v>0</v>
      </c>
      <c r="S3063" s="6">
        <v>0</v>
      </c>
      <c r="T3063" s="6">
        <v>0</v>
      </c>
      <c r="U3063" s="6">
        <v>0</v>
      </c>
      <c r="V3063" s="6">
        <v>0</v>
      </c>
      <c r="W3063" s="6">
        <v>0</v>
      </c>
      <c r="X3063" s="6">
        <v>0</v>
      </c>
      <c r="Y3063" s="6">
        <v>0</v>
      </c>
      <c r="Z3063" s="6">
        <v>0</v>
      </c>
      <c r="AA3063" s="6">
        <v>0</v>
      </c>
      <c r="AB3063" s="6">
        <v>0</v>
      </c>
      <c r="AC3063" s="6">
        <v>0</v>
      </c>
      <c r="AD3063" s="6">
        <v>0</v>
      </c>
      <c r="AE3063" s="6">
        <f t="shared" si="94"/>
        <v>2278000</v>
      </c>
      <c r="AG3063" s="11">
        <f t="shared" si="95"/>
        <v>0</v>
      </c>
    </row>
    <row r="3064" spans="1:33" x14ac:dyDescent="0.35">
      <c r="A3064" s="1" t="s">
        <v>72</v>
      </c>
      <c r="B3064" s="1" t="s">
        <v>4654</v>
      </c>
      <c r="C3064" s="6">
        <v>13000</v>
      </c>
      <c r="D3064" s="6">
        <v>0</v>
      </c>
      <c r="E3064" s="6">
        <v>0</v>
      </c>
      <c r="F3064" s="6">
        <v>0</v>
      </c>
      <c r="G3064" s="6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6">
        <v>0</v>
      </c>
      <c r="S3064" s="6">
        <v>0</v>
      </c>
      <c r="T3064" s="6">
        <v>0</v>
      </c>
      <c r="U3064" s="6">
        <v>0</v>
      </c>
      <c r="V3064" s="6">
        <v>0</v>
      </c>
      <c r="W3064" s="6">
        <v>0</v>
      </c>
      <c r="X3064" s="6">
        <v>0</v>
      </c>
      <c r="Y3064" s="6">
        <v>0</v>
      </c>
      <c r="Z3064" s="6">
        <v>0</v>
      </c>
      <c r="AA3064" s="6">
        <v>0</v>
      </c>
      <c r="AB3064" s="6">
        <v>0</v>
      </c>
      <c r="AC3064" s="6">
        <v>0</v>
      </c>
      <c r="AD3064" s="6">
        <v>0</v>
      </c>
      <c r="AE3064" s="6">
        <f t="shared" si="94"/>
        <v>13000</v>
      </c>
      <c r="AG3064" s="11">
        <f t="shared" si="95"/>
        <v>0</v>
      </c>
    </row>
    <row r="3065" spans="1:33" x14ac:dyDescent="0.35">
      <c r="A3065" s="1" t="s">
        <v>72</v>
      </c>
      <c r="B3065" s="1" t="s">
        <v>1108</v>
      </c>
      <c r="C3065" s="6">
        <v>37111730</v>
      </c>
      <c r="D3065" s="6">
        <v>0</v>
      </c>
      <c r="E3065" s="6">
        <v>0</v>
      </c>
      <c r="F3065" s="6">
        <v>0</v>
      </c>
      <c r="G3065" s="6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6">
        <v>0</v>
      </c>
      <c r="S3065" s="6">
        <v>1745000</v>
      </c>
      <c r="T3065" s="6">
        <v>0</v>
      </c>
      <c r="U3065" s="6">
        <v>0</v>
      </c>
      <c r="V3065" s="6">
        <v>205000</v>
      </c>
      <c r="W3065" s="6">
        <v>0</v>
      </c>
      <c r="X3065" s="6">
        <v>0</v>
      </c>
      <c r="Y3065" s="6">
        <v>940000</v>
      </c>
      <c r="Z3065" s="6">
        <v>0</v>
      </c>
      <c r="AA3065" s="6">
        <v>0</v>
      </c>
      <c r="AB3065" s="6">
        <v>0</v>
      </c>
      <c r="AC3065" s="6">
        <v>0</v>
      </c>
      <c r="AD3065" s="6">
        <v>0</v>
      </c>
      <c r="AE3065" s="6">
        <f t="shared" si="94"/>
        <v>40001730</v>
      </c>
      <c r="AG3065" s="11">
        <f t="shared" si="95"/>
        <v>940000</v>
      </c>
    </row>
    <row r="3066" spans="1:33" x14ac:dyDescent="0.35">
      <c r="A3066" s="1" t="s">
        <v>72</v>
      </c>
      <c r="B3066" s="1" t="s">
        <v>1127</v>
      </c>
      <c r="C3066" s="6">
        <v>626000</v>
      </c>
      <c r="D3066" s="6">
        <v>0</v>
      </c>
      <c r="E3066" s="6">
        <v>0</v>
      </c>
      <c r="F3066" s="6">
        <v>0</v>
      </c>
      <c r="G3066" s="6">
        <v>0</v>
      </c>
      <c r="H3066" s="6">
        <v>0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6">
        <v>0</v>
      </c>
      <c r="S3066" s="6">
        <v>0</v>
      </c>
      <c r="T3066" s="6">
        <v>0</v>
      </c>
      <c r="U3066" s="6">
        <v>0</v>
      </c>
      <c r="V3066" s="6">
        <v>0</v>
      </c>
      <c r="W3066" s="6">
        <v>0</v>
      </c>
      <c r="X3066" s="6">
        <v>0</v>
      </c>
      <c r="Y3066" s="6">
        <v>0</v>
      </c>
      <c r="Z3066" s="6">
        <v>0</v>
      </c>
      <c r="AA3066" s="6">
        <v>0</v>
      </c>
      <c r="AB3066" s="6">
        <v>0</v>
      </c>
      <c r="AC3066" s="6">
        <v>0</v>
      </c>
      <c r="AD3066" s="6">
        <v>0</v>
      </c>
      <c r="AE3066" s="6">
        <f t="shared" si="94"/>
        <v>626000</v>
      </c>
      <c r="AG3066" s="11">
        <f t="shared" si="95"/>
        <v>0</v>
      </c>
    </row>
    <row r="3067" spans="1:33" x14ac:dyDescent="0.35">
      <c r="A3067" s="1" t="s">
        <v>72</v>
      </c>
      <c r="B3067" s="1" t="s">
        <v>1608</v>
      </c>
      <c r="C3067" s="6">
        <v>2538000</v>
      </c>
      <c r="D3067" s="6">
        <v>0</v>
      </c>
      <c r="E3067" s="6">
        <v>15000</v>
      </c>
      <c r="F3067" s="6">
        <v>0</v>
      </c>
      <c r="G3067" s="6">
        <v>105000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6">
        <v>0</v>
      </c>
      <c r="S3067" s="6">
        <v>0</v>
      </c>
      <c r="T3067" s="6">
        <v>0</v>
      </c>
      <c r="U3067" s="6">
        <v>0</v>
      </c>
      <c r="V3067" s="6">
        <v>0</v>
      </c>
      <c r="W3067" s="6">
        <v>0</v>
      </c>
      <c r="X3067" s="6">
        <v>0</v>
      </c>
      <c r="Y3067" s="6">
        <v>0</v>
      </c>
      <c r="Z3067" s="6">
        <v>0</v>
      </c>
      <c r="AA3067" s="6">
        <v>0</v>
      </c>
      <c r="AB3067" s="6">
        <v>0</v>
      </c>
      <c r="AC3067" s="6">
        <v>0</v>
      </c>
      <c r="AD3067" s="6">
        <v>0</v>
      </c>
      <c r="AE3067" s="6">
        <f t="shared" si="94"/>
        <v>2658000</v>
      </c>
      <c r="AG3067" s="11">
        <f t="shared" si="95"/>
        <v>0</v>
      </c>
    </row>
    <row r="3068" spans="1:33" x14ac:dyDescent="0.35">
      <c r="A3068" s="1" t="s">
        <v>72</v>
      </c>
      <c r="B3068" s="1" t="s">
        <v>1135</v>
      </c>
      <c r="C3068" s="6">
        <v>4089500</v>
      </c>
      <c r="D3068" s="6">
        <v>0</v>
      </c>
      <c r="E3068" s="6">
        <v>0</v>
      </c>
      <c r="F3068" s="6">
        <v>0</v>
      </c>
      <c r="G3068" s="6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0</v>
      </c>
      <c r="O3068" s="6">
        <v>0</v>
      </c>
      <c r="P3068" s="6">
        <v>0</v>
      </c>
      <c r="Q3068" s="6">
        <v>0</v>
      </c>
      <c r="R3068" s="6">
        <v>0</v>
      </c>
      <c r="S3068" s="6">
        <v>0</v>
      </c>
      <c r="T3068" s="6">
        <v>0</v>
      </c>
      <c r="U3068" s="6">
        <v>0</v>
      </c>
      <c r="V3068" s="6">
        <v>0</v>
      </c>
      <c r="W3068" s="6">
        <v>0</v>
      </c>
      <c r="X3068" s="6">
        <v>0</v>
      </c>
      <c r="Y3068" s="6">
        <v>0</v>
      </c>
      <c r="Z3068" s="6">
        <v>0</v>
      </c>
      <c r="AA3068" s="6">
        <v>0</v>
      </c>
      <c r="AB3068" s="6">
        <v>0</v>
      </c>
      <c r="AC3068" s="6">
        <v>0</v>
      </c>
      <c r="AD3068" s="6">
        <v>0</v>
      </c>
      <c r="AE3068" s="6">
        <f t="shared" si="94"/>
        <v>4089500</v>
      </c>
      <c r="AG3068" s="11">
        <f t="shared" si="95"/>
        <v>0</v>
      </c>
    </row>
    <row r="3069" spans="1:33" x14ac:dyDescent="0.35">
      <c r="A3069" s="1" t="s">
        <v>72</v>
      </c>
      <c r="B3069" s="1" t="s">
        <v>1192</v>
      </c>
      <c r="C3069" s="6">
        <v>5661000</v>
      </c>
      <c r="D3069" s="6">
        <v>0</v>
      </c>
      <c r="E3069" s="6">
        <v>0</v>
      </c>
      <c r="F3069" s="6">
        <v>0</v>
      </c>
      <c r="G3069" s="6">
        <v>0</v>
      </c>
      <c r="H3069" s="6">
        <v>0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0</v>
      </c>
      <c r="O3069" s="6">
        <v>0</v>
      </c>
      <c r="P3069" s="6">
        <v>0</v>
      </c>
      <c r="Q3069" s="6">
        <v>0</v>
      </c>
      <c r="R3069" s="6">
        <v>0</v>
      </c>
      <c r="S3069" s="6">
        <v>0</v>
      </c>
      <c r="T3069" s="6">
        <v>0</v>
      </c>
      <c r="U3069" s="6">
        <v>0</v>
      </c>
      <c r="V3069" s="6">
        <v>0</v>
      </c>
      <c r="W3069" s="6">
        <v>0</v>
      </c>
      <c r="X3069" s="6">
        <v>0</v>
      </c>
      <c r="Y3069" s="6">
        <v>0</v>
      </c>
      <c r="Z3069" s="6">
        <v>0</v>
      </c>
      <c r="AA3069" s="6">
        <v>0</v>
      </c>
      <c r="AB3069" s="6">
        <v>0</v>
      </c>
      <c r="AC3069" s="6">
        <v>0</v>
      </c>
      <c r="AD3069" s="6">
        <v>0</v>
      </c>
      <c r="AE3069" s="6">
        <f t="shared" si="94"/>
        <v>5661000</v>
      </c>
      <c r="AG3069" s="11">
        <f t="shared" si="95"/>
        <v>0</v>
      </c>
    </row>
    <row r="3070" spans="1:33" x14ac:dyDescent="0.35">
      <c r="A3070" s="1" t="s">
        <v>72</v>
      </c>
      <c r="B3070" s="1" t="s">
        <v>5038</v>
      </c>
      <c r="C3070" s="6">
        <v>210000</v>
      </c>
      <c r="D3070" s="6">
        <v>0</v>
      </c>
      <c r="E3070" s="6">
        <v>0</v>
      </c>
      <c r="F3070" s="6">
        <v>0</v>
      </c>
      <c r="G3070" s="6">
        <v>0</v>
      </c>
      <c r="H3070" s="6">
        <v>0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0</v>
      </c>
      <c r="O3070" s="6">
        <v>0</v>
      </c>
      <c r="P3070" s="6">
        <v>0</v>
      </c>
      <c r="Q3070" s="6">
        <v>0</v>
      </c>
      <c r="R3070" s="6">
        <v>0</v>
      </c>
      <c r="S3070" s="6">
        <v>0</v>
      </c>
      <c r="T3070" s="6">
        <v>0</v>
      </c>
      <c r="U3070" s="6">
        <v>0</v>
      </c>
      <c r="V3070" s="6">
        <v>0</v>
      </c>
      <c r="W3070" s="6">
        <v>0</v>
      </c>
      <c r="X3070" s="6">
        <v>0</v>
      </c>
      <c r="Y3070" s="6">
        <v>0</v>
      </c>
      <c r="Z3070" s="6">
        <v>0</v>
      </c>
      <c r="AA3070" s="6">
        <v>0</v>
      </c>
      <c r="AB3070" s="6">
        <v>0</v>
      </c>
      <c r="AC3070" s="6">
        <v>0</v>
      </c>
      <c r="AD3070" s="6">
        <v>0</v>
      </c>
      <c r="AE3070" s="6">
        <f t="shared" si="94"/>
        <v>210000</v>
      </c>
      <c r="AG3070" s="11">
        <f t="shared" si="95"/>
        <v>0</v>
      </c>
    </row>
    <row r="3071" spans="1:33" x14ac:dyDescent="0.35">
      <c r="A3071" s="1" t="s">
        <v>72</v>
      </c>
      <c r="B3071" s="1" t="s">
        <v>4944</v>
      </c>
      <c r="C3071" s="6">
        <v>8000</v>
      </c>
      <c r="D3071" s="6">
        <v>0</v>
      </c>
      <c r="E3071" s="6">
        <v>0</v>
      </c>
      <c r="F3071" s="6">
        <v>0</v>
      </c>
      <c r="G3071" s="6">
        <v>0</v>
      </c>
      <c r="H3071" s="6">
        <v>0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0</v>
      </c>
      <c r="O3071" s="6">
        <v>0</v>
      </c>
      <c r="P3071" s="6">
        <v>0</v>
      </c>
      <c r="Q3071" s="6">
        <v>0</v>
      </c>
      <c r="R3071" s="6">
        <v>0</v>
      </c>
      <c r="S3071" s="6">
        <v>0</v>
      </c>
      <c r="T3071" s="6">
        <v>0</v>
      </c>
      <c r="U3071" s="6">
        <v>0</v>
      </c>
      <c r="V3071" s="6">
        <v>0</v>
      </c>
      <c r="W3071" s="6">
        <v>0</v>
      </c>
      <c r="X3071" s="6">
        <v>0</v>
      </c>
      <c r="Y3071" s="6">
        <v>0</v>
      </c>
      <c r="Z3071" s="6">
        <v>0</v>
      </c>
      <c r="AA3071" s="6">
        <v>0</v>
      </c>
      <c r="AB3071" s="6">
        <v>0</v>
      </c>
      <c r="AC3071" s="6">
        <v>0</v>
      </c>
      <c r="AD3071" s="6">
        <v>0</v>
      </c>
      <c r="AE3071" s="6">
        <f t="shared" si="94"/>
        <v>8000</v>
      </c>
      <c r="AG3071" s="11">
        <f t="shared" si="95"/>
        <v>0</v>
      </c>
    </row>
    <row r="3072" spans="1:33" x14ac:dyDescent="0.35">
      <c r="A3072" s="1" t="s">
        <v>72</v>
      </c>
      <c r="B3072" s="1" t="s">
        <v>904</v>
      </c>
      <c r="C3072" s="6">
        <v>1177500</v>
      </c>
      <c r="D3072" s="6">
        <v>0</v>
      </c>
      <c r="E3072" s="6">
        <v>0</v>
      </c>
      <c r="F3072" s="6">
        <v>0</v>
      </c>
      <c r="G3072" s="6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5000</v>
      </c>
      <c r="T3072" s="6">
        <v>0</v>
      </c>
      <c r="U3072" s="6">
        <v>0</v>
      </c>
      <c r="V3072" s="6">
        <v>0</v>
      </c>
      <c r="W3072" s="6">
        <v>0</v>
      </c>
      <c r="X3072" s="6">
        <v>0</v>
      </c>
      <c r="Y3072" s="6">
        <v>0</v>
      </c>
      <c r="Z3072" s="6">
        <v>0</v>
      </c>
      <c r="AA3072" s="6">
        <v>0</v>
      </c>
      <c r="AB3072" s="6">
        <v>0</v>
      </c>
      <c r="AC3072" s="6">
        <v>0</v>
      </c>
      <c r="AD3072" s="6">
        <v>0</v>
      </c>
      <c r="AE3072" s="6">
        <f t="shared" si="94"/>
        <v>1182500</v>
      </c>
      <c r="AG3072" s="11">
        <f t="shared" si="95"/>
        <v>0</v>
      </c>
    </row>
    <row r="3073" spans="1:33" x14ac:dyDescent="0.35">
      <c r="A3073" s="1" t="s">
        <v>72</v>
      </c>
      <c r="B3073" s="1" t="s">
        <v>1310</v>
      </c>
      <c r="C3073" s="6">
        <v>1152000</v>
      </c>
      <c r="D3073" s="6">
        <v>0</v>
      </c>
      <c r="E3073" s="6">
        <v>0</v>
      </c>
      <c r="F3073" s="6">
        <v>0</v>
      </c>
      <c r="G3073" s="6">
        <v>0</v>
      </c>
      <c r="H3073" s="6">
        <v>0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6">
        <v>0</v>
      </c>
      <c r="W3073" s="6">
        <v>0</v>
      </c>
      <c r="X3073" s="6">
        <v>0</v>
      </c>
      <c r="Y3073" s="6">
        <v>0</v>
      </c>
      <c r="Z3073" s="6">
        <v>0</v>
      </c>
      <c r="AA3073" s="6">
        <v>0</v>
      </c>
      <c r="AB3073" s="6">
        <v>0</v>
      </c>
      <c r="AC3073" s="6">
        <v>0</v>
      </c>
      <c r="AD3073" s="6">
        <v>0</v>
      </c>
      <c r="AE3073" s="6">
        <f t="shared" si="94"/>
        <v>1152000</v>
      </c>
      <c r="AG3073" s="11">
        <f t="shared" si="95"/>
        <v>0</v>
      </c>
    </row>
    <row r="3074" spans="1:33" x14ac:dyDescent="0.35">
      <c r="A3074" s="1" t="s">
        <v>72</v>
      </c>
      <c r="B3074" s="1" t="s">
        <v>2325</v>
      </c>
      <c r="C3074" s="6">
        <v>825000</v>
      </c>
      <c r="D3074" s="6">
        <v>0</v>
      </c>
      <c r="E3074" s="6">
        <v>75000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6">
        <v>0</v>
      </c>
      <c r="W3074" s="6">
        <v>0</v>
      </c>
      <c r="X3074" s="6">
        <v>0</v>
      </c>
      <c r="Y3074" s="6">
        <v>0</v>
      </c>
      <c r="Z3074" s="6">
        <v>0</v>
      </c>
      <c r="AA3074" s="6">
        <v>0</v>
      </c>
      <c r="AB3074" s="6">
        <v>0</v>
      </c>
      <c r="AC3074" s="6">
        <v>0</v>
      </c>
      <c r="AD3074" s="6">
        <v>0</v>
      </c>
      <c r="AE3074" s="6">
        <f t="shared" si="94"/>
        <v>900000</v>
      </c>
      <c r="AG3074" s="11">
        <f t="shared" si="95"/>
        <v>0</v>
      </c>
    </row>
    <row r="3075" spans="1:33" x14ac:dyDescent="0.35">
      <c r="A3075" s="1" t="s">
        <v>72</v>
      </c>
      <c r="B3075" s="1" t="s">
        <v>4772</v>
      </c>
      <c r="C3075" s="6">
        <v>62500</v>
      </c>
      <c r="D3075" s="6">
        <v>0</v>
      </c>
      <c r="E3075" s="6">
        <v>0</v>
      </c>
      <c r="F3075" s="6">
        <v>0</v>
      </c>
      <c r="G3075" s="6">
        <v>0</v>
      </c>
      <c r="H3075" s="6">
        <v>0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  <c r="P3075" s="6">
        <v>0</v>
      </c>
      <c r="Q3075" s="6">
        <v>0</v>
      </c>
      <c r="R3075" s="6">
        <v>0</v>
      </c>
      <c r="S3075" s="6">
        <v>0</v>
      </c>
      <c r="T3075" s="6">
        <v>0</v>
      </c>
      <c r="U3075" s="6">
        <v>0</v>
      </c>
      <c r="V3075" s="6">
        <v>0</v>
      </c>
      <c r="W3075" s="6">
        <v>0</v>
      </c>
      <c r="X3075" s="6">
        <v>0</v>
      </c>
      <c r="Y3075" s="6">
        <v>0</v>
      </c>
      <c r="Z3075" s="6">
        <v>0</v>
      </c>
      <c r="AA3075" s="6">
        <v>0</v>
      </c>
      <c r="AB3075" s="6">
        <v>0</v>
      </c>
      <c r="AC3075" s="6">
        <v>0</v>
      </c>
      <c r="AD3075" s="6">
        <v>0</v>
      </c>
      <c r="AE3075" s="6">
        <f t="shared" si="94"/>
        <v>62500</v>
      </c>
      <c r="AG3075" s="11">
        <f t="shared" si="95"/>
        <v>0</v>
      </c>
    </row>
    <row r="3076" spans="1:33" x14ac:dyDescent="0.35">
      <c r="A3076" s="1" t="s">
        <v>72</v>
      </c>
      <c r="B3076" s="1" t="s">
        <v>4433</v>
      </c>
      <c r="C3076" s="6">
        <v>105000</v>
      </c>
      <c r="D3076" s="6">
        <v>0</v>
      </c>
      <c r="E3076" s="6">
        <v>0</v>
      </c>
      <c r="F3076" s="6">
        <v>0</v>
      </c>
      <c r="G3076" s="6">
        <v>0</v>
      </c>
      <c r="H3076" s="6">
        <v>0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0</v>
      </c>
      <c r="O3076" s="6">
        <v>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0</v>
      </c>
      <c r="V3076" s="6">
        <v>0</v>
      </c>
      <c r="W3076" s="6">
        <v>0</v>
      </c>
      <c r="X3076" s="6">
        <v>0</v>
      </c>
      <c r="Y3076" s="6">
        <v>0</v>
      </c>
      <c r="Z3076" s="6">
        <v>0</v>
      </c>
      <c r="AA3076" s="6">
        <v>0</v>
      </c>
      <c r="AB3076" s="6">
        <v>0</v>
      </c>
      <c r="AC3076" s="6">
        <v>0</v>
      </c>
      <c r="AD3076" s="6">
        <v>0</v>
      </c>
      <c r="AE3076" s="6">
        <f t="shared" si="94"/>
        <v>105000</v>
      </c>
      <c r="AG3076" s="11">
        <f t="shared" si="95"/>
        <v>0</v>
      </c>
    </row>
    <row r="3077" spans="1:33" x14ac:dyDescent="0.35">
      <c r="A3077" s="1" t="s">
        <v>72</v>
      </c>
      <c r="B3077" s="1" t="s">
        <v>1121</v>
      </c>
      <c r="C3077" s="6">
        <v>570000</v>
      </c>
      <c r="D3077" s="6">
        <v>0</v>
      </c>
      <c r="E3077" s="6">
        <v>0</v>
      </c>
      <c r="F3077" s="6">
        <v>0</v>
      </c>
      <c r="G3077" s="6">
        <v>0</v>
      </c>
      <c r="H3077" s="6">
        <v>0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0</v>
      </c>
      <c r="O3077" s="6">
        <v>0</v>
      </c>
      <c r="P3077" s="6">
        <v>0</v>
      </c>
      <c r="Q3077" s="6">
        <v>0</v>
      </c>
      <c r="R3077" s="6">
        <v>0</v>
      </c>
      <c r="S3077" s="6">
        <v>0</v>
      </c>
      <c r="T3077" s="6">
        <v>0</v>
      </c>
      <c r="U3077" s="6">
        <v>0</v>
      </c>
      <c r="V3077" s="6">
        <v>0</v>
      </c>
      <c r="W3077" s="6">
        <v>0</v>
      </c>
      <c r="X3077" s="6">
        <v>0</v>
      </c>
      <c r="Y3077" s="6">
        <v>225000</v>
      </c>
      <c r="Z3077" s="6">
        <v>0</v>
      </c>
      <c r="AA3077" s="6">
        <v>0</v>
      </c>
      <c r="AB3077" s="6">
        <v>0</v>
      </c>
      <c r="AC3077" s="6">
        <v>0</v>
      </c>
      <c r="AD3077" s="6">
        <v>0</v>
      </c>
      <c r="AE3077" s="6">
        <f t="shared" si="94"/>
        <v>795000</v>
      </c>
      <c r="AG3077" s="11">
        <f t="shared" si="95"/>
        <v>225000</v>
      </c>
    </row>
    <row r="3078" spans="1:33" x14ac:dyDescent="0.35">
      <c r="A3078" s="1" t="s">
        <v>72</v>
      </c>
      <c r="B3078" s="1" t="s">
        <v>2408</v>
      </c>
      <c r="C3078" s="6">
        <v>642000</v>
      </c>
      <c r="D3078" s="6">
        <v>0</v>
      </c>
      <c r="E3078" s="6">
        <v>0</v>
      </c>
      <c r="F3078" s="6">
        <v>0</v>
      </c>
      <c r="G3078" s="6">
        <v>0</v>
      </c>
      <c r="H3078" s="6">
        <v>0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10000</v>
      </c>
      <c r="T3078" s="6">
        <v>0</v>
      </c>
      <c r="U3078" s="6">
        <v>0</v>
      </c>
      <c r="V3078" s="6">
        <v>0</v>
      </c>
      <c r="W3078" s="6">
        <v>0</v>
      </c>
      <c r="X3078" s="6">
        <v>0</v>
      </c>
      <c r="Y3078" s="6">
        <v>0</v>
      </c>
      <c r="Z3078" s="6">
        <v>0</v>
      </c>
      <c r="AA3078" s="6">
        <v>0</v>
      </c>
      <c r="AB3078" s="6">
        <v>0</v>
      </c>
      <c r="AC3078" s="6">
        <v>0</v>
      </c>
      <c r="AD3078" s="6">
        <v>0</v>
      </c>
      <c r="AE3078" s="6">
        <f t="shared" si="94"/>
        <v>652000</v>
      </c>
      <c r="AG3078" s="11">
        <f t="shared" si="95"/>
        <v>0</v>
      </c>
    </row>
    <row r="3079" spans="1:33" x14ac:dyDescent="0.35">
      <c r="A3079" s="1" t="s">
        <v>72</v>
      </c>
      <c r="B3079" s="1" t="s">
        <v>1128</v>
      </c>
      <c r="C3079" s="6">
        <v>338000</v>
      </c>
      <c r="D3079" s="6">
        <v>0</v>
      </c>
      <c r="E3079" s="6">
        <v>0</v>
      </c>
      <c r="F3079" s="6">
        <v>0</v>
      </c>
      <c r="G3079" s="6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6">
        <v>0</v>
      </c>
      <c r="W3079" s="6">
        <v>0</v>
      </c>
      <c r="X3079" s="6">
        <v>0</v>
      </c>
      <c r="Y3079" s="6">
        <v>0</v>
      </c>
      <c r="Z3079" s="6">
        <v>0</v>
      </c>
      <c r="AA3079" s="6">
        <v>0</v>
      </c>
      <c r="AB3079" s="6">
        <v>0</v>
      </c>
      <c r="AC3079" s="6">
        <v>0</v>
      </c>
      <c r="AD3079" s="6">
        <v>0</v>
      </c>
      <c r="AE3079" s="6">
        <f t="shared" si="94"/>
        <v>338000</v>
      </c>
      <c r="AG3079" s="11">
        <f t="shared" si="95"/>
        <v>0</v>
      </c>
    </row>
    <row r="3080" spans="1:33" x14ac:dyDescent="0.35">
      <c r="A3080" s="1" t="s">
        <v>72</v>
      </c>
      <c r="B3080" s="1" t="s">
        <v>3866</v>
      </c>
      <c r="C3080" s="6">
        <v>115000</v>
      </c>
      <c r="D3080" s="6">
        <v>0</v>
      </c>
      <c r="E3080" s="6">
        <v>0</v>
      </c>
      <c r="F3080" s="6">
        <v>0</v>
      </c>
      <c r="G3080" s="6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6">
        <v>0</v>
      </c>
      <c r="W3080" s="6">
        <v>0</v>
      </c>
      <c r="X3080" s="6">
        <v>0</v>
      </c>
      <c r="Y3080" s="6">
        <v>0</v>
      </c>
      <c r="Z3080" s="6">
        <v>0</v>
      </c>
      <c r="AA3080" s="6">
        <v>0</v>
      </c>
      <c r="AB3080" s="6">
        <v>0</v>
      </c>
      <c r="AC3080" s="6">
        <v>0</v>
      </c>
      <c r="AD3080" s="6">
        <v>0</v>
      </c>
      <c r="AE3080" s="6">
        <f t="shared" ref="AE3080:AE3143" si="96">SUM(C3080:AD3080)</f>
        <v>115000</v>
      </c>
      <c r="AG3080" s="11">
        <f t="shared" si="95"/>
        <v>0</v>
      </c>
    </row>
    <row r="3081" spans="1:33" x14ac:dyDescent="0.35">
      <c r="A3081" s="1" t="s">
        <v>72</v>
      </c>
      <c r="B3081" s="1" t="s">
        <v>1358</v>
      </c>
      <c r="C3081" s="6">
        <v>360000</v>
      </c>
      <c r="D3081" s="6">
        <v>0</v>
      </c>
      <c r="E3081" s="6">
        <v>1808000</v>
      </c>
      <c r="F3081" s="6">
        <v>93000</v>
      </c>
      <c r="G3081" s="6">
        <v>0</v>
      </c>
      <c r="H3081" s="6">
        <v>0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  <c r="P3081" s="6">
        <v>0</v>
      </c>
      <c r="Q3081" s="6">
        <v>0</v>
      </c>
      <c r="R3081" s="6">
        <v>0</v>
      </c>
      <c r="S3081" s="6">
        <v>0</v>
      </c>
      <c r="T3081" s="6">
        <v>0</v>
      </c>
      <c r="U3081" s="6">
        <v>0</v>
      </c>
      <c r="V3081" s="6">
        <v>0</v>
      </c>
      <c r="W3081" s="6">
        <v>0</v>
      </c>
      <c r="X3081" s="6">
        <v>0</v>
      </c>
      <c r="Y3081" s="6">
        <v>24000</v>
      </c>
      <c r="Z3081" s="6">
        <v>0</v>
      </c>
      <c r="AA3081" s="6">
        <v>0</v>
      </c>
      <c r="AB3081" s="6">
        <v>0</v>
      </c>
      <c r="AC3081" s="6">
        <v>0</v>
      </c>
      <c r="AD3081" s="6">
        <v>0</v>
      </c>
      <c r="AE3081" s="6">
        <f t="shared" si="96"/>
        <v>2285000</v>
      </c>
      <c r="AG3081" s="11">
        <f t="shared" ref="AG3081:AG3144" si="97">Y3081+AD3081</f>
        <v>24000</v>
      </c>
    </row>
    <row r="3082" spans="1:33" x14ac:dyDescent="0.35">
      <c r="A3082" s="1" t="s">
        <v>72</v>
      </c>
      <c r="B3082" s="1" t="s">
        <v>1426</v>
      </c>
      <c r="C3082" s="6">
        <v>115000</v>
      </c>
      <c r="D3082" s="6">
        <v>0</v>
      </c>
      <c r="E3082" s="6">
        <v>0</v>
      </c>
      <c r="F3082" s="6">
        <v>0</v>
      </c>
      <c r="G3082" s="6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0</v>
      </c>
      <c r="V3082" s="6">
        <v>0</v>
      </c>
      <c r="W3082" s="6">
        <v>0</v>
      </c>
      <c r="X3082" s="6">
        <v>0</v>
      </c>
      <c r="Y3082" s="6">
        <v>0</v>
      </c>
      <c r="Z3082" s="6">
        <v>0</v>
      </c>
      <c r="AA3082" s="6">
        <v>0</v>
      </c>
      <c r="AB3082" s="6">
        <v>0</v>
      </c>
      <c r="AC3082" s="6">
        <v>0</v>
      </c>
      <c r="AD3082" s="6">
        <v>0</v>
      </c>
      <c r="AE3082" s="6">
        <f t="shared" si="96"/>
        <v>115000</v>
      </c>
      <c r="AG3082" s="11">
        <f t="shared" si="97"/>
        <v>0</v>
      </c>
    </row>
    <row r="3083" spans="1:33" x14ac:dyDescent="0.35">
      <c r="A3083" s="1" t="s">
        <v>72</v>
      </c>
      <c r="B3083" s="1" t="s">
        <v>5184</v>
      </c>
      <c r="C3083" s="6">
        <v>80000</v>
      </c>
      <c r="D3083" s="6">
        <v>0</v>
      </c>
      <c r="E3083" s="6">
        <v>0</v>
      </c>
      <c r="F3083" s="6">
        <v>0</v>
      </c>
      <c r="G3083" s="6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  <c r="P3083" s="6">
        <v>0</v>
      </c>
      <c r="Q3083" s="6">
        <v>0</v>
      </c>
      <c r="R3083" s="6">
        <v>0</v>
      </c>
      <c r="S3083" s="6">
        <v>0</v>
      </c>
      <c r="T3083" s="6">
        <v>0</v>
      </c>
      <c r="U3083" s="6">
        <v>0</v>
      </c>
      <c r="V3083" s="6">
        <v>0</v>
      </c>
      <c r="W3083" s="6">
        <v>0</v>
      </c>
      <c r="X3083" s="6">
        <v>0</v>
      </c>
      <c r="Y3083" s="6">
        <v>0</v>
      </c>
      <c r="Z3083" s="6">
        <v>0</v>
      </c>
      <c r="AA3083" s="6">
        <v>0</v>
      </c>
      <c r="AB3083" s="6">
        <v>0</v>
      </c>
      <c r="AC3083" s="6">
        <v>0</v>
      </c>
      <c r="AD3083" s="6">
        <v>0</v>
      </c>
      <c r="AE3083" s="6">
        <f t="shared" si="96"/>
        <v>80000</v>
      </c>
      <c r="AG3083" s="11">
        <f t="shared" si="97"/>
        <v>0</v>
      </c>
    </row>
    <row r="3084" spans="1:33" x14ac:dyDescent="0.35">
      <c r="A3084" s="1" t="s">
        <v>72</v>
      </c>
      <c r="B3084" s="1" t="s">
        <v>4720</v>
      </c>
      <c r="C3084" s="6">
        <v>18000</v>
      </c>
      <c r="D3084" s="6">
        <v>0</v>
      </c>
      <c r="E3084" s="6">
        <v>0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0</v>
      </c>
      <c r="R3084" s="6">
        <v>0</v>
      </c>
      <c r="S3084" s="6">
        <v>0</v>
      </c>
      <c r="T3084" s="6">
        <v>0</v>
      </c>
      <c r="U3084" s="6">
        <v>0</v>
      </c>
      <c r="V3084" s="6">
        <v>0</v>
      </c>
      <c r="W3084" s="6">
        <v>0</v>
      </c>
      <c r="X3084" s="6">
        <v>0</v>
      </c>
      <c r="Y3084" s="6">
        <v>0</v>
      </c>
      <c r="Z3084" s="6">
        <v>0</v>
      </c>
      <c r="AA3084" s="6">
        <v>0</v>
      </c>
      <c r="AB3084" s="6">
        <v>0</v>
      </c>
      <c r="AC3084" s="6">
        <v>0</v>
      </c>
      <c r="AD3084" s="6">
        <v>0</v>
      </c>
      <c r="AE3084" s="6">
        <f t="shared" si="96"/>
        <v>18000</v>
      </c>
      <c r="AG3084" s="11">
        <f t="shared" si="97"/>
        <v>0</v>
      </c>
    </row>
    <row r="3085" spans="1:33" x14ac:dyDescent="0.35">
      <c r="A3085" s="1" t="s">
        <v>72</v>
      </c>
      <c r="B3085" s="1" t="s">
        <v>4260</v>
      </c>
      <c r="C3085" s="6">
        <v>574300</v>
      </c>
      <c r="D3085" s="6">
        <v>0</v>
      </c>
      <c r="E3085" s="6">
        <v>0</v>
      </c>
      <c r="F3085" s="6">
        <v>0</v>
      </c>
      <c r="G3085" s="6">
        <v>0</v>
      </c>
      <c r="H3085" s="6">
        <v>0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  <c r="P3085" s="6">
        <v>0</v>
      </c>
      <c r="Q3085" s="6">
        <v>0</v>
      </c>
      <c r="R3085" s="6">
        <v>0</v>
      </c>
      <c r="S3085" s="6">
        <v>0</v>
      </c>
      <c r="T3085" s="6">
        <v>0</v>
      </c>
      <c r="U3085" s="6">
        <v>0</v>
      </c>
      <c r="V3085" s="6">
        <v>0</v>
      </c>
      <c r="W3085" s="6">
        <v>0</v>
      </c>
      <c r="X3085" s="6">
        <v>0</v>
      </c>
      <c r="Y3085" s="6">
        <v>0</v>
      </c>
      <c r="Z3085" s="6">
        <v>0</v>
      </c>
      <c r="AA3085" s="6">
        <v>0</v>
      </c>
      <c r="AB3085" s="6">
        <v>0</v>
      </c>
      <c r="AC3085" s="6">
        <v>0</v>
      </c>
      <c r="AD3085" s="6">
        <v>0</v>
      </c>
      <c r="AE3085" s="6">
        <f t="shared" si="96"/>
        <v>574300</v>
      </c>
      <c r="AG3085" s="11">
        <f t="shared" si="97"/>
        <v>0</v>
      </c>
    </row>
    <row r="3086" spans="1:33" x14ac:dyDescent="0.35">
      <c r="A3086" s="1" t="s">
        <v>72</v>
      </c>
      <c r="B3086" s="1" t="s">
        <v>1293</v>
      </c>
      <c r="C3086" s="6">
        <v>160000</v>
      </c>
      <c r="D3086" s="6">
        <v>0</v>
      </c>
      <c r="E3086" s="6">
        <v>0</v>
      </c>
      <c r="F3086" s="6">
        <v>0</v>
      </c>
      <c r="G3086" s="6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6">
        <v>0</v>
      </c>
      <c r="W3086" s="6">
        <v>0</v>
      </c>
      <c r="X3086" s="6">
        <v>0</v>
      </c>
      <c r="Y3086" s="6">
        <v>0</v>
      </c>
      <c r="Z3086" s="6">
        <v>0</v>
      </c>
      <c r="AA3086" s="6">
        <v>0</v>
      </c>
      <c r="AB3086" s="6">
        <v>0</v>
      </c>
      <c r="AC3086" s="6">
        <v>0</v>
      </c>
      <c r="AD3086" s="6">
        <v>0</v>
      </c>
      <c r="AE3086" s="6">
        <f t="shared" si="96"/>
        <v>160000</v>
      </c>
      <c r="AG3086" s="11">
        <f t="shared" si="97"/>
        <v>0</v>
      </c>
    </row>
    <row r="3087" spans="1:33" x14ac:dyDescent="0.35">
      <c r="A3087" s="1" t="s">
        <v>72</v>
      </c>
      <c r="B3087" s="1" t="s">
        <v>1689</v>
      </c>
      <c r="C3087" s="6">
        <v>166000</v>
      </c>
      <c r="D3087" s="6">
        <v>0</v>
      </c>
      <c r="E3087" s="6">
        <v>0</v>
      </c>
      <c r="F3087" s="6">
        <v>0</v>
      </c>
      <c r="G3087" s="6">
        <v>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6">
        <v>0</v>
      </c>
      <c r="W3087" s="6">
        <v>0</v>
      </c>
      <c r="X3087" s="6">
        <v>0</v>
      </c>
      <c r="Y3087" s="6">
        <v>0</v>
      </c>
      <c r="Z3087" s="6">
        <v>0</v>
      </c>
      <c r="AA3087" s="6">
        <v>0</v>
      </c>
      <c r="AB3087" s="6">
        <v>0</v>
      </c>
      <c r="AC3087" s="6">
        <v>0</v>
      </c>
      <c r="AD3087" s="6">
        <v>0</v>
      </c>
      <c r="AE3087" s="6">
        <f t="shared" si="96"/>
        <v>166000</v>
      </c>
      <c r="AG3087" s="11">
        <f t="shared" si="97"/>
        <v>0</v>
      </c>
    </row>
    <row r="3088" spans="1:33" x14ac:dyDescent="0.35">
      <c r="A3088" s="1" t="s">
        <v>72</v>
      </c>
      <c r="B3088" s="1" t="s">
        <v>3371</v>
      </c>
      <c r="C3088" s="6">
        <v>50000</v>
      </c>
      <c r="D3088" s="6">
        <v>0</v>
      </c>
      <c r="E3088" s="6">
        <v>0</v>
      </c>
      <c r="F3088" s="6">
        <v>0</v>
      </c>
      <c r="G3088" s="6">
        <v>0</v>
      </c>
      <c r="H3088" s="6">
        <v>0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825000</v>
      </c>
      <c r="T3088" s="6">
        <v>0</v>
      </c>
      <c r="U3088" s="6">
        <v>0</v>
      </c>
      <c r="V3088" s="6">
        <v>0</v>
      </c>
      <c r="W3088" s="6">
        <v>0</v>
      </c>
      <c r="X3088" s="6">
        <v>0</v>
      </c>
      <c r="Y3088" s="6">
        <v>0</v>
      </c>
      <c r="Z3088" s="6">
        <v>0</v>
      </c>
      <c r="AA3088" s="6">
        <v>0</v>
      </c>
      <c r="AB3088" s="6">
        <v>0</v>
      </c>
      <c r="AC3088" s="6">
        <v>0</v>
      </c>
      <c r="AD3088" s="6">
        <v>0</v>
      </c>
      <c r="AE3088" s="6">
        <f t="shared" si="96"/>
        <v>875000</v>
      </c>
      <c r="AG3088" s="11">
        <f t="shared" si="97"/>
        <v>0</v>
      </c>
    </row>
    <row r="3089" spans="1:33" x14ac:dyDescent="0.35">
      <c r="A3089" s="1" t="s">
        <v>72</v>
      </c>
      <c r="B3089" s="1" t="s">
        <v>4803</v>
      </c>
      <c r="C3089" s="6">
        <v>205000</v>
      </c>
      <c r="D3089" s="6">
        <v>0</v>
      </c>
      <c r="E3089" s="6">
        <v>0</v>
      </c>
      <c r="F3089" s="6">
        <v>0</v>
      </c>
      <c r="G3089" s="6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6">
        <v>0</v>
      </c>
      <c r="S3089" s="6">
        <v>0</v>
      </c>
      <c r="T3089" s="6">
        <v>0</v>
      </c>
      <c r="U3089" s="6">
        <v>0</v>
      </c>
      <c r="V3089" s="6">
        <v>0</v>
      </c>
      <c r="W3089" s="6">
        <v>0</v>
      </c>
      <c r="X3089" s="6">
        <v>0</v>
      </c>
      <c r="Y3089" s="6">
        <v>0</v>
      </c>
      <c r="Z3089" s="6">
        <v>0</v>
      </c>
      <c r="AA3089" s="6">
        <v>0</v>
      </c>
      <c r="AB3089" s="6">
        <v>0</v>
      </c>
      <c r="AC3089" s="6">
        <v>0</v>
      </c>
      <c r="AD3089" s="6">
        <v>0</v>
      </c>
      <c r="AE3089" s="6">
        <f t="shared" si="96"/>
        <v>205000</v>
      </c>
      <c r="AG3089" s="11">
        <f t="shared" si="97"/>
        <v>0</v>
      </c>
    </row>
    <row r="3090" spans="1:33" x14ac:dyDescent="0.35">
      <c r="A3090" s="1" t="s">
        <v>72</v>
      </c>
      <c r="B3090" s="1" t="s">
        <v>3805</v>
      </c>
      <c r="C3090" s="6">
        <v>10000</v>
      </c>
      <c r="D3090" s="6">
        <v>0</v>
      </c>
      <c r="E3090" s="6">
        <v>0</v>
      </c>
      <c r="F3090" s="6">
        <v>0</v>
      </c>
      <c r="G3090" s="6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0</v>
      </c>
      <c r="V3090" s="6">
        <v>0</v>
      </c>
      <c r="W3090" s="6">
        <v>0</v>
      </c>
      <c r="X3090" s="6">
        <v>0</v>
      </c>
      <c r="Y3090" s="6">
        <v>0</v>
      </c>
      <c r="Z3090" s="6">
        <v>0</v>
      </c>
      <c r="AA3090" s="6">
        <v>0</v>
      </c>
      <c r="AB3090" s="6">
        <v>0</v>
      </c>
      <c r="AC3090" s="6">
        <v>0</v>
      </c>
      <c r="AD3090" s="6">
        <v>0</v>
      </c>
      <c r="AE3090" s="6">
        <f t="shared" si="96"/>
        <v>10000</v>
      </c>
      <c r="AG3090" s="11">
        <f t="shared" si="97"/>
        <v>0</v>
      </c>
    </row>
    <row r="3091" spans="1:33" x14ac:dyDescent="0.35">
      <c r="A3091" s="1" t="s">
        <v>72</v>
      </c>
      <c r="B3091" s="1" t="s">
        <v>5112</v>
      </c>
      <c r="C3091" s="6">
        <v>69000</v>
      </c>
      <c r="D3091" s="6">
        <v>0</v>
      </c>
      <c r="E3091" s="6">
        <v>0</v>
      </c>
      <c r="F3091" s="6">
        <v>0</v>
      </c>
      <c r="G3091" s="6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6">
        <v>0</v>
      </c>
      <c r="S3091" s="6">
        <v>0</v>
      </c>
      <c r="T3091" s="6">
        <v>0</v>
      </c>
      <c r="U3091" s="6">
        <v>0</v>
      </c>
      <c r="V3091" s="6">
        <v>0</v>
      </c>
      <c r="W3091" s="6">
        <v>0</v>
      </c>
      <c r="X3091" s="6">
        <v>0</v>
      </c>
      <c r="Y3091" s="6">
        <v>0</v>
      </c>
      <c r="Z3091" s="6">
        <v>0</v>
      </c>
      <c r="AA3091" s="6">
        <v>0</v>
      </c>
      <c r="AB3091" s="6">
        <v>0</v>
      </c>
      <c r="AC3091" s="6">
        <v>0</v>
      </c>
      <c r="AD3091" s="6">
        <v>0</v>
      </c>
      <c r="AE3091" s="6">
        <f t="shared" si="96"/>
        <v>69000</v>
      </c>
      <c r="AG3091" s="11">
        <f t="shared" si="97"/>
        <v>0</v>
      </c>
    </row>
    <row r="3092" spans="1:33" x14ac:dyDescent="0.35">
      <c r="A3092" s="1" t="s">
        <v>72</v>
      </c>
      <c r="B3092" s="1" t="s">
        <v>1195</v>
      </c>
      <c r="C3092" s="6">
        <v>125000</v>
      </c>
      <c r="D3092" s="6">
        <v>0</v>
      </c>
      <c r="E3092" s="6">
        <v>0</v>
      </c>
      <c r="F3092" s="6">
        <v>0</v>
      </c>
      <c r="G3092" s="6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6">
        <v>0</v>
      </c>
      <c r="W3092" s="6">
        <v>0</v>
      </c>
      <c r="X3092" s="6">
        <v>0</v>
      </c>
      <c r="Y3092" s="6">
        <v>0</v>
      </c>
      <c r="Z3092" s="6">
        <v>0</v>
      </c>
      <c r="AA3092" s="6">
        <v>0</v>
      </c>
      <c r="AB3092" s="6">
        <v>0</v>
      </c>
      <c r="AC3092" s="6">
        <v>0</v>
      </c>
      <c r="AD3092" s="6">
        <v>0</v>
      </c>
      <c r="AE3092" s="6">
        <f t="shared" si="96"/>
        <v>125000</v>
      </c>
      <c r="AG3092" s="11">
        <f t="shared" si="97"/>
        <v>0</v>
      </c>
    </row>
    <row r="3093" spans="1:33" x14ac:dyDescent="0.35">
      <c r="A3093" s="1" t="s">
        <v>72</v>
      </c>
      <c r="B3093" s="1" t="s">
        <v>3452</v>
      </c>
      <c r="C3093" s="6">
        <v>4000</v>
      </c>
      <c r="D3093" s="6">
        <v>0</v>
      </c>
      <c r="E3093" s="6">
        <v>0</v>
      </c>
      <c r="F3093" s="6">
        <v>0</v>
      </c>
      <c r="G3093" s="6">
        <v>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6">
        <v>0</v>
      </c>
      <c r="W3093" s="6">
        <v>0</v>
      </c>
      <c r="X3093" s="6">
        <v>0</v>
      </c>
      <c r="Y3093" s="6">
        <v>0</v>
      </c>
      <c r="Z3093" s="6">
        <v>0</v>
      </c>
      <c r="AA3093" s="6">
        <v>0</v>
      </c>
      <c r="AB3093" s="6">
        <v>0</v>
      </c>
      <c r="AC3093" s="6">
        <v>0</v>
      </c>
      <c r="AD3093" s="6">
        <v>0</v>
      </c>
      <c r="AE3093" s="6">
        <f t="shared" si="96"/>
        <v>4000</v>
      </c>
      <c r="AG3093" s="11">
        <f t="shared" si="97"/>
        <v>0</v>
      </c>
    </row>
    <row r="3094" spans="1:33" x14ac:dyDescent="0.35">
      <c r="A3094" s="1" t="s">
        <v>72</v>
      </c>
      <c r="B3094" s="1" t="s">
        <v>3522</v>
      </c>
      <c r="C3094" s="6">
        <v>2145000</v>
      </c>
      <c r="D3094" s="6">
        <v>0</v>
      </c>
      <c r="E3094" s="6">
        <v>0</v>
      </c>
      <c r="F3094" s="6">
        <v>0</v>
      </c>
      <c r="G3094" s="6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6">
        <v>0</v>
      </c>
      <c r="W3094" s="6">
        <v>0</v>
      </c>
      <c r="X3094" s="6">
        <v>0</v>
      </c>
      <c r="Y3094" s="6">
        <v>0</v>
      </c>
      <c r="Z3094" s="6">
        <v>0</v>
      </c>
      <c r="AA3094" s="6">
        <v>0</v>
      </c>
      <c r="AB3094" s="6">
        <v>0</v>
      </c>
      <c r="AC3094" s="6">
        <v>0</v>
      </c>
      <c r="AD3094" s="6">
        <v>0</v>
      </c>
      <c r="AE3094" s="6">
        <f t="shared" si="96"/>
        <v>2145000</v>
      </c>
      <c r="AG3094" s="11">
        <f t="shared" si="97"/>
        <v>0</v>
      </c>
    </row>
    <row r="3095" spans="1:33" x14ac:dyDescent="0.35">
      <c r="A3095" s="1" t="s">
        <v>72</v>
      </c>
      <c r="B3095" s="1" t="s">
        <v>5182</v>
      </c>
      <c r="C3095" s="6">
        <v>275000</v>
      </c>
      <c r="D3095" s="6">
        <v>0</v>
      </c>
      <c r="E3095" s="6">
        <v>0</v>
      </c>
      <c r="F3095" s="6">
        <v>0</v>
      </c>
      <c r="G3095" s="6">
        <v>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  <c r="S3095" s="6">
        <v>0</v>
      </c>
      <c r="T3095" s="6">
        <v>0</v>
      </c>
      <c r="U3095" s="6">
        <v>0</v>
      </c>
      <c r="V3095" s="6">
        <v>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  <c r="AB3095" s="6">
        <v>0</v>
      </c>
      <c r="AC3095" s="6">
        <v>0</v>
      </c>
      <c r="AD3095" s="6">
        <v>0</v>
      </c>
      <c r="AE3095" s="6">
        <f t="shared" si="96"/>
        <v>275000</v>
      </c>
      <c r="AG3095" s="11">
        <f t="shared" si="97"/>
        <v>0</v>
      </c>
    </row>
    <row r="3096" spans="1:33" x14ac:dyDescent="0.35">
      <c r="A3096" s="1" t="s">
        <v>72</v>
      </c>
      <c r="B3096" s="1" t="s">
        <v>4734</v>
      </c>
      <c r="C3096" s="6">
        <v>20000</v>
      </c>
      <c r="D3096" s="6">
        <v>0</v>
      </c>
      <c r="E3096" s="6">
        <v>0</v>
      </c>
      <c r="F3096" s="6">
        <v>0</v>
      </c>
      <c r="G3096" s="6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0</v>
      </c>
      <c r="V3096" s="6">
        <v>0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  <c r="AB3096" s="6">
        <v>0</v>
      </c>
      <c r="AC3096" s="6">
        <v>0</v>
      </c>
      <c r="AD3096" s="6">
        <v>0</v>
      </c>
      <c r="AE3096" s="6">
        <f t="shared" si="96"/>
        <v>20000</v>
      </c>
      <c r="AG3096" s="11">
        <f t="shared" si="97"/>
        <v>0</v>
      </c>
    </row>
    <row r="3097" spans="1:33" x14ac:dyDescent="0.35">
      <c r="A3097" s="1" t="s">
        <v>72</v>
      </c>
      <c r="B3097" s="1" t="s">
        <v>2457</v>
      </c>
      <c r="C3097" s="6">
        <v>75000</v>
      </c>
      <c r="D3097" s="6">
        <v>0</v>
      </c>
      <c r="E3097" s="6">
        <v>0</v>
      </c>
      <c r="F3097" s="6">
        <v>0</v>
      </c>
      <c r="G3097" s="6">
        <v>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6">
        <v>0</v>
      </c>
      <c r="S3097" s="6">
        <v>0</v>
      </c>
      <c r="T3097" s="6">
        <v>0</v>
      </c>
      <c r="U3097" s="6">
        <v>0</v>
      </c>
      <c r="V3097" s="6">
        <v>0</v>
      </c>
      <c r="W3097" s="6">
        <v>0</v>
      </c>
      <c r="X3097" s="6">
        <v>0</v>
      </c>
      <c r="Y3097" s="6">
        <v>0</v>
      </c>
      <c r="Z3097" s="6">
        <v>0</v>
      </c>
      <c r="AA3097" s="6">
        <v>0</v>
      </c>
      <c r="AB3097" s="6">
        <v>0</v>
      </c>
      <c r="AC3097" s="6">
        <v>0</v>
      </c>
      <c r="AD3097" s="6">
        <v>0</v>
      </c>
      <c r="AE3097" s="6">
        <f t="shared" si="96"/>
        <v>75000</v>
      </c>
      <c r="AG3097" s="11">
        <f t="shared" si="97"/>
        <v>0</v>
      </c>
    </row>
    <row r="3098" spans="1:33" x14ac:dyDescent="0.35">
      <c r="A3098" s="1" t="s">
        <v>72</v>
      </c>
      <c r="B3098" s="1" t="s">
        <v>3490</v>
      </c>
      <c r="C3098" s="6">
        <v>2584000</v>
      </c>
      <c r="D3098" s="6">
        <v>0</v>
      </c>
      <c r="E3098" s="6">
        <v>0</v>
      </c>
      <c r="F3098" s="6">
        <v>0</v>
      </c>
      <c r="G3098" s="6">
        <v>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6">
        <v>0</v>
      </c>
      <c r="S3098" s="6">
        <v>335000</v>
      </c>
      <c r="T3098" s="6">
        <v>0</v>
      </c>
      <c r="U3098" s="6">
        <v>0</v>
      </c>
      <c r="V3098" s="6">
        <v>0</v>
      </c>
      <c r="W3098" s="6">
        <v>0</v>
      </c>
      <c r="X3098" s="6">
        <v>0</v>
      </c>
      <c r="Y3098" s="6">
        <v>0</v>
      </c>
      <c r="Z3098" s="6">
        <v>0</v>
      </c>
      <c r="AA3098" s="6">
        <v>0</v>
      </c>
      <c r="AB3098" s="6">
        <v>0</v>
      </c>
      <c r="AC3098" s="6">
        <v>0</v>
      </c>
      <c r="AD3098" s="6">
        <v>0</v>
      </c>
      <c r="AE3098" s="6">
        <f t="shared" si="96"/>
        <v>2919000</v>
      </c>
      <c r="AG3098" s="11">
        <f t="shared" si="97"/>
        <v>0</v>
      </c>
    </row>
    <row r="3099" spans="1:33" x14ac:dyDescent="0.35">
      <c r="A3099" s="1" t="s">
        <v>72</v>
      </c>
      <c r="B3099" s="1" t="s">
        <v>2998</v>
      </c>
      <c r="C3099" s="6">
        <v>125000</v>
      </c>
      <c r="D3099" s="6">
        <v>0</v>
      </c>
      <c r="E3099" s="6">
        <v>0</v>
      </c>
      <c r="F3099" s="6">
        <v>0</v>
      </c>
      <c r="G3099" s="6">
        <v>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6">
        <v>0</v>
      </c>
      <c r="S3099" s="6">
        <v>0</v>
      </c>
      <c r="T3099" s="6">
        <v>0</v>
      </c>
      <c r="U3099" s="6">
        <v>0</v>
      </c>
      <c r="V3099" s="6">
        <v>0</v>
      </c>
      <c r="W3099" s="6">
        <v>0</v>
      </c>
      <c r="X3099" s="6">
        <v>0</v>
      </c>
      <c r="Y3099" s="6">
        <v>0</v>
      </c>
      <c r="Z3099" s="6">
        <v>0</v>
      </c>
      <c r="AA3099" s="6">
        <v>0</v>
      </c>
      <c r="AB3099" s="6">
        <v>0</v>
      </c>
      <c r="AC3099" s="6">
        <v>0</v>
      </c>
      <c r="AD3099" s="6">
        <v>0</v>
      </c>
      <c r="AE3099" s="6">
        <f t="shared" si="96"/>
        <v>125000</v>
      </c>
      <c r="AG3099" s="11">
        <f t="shared" si="97"/>
        <v>0</v>
      </c>
    </row>
    <row r="3100" spans="1:33" x14ac:dyDescent="0.35">
      <c r="A3100" s="1" t="s">
        <v>72</v>
      </c>
      <c r="B3100" s="1" t="s">
        <v>4729</v>
      </c>
      <c r="C3100" s="6">
        <v>122000</v>
      </c>
      <c r="D3100" s="6">
        <v>0</v>
      </c>
      <c r="E3100" s="6">
        <v>0</v>
      </c>
      <c r="F3100" s="6">
        <v>0</v>
      </c>
      <c r="G3100" s="6">
        <v>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6">
        <v>0</v>
      </c>
      <c r="S3100" s="6">
        <v>0</v>
      </c>
      <c r="T3100" s="6">
        <v>0</v>
      </c>
      <c r="U3100" s="6">
        <v>0</v>
      </c>
      <c r="V3100" s="6">
        <v>0</v>
      </c>
      <c r="W3100" s="6">
        <v>0</v>
      </c>
      <c r="X3100" s="6">
        <v>0</v>
      </c>
      <c r="Y3100" s="6">
        <v>0</v>
      </c>
      <c r="Z3100" s="6">
        <v>0</v>
      </c>
      <c r="AA3100" s="6">
        <v>0</v>
      </c>
      <c r="AB3100" s="6">
        <v>0</v>
      </c>
      <c r="AC3100" s="6">
        <v>0</v>
      </c>
      <c r="AD3100" s="6">
        <v>0</v>
      </c>
      <c r="AE3100" s="6">
        <f t="shared" si="96"/>
        <v>122000</v>
      </c>
      <c r="AG3100" s="11">
        <f t="shared" si="97"/>
        <v>0</v>
      </c>
    </row>
    <row r="3101" spans="1:33" x14ac:dyDescent="0.35">
      <c r="A3101" s="1" t="s">
        <v>72</v>
      </c>
      <c r="B3101" s="1" t="s">
        <v>1697</v>
      </c>
      <c r="C3101" s="6">
        <v>525000</v>
      </c>
      <c r="D3101" s="6">
        <v>0</v>
      </c>
      <c r="E3101" s="6">
        <v>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  <c r="U3101" s="6">
        <v>0</v>
      </c>
      <c r="V3101" s="6">
        <v>0</v>
      </c>
      <c r="W3101" s="6">
        <v>0</v>
      </c>
      <c r="X3101" s="6">
        <v>0</v>
      </c>
      <c r="Y3101" s="6">
        <v>0</v>
      </c>
      <c r="Z3101" s="6">
        <v>0</v>
      </c>
      <c r="AA3101" s="6">
        <v>0</v>
      </c>
      <c r="AB3101" s="6">
        <v>0</v>
      </c>
      <c r="AC3101" s="6">
        <v>0</v>
      </c>
      <c r="AD3101" s="6">
        <v>0</v>
      </c>
      <c r="AE3101" s="6">
        <f t="shared" si="96"/>
        <v>525000</v>
      </c>
      <c r="AG3101" s="11">
        <f t="shared" si="97"/>
        <v>0</v>
      </c>
    </row>
    <row r="3102" spans="1:33" x14ac:dyDescent="0.35">
      <c r="A3102" s="1" t="s">
        <v>72</v>
      </c>
      <c r="B3102" s="1" t="s">
        <v>2249</v>
      </c>
      <c r="C3102" s="6">
        <v>336500</v>
      </c>
      <c r="D3102" s="6">
        <v>0</v>
      </c>
      <c r="E3102" s="6">
        <v>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  <c r="U3102" s="6">
        <v>0</v>
      </c>
      <c r="V3102" s="6">
        <v>0</v>
      </c>
      <c r="W3102" s="6">
        <v>0</v>
      </c>
      <c r="X3102" s="6">
        <v>0</v>
      </c>
      <c r="Y3102" s="6">
        <v>0</v>
      </c>
      <c r="Z3102" s="6">
        <v>0</v>
      </c>
      <c r="AA3102" s="6">
        <v>0</v>
      </c>
      <c r="AB3102" s="6">
        <v>0</v>
      </c>
      <c r="AC3102" s="6">
        <v>0</v>
      </c>
      <c r="AD3102" s="6">
        <v>0</v>
      </c>
      <c r="AE3102" s="6">
        <f t="shared" si="96"/>
        <v>336500</v>
      </c>
      <c r="AG3102" s="11">
        <f t="shared" si="97"/>
        <v>0</v>
      </c>
    </row>
    <row r="3103" spans="1:33" x14ac:dyDescent="0.35">
      <c r="A3103" s="1" t="s">
        <v>72</v>
      </c>
      <c r="B3103" s="1" t="s">
        <v>3959</v>
      </c>
      <c r="C3103" s="6">
        <v>285000</v>
      </c>
      <c r="D3103" s="6">
        <v>0</v>
      </c>
      <c r="E3103" s="6">
        <v>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6">
        <v>0</v>
      </c>
      <c r="W3103" s="6">
        <v>0</v>
      </c>
      <c r="X3103" s="6">
        <v>0</v>
      </c>
      <c r="Y3103" s="6">
        <v>0</v>
      </c>
      <c r="Z3103" s="6">
        <v>0</v>
      </c>
      <c r="AA3103" s="6">
        <v>0</v>
      </c>
      <c r="AB3103" s="6">
        <v>0</v>
      </c>
      <c r="AC3103" s="6">
        <v>0</v>
      </c>
      <c r="AD3103" s="6">
        <v>0</v>
      </c>
      <c r="AE3103" s="6">
        <f t="shared" si="96"/>
        <v>285000</v>
      </c>
      <c r="AG3103" s="11">
        <f t="shared" si="97"/>
        <v>0</v>
      </c>
    </row>
    <row r="3104" spans="1:33" x14ac:dyDescent="0.35">
      <c r="A3104" s="1" t="s">
        <v>72</v>
      </c>
      <c r="B3104" s="1" t="s">
        <v>2261</v>
      </c>
      <c r="C3104" s="6">
        <v>65000</v>
      </c>
      <c r="D3104" s="6">
        <v>0</v>
      </c>
      <c r="E3104" s="6">
        <v>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6">
        <v>0</v>
      </c>
      <c r="W3104" s="6">
        <v>0</v>
      </c>
      <c r="X3104" s="6">
        <v>0</v>
      </c>
      <c r="Y3104" s="6">
        <v>0</v>
      </c>
      <c r="Z3104" s="6">
        <v>0</v>
      </c>
      <c r="AA3104" s="6">
        <v>0</v>
      </c>
      <c r="AB3104" s="6">
        <v>0</v>
      </c>
      <c r="AC3104" s="6">
        <v>0</v>
      </c>
      <c r="AD3104" s="6">
        <v>0</v>
      </c>
      <c r="AE3104" s="6">
        <f t="shared" si="96"/>
        <v>65000</v>
      </c>
      <c r="AG3104" s="11">
        <f t="shared" si="97"/>
        <v>0</v>
      </c>
    </row>
    <row r="3105" spans="1:33" x14ac:dyDescent="0.35">
      <c r="A3105" s="1" t="s">
        <v>72</v>
      </c>
      <c r="B3105" s="1" t="s">
        <v>4857</v>
      </c>
      <c r="C3105" s="6">
        <v>30000</v>
      </c>
      <c r="D3105" s="6">
        <v>0</v>
      </c>
      <c r="E3105" s="6">
        <v>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  <c r="AB3105" s="6">
        <v>0</v>
      </c>
      <c r="AC3105" s="6">
        <v>0</v>
      </c>
      <c r="AD3105" s="6">
        <v>0</v>
      </c>
      <c r="AE3105" s="6">
        <f t="shared" si="96"/>
        <v>30000</v>
      </c>
      <c r="AG3105" s="11">
        <f t="shared" si="97"/>
        <v>0</v>
      </c>
    </row>
    <row r="3106" spans="1:33" x14ac:dyDescent="0.35">
      <c r="A3106" s="1" t="s">
        <v>72</v>
      </c>
      <c r="B3106" s="1" t="s">
        <v>3460</v>
      </c>
      <c r="C3106" s="6">
        <v>1089000</v>
      </c>
      <c r="D3106" s="6">
        <v>0</v>
      </c>
      <c r="E3106" s="6">
        <v>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  <c r="AB3106" s="6">
        <v>0</v>
      </c>
      <c r="AC3106" s="6">
        <v>0</v>
      </c>
      <c r="AD3106" s="6">
        <v>0</v>
      </c>
      <c r="AE3106" s="6">
        <f t="shared" si="96"/>
        <v>1089000</v>
      </c>
      <c r="AG3106" s="11">
        <f t="shared" si="97"/>
        <v>0</v>
      </c>
    </row>
    <row r="3107" spans="1:33" x14ac:dyDescent="0.35">
      <c r="A3107" s="1" t="s">
        <v>72</v>
      </c>
      <c r="B3107" s="1" t="s">
        <v>2897</v>
      </c>
      <c r="C3107" s="6">
        <v>760000</v>
      </c>
      <c r="D3107" s="6">
        <v>0</v>
      </c>
      <c r="E3107" s="6">
        <v>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6">
        <v>0</v>
      </c>
      <c r="W3107" s="6">
        <v>0</v>
      </c>
      <c r="X3107" s="6">
        <v>0</v>
      </c>
      <c r="Y3107" s="6">
        <v>0</v>
      </c>
      <c r="Z3107" s="6">
        <v>0</v>
      </c>
      <c r="AA3107" s="6">
        <v>0</v>
      </c>
      <c r="AB3107" s="6">
        <v>0</v>
      </c>
      <c r="AC3107" s="6">
        <v>0</v>
      </c>
      <c r="AD3107" s="6">
        <v>0</v>
      </c>
      <c r="AE3107" s="6">
        <f t="shared" si="96"/>
        <v>760000</v>
      </c>
      <c r="AG3107" s="11">
        <f t="shared" si="97"/>
        <v>0</v>
      </c>
    </row>
    <row r="3108" spans="1:33" x14ac:dyDescent="0.35">
      <c r="A3108" s="1" t="s">
        <v>72</v>
      </c>
      <c r="B3108" s="1" t="s">
        <v>2239</v>
      </c>
      <c r="C3108" s="6">
        <v>6825500</v>
      </c>
      <c r="D3108" s="6">
        <v>0</v>
      </c>
      <c r="E3108" s="6">
        <v>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10000</v>
      </c>
      <c r="T3108" s="6">
        <v>0</v>
      </c>
      <c r="U3108" s="6">
        <v>0</v>
      </c>
      <c r="V3108" s="6">
        <v>0</v>
      </c>
      <c r="W3108" s="6">
        <v>0</v>
      </c>
      <c r="X3108" s="6">
        <v>0</v>
      </c>
      <c r="Y3108" s="6">
        <v>0</v>
      </c>
      <c r="Z3108" s="6">
        <v>0</v>
      </c>
      <c r="AA3108" s="6">
        <v>0</v>
      </c>
      <c r="AB3108" s="6">
        <v>0</v>
      </c>
      <c r="AC3108" s="6">
        <v>0</v>
      </c>
      <c r="AD3108" s="6">
        <v>0</v>
      </c>
      <c r="AE3108" s="6">
        <f t="shared" si="96"/>
        <v>6835500</v>
      </c>
      <c r="AG3108" s="11">
        <f t="shared" si="97"/>
        <v>0</v>
      </c>
    </row>
    <row r="3109" spans="1:33" x14ac:dyDescent="0.35">
      <c r="A3109" s="1" t="s">
        <v>72</v>
      </c>
      <c r="B3109" s="1" t="s">
        <v>4773</v>
      </c>
      <c r="C3109" s="6">
        <v>10000</v>
      </c>
      <c r="D3109" s="6">
        <v>0</v>
      </c>
      <c r="E3109" s="6">
        <v>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  <c r="U3109" s="6">
        <v>0</v>
      </c>
      <c r="V3109" s="6">
        <v>0</v>
      </c>
      <c r="W3109" s="6">
        <v>0</v>
      </c>
      <c r="X3109" s="6">
        <v>0</v>
      </c>
      <c r="Y3109" s="6">
        <v>0</v>
      </c>
      <c r="Z3109" s="6">
        <v>0</v>
      </c>
      <c r="AA3109" s="6">
        <v>0</v>
      </c>
      <c r="AB3109" s="6">
        <v>0</v>
      </c>
      <c r="AC3109" s="6">
        <v>0</v>
      </c>
      <c r="AD3109" s="6">
        <v>0</v>
      </c>
      <c r="AE3109" s="6">
        <f t="shared" si="96"/>
        <v>10000</v>
      </c>
      <c r="AG3109" s="11">
        <f t="shared" si="97"/>
        <v>0</v>
      </c>
    </row>
    <row r="3110" spans="1:33" x14ac:dyDescent="0.35">
      <c r="A3110" s="1" t="s">
        <v>72</v>
      </c>
      <c r="B3110" s="1" t="s">
        <v>5171</v>
      </c>
      <c r="C3110" s="6">
        <v>470000</v>
      </c>
      <c r="D3110" s="6">
        <v>0</v>
      </c>
      <c r="E3110" s="6">
        <v>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  <c r="U3110" s="6">
        <v>0</v>
      </c>
      <c r="V3110" s="6">
        <v>0</v>
      </c>
      <c r="W3110" s="6">
        <v>0</v>
      </c>
      <c r="X3110" s="6">
        <v>0</v>
      </c>
      <c r="Y3110" s="6">
        <v>0</v>
      </c>
      <c r="Z3110" s="6">
        <v>0</v>
      </c>
      <c r="AA3110" s="6">
        <v>0</v>
      </c>
      <c r="AB3110" s="6">
        <v>0</v>
      </c>
      <c r="AC3110" s="6">
        <v>0</v>
      </c>
      <c r="AD3110" s="6">
        <v>0</v>
      </c>
      <c r="AE3110" s="6">
        <f t="shared" si="96"/>
        <v>470000</v>
      </c>
      <c r="AG3110" s="11">
        <f t="shared" si="97"/>
        <v>0</v>
      </c>
    </row>
    <row r="3111" spans="1:33" x14ac:dyDescent="0.35">
      <c r="A3111" s="1" t="s">
        <v>72</v>
      </c>
      <c r="B3111" s="1" t="s">
        <v>4616</v>
      </c>
      <c r="C3111" s="6">
        <v>215000</v>
      </c>
      <c r="D3111" s="6">
        <v>0</v>
      </c>
      <c r="E3111" s="6">
        <v>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0</v>
      </c>
      <c r="V3111" s="6">
        <v>0</v>
      </c>
      <c r="W3111" s="6">
        <v>0</v>
      </c>
      <c r="X3111" s="6">
        <v>0</v>
      </c>
      <c r="Y3111" s="6">
        <v>0</v>
      </c>
      <c r="Z3111" s="6">
        <v>0</v>
      </c>
      <c r="AA3111" s="6">
        <v>0</v>
      </c>
      <c r="AB3111" s="6">
        <v>0</v>
      </c>
      <c r="AC3111" s="6">
        <v>0</v>
      </c>
      <c r="AD3111" s="6">
        <v>0</v>
      </c>
      <c r="AE3111" s="6">
        <f t="shared" si="96"/>
        <v>215000</v>
      </c>
      <c r="AG3111" s="11">
        <f t="shared" si="97"/>
        <v>0</v>
      </c>
    </row>
    <row r="3112" spans="1:33" x14ac:dyDescent="0.35">
      <c r="A3112" s="1" t="s">
        <v>72</v>
      </c>
      <c r="B3112" s="1" t="s">
        <v>2409</v>
      </c>
      <c r="C3112" s="6">
        <v>1083000</v>
      </c>
      <c r="D3112" s="6">
        <v>0</v>
      </c>
      <c r="E3112" s="6">
        <v>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2045000</v>
      </c>
      <c r="U3112" s="6">
        <v>0</v>
      </c>
      <c r="V3112" s="6">
        <v>0</v>
      </c>
      <c r="W3112" s="6">
        <v>0</v>
      </c>
      <c r="X3112" s="6">
        <v>0</v>
      </c>
      <c r="Y3112" s="6">
        <v>0</v>
      </c>
      <c r="Z3112" s="6">
        <v>0</v>
      </c>
      <c r="AA3112" s="6">
        <v>0</v>
      </c>
      <c r="AB3112" s="6">
        <v>0</v>
      </c>
      <c r="AC3112" s="6">
        <v>0</v>
      </c>
      <c r="AD3112" s="6">
        <v>0</v>
      </c>
      <c r="AE3112" s="6">
        <f t="shared" si="96"/>
        <v>3128000</v>
      </c>
      <c r="AG3112" s="11">
        <f t="shared" si="97"/>
        <v>0</v>
      </c>
    </row>
    <row r="3113" spans="1:33" x14ac:dyDescent="0.35">
      <c r="A3113" s="1" t="s">
        <v>72</v>
      </c>
      <c r="B3113" s="1" t="s">
        <v>1197</v>
      </c>
      <c r="C3113" s="6">
        <v>2171500</v>
      </c>
      <c r="D3113" s="6">
        <v>0</v>
      </c>
      <c r="E3113" s="6">
        <v>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  <c r="U3113" s="6">
        <v>0</v>
      </c>
      <c r="V3113" s="6">
        <v>0</v>
      </c>
      <c r="W3113" s="6">
        <v>0</v>
      </c>
      <c r="X3113" s="6">
        <v>0</v>
      </c>
      <c r="Y3113" s="6">
        <v>0</v>
      </c>
      <c r="Z3113" s="6">
        <v>0</v>
      </c>
      <c r="AA3113" s="6">
        <v>0</v>
      </c>
      <c r="AB3113" s="6">
        <v>0</v>
      </c>
      <c r="AC3113" s="6">
        <v>0</v>
      </c>
      <c r="AD3113" s="6">
        <v>0</v>
      </c>
      <c r="AE3113" s="6">
        <f t="shared" si="96"/>
        <v>2171500</v>
      </c>
      <c r="AG3113" s="11">
        <f t="shared" si="97"/>
        <v>0</v>
      </c>
    </row>
    <row r="3114" spans="1:33" x14ac:dyDescent="0.35">
      <c r="A3114" s="1" t="s">
        <v>72</v>
      </c>
      <c r="B3114" s="1" t="s">
        <v>2900</v>
      </c>
      <c r="C3114" s="6">
        <v>144000</v>
      </c>
      <c r="D3114" s="6">
        <v>0</v>
      </c>
      <c r="E3114" s="6">
        <v>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  <c r="U3114" s="6">
        <v>0</v>
      </c>
      <c r="V3114" s="6">
        <v>0</v>
      </c>
      <c r="W3114" s="6">
        <v>0</v>
      </c>
      <c r="X3114" s="6">
        <v>0</v>
      </c>
      <c r="Y3114" s="6">
        <v>0</v>
      </c>
      <c r="Z3114" s="6">
        <v>0</v>
      </c>
      <c r="AA3114" s="6">
        <v>0</v>
      </c>
      <c r="AB3114" s="6">
        <v>0</v>
      </c>
      <c r="AC3114" s="6">
        <v>0</v>
      </c>
      <c r="AD3114" s="6">
        <v>0</v>
      </c>
      <c r="AE3114" s="6">
        <f t="shared" si="96"/>
        <v>144000</v>
      </c>
      <c r="AG3114" s="11">
        <f t="shared" si="97"/>
        <v>0</v>
      </c>
    </row>
    <row r="3115" spans="1:33" x14ac:dyDescent="0.35">
      <c r="A3115" s="1" t="s">
        <v>72</v>
      </c>
      <c r="B3115" s="1" t="s">
        <v>3107</v>
      </c>
      <c r="C3115" s="6">
        <v>202000</v>
      </c>
      <c r="D3115" s="6">
        <v>0</v>
      </c>
      <c r="E3115" s="6">
        <v>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6">
        <v>0</v>
      </c>
      <c r="W3115" s="6">
        <v>0</v>
      </c>
      <c r="X3115" s="6">
        <v>0</v>
      </c>
      <c r="Y3115" s="6">
        <v>0</v>
      </c>
      <c r="Z3115" s="6">
        <v>0</v>
      </c>
      <c r="AA3115" s="6">
        <v>0</v>
      </c>
      <c r="AB3115" s="6">
        <v>0</v>
      </c>
      <c r="AC3115" s="6">
        <v>0</v>
      </c>
      <c r="AD3115" s="6">
        <v>0</v>
      </c>
      <c r="AE3115" s="6">
        <f t="shared" si="96"/>
        <v>202000</v>
      </c>
      <c r="AG3115" s="11">
        <f t="shared" si="97"/>
        <v>0</v>
      </c>
    </row>
    <row r="3116" spans="1:33" x14ac:dyDescent="0.35">
      <c r="A3116" s="1" t="s">
        <v>72</v>
      </c>
      <c r="B3116" s="1" t="s">
        <v>5116</v>
      </c>
      <c r="C3116" s="6">
        <v>39000</v>
      </c>
      <c r="D3116" s="6">
        <v>0</v>
      </c>
      <c r="E3116" s="6">
        <v>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6">
        <v>0</v>
      </c>
      <c r="W3116" s="6">
        <v>0</v>
      </c>
      <c r="X3116" s="6">
        <v>0</v>
      </c>
      <c r="Y3116" s="6">
        <v>0</v>
      </c>
      <c r="Z3116" s="6">
        <v>0</v>
      </c>
      <c r="AA3116" s="6">
        <v>0</v>
      </c>
      <c r="AB3116" s="6">
        <v>0</v>
      </c>
      <c r="AC3116" s="6">
        <v>0</v>
      </c>
      <c r="AD3116" s="6">
        <v>0</v>
      </c>
      <c r="AE3116" s="6">
        <f t="shared" si="96"/>
        <v>39000</v>
      </c>
      <c r="AG3116" s="11">
        <f t="shared" si="97"/>
        <v>0</v>
      </c>
    </row>
    <row r="3117" spans="1:33" x14ac:dyDescent="0.35">
      <c r="A3117" s="1" t="s">
        <v>72</v>
      </c>
      <c r="B3117" s="1" t="s">
        <v>1416</v>
      </c>
      <c r="C3117" s="6">
        <v>85000</v>
      </c>
      <c r="D3117" s="6">
        <v>0</v>
      </c>
      <c r="E3117" s="6">
        <v>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6">
        <v>0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  <c r="AB3117" s="6">
        <v>0</v>
      </c>
      <c r="AC3117" s="6">
        <v>0</v>
      </c>
      <c r="AD3117" s="6">
        <v>0</v>
      </c>
      <c r="AE3117" s="6">
        <f t="shared" si="96"/>
        <v>85000</v>
      </c>
      <c r="AG3117" s="11">
        <f t="shared" si="97"/>
        <v>0</v>
      </c>
    </row>
    <row r="3118" spans="1:33" x14ac:dyDescent="0.35">
      <c r="A3118" s="1" t="s">
        <v>72</v>
      </c>
      <c r="B3118" s="1" t="s">
        <v>74</v>
      </c>
      <c r="C3118" s="6">
        <v>105994279</v>
      </c>
      <c r="D3118" s="6">
        <v>7098000</v>
      </c>
      <c r="E3118" s="6">
        <v>0</v>
      </c>
      <c r="F3118" s="6">
        <v>25000</v>
      </c>
      <c r="G3118" s="6">
        <v>2135000</v>
      </c>
      <c r="H3118" s="6">
        <v>435000</v>
      </c>
      <c r="I3118" s="6">
        <v>0</v>
      </c>
      <c r="J3118" s="6">
        <v>0</v>
      </c>
      <c r="K3118" s="6">
        <v>0</v>
      </c>
      <c r="L3118" s="6">
        <v>150000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4285000</v>
      </c>
      <c r="T3118" s="6">
        <v>6082380</v>
      </c>
      <c r="U3118" s="6">
        <v>0</v>
      </c>
      <c r="V3118" s="6">
        <v>5225000</v>
      </c>
      <c r="W3118" s="6">
        <v>20000</v>
      </c>
      <c r="X3118" s="6">
        <v>8040500</v>
      </c>
      <c r="Y3118" s="6">
        <v>32261721</v>
      </c>
      <c r="Z3118" s="6">
        <v>0</v>
      </c>
      <c r="AA3118" s="6">
        <v>0</v>
      </c>
      <c r="AB3118" s="6">
        <v>195000</v>
      </c>
      <c r="AC3118" s="6">
        <v>0</v>
      </c>
      <c r="AD3118" s="6">
        <v>0</v>
      </c>
      <c r="AE3118" s="6">
        <f t="shared" si="96"/>
        <v>171946880</v>
      </c>
      <c r="AF3118">
        <v>30071</v>
      </c>
      <c r="AG3118" s="11">
        <f t="shared" si="97"/>
        <v>32261721</v>
      </c>
    </row>
    <row r="3119" spans="1:33" x14ac:dyDescent="0.35">
      <c r="A3119" s="1" t="s">
        <v>72</v>
      </c>
      <c r="B3119" s="1" t="s">
        <v>1142</v>
      </c>
      <c r="C3119" s="6">
        <v>2854000</v>
      </c>
      <c r="D3119" s="6">
        <v>0</v>
      </c>
      <c r="E3119" s="6">
        <v>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1595000</v>
      </c>
      <c r="V3119" s="6">
        <v>0</v>
      </c>
      <c r="W3119" s="6">
        <v>0</v>
      </c>
      <c r="X3119" s="6">
        <v>0</v>
      </c>
      <c r="Y3119" s="6">
        <v>0</v>
      </c>
      <c r="Z3119" s="6">
        <v>0</v>
      </c>
      <c r="AA3119" s="6">
        <v>0</v>
      </c>
      <c r="AB3119" s="6">
        <v>0</v>
      </c>
      <c r="AC3119" s="6">
        <v>0</v>
      </c>
      <c r="AD3119" s="6">
        <v>0</v>
      </c>
      <c r="AE3119" s="6">
        <f t="shared" si="96"/>
        <v>4449000</v>
      </c>
      <c r="AG3119" s="11">
        <f t="shared" si="97"/>
        <v>0</v>
      </c>
    </row>
    <row r="3120" spans="1:33" x14ac:dyDescent="0.35">
      <c r="A3120" s="1" t="s">
        <v>72</v>
      </c>
      <c r="B3120" s="1" t="s">
        <v>82</v>
      </c>
      <c r="C3120" s="6">
        <v>21725000</v>
      </c>
      <c r="D3120" s="6">
        <v>30240000</v>
      </c>
      <c r="E3120" s="6">
        <v>1705000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6">
        <v>0</v>
      </c>
      <c r="W3120" s="6">
        <v>0</v>
      </c>
      <c r="X3120" s="6">
        <v>0</v>
      </c>
      <c r="Y3120" s="6">
        <v>0</v>
      </c>
      <c r="Z3120" s="6">
        <v>0</v>
      </c>
      <c r="AA3120" s="6">
        <v>0</v>
      </c>
      <c r="AB3120" s="6">
        <v>0</v>
      </c>
      <c r="AC3120" s="6">
        <v>0</v>
      </c>
      <c r="AD3120" s="6">
        <v>0</v>
      </c>
      <c r="AE3120" s="6">
        <f t="shared" si="96"/>
        <v>53670000</v>
      </c>
      <c r="AF3120" s="11">
        <f>AF3118+Y3118</f>
        <v>32291792</v>
      </c>
      <c r="AG3120" s="11">
        <f t="shared" si="97"/>
        <v>0</v>
      </c>
    </row>
    <row r="3121" spans="1:33" x14ac:dyDescent="0.35">
      <c r="A3121" s="1" t="s">
        <v>72</v>
      </c>
      <c r="B3121" s="1" t="s">
        <v>2884</v>
      </c>
      <c r="C3121" s="6">
        <v>2965000</v>
      </c>
      <c r="D3121" s="6">
        <v>0</v>
      </c>
      <c r="E3121" s="6">
        <v>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390000</v>
      </c>
      <c r="T3121" s="6">
        <v>0</v>
      </c>
      <c r="U3121" s="6">
        <v>0</v>
      </c>
      <c r="V3121" s="6">
        <v>0</v>
      </c>
      <c r="W3121" s="6">
        <v>0</v>
      </c>
      <c r="X3121" s="6">
        <v>0</v>
      </c>
      <c r="Y3121" s="6">
        <v>0</v>
      </c>
      <c r="Z3121" s="6">
        <v>0</v>
      </c>
      <c r="AA3121" s="6">
        <v>0</v>
      </c>
      <c r="AB3121" s="6">
        <v>0</v>
      </c>
      <c r="AC3121" s="6">
        <v>0</v>
      </c>
      <c r="AD3121" s="6">
        <v>0</v>
      </c>
      <c r="AE3121" s="6">
        <f t="shared" si="96"/>
        <v>3355000</v>
      </c>
      <c r="AG3121" s="11">
        <f t="shared" si="97"/>
        <v>0</v>
      </c>
    </row>
    <row r="3122" spans="1:33" x14ac:dyDescent="0.35">
      <c r="A3122" s="1" t="s">
        <v>72</v>
      </c>
      <c r="B3122" s="1" t="s">
        <v>828</v>
      </c>
      <c r="C3122" s="6">
        <v>202000</v>
      </c>
      <c r="D3122" s="6">
        <v>0</v>
      </c>
      <c r="E3122" s="6">
        <v>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  <c r="U3122" s="6">
        <v>0</v>
      </c>
      <c r="V3122" s="6">
        <v>0</v>
      </c>
      <c r="W3122" s="6">
        <v>0</v>
      </c>
      <c r="X3122" s="6">
        <v>0</v>
      </c>
      <c r="Y3122" s="6">
        <v>0</v>
      </c>
      <c r="Z3122" s="6">
        <v>0</v>
      </c>
      <c r="AA3122" s="6">
        <v>0</v>
      </c>
      <c r="AB3122" s="6">
        <v>0</v>
      </c>
      <c r="AC3122" s="6">
        <v>0</v>
      </c>
      <c r="AD3122" s="6">
        <v>0</v>
      </c>
      <c r="AE3122" s="6">
        <f t="shared" si="96"/>
        <v>202000</v>
      </c>
      <c r="AG3122" s="11">
        <f t="shared" si="97"/>
        <v>0</v>
      </c>
    </row>
    <row r="3123" spans="1:33" x14ac:dyDescent="0.35">
      <c r="A3123" s="1" t="s">
        <v>72</v>
      </c>
      <c r="B3123" s="1" t="s">
        <v>498</v>
      </c>
      <c r="C3123" s="6">
        <v>175000</v>
      </c>
      <c r="D3123" s="6">
        <v>0</v>
      </c>
      <c r="E3123" s="6">
        <v>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0</v>
      </c>
      <c r="V3123" s="6">
        <v>0</v>
      </c>
      <c r="W3123" s="6">
        <v>0</v>
      </c>
      <c r="X3123" s="6">
        <v>0</v>
      </c>
      <c r="Y3123" s="6">
        <v>0</v>
      </c>
      <c r="Z3123" s="6">
        <v>0</v>
      </c>
      <c r="AA3123" s="6">
        <v>0</v>
      </c>
      <c r="AB3123" s="6">
        <v>0</v>
      </c>
      <c r="AC3123" s="6">
        <v>0</v>
      </c>
      <c r="AD3123" s="6">
        <v>0</v>
      </c>
      <c r="AE3123" s="6">
        <f t="shared" si="96"/>
        <v>175000</v>
      </c>
      <c r="AG3123" s="11">
        <f t="shared" si="97"/>
        <v>0</v>
      </c>
    </row>
    <row r="3124" spans="1:33" x14ac:dyDescent="0.35">
      <c r="A3124" s="1" t="s">
        <v>72</v>
      </c>
      <c r="B3124" s="1" t="s">
        <v>3788</v>
      </c>
      <c r="C3124" s="6">
        <v>230000</v>
      </c>
      <c r="D3124" s="6">
        <v>0</v>
      </c>
      <c r="E3124" s="6">
        <v>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0</v>
      </c>
      <c r="V3124" s="6">
        <v>0</v>
      </c>
      <c r="W3124" s="6">
        <v>0</v>
      </c>
      <c r="X3124" s="6">
        <v>0</v>
      </c>
      <c r="Y3124" s="6">
        <v>0</v>
      </c>
      <c r="Z3124" s="6">
        <v>0</v>
      </c>
      <c r="AA3124" s="6">
        <v>0</v>
      </c>
      <c r="AB3124" s="6">
        <v>0</v>
      </c>
      <c r="AC3124" s="6">
        <v>0</v>
      </c>
      <c r="AD3124" s="6">
        <v>0</v>
      </c>
      <c r="AE3124" s="6">
        <f t="shared" si="96"/>
        <v>230000</v>
      </c>
      <c r="AG3124" s="11">
        <f t="shared" si="97"/>
        <v>0</v>
      </c>
    </row>
    <row r="3125" spans="1:33" x14ac:dyDescent="0.35">
      <c r="A3125" s="1" t="s">
        <v>72</v>
      </c>
      <c r="B3125" s="1" t="s">
        <v>2165</v>
      </c>
      <c r="C3125" s="6">
        <v>3703000</v>
      </c>
      <c r="D3125" s="6">
        <v>0</v>
      </c>
      <c r="E3125" s="6">
        <v>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  <c r="U3125" s="6">
        <v>0</v>
      </c>
      <c r="V3125" s="6">
        <v>0</v>
      </c>
      <c r="W3125" s="6">
        <v>0</v>
      </c>
      <c r="X3125" s="6">
        <v>0</v>
      </c>
      <c r="Y3125" s="6">
        <v>0</v>
      </c>
      <c r="Z3125" s="6">
        <v>0</v>
      </c>
      <c r="AA3125" s="6">
        <v>0</v>
      </c>
      <c r="AB3125" s="6">
        <v>0</v>
      </c>
      <c r="AC3125" s="6">
        <v>0</v>
      </c>
      <c r="AD3125" s="6">
        <v>0</v>
      </c>
      <c r="AE3125" s="6">
        <f t="shared" si="96"/>
        <v>3703000</v>
      </c>
      <c r="AG3125" s="11">
        <f t="shared" si="97"/>
        <v>0</v>
      </c>
    </row>
    <row r="3126" spans="1:33" x14ac:dyDescent="0.35">
      <c r="A3126" s="1" t="s">
        <v>72</v>
      </c>
      <c r="B3126" s="1" t="s">
        <v>2929</v>
      </c>
      <c r="C3126" s="6">
        <v>180000</v>
      </c>
      <c r="D3126" s="6">
        <v>0</v>
      </c>
      <c r="E3126" s="6">
        <v>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  <c r="U3126" s="6">
        <v>0</v>
      </c>
      <c r="V3126" s="6">
        <v>0</v>
      </c>
      <c r="W3126" s="6">
        <v>0</v>
      </c>
      <c r="X3126" s="6">
        <v>0</v>
      </c>
      <c r="Y3126" s="6">
        <v>0</v>
      </c>
      <c r="Z3126" s="6">
        <v>0</v>
      </c>
      <c r="AA3126" s="6">
        <v>0</v>
      </c>
      <c r="AB3126" s="6">
        <v>0</v>
      </c>
      <c r="AC3126" s="6">
        <v>0</v>
      </c>
      <c r="AD3126" s="6">
        <v>0</v>
      </c>
      <c r="AE3126" s="6">
        <f t="shared" si="96"/>
        <v>180000</v>
      </c>
      <c r="AG3126" s="11">
        <f t="shared" si="97"/>
        <v>0</v>
      </c>
    </row>
    <row r="3127" spans="1:33" x14ac:dyDescent="0.35">
      <c r="A3127" s="1" t="s">
        <v>118</v>
      </c>
      <c r="B3127" s="1" t="s">
        <v>4160</v>
      </c>
      <c r="C3127" s="6">
        <v>933050</v>
      </c>
      <c r="D3127" s="6">
        <v>0</v>
      </c>
      <c r="E3127" s="6">
        <v>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  <c r="U3127" s="6">
        <v>0</v>
      </c>
      <c r="V3127" s="6">
        <v>0</v>
      </c>
      <c r="W3127" s="6">
        <v>0</v>
      </c>
      <c r="X3127" s="6">
        <v>0</v>
      </c>
      <c r="Y3127" s="6">
        <v>0</v>
      </c>
      <c r="Z3127" s="6">
        <v>0</v>
      </c>
      <c r="AA3127" s="6">
        <v>0</v>
      </c>
      <c r="AB3127" s="6">
        <v>0</v>
      </c>
      <c r="AC3127" s="6">
        <v>0</v>
      </c>
      <c r="AD3127" s="6">
        <v>0</v>
      </c>
      <c r="AE3127" s="6">
        <f t="shared" si="96"/>
        <v>933050</v>
      </c>
      <c r="AG3127" s="11">
        <f t="shared" si="97"/>
        <v>0</v>
      </c>
    </row>
    <row r="3128" spans="1:33" x14ac:dyDescent="0.35">
      <c r="A3128" s="1" t="s">
        <v>118</v>
      </c>
      <c r="B3128" s="1" t="s">
        <v>2877</v>
      </c>
      <c r="C3128" s="6">
        <v>827500</v>
      </c>
      <c r="D3128" s="6">
        <v>0</v>
      </c>
      <c r="E3128" s="6">
        <v>786500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  <c r="U3128" s="6">
        <v>0</v>
      </c>
      <c r="V3128" s="6">
        <v>0</v>
      </c>
      <c r="W3128" s="6">
        <v>0</v>
      </c>
      <c r="X3128" s="6">
        <v>0</v>
      </c>
      <c r="Y3128" s="6">
        <v>0</v>
      </c>
      <c r="Z3128" s="6">
        <v>0</v>
      </c>
      <c r="AA3128" s="6">
        <v>0</v>
      </c>
      <c r="AB3128" s="6">
        <v>0</v>
      </c>
      <c r="AC3128" s="6">
        <v>0</v>
      </c>
      <c r="AD3128" s="6">
        <v>0</v>
      </c>
      <c r="AE3128" s="6">
        <f t="shared" si="96"/>
        <v>1614000</v>
      </c>
      <c r="AG3128" s="11">
        <f t="shared" si="97"/>
        <v>0</v>
      </c>
    </row>
    <row r="3129" spans="1:33" x14ac:dyDescent="0.35">
      <c r="A3129" s="1" t="s">
        <v>118</v>
      </c>
      <c r="B3129" s="1" t="s">
        <v>154</v>
      </c>
      <c r="C3129" s="6">
        <v>2952500</v>
      </c>
      <c r="D3129" s="6">
        <v>0</v>
      </c>
      <c r="E3129" s="6">
        <v>0</v>
      </c>
      <c r="F3129" s="6">
        <v>0</v>
      </c>
      <c r="G3129" s="6">
        <v>0</v>
      </c>
      <c r="H3129" s="6">
        <v>0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  <c r="R3129" s="6">
        <v>0</v>
      </c>
      <c r="S3129" s="6">
        <v>66500</v>
      </c>
      <c r="T3129" s="6">
        <v>0</v>
      </c>
      <c r="U3129" s="6">
        <v>0</v>
      </c>
      <c r="V3129" s="6">
        <v>76500</v>
      </c>
      <c r="W3129" s="6">
        <v>0</v>
      </c>
      <c r="X3129" s="6">
        <v>0</v>
      </c>
      <c r="Y3129" s="6">
        <v>41000</v>
      </c>
      <c r="Z3129" s="6">
        <v>0</v>
      </c>
      <c r="AA3129" s="6">
        <v>0</v>
      </c>
      <c r="AB3129" s="6">
        <v>0</v>
      </c>
      <c r="AC3129" s="6">
        <v>0</v>
      </c>
      <c r="AD3129" s="6">
        <v>0</v>
      </c>
      <c r="AE3129" s="6">
        <f t="shared" si="96"/>
        <v>3136500</v>
      </c>
      <c r="AG3129" s="11">
        <f t="shared" si="97"/>
        <v>41000</v>
      </c>
    </row>
    <row r="3130" spans="1:33" x14ac:dyDescent="0.35">
      <c r="A3130" s="1" t="s">
        <v>118</v>
      </c>
      <c r="B3130" s="1" t="s">
        <v>291</v>
      </c>
      <c r="C3130" s="6">
        <v>5282000</v>
      </c>
      <c r="D3130" s="6">
        <v>0</v>
      </c>
      <c r="E3130" s="6">
        <v>0</v>
      </c>
      <c r="F3130" s="6">
        <v>268300</v>
      </c>
      <c r="G3130" s="6">
        <v>0</v>
      </c>
      <c r="H3130" s="6">
        <v>20000</v>
      </c>
      <c r="I3130" s="6">
        <v>0</v>
      </c>
      <c r="J3130" s="6">
        <v>0</v>
      </c>
      <c r="K3130" s="6">
        <v>0</v>
      </c>
      <c r="L3130" s="6">
        <v>550500</v>
      </c>
      <c r="M3130" s="6">
        <v>0</v>
      </c>
      <c r="N3130" s="6">
        <v>0</v>
      </c>
      <c r="O3130" s="6">
        <v>0</v>
      </c>
      <c r="P3130" s="6">
        <v>0</v>
      </c>
      <c r="Q3130" s="6">
        <v>0</v>
      </c>
      <c r="R3130" s="6">
        <v>0</v>
      </c>
      <c r="S3130" s="6">
        <v>194800</v>
      </c>
      <c r="T3130" s="6">
        <v>0</v>
      </c>
      <c r="U3130" s="6">
        <v>0</v>
      </c>
      <c r="V3130" s="6">
        <v>233500</v>
      </c>
      <c r="W3130" s="6">
        <v>0</v>
      </c>
      <c r="X3130" s="6">
        <v>0</v>
      </c>
      <c r="Y3130" s="6">
        <v>3730000</v>
      </c>
      <c r="Z3130" s="6">
        <v>0</v>
      </c>
      <c r="AA3130" s="6">
        <v>0</v>
      </c>
      <c r="AB3130" s="6">
        <v>0</v>
      </c>
      <c r="AC3130" s="6">
        <v>0</v>
      </c>
      <c r="AD3130" s="6">
        <v>0</v>
      </c>
      <c r="AE3130" s="6">
        <f t="shared" si="96"/>
        <v>10279100</v>
      </c>
      <c r="AG3130" s="11">
        <f t="shared" si="97"/>
        <v>3730000</v>
      </c>
    </row>
    <row r="3131" spans="1:33" x14ac:dyDescent="0.35">
      <c r="A3131" s="1" t="s">
        <v>118</v>
      </c>
      <c r="B3131" s="1" t="s">
        <v>2750</v>
      </c>
      <c r="C3131" s="6">
        <v>61000</v>
      </c>
      <c r="D3131" s="6">
        <v>0</v>
      </c>
      <c r="E3131" s="6">
        <v>0</v>
      </c>
      <c r="F3131" s="6">
        <v>0</v>
      </c>
      <c r="G3131" s="6">
        <v>0</v>
      </c>
      <c r="H3131" s="6">
        <v>0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0</v>
      </c>
      <c r="R3131" s="6">
        <v>0</v>
      </c>
      <c r="S3131" s="6">
        <v>0</v>
      </c>
      <c r="T3131" s="6">
        <v>0</v>
      </c>
      <c r="U3131" s="6">
        <v>0</v>
      </c>
      <c r="V3131" s="6">
        <v>0</v>
      </c>
      <c r="W3131" s="6">
        <v>0</v>
      </c>
      <c r="X3131" s="6">
        <v>0</v>
      </c>
      <c r="Y3131" s="6">
        <v>0</v>
      </c>
      <c r="Z3131" s="6">
        <v>0</v>
      </c>
      <c r="AA3131" s="6">
        <v>0</v>
      </c>
      <c r="AB3131" s="6">
        <v>118000</v>
      </c>
      <c r="AC3131" s="6">
        <v>0</v>
      </c>
      <c r="AD3131" s="6">
        <v>0</v>
      </c>
      <c r="AE3131" s="6">
        <f t="shared" si="96"/>
        <v>179000</v>
      </c>
      <c r="AG3131" s="11">
        <f t="shared" si="97"/>
        <v>0</v>
      </c>
    </row>
    <row r="3132" spans="1:33" x14ac:dyDescent="0.35">
      <c r="A3132" s="1" t="s">
        <v>118</v>
      </c>
      <c r="B3132" s="1" t="s">
        <v>1863</v>
      </c>
      <c r="C3132" s="6">
        <v>610000</v>
      </c>
      <c r="D3132" s="6">
        <v>0</v>
      </c>
      <c r="E3132" s="6">
        <v>0</v>
      </c>
      <c r="F3132" s="6">
        <v>0</v>
      </c>
      <c r="G3132" s="6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0</v>
      </c>
      <c r="O3132" s="6">
        <v>0</v>
      </c>
      <c r="P3132" s="6">
        <v>0</v>
      </c>
      <c r="Q3132" s="6">
        <v>0</v>
      </c>
      <c r="R3132" s="6">
        <v>0</v>
      </c>
      <c r="S3132" s="6">
        <v>0</v>
      </c>
      <c r="T3132" s="6">
        <v>0</v>
      </c>
      <c r="U3132" s="6">
        <v>0</v>
      </c>
      <c r="V3132" s="6">
        <v>0</v>
      </c>
      <c r="W3132" s="6">
        <v>0</v>
      </c>
      <c r="X3132" s="6">
        <v>0</v>
      </c>
      <c r="Y3132" s="6">
        <v>0</v>
      </c>
      <c r="Z3132" s="6">
        <v>0</v>
      </c>
      <c r="AA3132" s="6">
        <v>0</v>
      </c>
      <c r="AB3132" s="6">
        <v>0</v>
      </c>
      <c r="AC3132" s="6">
        <v>0</v>
      </c>
      <c r="AD3132" s="6">
        <v>0</v>
      </c>
      <c r="AE3132" s="6">
        <f t="shared" si="96"/>
        <v>610000</v>
      </c>
      <c r="AG3132" s="11">
        <f t="shared" si="97"/>
        <v>0</v>
      </c>
    </row>
    <row r="3133" spans="1:33" x14ac:dyDescent="0.35">
      <c r="A3133" s="1" t="s">
        <v>118</v>
      </c>
      <c r="B3133" s="1" t="s">
        <v>165</v>
      </c>
      <c r="C3133" s="6">
        <v>5755957</v>
      </c>
      <c r="D3133" s="6">
        <v>0</v>
      </c>
      <c r="E3133" s="6">
        <v>0</v>
      </c>
      <c r="F3133" s="6">
        <v>0</v>
      </c>
      <c r="G3133" s="6">
        <v>0</v>
      </c>
      <c r="H3133" s="6">
        <v>0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  <c r="R3133" s="6">
        <v>0</v>
      </c>
      <c r="S3133" s="6">
        <v>0</v>
      </c>
      <c r="T3133" s="6">
        <v>0</v>
      </c>
      <c r="U3133" s="6">
        <v>0</v>
      </c>
      <c r="V3133" s="6">
        <v>0</v>
      </c>
      <c r="W3133" s="6">
        <v>0</v>
      </c>
      <c r="X3133" s="6">
        <v>0</v>
      </c>
      <c r="Y3133" s="6">
        <v>0</v>
      </c>
      <c r="Z3133" s="6">
        <v>0</v>
      </c>
      <c r="AA3133" s="6">
        <v>0</v>
      </c>
      <c r="AB3133" s="6">
        <v>0</v>
      </c>
      <c r="AC3133" s="6">
        <v>0</v>
      </c>
      <c r="AD3133" s="6">
        <v>0</v>
      </c>
      <c r="AE3133" s="6">
        <f t="shared" si="96"/>
        <v>5755957</v>
      </c>
      <c r="AG3133" s="11">
        <f t="shared" si="97"/>
        <v>0</v>
      </c>
    </row>
    <row r="3134" spans="1:33" x14ac:dyDescent="0.35">
      <c r="A3134" s="1" t="s">
        <v>118</v>
      </c>
      <c r="B3134" s="1" t="s">
        <v>2447</v>
      </c>
      <c r="C3134" s="6">
        <v>2137000</v>
      </c>
      <c r="D3134" s="6">
        <v>0</v>
      </c>
      <c r="E3134" s="6">
        <v>0</v>
      </c>
      <c r="F3134" s="6">
        <v>0</v>
      </c>
      <c r="G3134" s="6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6">
        <v>0</v>
      </c>
      <c r="S3134" s="6">
        <v>0</v>
      </c>
      <c r="T3134" s="6">
        <v>0</v>
      </c>
      <c r="U3134" s="6">
        <v>0</v>
      </c>
      <c r="V3134" s="6">
        <v>0</v>
      </c>
      <c r="W3134" s="6">
        <v>0</v>
      </c>
      <c r="X3134" s="6">
        <v>0</v>
      </c>
      <c r="Y3134" s="6">
        <v>118944</v>
      </c>
      <c r="Z3134" s="6">
        <v>0</v>
      </c>
      <c r="AA3134" s="6">
        <v>0</v>
      </c>
      <c r="AB3134" s="6">
        <v>0</v>
      </c>
      <c r="AC3134" s="6">
        <v>0</v>
      </c>
      <c r="AD3134" s="6">
        <v>0</v>
      </c>
      <c r="AE3134" s="6">
        <f t="shared" si="96"/>
        <v>2255944</v>
      </c>
      <c r="AG3134" s="11">
        <f t="shared" si="97"/>
        <v>118944</v>
      </c>
    </row>
    <row r="3135" spans="1:33" x14ac:dyDescent="0.35">
      <c r="A3135" s="1" t="s">
        <v>118</v>
      </c>
      <c r="B3135" s="1" t="s">
        <v>771</v>
      </c>
      <c r="C3135" s="6">
        <v>3027500</v>
      </c>
      <c r="D3135" s="6">
        <v>0</v>
      </c>
      <c r="E3135" s="6">
        <v>0</v>
      </c>
      <c r="F3135" s="6">
        <v>0</v>
      </c>
      <c r="G3135" s="6">
        <v>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6">
        <v>0</v>
      </c>
      <c r="S3135" s="6">
        <v>0</v>
      </c>
      <c r="T3135" s="6">
        <v>0</v>
      </c>
      <c r="U3135" s="6">
        <v>0</v>
      </c>
      <c r="V3135" s="6">
        <v>0</v>
      </c>
      <c r="W3135" s="6">
        <v>0</v>
      </c>
      <c r="X3135" s="6">
        <v>0</v>
      </c>
      <c r="Y3135" s="6">
        <v>13772</v>
      </c>
      <c r="Z3135" s="6">
        <v>0</v>
      </c>
      <c r="AA3135" s="6">
        <v>0</v>
      </c>
      <c r="AB3135" s="6">
        <v>0</v>
      </c>
      <c r="AC3135" s="6">
        <v>0</v>
      </c>
      <c r="AD3135" s="6">
        <v>0</v>
      </c>
      <c r="AE3135" s="6">
        <f t="shared" si="96"/>
        <v>3041272</v>
      </c>
      <c r="AG3135" s="11">
        <f t="shared" si="97"/>
        <v>13772</v>
      </c>
    </row>
    <row r="3136" spans="1:33" x14ac:dyDescent="0.35">
      <c r="A3136" s="1" t="s">
        <v>118</v>
      </c>
      <c r="B3136" s="1" t="s">
        <v>4743</v>
      </c>
      <c r="C3136" s="6">
        <v>995700</v>
      </c>
      <c r="D3136" s="6">
        <v>0</v>
      </c>
      <c r="E3136" s="6">
        <v>0</v>
      </c>
      <c r="F3136" s="6">
        <v>0</v>
      </c>
      <c r="G3136" s="6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6">
        <v>0</v>
      </c>
      <c r="S3136" s="6">
        <v>0</v>
      </c>
      <c r="T3136" s="6">
        <v>0</v>
      </c>
      <c r="U3136" s="6">
        <v>0</v>
      </c>
      <c r="V3136" s="6">
        <v>0</v>
      </c>
      <c r="W3136" s="6">
        <v>0</v>
      </c>
      <c r="X3136" s="6">
        <v>0</v>
      </c>
      <c r="Y3136" s="6">
        <v>0</v>
      </c>
      <c r="Z3136" s="6">
        <v>0</v>
      </c>
      <c r="AA3136" s="6">
        <v>0</v>
      </c>
      <c r="AB3136" s="6">
        <v>0</v>
      </c>
      <c r="AC3136" s="6">
        <v>0</v>
      </c>
      <c r="AD3136" s="6">
        <v>0</v>
      </c>
      <c r="AE3136" s="6">
        <f t="shared" si="96"/>
        <v>995700</v>
      </c>
      <c r="AG3136" s="11">
        <f t="shared" si="97"/>
        <v>0</v>
      </c>
    </row>
    <row r="3137" spans="1:33" x14ac:dyDescent="0.35">
      <c r="A3137" s="1" t="s">
        <v>118</v>
      </c>
      <c r="B3137" s="1" t="s">
        <v>2632</v>
      </c>
      <c r="C3137" s="6">
        <v>970000</v>
      </c>
      <c r="D3137" s="6">
        <v>0</v>
      </c>
      <c r="E3137" s="6">
        <v>0</v>
      </c>
      <c r="F3137" s="6">
        <v>0</v>
      </c>
      <c r="G3137" s="6">
        <v>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6">
        <v>0</v>
      </c>
      <c r="W3137" s="6">
        <v>0</v>
      </c>
      <c r="X3137" s="6">
        <v>0</v>
      </c>
      <c r="Y3137" s="6">
        <v>0</v>
      </c>
      <c r="Z3137" s="6">
        <v>0</v>
      </c>
      <c r="AA3137" s="6">
        <v>0</v>
      </c>
      <c r="AB3137" s="6">
        <v>0</v>
      </c>
      <c r="AC3137" s="6">
        <v>0</v>
      </c>
      <c r="AD3137" s="6">
        <v>0</v>
      </c>
      <c r="AE3137" s="6">
        <f t="shared" si="96"/>
        <v>970000</v>
      </c>
      <c r="AG3137" s="11">
        <f t="shared" si="97"/>
        <v>0</v>
      </c>
    </row>
    <row r="3138" spans="1:33" x14ac:dyDescent="0.35">
      <c r="A3138" s="1" t="s">
        <v>118</v>
      </c>
      <c r="B3138" s="1" t="s">
        <v>3499</v>
      </c>
      <c r="C3138" s="6">
        <v>13296000</v>
      </c>
      <c r="D3138" s="6">
        <v>0</v>
      </c>
      <c r="E3138" s="6">
        <v>0</v>
      </c>
      <c r="F3138" s="6">
        <v>0</v>
      </c>
      <c r="G3138" s="6">
        <v>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6">
        <v>0</v>
      </c>
      <c r="W3138" s="6">
        <v>0</v>
      </c>
      <c r="X3138" s="6">
        <v>0</v>
      </c>
      <c r="Y3138" s="6">
        <v>0</v>
      </c>
      <c r="Z3138" s="6">
        <v>0</v>
      </c>
      <c r="AA3138" s="6">
        <v>0</v>
      </c>
      <c r="AB3138" s="6">
        <v>0</v>
      </c>
      <c r="AC3138" s="6">
        <v>0</v>
      </c>
      <c r="AD3138" s="6">
        <v>0</v>
      </c>
      <c r="AE3138" s="6">
        <f t="shared" si="96"/>
        <v>13296000</v>
      </c>
      <c r="AG3138" s="11">
        <f t="shared" si="97"/>
        <v>0</v>
      </c>
    </row>
    <row r="3139" spans="1:33" x14ac:dyDescent="0.35">
      <c r="A3139" s="1" t="s">
        <v>118</v>
      </c>
      <c r="B3139" s="1" t="s">
        <v>4421</v>
      </c>
      <c r="C3139" s="6">
        <v>517000</v>
      </c>
      <c r="D3139" s="6">
        <v>0</v>
      </c>
      <c r="E3139" s="6">
        <v>0</v>
      </c>
      <c r="F3139" s="6">
        <v>0</v>
      </c>
      <c r="G3139" s="6">
        <v>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6">
        <v>0</v>
      </c>
      <c r="W3139" s="6">
        <v>0</v>
      </c>
      <c r="X3139" s="6">
        <v>0</v>
      </c>
      <c r="Y3139" s="6">
        <v>0</v>
      </c>
      <c r="Z3139" s="6">
        <v>0</v>
      </c>
      <c r="AA3139" s="6">
        <v>0</v>
      </c>
      <c r="AB3139" s="6">
        <v>0</v>
      </c>
      <c r="AC3139" s="6">
        <v>0</v>
      </c>
      <c r="AD3139" s="6">
        <v>0</v>
      </c>
      <c r="AE3139" s="6">
        <f t="shared" si="96"/>
        <v>517000</v>
      </c>
      <c r="AG3139" s="11">
        <f t="shared" si="97"/>
        <v>0</v>
      </c>
    </row>
    <row r="3140" spans="1:33" x14ac:dyDescent="0.35">
      <c r="A3140" s="1" t="s">
        <v>118</v>
      </c>
      <c r="B3140" s="1" t="s">
        <v>3280</v>
      </c>
      <c r="C3140" s="6">
        <v>4663000</v>
      </c>
      <c r="D3140" s="6">
        <v>0</v>
      </c>
      <c r="E3140" s="6">
        <v>0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6">
        <v>0</v>
      </c>
      <c r="W3140" s="6">
        <v>0</v>
      </c>
      <c r="X3140" s="6">
        <v>0</v>
      </c>
      <c r="Y3140" s="6">
        <v>320000</v>
      </c>
      <c r="Z3140" s="6">
        <v>0</v>
      </c>
      <c r="AA3140" s="6">
        <v>0</v>
      </c>
      <c r="AB3140" s="6">
        <v>0</v>
      </c>
      <c r="AC3140" s="6">
        <v>0</v>
      </c>
      <c r="AD3140" s="6">
        <v>0</v>
      </c>
      <c r="AE3140" s="6">
        <f t="shared" si="96"/>
        <v>4983000</v>
      </c>
      <c r="AG3140" s="11">
        <f t="shared" si="97"/>
        <v>320000</v>
      </c>
    </row>
    <row r="3141" spans="1:33" x14ac:dyDescent="0.35">
      <c r="A3141" s="1" t="s">
        <v>118</v>
      </c>
      <c r="B3141" s="1" t="s">
        <v>882</v>
      </c>
      <c r="C3141" s="6">
        <v>1204500</v>
      </c>
      <c r="D3141" s="6">
        <v>0</v>
      </c>
      <c r="E3141" s="6">
        <v>0</v>
      </c>
      <c r="F3141" s="6">
        <v>0</v>
      </c>
      <c r="G3141" s="6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6">
        <v>0</v>
      </c>
      <c r="W3141" s="6">
        <v>0</v>
      </c>
      <c r="X3141" s="6">
        <v>0</v>
      </c>
      <c r="Y3141" s="6">
        <v>0</v>
      </c>
      <c r="Z3141" s="6">
        <v>0</v>
      </c>
      <c r="AA3141" s="6">
        <v>0</v>
      </c>
      <c r="AB3141" s="6">
        <v>0</v>
      </c>
      <c r="AC3141" s="6">
        <v>0</v>
      </c>
      <c r="AD3141" s="6">
        <v>0</v>
      </c>
      <c r="AE3141" s="6">
        <f t="shared" si="96"/>
        <v>1204500</v>
      </c>
      <c r="AG3141" s="11">
        <f t="shared" si="97"/>
        <v>0</v>
      </c>
    </row>
    <row r="3142" spans="1:33" x14ac:dyDescent="0.35">
      <c r="A3142" s="1" t="s">
        <v>118</v>
      </c>
      <c r="B3142" s="1" t="s">
        <v>3087</v>
      </c>
      <c r="C3142" s="6">
        <v>57334500</v>
      </c>
      <c r="D3142" s="6">
        <v>0</v>
      </c>
      <c r="E3142" s="6">
        <v>0</v>
      </c>
      <c r="F3142" s="6">
        <v>0</v>
      </c>
      <c r="G3142" s="6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6">
        <v>0</v>
      </c>
      <c r="W3142" s="6">
        <v>0</v>
      </c>
      <c r="X3142" s="6">
        <v>0</v>
      </c>
      <c r="Y3142" s="6">
        <v>90000</v>
      </c>
      <c r="Z3142" s="6">
        <v>0</v>
      </c>
      <c r="AA3142" s="6">
        <v>0</v>
      </c>
      <c r="AB3142" s="6">
        <v>0</v>
      </c>
      <c r="AC3142" s="6">
        <v>0</v>
      </c>
      <c r="AD3142" s="6">
        <v>0</v>
      </c>
      <c r="AE3142" s="6">
        <f t="shared" si="96"/>
        <v>57424500</v>
      </c>
      <c r="AG3142" s="11">
        <f t="shared" si="97"/>
        <v>90000</v>
      </c>
    </row>
    <row r="3143" spans="1:33" x14ac:dyDescent="0.35">
      <c r="A3143" s="1" t="s">
        <v>118</v>
      </c>
      <c r="B3143" s="1" t="s">
        <v>3562</v>
      </c>
      <c r="C3143" s="6">
        <v>665000</v>
      </c>
      <c r="D3143" s="6">
        <v>0</v>
      </c>
      <c r="E3143" s="6">
        <v>0</v>
      </c>
      <c r="F3143" s="6">
        <v>0</v>
      </c>
      <c r="G3143" s="6">
        <v>0</v>
      </c>
      <c r="H3143" s="6">
        <v>0</v>
      </c>
      <c r="I3143" s="6">
        <v>0</v>
      </c>
      <c r="J3143" s="6">
        <v>0</v>
      </c>
      <c r="K3143" s="6">
        <v>0</v>
      </c>
      <c r="L3143" s="6">
        <v>10000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6">
        <v>0</v>
      </c>
      <c r="S3143" s="6">
        <v>0</v>
      </c>
      <c r="T3143" s="6">
        <v>0</v>
      </c>
      <c r="U3143" s="6">
        <v>0</v>
      </c>
      <c r="V3143" s="6">
        <v>0</v>
      </c>
      <c r="W3143" s="6">
        <v>0</v>
      </c>
      <c r="X3143" s="6">
        <v>0</v>
      </c>
      <c r="Y3143" s="6">
        <v>0</v>
      </c>
      <c r="Z3143" s="6">
        <v>0</v>
      </c>
      <c r="AA3143" s="6">
        <v>0</v>
      </c>
      <c r="AB3143" s="6">
        <v>0</v>
      </c>
      <c r="AC3143" s="6">
        <v>0</v>
      </c>
      <c r="AD3143" s="6">
        <v>0</v>
      </c>
      <c r="AE3143" s="6">
        <f t="shared" si="96"/>
        <v>675000</v>
      </c>
      <c r="AG3143" s="11">
        <f t="shared" si="97"/>
        <v>0</v>
      </c>
    </row>
    <row r="3144" spans="1:33" x14ac:dyDescent="0.35">
      <c r="A3144" s="1" t="s">
        <v>118</v>
      </c>
      <c r="B3144" s="1" t="s">
        <v>171</v>
      </c>
      <c r="C3144" s="6">
        <v>20765030</v>
      </c>
      <c r="D3144" s="6">
        <v>0</v>
      </c>
      <c r="E3144" s="6">
        <v>0</v>
      </c>
      <c r="F3144" s="6">
        <v>0</v>
      </c>
      <c r="G3144" s="6">
        <v>85000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6">
        <v>0</v>
      </c>
      <c r="S3144" s="6">
        <v>170000</v>
      </c>
      <c r="T3144" s="6">
        <v>0</v>
      </c>
      <c r="U3144" s="6">
        <v>0</v>
      </c>
      <c r="V3144" s="6">
        <v>0</v>
      </c>
      <c r="W3144" s="6">
        <v>0</v>
      </c>
      <c r="X3144" s="6">
        <v>533610</v>
      </c>
      <c r="Y3144" s="6">
        <v>2500000</v>
      </c>
      <c r="Z3144" s="6">
        <v>0</v>
      </c>
      <c r="AA3144" s="6">
        <v>0</v>
      </c>
      <c r="AB3144" s="6">
        <v>160000</v>
      </c>
      <c r="AC3144" s="6">
        <v>0</v>
      </c>
      <c r="AD3144" s="6">
        <v>0</v>
      </c>
      <c r="AE3144" s="6">
        <f t="shared" ref="AE3144:AE3207" si="98">SUM(C3144:AD3144)</f>
        <v>24213640</v>
      </c>
      <c r="AG3144" s="11">
        <f t="shared" si="97"/>
        <v>2500000</v>
      </c>
    </row>
    <row r="3145" spans="1:33" x14ac:dyDescent="0.35">
      <c r="A3145" s="1" t="s">
        <v>118</v>
      </c>
      <c r="B3145" s="1" t="s">
        <v>167</v>
      </c>
      <c r="C3145" s="6">
        <v>39171442</v>
      </c>
      <c r="D3145" s="6">
        <v>0</v>
      </c>
      <c r="E3145" s="6">
        <v>0</v>
      </c>
      <c r="F3145" s="6">
        <v>0</v>
      </c>
      <c r="G3145" s="6">
        <v>1920000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110000</v>
      </c>
      <c r="P3145" s="6">
        <v>0</v>
      </c>
      <c r="Q3145" s="6">
        <v>0</v>
      </c>
      <c r="R3145" s="6">
        <v>0</v>
      </c>
      <c r="S3145" s="6">
        <v>245000</v>
      </c>
      <c r="T3145" s="6">
        <v>0</v>
      </c>
      <c r="U3145" s="6">
        <v>0</v>
      </c>
      <c r="V3145" s="6">
        <v>0</v>
      </c>
      <c r="W3145" s="6">
        <v>0</v>
      </c>
      <c r="X3145" s="6">
        <v>0</v>
      </c>
      <c r="Y3145" s="6">
        <v>1625000</v>
      </c>
      <c r="Z3145" s="6">
        <v>0</v>
      </c>
      <c r="AA3145" s="6">
        <v>0</v>
      </c>
      <c r="AB3145" s="6">
        <v>340000</v>
      </c>
      <c r="AC3145" s="6">
        <v>389000</v>
      </c>
      <c r="AD3145" s="6">
        <v>0</v>
      </c>
      <c r="AE3145" s="6">
        <f t="shared" si="98"/>
        <v>43800442</v>
      </c>
      <c r="AG3145" s="11">
        <f t="shared" ref="AG3145:AG3208" si="99">Y3145+AD3145</f>
        <v>1625000</v>
      </c>
    </row>
    <row r="3146" spans="1:33" x14ac:dyDescent="0.35">
      <c r="A3146" s="1" t="s">
        <v>118</v>
      </c>
      <c r="B3146" s="1" t="s">
        <v>1579</v>
      </c>
      <c r="C3146" s="6">
        <v>9375200</v>
      </c>
      <c r="D3146" s="6">
        <v>0</v>
      </c>
      <c r="E3146" s="6">
        <v>0</v>
      </c>
      <c r="F3146" s="6">
        <v>0</v>
      </c>
      <c r="G3146" s="6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0</v>
      </c>
      <c r="V3146" s="6">
        <v>0</v>
      </c>
      <c r="W3146" s="6">
        <v>0</v>
      </c>
      <c r="X3146" s="6">
        <v>0</v>
      </c>
      <c r="Y3146" s="6">
        <v>1010000</v>
      </c>
      <c r="Z3146" s="6">
        <v>0</v>
      </c>
      <c r="AA3146" s="6">
        <v>0</v>
      </c>
      <c r="AB3146" s="6">
        <v>0</v>
      </c>
      <c r="AC3146" s="6">
        <v>0</v>
      </c>
      <c r="AD3146" s="6">
        <v>0</v>
      </c>
      <c r="AE3146" s="6">
        <f t="shared" si="98"/>
        <v>10385200</v>
      </c>
      <c r="AG3146" s="11">
        <f t="shared" si="99"/>
        <v>1010000</v>
      </c>
    </row>
    <row r="3147" spans="1:33" x14ac:dyDescent="0.35">
      <c r="A3147" s="1" t="s">
        <v>118</v>
      </c>
      <c r="B3147" s="1" t="s">
        <v>1278</v>
      </c>
      <c r="C3147" s="6">
        <v>1226000</v>
      </c>
      <c r="D3147" s="6">
        <v>3671000</v>
      </c>
      <c r="E3147" s="6">
        <v>0</v>
      </c>
      <c r="F3147" s="6">
        <v>0</v>
      </c>
      <c r="G3147" s="6">
        <v>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6">
        <v>0</v>
      </c>
      <c r="S3147" s="6">
        <v>0</v>
      </c>
      <c r="T3147" s="6">
        <v>0</v>
      </c>
      <c r="U3147" s="6">
        <v>0</v>
      </c>
      <c r="V3147" s="6">
        <v>0</v>
      </c>
      <c r="W3147" s="6">
        <v>0</v>
      </c>
      <c r="X3147" s="6">
        <v>0</v>
      </c>
      <c r="Y3147" s="6">
        <v>0</v>
      </c>
      <c r="Z3147" s="6">
        <v>0</v>
      </c>
      <c r="AA3147" s="6">
        <v>0</v>
      </c>
      <c r="AB3147" s="6">
        <v>0</v>
      </c>
      <c r="AC3147" s="6">
        <v>0</v>
      </c>
      <c r="AD3147" s="6">
        <v>0</v>
      </c>
      <c r="AE3147" s="6">
        <f t="shared" si="98"/>
        <v>4897000</v>
      </c>
      <c r="AG3147" s="11">
        <f t="shared" si="99"/>
        <v>0</v>
      </c>
    </row>
    <row r="3148" spans="1:33" x14ac:dyDescent="0.35">
      <c r="A3148" s="1" t="s">
        <v>118</v>
      </c>
      <c r="B3148" s="1" t="s">
        <v>1909</v>
      </c>
      <c r="C3148" s="6">
        <v>2872000</v>
      </c>
      <c r="D3148" s="6">
        <v>0</v>
      </c>
      <c r="E3148" s="6">
        <v>0</v>
      </c>
      <c r="F3148" s="6">
        <v>0</v>
      </c>
      <c r="G3148" s="6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6">
        <v>0</v>
      </c>
      <c r="S3148" s="6">
        <v>970000</v>
      </c>
      <c r="T3148" s="6">
        <v>0</v>
      </c>
      <c r="U3148" s="6">
        <v>0</v>
      </c>
      <c r="V3148" s="6">
        <v>0</v>
      </c>
      <c r="W3148" s="6">
        <v>0</v>
      </c>
      <c r="X3148" s="6">
        <v>0</v>
      </c>
      <c r="Y3148" s="6">
        <v>575000</v>
      </c>
      <c r="Z3148" s="6">
        <v>0</v>
      </c>
      <c r="AA3148" s="6">
        <v>0</v>
      </c>
      <c r="AB3148" s="6">
        <v>0</v>
      </c>
      <c r="AC3148" s="6">
        <v>0</v>
      </c>
      <c r="AD3148" s="6">
        <v>0</v>
      </c>
      <c r="AE3148" s="6">
        <f t="shared" si="98"/>
        <v>4417000</v>
      </c>
      <c r="AG3148" s="11">
        <f t="shared" si="99"/>
        <v>575000</v>
      </c>
    </row>
    <row r="3149" spans="1:33" x14ac:dyDescent="0.35">
      <c r="A3149" s="1" t="s">
        <v>118</v>
      </c>
      <c r="B3149" s="1" t="s">
        <v>284</v>
      </c>
      <c r="C3149" s="6">
        <v>25259798</v>
      </c>
      <c r="D3149" s="6">
        <v>36600609</v>
      </c>
      <c r="E3149" s="6">
        <v>0</v>
      </c>
      <c r="F3149" s="6">
        <v>481000</v>
      </c>
      <c r="G3149" s="6">
        <v>0</v>
      </c>
      <c r="H3149" s="6">
        <v>0</v>
      </c>
      <c r="I3149" s="6">
        <v>0</v>
      </c>
      <c r="J3149" s="6">
        <v>188000</v>
      </c>
      <c r="K3149" s="6">
        <v>0</v>
      </c>
      <c r="L3149" s="6">
        <v>0</v>
      </c>
      <c r="M3149" s="6">
        <v>0</v>
      </c>
      <c r="N3149" s="6">
        <v>70000</v>
      </c>
      <c r="O3149" s="6">
        <v>60000</v>
      </c>
      <c r="P3149" s="6">
        <v>410000</v>
      </c>
      <c r="Q3149" s="6">
        <v>0</v>
      </c>
      <c r="R3149" s="6">
        <v>0</v>
      </c>
      <c r="S3149" s="6">
        <v>754500</v>
      </c>
      <c r="T3149" s="6">
        <v>0</v>
      </c>
      <c r="U3149" s="6">
        <v>0</v>
      </c>
      <c r="V3149" s="6">
        <v>293500</v>
      </c>
      <c r="W3149" s="6">
        <v>320000</v>
      </c>
      <c r="X3149" s="6">
        <v>0</v>
      </c>
      <c r="Y3149" s="6">
        <v>27565076</v>
      </c>
      <c r="Z3149" s="6">
        <v>0</v>
      </c>
      <c r="AA3149" s="6">
        <v>0</v>
      </c>
      <c r="AB3149" s="6">
        <v>0</v>
      </c>
      <c r="AC3149" s="6">
        <v>0</v>
      </c>
      <c r="AD3149" s="6">
        <v>0</v>
      </c>
      <c r="AE3149" s="6">
        <f t="shared" si="98"/>
        <v>92002483</v>
      </c>
      <c r="AG3149" s="11">
        <f t="shared" si="99"/>
        <v>27565076</v>
      </c>
    </row>
    <row r="3150" spans="1:33" x14ac:dyDescent="0.35">
      <c r="A3150" s="1" t="s">
        <v>118</v>
      </c>
      <c r="B3150" s="1" t="s">
        <v>4091</v>
      </c>
      <c r="C3150" s="6">
        <v>784000</v>
      </c>
      <c r="D3150" s="6">
        <v>0</v>
      </c>
      <c r="E3150" s="6">
        <v>0</v>
      </c>
      <c r="F3150" s="6">
        <v>0</v>
      </c>
      <c r="G3150" s="6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6">
        <v>0</v>
      </c>
      <c r="W3150" s="6">
        <v>0</v>
      </c>
      <c r="X3150" s="6">
        <v>0</v>
      </c>
      <c r="Y3150" s="6">
        <v>0</v>
      </c>
      <c r="Z3150" s="6">
        <v>0</v>
      </c>
      <c r="AA3150" s="6">
        <v>0</v>
      </c>
      <c r="AB3150" s="6">
        <v>0</v>
      </c>
      <c r="AC3150" s="6">
        <v>0</v>
      </c>
      <c r="AD3150" s="6">
        <v>0</v>
      </c>
      <c r="AE3150" s="6">
        <f t="shared" si="98"/>
        <v>784000</v>
      </c>
      <c r="AG3150" s="11">
        <f t="shared" si="99"/>
        <v>0</v>
      </c>
    </row>
    <row r="3151" spans="1:33" x14ac:dyDescent="0.35">
      <c r="A3151" s="1" t="s">
        <v>118</v>
      </c>
      <c r="B3151" s="1" t="s">
        <v>166</v>
      </c>
      <c r="C3151" s="6">
        <v>1565000</v>
      </c>
      <c r="D3151" s="6">
        <v>0</v>
      </c>
      <c r="E3151" s="6">
        <v>0</v>
      </c>
      <c r="F3151" s="6">
        <v>0</v>
      </c>
      <c r="G3151" s="6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6">
        <v>0</v>
      </c>
      <c r="W3151" s="6">
        <v>0</v>
      </c>
      <c r="X3151" s="6">
        <v>0</v>
      </c>
      <c r="Y3151" s="6">
        <v>0</v>
      </c>
      <c r="Z3151" s="6">
        <v>0</v>
      </c>
      <c r="AA3151" s="6">
        <v>0</v>
      </c>
      <c r="AB3151" s="6">
        <v>0</v>
      </c>
      <c r="AC3151" s="6">
        <v>0</v>
      </c>
      <c r="AD3151" s="6">
        <v>0</v>
      </c>
      <c r="AE3151" s="6">
        <f t="shared" si="98"/>
        <v>1565000</v>
      </c>
      <c r="AG3151" s="11">
        <f t="shared" si="99"/>
        <v>0</v>
      </c>
    </row>
    <row r="3152" spans="1:33" x14ac:dyDescent="0.35">
      <c r="A3152" s="1" t="s">
        <v>118</v>
      </c>
      <c r="B3152" s="1" t="s">
        <v>134</v>
      </c>
      <c r="C3152" s="6">
        <v>12656645</v>
      </c>
      <c r="D3152" s="6">
        <v>0</v>
      </c>
      <c r="E3152" s="6">
        <v>3500</v>
      </c>
      <c r="F3152" s="6">
        <v>0</v>
      </c>
      <c r="G3152" s="6">
        <v>10000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6">
        <v>13662</v>
      </c>
      <c r="W3152" s="6">
        <v>150040</v>
      </c>
      <c r="X3152" s="6">
        <v>0</v>
      </c>
      <c r="Y3152" s="6">
        <v>1491155</v>
      </c>
      <c r="Z3152" s="6">
        <v>0</v>
      </c>
      <c r="AA3152" s="6">
        <v>0</v>
      </c>
      <c r="AB3152" s="6">
        <v>339249</v>
      </c>
      <c r="AC3152" s="6">
        <v>0</v>
      </c>
      <c r="AD3152" s="6">
        <v>0</v>
      </c>
      <c r="AE3152" s="6">
        <f t="shared" si="98"/>
        <v>14664251</v>
      </c>
      <c r="AG3152" s="11">
        <f t="shared" si="99"/>
        <v>1491155</v>
      </c>
    </row>
    <row r="3153" spans="1:33" x14ac:dyDescent="0.35">
      <c r="A3153" s="1" t="s">
        <v>118</v>
      </c>
      <c r="B3153" s="1" t="s">
        <v>3385</v>
      </c>
      <c r="C3153" s="6">
        <v>8090000</v>
      </c>
      <c r="D3153" s="6">
        <v>0</v>
      </c>
      <c r="E3153" s="6">
        <v>0</v>
      </c>
      <c r="F3153" s="6">
        <v>0</v>
      </c>
      <c r="G3153" s="6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3616000</v>
      </c>
      <c r="V3153" s="6">
        <v>0</v>
      </c>
      <c r="W3153" s="6">
        <v>0</v>
      </c>
      <c r="X3153" s="6">
        <v>0</v>
      </c>
      <c r="Y3153" s="6">
        <v>0</v>
      </c>
      <c r="Z3153" s="6">
        <v>0</v>
      </c>
      <c r="AA3153" s="6">
        <v>0</v>
      </c>
      <c r="AB3153" s="6">
        <v>0</v>
      </c>
      <c r="AC3153" s="6">
        <v>0</v>
      </c>
      <c r="AD3153" s="6">
        <v>0</v>
      </c>
      <c r="AE3153" s="6">
        <f t="shared" si="98"/>
        <v>11706000</v>
      </c>
      <c r="AG3153" s="11">
        <f t="shared" si="99"/>
        <v>0</v>
      </c>
    </row>
    <row r="3154" spans="1:33" x14ac:dyDescent="0.35">
      <c r="A3154" s="1" t="s">
        <v>118</v>
      </c>
      <c r="B3154" s="1" t="s">
        <v>1081</v>
      </c>
      <c r="C3154" s="6">
        <v>1973500</v>
      </c>
      <c r="D3154" s="6">
        <v>0</v>
      </c>
      <c r="E3154" s="6">
        <v>0</v>
      </c>
      <c r="F3154" s="6">
        <v>0</v>
      </c>
      <c r="G3154" s="6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6">
        <v>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  <c r="AB3154" s="6">
        <v>0</v>
      </c>
      <c r="AC3154" s="6">
        <v>0</v>
      </c>
      <c r="AD3154" s="6">
        <v>0</v>
      </c>
      <c r="AE3154" s="6">
        <f t="shared" si="98"/>
        <v>1973500</v>
      </c>
      <c r="AG3154" s="11">
        <f t="shared" si="99"/>
        <v>0</v>
      </c>
    </row>
    <row r="3155" spans="1:33" x14ac:dyDescent="0.35">
      <c r="A3155" s="1" t="s">
        <v>118</v>
      </c>
      <c r="B3155" s="1" t="s">
        <v>278</v>
      </c>
      <c r="C3155" s="6">
        <v>28713500</v>
      </c>
      <c r="D3155" s="6">
        <v>0</v>
      </c>
      <c r="E3155" s="6">
        <v>9000</v>
      </c>
      <c r="F3155" s="6">
        <v>2046000</v>
      </c>
      <c r="G3155" s="6">
        <v>3000</v>
      </c>
      <c r="H3155" s="6">
        <v>0</v>
      </c>
      <c r="I3155" s="6">
        <v>0</v>
      </c>
      <c r="J3155" s="6">
        <v>450000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80000</v>
      </c>
      <c r="T3155" s="6">
        <v>0</v>
      </c>
      <c r="U3155" s="6">
        <v>0</v>
      </c>
      <c r="V3155" s="6">
        <v>80000</v>
      </c>
      <c r="W3155" s="6">
        <v>0</v>
      </c>
      <c r="X3155" s="6">
        <v>0</v>
      </c>
      <c r="Y3155" s="6">
        <v>2158500</v>
      </c>
      <c r="Z3155" s="6">
        <v>0</v>
      </c>
      <c r="AA3155" s="6">
        <v>0</v>
      </c>
      <c r="AB3155" s="6">
        <v>0</v>
      </c>
      <c r="AC3155" s="6">
        <v>0</v>
      </c>
      <c r="AD3155" s="6">
        <v>0</v>
      </c>
      <c r="AE3155" s="6">
        <f t="shared" si="98"/>
        <v>33540000</v>
      </c>
      <c r="AG3155" s="11">
        <f t="shared" si="99"/>
        <v>2158500</v>
      </c>
    </row>
    <row r="3156" spans="1:33" x14ac:dyDescent="0.35">
      <c r="A3156" s="1" t="s">
        <v>118</v>
      </c>
      <c r="B3156" s="1" t="s">
        <v>994</v>
      </c>
      <c r="C3156" s="6">
        <v>4237050</v>
      </c>
      <c r="D3156" s="6">
        <v>0</v>
      </c>
      <c r="E3156" s="6">
        <v>0</v>
      </c>
      <c r="F3156" s="6">
        <v>0</v>
      </c>
      <c r="G3156" s="6">
        <v>3392400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6">
        <v>0</v>
      </c>
      <c r="S3156" s="6">
        <v>0</v>
      </c>
      <c r="T3156" s="6">
        <v>0</v>
      </c>
      <c r="U3156" s="6">
        <v>0</v>
      </c>
      <c r="V3156" s="6">
        <v>0</v>
      </c>
      <c r="W3156" s="6">
        <v>0</v>
      </c>
      <c r="X3156" s="6">
        <v>0</v>
      </c>
      <c r="Y3156" s="6">
        <v>0</v>
      </c>
      <c r="Z3156" s="6">
        <v>0</v>
      </c>
      <c r="AA3156" s="6">
        <v>0</v>
      </c>
      <c r="AB3156" s="6">
        <v>0</v>
      </c>
      <c r="AC3156" s="6">
        <v>0</v>
      </c>
      <c r="AD3156" s="6">
        <v>0</v>
      </c>
      <c r="AE3156" s="6">
        <f t="shared" si="98"/>
        <v>7629450</v>
      </c>
      <c r="AG3156" s="11">
        <f t="shared" si="99"/>
        <v>0</v>
      </c>
    </row>
    <row r="3157" spans="1:33" x14ac:dyDescent="0.35">
      <c r="A3157" s="1" t="s">
        <v>118</v>
      </c>
      <c r="B3157" s="1" t="s">
        <v>174</v>
      </c>
      <c r="C3157" s="6">
        <v>1417000</v>
      </c>
      <c r="D3157" s="6">
        <v>0</v>
      </c>
      <c r="E3157" s="6">
        <v>0</v>
      </c>
      <c r="F3157" s="6">
        <v>0</v>
      </c>
      <c r="G3157" s="6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0</v>
      </c>
      <c r="V3157" s="6">
        <v>0</v>
      </c>
      <c r="W3157" s="6">
        <v>0</v>
      </c>
      <c r="X3157" s="6">
        <v>0</v>
      </c>
      <c r="Y3157" s="6">
        <v>0</v>
      </c>
      <c r="Z3157" s="6">
        <v>0</v>
      </c>
      <c r="AA3157" s="6">
        <v>0</v>
      </c>
      <c r="AB3157" s="6">
        <v>0</v>
      </c>
      <c r="AC3157" s="6">
        <v>0</v>
      </c>
      <c r="AD3157" s="6">
        <v>0</v>
      </c>
      <c r="AE3157" s="6">
        <f t="shared" si="98"/>
        <v>1417000</v>
      </c>
      <c r="AG3157" s="11">
        <f t="shared" si="99"/>
        <v>0</v>
      </c>
    </row>
    <row r="3158" spans="1:33" x14ac:dyDescent="0.35">
      <c r="A3158" s="1" t="s">
        <v>118</v>
      </c>
      <c r="B3158" s="1" t="s">
        <v>5159</v>
      </c>
      <c r="C3158" s="6">
        <v>188150</v>
      </c>
      <c r="D3158" s="6">
        <v>0</v>
      </c>
      <c r="E3158" s="6">
        <v>0</v>
      </c>
      <c r="F3158" s="6">
        <v>0</v>
      </c>
      <c r="G3158" s="6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0</v>
      </c>
      <c r="V3158" s="6">
        <v>0</v>
      </c>
      <c r="W3158" s="6">
        <v>0</v>
      </c>
      <c r="X3158" s="6">
        <v>0</v>
      </c>
      <c r="Y3158" s="6">
        <v>0</v>
      </c>
      <c r="Z3158" s="6">
        <v>0</v>
      </c>
      <c r="AA3158" s="6">
        <v>0</v>
      </c>
      <c r="AB3158" s="6">
        <v>0</v>
      </c>
      <c r="AC3158" s="6">
        <v>0</v>
      </c>
      <c r="AD3158" s="6">
        <v>0</v>
      </c>
      <c r="AE3158" s="6">
        <f t="shared" si="98"/>
        <v>188150</v>
      </c>
      <c r="AG3158" s="11">
        <f t="shared" si="99"/>
        <v>0</v>
      </c>
    </row>
    <row r="3159" spans="1:33" x14ac:dyDescent="0.35">
      <c r="A3159" s="1" t="s">
        <v>118</v>
      </c>
      <c r="B3159" s="1" t="s">
        <v>1935</v>
      </c>
      <c r="C3159" s="6">
        <v>2013660</v>
      </c>
      <c r="D3159" s="6">
        <v>0</v>
      </c>
      <c r="E3159" s="6">
        <v>0</v>
      </c>
      <c r="F3159" s="6">
        <v>0</v>
      </c>
      <c r="G3159" s="6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0</v>
      </c>
      <c r="V3159" s="6">
        <v>0</v>
      </c>
      <c r="W3159" s="6">
        <v>0</v>
      </c>
      <c r="X3159" s="6">
        <v>1535000</v>
      </c>
      <c r="Y3159" s="6">
        <v>0</v>
      </c>
      <c r="Z3159" s="6">
        <v>0</v>
      </c>
      <c r="AA3159" s="6">
        <v>0</v>
      </c>
      <c r="AB3159" s="6">
        <v>0</v>
      </c>
      <c r="AC3159" s="6">
        <v>0</v>
      </c>
      <c r="AD3159" s="6">
        <v>0</v>
      </c>
      <c r="AE3159" s="6">
        <f t="shared" si="98"/>
        <v>3548660</v>
      </c>
      <c r="AG3159" s="11">
        <f t="shared" si="99"/>
        <v>0</v>
      </c>
    </row>
    <row r="3160" spans="1:33" x14ac:dyDescent="0.35">
      <c r="A3160" s="1" t="s">
        <v>118</v>
      </c>
      <c r="B3160" s="1" t="s">
        <v>4732</v>
      </c>
      <c r="C3160" s="6">
        <v>223000</v>
      </c>
      <c r="D3160" s="6">
        <v>0</v>
      </c>
      <c r="E3160" s="6">
        <v>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0</v>
      </c>
      <c r="V3160" s="6">
        <v>0</v>
      </c>
      <c r="W3160" s="6">
        <v>0</v>
      </c>
      <c r="X3160" s="6">
        <v>0</v>
      </c>
      <c r="Y3160" s="6">
        <v>0</v>
      </c>
      <c r="Z3160" s="6">
        <v>0</v>
      </c>
      <c r="AA3160" s="6">
        <v>0</v>
      </c>
      <c r="AB3160" s="6">
        <v>0</v>
      </c>
      <c r="AC3160" s="6">
        <v>0</v>
      </c>
      <c r="AD3160" s="6">
        <v>0</v>
      </c>
      <c r="AE3160" s="6">
        <f t="shared" si="98"/>
        <v>223000</v>
      </c>
      <c r="AG3160" s="11">
        <f t="shared" si="99"/>
        <v>0</v>
      </c>
    </row>
    <row r="3161" spans="1:33" x14ac:dyDescent="0.35">
      <c r="A3161" s="1" t="s">
        <v>118</v>
      </c>
      <c r="B3161" s="1" t="s">
        <v>2521</v>
      </c>
      <c r="C3161" s="6">
        <v>8351800</v>
      </c>
      <c r="D3161" s="6">
        <v>0</v>
      </c>
      <c r="E3161" s="6">
        <v>0</v>
      </c>
      <c r="F3161" s="6">
        <v>0</v>
      </c>
      <c r="G3161" s="6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6">
        <v>0</v>
      </c>
      <c r="S3161" s="6">
        <v>0</v>
      </c>
      <c r="T3161" s="6">
        <v>0</v>
      </c>
      <c r="U3161" s="6">
        <v>0</v>
      </c>
      <c r="V3161" s="6">
        <v>0</v>
      </c>
      <c r="W3161" s="6">
        <v>0</v>
      </c>
      <c r="X3161" s="6">
        <v>0</v>
      </c>
      <c r="Y3161" s="6">
        <v>0</v>
      </c>
      <c r="Z3161" s="6">
        <v>0</v>
      </c>
      <c r="AA3161" s="6">
        <v>0</v>
      </c>
      <c r="AB3161" s="6">
        <v>0</v>
      </c>
      <c r="AC3161" s="6">
        <v>0</v>
      </c>
      <c r="AD3161" s="6">
        <v>0</v>
      </c>
      <c r="AE3161" s="6">
        <f t="shared" si="98"/>
        <v>8351800</v>
      </c>
      <c r="AG3161" s="11">
        <f t="shared" si="99"/>
        <v>0</v>
      </c>
    </row>
    <row r="3162" spans="1:33" x14ac:dyDescent="0.35">
      <c r="A3162" s="1" t="s">
        <v>118</v>
      </c>
      <c r="B3162" s="1" t="s">
        <v>2970</v>
      </c>
      <c r="C3162" s="6">
        <v>1753000</v>
      </c>
      <c r="D3162" s="6">
        <v>0</v>
      </c>
      <c r="E3162" s="6">
        <v>0</v>
      </c>
      <c r="F3162" s="6">
        <v>0</v>
      </c>
      <c r="G3162" s="6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6">
        <v>0</v>
      </c>
      <c r="S3162" s="6">
        <v>0</v>
      </c>
      <c r="T3162" s="6">
        <v>0</v>
      </c>
      <c r="U3162" s="6">
        <v>0</v>
      </c>
      <c r="V3162" s="6">
        <v>0</v>
      </c>
      <c r="W3162" s="6">
        <v>0</v>
      </c>
      <c r="X3162" s="6">
        <v>0</v>
      </c>
      <c r="Y3162" s="6">
        <v>156000</v>
      </c>
      <c r="Z3162" s="6">
        <v>0</v>
      </c>
      <c r="AA3162" s="6">
        <v>0</v>
      </c>
      <c r="AB3162" s="6">
        <v>0</v>
      </c>
      <c r="AC3162" s="6">
        <v>0</v>
      </c>
      <c r="AD3162" s="6">
        <v>0</v>
      </c>
      <c r="AE3162" s="6">
        <f t="shared" si="98"/>
        <v>1909000</v>
      </c>
      <c r="AG3162" s="11">
        <f t="shared" si="99"/>
        <v>156000</v>
      </c>
    </row>
    <row r="3163" spans="1:33" x14ac:dyDescent="0.35">
      <c r="A3163" s="1" t="s">
        <v>118</v>
      </c>
      <c r="B3163" s="1" t="s">
        <v>2619</v>
      </c>
      <c r="C3163" s="6">
        <v>689000</v>
      </c>
      <c r="D3163" s="6">
        <v>0</v>
      </c>
      <c r="E3163" s="6">
        <v>0</v>
      </c>
      <c r="F3163" s="6">
        <v>0</v>
      </c>
      <c r="G3163" s="6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6">
        <v>0</v>
      </c>
      <c r="W3163" s="6">
        <v>0</v>
      </c>
      <c r="X3163" s="6">
        <v>0</v>
      </c>
      <c r="Y3163" s="6">
        <v>32400</v>
      </c>
      <c r="Z3163" s="6">
        <v>0</v>
      </c>
      <c r="AA3163" s="6">
        <v>0</v>
      </c>
      <c r="AB3163" s="6">
        <v>0</v>
      </c>
      <c r="AC3163" s="6">
        <v>0</v>
      </c>
      <c r="AD3163" s="6">
        <v>0</v>
      </c>
      <c r="AE3163" s="6">
        <f t="shared" si="98"/>
        <v>721400</v>
      </c>
      <c r="AG3163" s="11">
        <f t="shared" si="99"/>
        <v>32400</v>
      </c>
    </row>
    <row r="3164" spans="1:33" x14ac:dyDescent="0.35">
      <c r="A3164" s="1" t="s">
        <v>118</v>
      </c>
      <c r="B3164" s="1" t="s">
        <v>1559</v>
      </c>
      <c r="C3164" s="6">
        <v>552500</v>
      </c>
      <c r="D3164" s="6">
        <v>0</v>
      </c>
      <c r="E3164" s="6">
        <v>0</v>
      </c>
      <c r="F3164" s="6">
        <v>0</v>
      </c>
      <c r="G3164" s="6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6">
        <v>0</v>
      </c>
      <c r="W3164" s="6">
        <v>0</v>
      </c>
      <c r="X3164" s="6">
        <v>0</v>
      </c>
      <c r="Y3164" s="6">
        <v>0</v>
      </c>
      <c r="Z3164" s="6">
        <v>0</v>
      </c>
      <c r="AA3164" s="6">
        <v>0</v>
      </c>
      <c r="AB3164" s="6">
        <v>0</v>
      </c>
      <c r="AC3164" s="6">
        <v>0</v>
      </c>
      <c r="AD3164" s="6">
        <v>0</v>
      </c>
      <c r="AE3164" s="6">
        <f t="shared" si="98"/>
        <v>552500</v>
      </c>
      <c r="AG3164" s="11">
        <f t="shared" si="99"/>
        <v>0</v>
      </c>
    </row>
    <row r="3165" spans="1:33" x14ac:dyDescent="0.35">
      <c r="A3165" s="1" t="s">
        <v>118</v>
      </c>
      <c r="B3165" s="1" t="s">
        <v>4609</v>
      </c>
      <c r="C3165" s="6">
        <v>1496000</v>
      </c>
      <c r="D3165" s="6">
        <v>0</v>
      </c>
      <c r="E3165" s="6">
        <v>0</v>
      </c>
      <c r="F3165" s="6">
        <v>0</v>
      </c>
      <c r="G3165" s="6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6">
        <v>0</v>
      </c>
      <c r="W3165" s="6">
        <v>0</v>
      </c>
      <c r="X3165" s="6">
        <v>0</v>
      </c>
      <c r="Y3165" s="6">
        <v>55000</v>
      </c>
      <c r="Z3165" s="6">
        <v>0</v>
      </c>
      <c r="AA3165" s="6">
        <v>0</v>
      </c>
      <c r="AB3165" s="6">
        <v>0</v>
      </c>
      <c r="AC3165" s="6">
        <v>0</v>
      </c>
      <c r="AD3165" s="6">
        <v>0</v>
      </c>
      <c r="AE3165" s="6">
        <f t="shared" si="98"/>
        <v>1551000</v>
      </c>
      <c r="AG3165" s="11">
        <f t="shared" si="99"/>
        <v>55000</v>
      </c>
    </row>
    <row r="3166" spans="1:33" x14ac:dyDescent="0.35">
      <c r="A3166" s="1" t="s">
        <v>118</v>
      </c>
      <c r="B3166" s="1" t="s">
        <v>4673</v>
      </c>
      <c r="C3166" s="6">
        <v>1157800</v>
      </c>
      <c r="D3166" s="6">
        <v>0</v>
      </c>
      <c r="E3166" s="6">
        <v>0</v>
      </c>
      <c r="F3166" s="6">
        <v>0</v>
      </c>
      <c r="G3166" s="6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6">
        <v>0</v>
      </c>
      <c r="W3166" s="6">
        <v>0</v>
      </c>
      <c r="X3166" s="6">
        <v>0</v>
      </c>
      <c r="Y3166" s="6">
        <v>0</v>
      </c>
      <c r="Z3166" s="6">
        <v>0</v>
      </c>
      <c r="AA3166" s="6">
        <v>0</v>
      </c>
      <c r="AB3166" s="6">
        <v>0</v>
      </c>
      <c r="AC3166" s="6">
        <v>0</v>
      </c>
      <c r="AD3166" s="6">
        <v>0</v>
      </c>
      <c r="AE3166" s="6">
        <f t="shared" si="98"/>
        <v>1157800</v>
      </c>
      <c r="AG3166" s="11">
        <f t="shared" si="99"/>
        <v>0</v>
      </c>
    </row>
    <row r="3167" spans="1:33" x14ac:dyDescent="0.35">
      <c r="A3167" s="1" t="s">
        <v>118</v>
      </c>
      <c r="B3167" s="1" t="s">
        <v>738</v>
      </c>
      <c r="C3167" s="6">
        <v>1697000</v>
      </c>
      <c r="D3167" s="6">
        <v>0</v>
      </c>
      <c r="E3167" s="6">
        <v>0</v>
      </c>
      <c r="F3167" s="6">
        <v>7500</v>
      </c>
      <c r="G3167" s="6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130000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633500</v>
      </c>
      <c r="T3167" s="6">
        <v>0</v>
      </c>
      <c r="U3167" s="6">
        <v>0</v>
      </c>
      <c r="V3167" s="6">
        <v>7500</v>
      </c>
      <c r="W3167" s="6">
        <v>0</v>
      </c>
      <c r="X3167" s="6">
        <v>0</v>
      </c>
      <c r="Y3167" s="6">
        <v>0</v>
      </c>
      <c r="Z3167" s="6">
        <v>0</v>
      </c>
      <c r="AA3167" s="6">
        <v>0</v>
      </c>
      <c r="AB3167" s="6">
        <v>0</v>
      </c>
      <c r="AC3167" s="6">
        <v>0</v>
      </c>
      <c r="AD3167" s="6">
        <v>0</v>
      </c>
      <c r="AE3167" s="6">
        <f t="shared" si="98"/>
        <v>2475500</v>
      </c>
      <c r="AG3167" s="11">
        <f t="shared" si="99"/>
        <v>0</v>
      </c>
    </row>
    <row r="3168" spans="1:33" x14ac:dyDescent="0.35">
      <c r="A3168" s="1" t="s">
        <v>118</v>
      </c>
      <c r="B3168" s="1" t="s">
        <v>4058</v>
      </c>
      <c r="C3168" s="6">
        <v>115000</v>
      </c>
      <c r="D3168" s="6">
        <v>0</v>
      </c>
      <c r="E3168" s="6">
        <v>0</v>
      </c>
      <c r="F3168" s="6">
        <v>0</v>
      </c>
      <c r="G3168" s="6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6">
        <v>0</v>
      </c>
      <c r="W3168" s="6">
        <v>0</v>
      </c>
      <c r="X3168" s="6">
        <v>0</v>
      </c>
      <c r="Y3168" s="6">
        <v>0</v>
      </c>
      <c r="Z3168" s="6">
        <v>0</v>
      </c>
      <c r="AA3168" s="6">
        <v>0</v>
      </c>
      <c r="AB3168" s="6">
        <v>0</v>
      </c>
      <c r="AC3168" s="6">
        <v>0</v>
      </c>
      <c r="AD3168" s="6">
        <v>0</v>
      </c>
      <c r="AE3168" s="6">
        <f t="shared" si="98"/>
        <v>115000</v>
      </c>
      <c r="AG3168" s="11">
        <f t="shared" si="99"/>
        <v>0</v>
      </c>
    </row>
    <row r="3169" spans="1:33" x14ac:dyDescent="0.35">
      <c r="A3169" s="1" t="s">
        <v>118</v>
      </c>
      <c r="B3169" s="1" t="s">
        <v>986</v>
      </c>
      <c r="C3169" s="6">
        <v>676000</v>
      </c>
      <c r="D3169" s="6">
        <v>358000</v>
      </c>
      <c r="E3169" s="6">
        <v>0</v>
      </c>
      <c r="F3169" s="6">
        <v>0</v>
      </c>
      <c r="G3169" s="6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6">
        <v>0</v>
      </c>
      <c r="S3169" s="6">
        <v>0</v>
      </c>
      <c r="T3169" s="6">
        <v>0</v>
      </c>
      <c r="U3169" s="6">
        <v>0</v>
      </c>
      <c r="V3169" s="6">
        <v>35000</v>
      </c>
      <c r="W3169" s="6">
        <v>0</v>
      </c>
      <c r="X3169" s="6">
        <v>0</v>
      </c>
      <c r="Y3169" s="6">
        <v>0</v>
      </c>
      <c r="Z3169" s="6">
        <v>0</v>
      </c>
      <c r="AA3169" s="6">
        <v>0</v>
      </c>
      <c r="AB3169" s="6">
        <v>0</v>
      </c>
      <c r="AC3169" s="6">
        <v>0</v>
      </c>
      <c r="AD3169" s="6">
        <v>0</v>
      </c>
      <c r="AE3169" s="6">
        <f t="shared" si="98"/>
        <v>1069000</v>
      </c>
      <c r="AG3169" s="11">
        <f t="shared" si="99"/>
        <v>0</v>
      </c>
    </row>
    <row r="3170" spans="1:33" x14ac:dyDescent="0.35">
      <c r="A3170" s="1" t="s">
        <v>118</v>
      </c>
      <c r="B3170" s="1" t="s">
        <v>3992</v>
      </c>
      <c r="C3170" s="6">
        <v>995000</v>
      </c>
      <c r="D3170" s="6">
        <v>0</v>
      </c>
      <c r="E3170" s="6">
        <v>0</v>
      </c>
      <c r="F3170" s="6">
        <v>0</v>
      </c>
      <c r="G3170" s="6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6">
        <v>0</v>
      </c>
      <c r="S3170" s="6">
        <v>0</v>
      </c>
      <c r="T3170" s="6">
        <v>0</v>
      </c>
      <c r="U3170" s="6">
        <v>0</v>
      </c>
      <c r="V3170" s="6">
        <v>0</v>
      </c>
      <c r="W3170" s="6">
        <v>0</v>
      </c>
      <c r="X3170" s="6">
        <v>0</v>
      </c>
      <c r="Y3170" s="6">
        <v>0</v>
      </c>
      <c r="Z3170" s="6">
        <v>0</v>
      </c>
      <c r="AA3170" s="6">
        <v>0</v>
      </c>
      <c r="AB3170" s="6">
        <v>0</v>
      </c>
      <c r="AC3170" s="6">
        <v>0</v>
      </c>
      <c r="AD3170" s="6">
        <v>0</v>
      </c>
      <c r="AE3170" s="6">
        <f t="shared" si="98"/>
        <v>995000</v>
      </c>
      <c r="AG3170" s="11">
        <f t="shared" si="99"/>
        <v>0</v>
      </c>
    </row>
    <row r="3171" spans="1:33" x14ac:dyDescent="0.35">
      <c r="A3171" s="1" t="s">
        <v>118</v>
      </c>
      <c r="B3171" s="1" t="s">
        <v>175</v>
      </c>
      <c r="C3171" s="6">
        <v>2376050</v>
      </c>
      <c r="D3171" s="6">
        <v>15576500</v>
      </c>
      <c r="E3171" s="6">
        <v>0</v>
      </c>
      <c r="F3171" s="6">
        <v>0</v>
      </c>
      <c r="G3171" s="6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6">
        <v>0</v>
      </c>
      <c r="S3171" s="6">
        <v>0</v>
      </c>
      <c r="T3171" s="6">
        <v>0</v>
      </c>
      <c r="U3171" s="6">
        <v>0</v>
      </c>
      <c r="V3171" s="6">
        <v>0</v>
      </c>
      <c r="W3171" s="6">
        <v>0</v>
      </c>
      <c r="X3171" s="6">
        <v>0</v>
      </c>
      <c r="Y3171" s="6">
        <v>0</v>
      </c>
      <c r="Z3171" s="6">
        <v>0</v>
      </c>
      <c r="AA3171" s="6">
        <v>0</v>
      </c>
      <c r="AB3171" s="6">
        <v>0</v>
      </c>
      <c r="AC3171" s="6">
        <v>0</v>
      </c>
      <c r="AD3171" s="6">
        <v>0</v>
      </c>
      <c r="AE3171" s="6">
        <f t="shared" si="98"/>
        <v>17952550</v>
      </c>
      <c r="AG3171" s="11">
        <f t="shared" si="99"/>
        <v>0</v>
      </c>
    </row>
    <row r="3172" spans="1:33" x14ac:dyDescent="0.35">
      <c r="A3172" s="1" t="s">
        <v>118</v>
      </c>
      <c r="B3172" s="1" t="s">
        <v>1936</v>
      </c>
      <c r="C3172" s="6">
        <v>2645000</v>
      </c>
      <c r="D3172" s="6">
        <v>0</v>
      </c>
      <c r="E3172" s="6">
        <v>0</v>
      </c>
      <c r="F3172" s="6">
        <v>0</v>
      </c>
      <c r="G3172" s="6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6">
        <v>0</v>
      </c>
      <c r="S3172" s="6">
        <v>0</v>
      </c>
      <c r="T3172" s="6">
        <v>0</v>
      </c>
      <c r="U3172" s="6">
        <v>0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  <c r="AB3172" s="6">
        <v>0</v>
      </c>
      <c r="AC3172" s="6">
        <v>0</v>
      </c>
      <c r="AD3172" s="6">
        <v>0</v>
      </c>
      <c r="AE3172" s="6">
        <f t="shared" si="98"/>
        <v>2645000</v>
      </c>
      <c r="AG3172" s="11">
        <f t="shared" si="99"/>
        <v>0</v>
      </c>
    </row>
    <row r="3173" spans="1:33" x14ac:dyDescent="0.35">
      <c r="A3173" s="1" t="s">
        <v>118</v>
      </c>
      <c r="B3173" s="1" t="s">
        <v>548</v>
      </c>
      <c r="C3173" s="6">
        <v>2402500</v>
      </c>
      <c r="D3173" s="6">
        <v>0</v>
      </c>
      <c r="E3173" s="6">
        <v>0</v>
      </c>
      <c r="F3173" s="6">
        <v>0</v>
      </c>
      <c r="G3173" s="6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6">
        <v>0</v>
      </c>
      <c r="S3173" s="6">
        <v>0</v>
      </c>
      <c r="T3173" s="6">
        <v>0</v>
      </c>
      <c r="U3173" s="6">
        <v>0</v>
      </c>
      <c r="V3173" s="6">
        <v>0</v>
      </c>
      <c r="W3173" s="6">
        <v>0</v>
      </c>
      <c r="X3173" s="6">
        <v>0</v>
      </c>
      <c r="Y3173" s="6">
        <v>190065</v>
      </c>
      <c r="Z3173" s="6">
        <v>0</v>
      </c>
      <c r="AA3173" s="6">
        <v>0</v>
      </c>
      <c r="AB3173" s="6">
        <v>0</v>
      </c>
      <c r="AC3173" s="6">
        <v>0</v>
      </c>
      <c r="AD3173" s="6">
        <v>0</v>
      </c>
      <c r="AE3173" s="6">
        <f t="shared" si="98"/>
        <v>2592565</v>
      </c>
      <c r="AG3173" s="11">
        <f t="shared" si="99"/>
        <v>190065</v>
      </c>
    </row>
    <row r="3174" spans="1:33" x14ac:dyDescent="0.35">
      <c r="A3174" s="1" t="s">
        <v>118</v>
      </c>
      <c r="B3174" s="1" t="s">
        <v>3651</v>
      </c>
      <c r="C3174" s="6">
        <v>347500</v>
      </c>
      <c r="D3174" s="6">
        <v>0</v>
      </c>
      <c r="E3174" s="6">
        <v>0</v>
      </c>
      <c r="F3174" s="6">
        <v>0</v>
      </c>
      <c r="G3174" s="6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6">
        <v>0</v>
      </c>
      <c r="S3174" s="6">
        <v>0</v>
      </c>
      <c r="T3174" s="6">
        <v>0</v>
      </c>
      <c r="U3174" s="6">
        <v>0</v>
      </c>
      <c r="V3174" s="6">
        <v>0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  <c r="AB3174" s="6">
        <v>0</v>
      </c>
      <c r="AC3174" s="6">
        <v>0</v>
      </c>
      <c r="AD3174" s="6">
        <v>0</v>
      </c>
      <c r="AE3174" s="6">
        <f t="shared" si="98"/>
        <v>347500</v>
      </c>
      <c r="AG3174" s="11">
        <f t="shared" si="99"/>
        <v>0</v>
      </c>
    </row>
    <row r="3175" spans="1:33" x14ac:dyDescent="0.35">
      <c r="A3175" s="1" t="s">
        <v>118</v>
      </c>
      <c r="B3175" s="1" t="s">
        <v>1954</v>
      </c>
      <c r="C3175" s="6">
        <v>7138000</v>
      </c>
      <c r="D3175" s="6">
        <v>0</v>
      </c>
      <c r="E3175" s="6">
        <v>45000</v>
      </c>
      <c r="F3175" s="6">
        <v>0</v>
      </c>
      <c r="G3175" s="6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6">
        <v>2730000</v>
      </c>
      <c r="W3175" s="6">
        <v>0</v>
      </c>
      <c r="X3175" s="6">
        <v>0</v>
      </c>
      <c r="Y3175" s="6">
        <v>545000</v>
      </c>
      <c r="Z3175" s="6">
        <v>0</v>
      </c>
      <c r="AA3175" s="6">
        <v>0</v>
      </c>
      <c r="AB3175" s="6">
        <v>0</v>
      </c>
      <c r="AC3175" s="6">
        <v>0</v>
      </c>
      <c r="AD3175" s="6">
        <v>0</v>
      </c>
      <c r="AE3175" s="6">
        <f t="shared" si="98"/>
        <v>10458000</v>
      </c>
      <c r="AG3175" s="11">
        <f t="shared" si="99"/>
        <v>545000</v>
      </c>
    </row>
    <row r="3176" spans="1:33" x14ac:dyDescent="0.35">
      <c r="A3176" s="1" t="s">
        <v>118</v>
      </c>
      <c r="B3176" s="1" t="s">
        <v>538</v>
      </c>
      <c r="C3176" s="6">
        <v>2063000</v>
      </c>
      <c r="D3176" s="6">
        <v>0</v>
      </c>
      <c r="E3176" s="6">
        <v>0</v>
      </c>
      <c r="F3176" s="6">
        <v>0</v>
      </c>
      <c r="G3176" s="6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6">
        <v>0</v>
      </c>
      <c r="W3176" s="6">
        <v>0</v>
      </c>
      <c r="X3176" s="6">
        <v>0</v>
      </c>
      <c r="Y3176" s="6">
        <v>0</v>
      </c>
      <c r="Z3176" s="6">
        <v>0</v>
      </c>
      <c r="AA3176" s="6">
        <v>0</v>
      </c>
      <c r="AB3176" s="6">
        <v>0</v>
      </c>
      <c r="AC3176" s="6">
        <v>0</v>
      </c>
      <c r="AD3176" s="6">
        <v>0</v>
      </c>
      <c r="AE3176" s="6">
        <f t="shared" si="98"/>
        <v>2063000</v>
      </c>
      <c r="AG3176" s="11">
        <f t="shared" si="99"/>
        <v>0</v>
      </c>
    </row>
    <row r="3177" spans="1:33" x14ac:dyDescent="0.35">
      <c r="A3177" s="1" t="s">
        <v>118</v>
      </c>
      <c r="B3177" s="1" t="s">
        <v>5123</v>
      </c>
      <c r="C3177" s="6">
        <v>3135000</v>
      </c>
      <c r="D3177" s="6">
        <v>0</v>
      </c>
      <c r="E3177" s="6">
        <v>0</v>
      </c>
      <c r="F3177" s="6">
        <v>0</v>
      </c>
      <c r="G3177" s="6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6">
        <v>0</v>
      </c>
      <c r="W3177" s="6">
        <v>0</v>
      </c>
      <c r="X3177" s="6">
        <v>0</v>
      </c>
      <c r="Y3177" s="6">
        <v>0</v>
      </c>
      <c r="Z3177" s="6">
        <v>0</v>
      </c>
      <c r="AA3177" s="6">
        <v>0</v>
      </c>
      <c r="AB3177" s="6">
        <v>0</v>
      </c>
      <c r="AC3177" s="6">
        <v>0</v>
      </c>
      <c r="AD3177" s="6">
        <v>0</v>
      </c>
      <c r="AE3177" s="6">
        <f t="shared" si="98"/>
        <v>3135000</v>
      </c>
      <c r="AG3177" s="11">
        <f t="shared" si="99"/>
        <v>0</v>
      </c>
    </row>
    <row r="3178" spans="1:33" x14ac:dyDescent="0.35">
      <c r="A3178" s="1" t="s">
        <v>118</v>
      </c>
      <c r="B3178" s="1" t="s">
        <v>2367</v>
      </c>
      <c r="C3178" s="6">
        <v>3323000</v>
      </c>
      <c r="D3178" s="6">
        <v>0</v>
      </c>
      <c r="E3178" s="6">
        <v>0</v>
      </c>
      <c r="F3178" s="6">
        <v>0</v>
      </c>
      <c r="G3178" s="6">
        <v>330000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6">
        <v>0</v>
      </c>
      <c r="W3178" s="6">
        <v>10000</v>
      </c>
      <c r="X3178" s="6">
        <v>0</v>
      </c>
      <c r="Y3178" s="6">
        <v>542560</v>
      </c>
      <c r="Z3178" s="6">
        <v>0</v>
      </c>
      <c r="AA3178" s="6">
        <v>0</v>
      </c>
      <c r="AB3178" s="6">
        <v>0</v>
      </c>
      <c r="AC3178" s="6">
        <v>0</v>
      </c>
      <c r="AD3178" s="6">
        <v>0</v>
      </c>
      <c r="AE3178" s="6">
        <f t="shared" si="98"/>
        <v>4205560</v>
      </c>
      <c r="AG3178" s="11">
        <f t="shared" si="99"/>
        <v>542560</v>
      </c>
    </row>
    <row r="3179" spans="1:33" x14ac:dyDescent="0.35">
      <c r="A3179" s="1" t="s">
        <v>118</v>
      </c>
      <c r="B3179" s="1" t="s">
        <v>133</v>
      </c>
      <c r="C3179" s="6">
        <v>38353300</v>
      </c>
      <c r="D3179" s="6">
        <v>0</v>
      </c>
      <c r="E3179" s="6">
        <v>0</v>
      </c>
      <c r="F3179" s="6">
        <v>0</v>
      </c>
      <c r="G3179" s="6">
        <v>30000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6">
        <v>20000</v>
      </c>
      <c r="W3179" s="6">
        <v>0</v>
      </c>
      <c r="X3179" s="6">
        <v>0</v>
      </c>
      <c r="Y3179" s="6">
        <v>1055000</v>
      </c>
      <c r="Z3179" s="6">
        <v>0</v>
      </c>
      <c r="AA3179" s="6">
        <v>0</v>
      </c>
      <c r="AB3179" s="6">
        <v>0</v>
      </c>
      <c r="AC3179" s="6">
        <v>0</v>
      </c>
      <c r="AD3179" s="6">
        <v>0</v>
      </c>
      <c r="AE3179" s="6">
        <f t="shared" si="98"/>
        <v>39458300</v>
      </c>
      <c r="AG3179" s="11">
        <f t="shared" si="99"/>
        <v>1055000</v>
      </c>
    </row>
    <row r="3180" spans="1:33" x14ac:dyDescent="0.35">
      <c r="A3180" s="1" t="s">
        <v>118</v>
      </c>
      <c r="B3180" s="1" t="s">
        <v>4383</v>
      </c>
      <c r="C3180" s="6">
        <v>1402000</v>
      </c>
      <c r="D3180" s="6">
        <v>0</v>
      </c>
      <c r="E3180" s="6">
        <v>0</v>
      </c>
      <c r="F3180" s="6">
        <v>0</v>
      </c>
      <c r="G3180" s="6">
        <v>0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6">
        <v>110000</v>
      </c>
      <c r="W3180" s="6">
        <v>0</v>
      </c>
      <c r="X3180" s="6">
        <v>0</v>
      </c>
      <c r="Y3180" s="6">
        <v>0</v>
      </c>
      <c r="Z3180" s="6">
        <v>0</v>
      </c>
      <c r="AA3180" s="6">
        <v>0</v>
      </c>
      <c r="AB3180" s="6">
        <v>0</v>
      </c>
      <c r="AC3180" s="6">
        <v>0</v>
      </c>
      <c r="AD3180" s="6">
        <v>0</v>
      </c>
      <c r="AE3180" s="6">
        <f t="shared" si="98"/>
        <v>1512000</v>
      </c>
      <c r="AG3180" s="11">
        <f t="shared" si="99"/>
        <v>0</v>
      </c>
    </row>
    <row r="3181" spans="1:33" x14ac:dyDescent="0.35">
      <c r="A3181" s="1" t="s">
        <v>118</v>
      </c>
      <c r="B3181" s="1" t="s">
        <v>3375</v>
      </c>
      <c r="C3181" s="6">
        <v>3815500</v>
      </c>
      <c r="D3181" s="6">
        <v>0</v>
      </c>
      <c r="E3181" s="6">
        <v>0</v>
      </c>
      <c r="F3181" s="6">
        <v>0</v>
      </c>
      <c r="G3181" s="6">
        <v>0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6">
        <v>0</v>
      </c>
      <c r="S3181" s="6">
        <v>0</v>
      </c>
      <c r="T3181" s="6">
        <v>0</v>
      </c>
      <c r="U3181" s="6">
        <v>0</v>
      </c>
      <c r="V3181" s="6">
        <v>0</v>
      </c>
      <c r="W3181" s="6">
        <v>0</v>
      </c>
      <c r="X3181" s="6">
        <v>0</v>
      </c>
      <c r="Y3181" s="6">
        <v>0</v>
      </c>
      <c r="Z3181" s="6">
        <v>0</v>
      </c>
      <c r="AA3181" s="6">
        <v>0</v>
      </c>
      <c r="AB3181" s="6">
        <v>0</v>
      </c>
      <c r="AC3181" s="6">
        <v>0</v>
      </c>
      <c r="AD3181" s="6">
        <v>0</v>
      </c>
      <c r="AE3181" s="6">
        <f t="shared" si="98"/>
        <v>3815500</v>
      </c>
      <c r="AG3181" s="11">
        <f t="shared" si="99"/>
        <v>0</v>
      </c>
    </row>
    <row r="3182" spans="1:33" x14ac:dyDescent="0.35">
      <c r="A3182" s="1" t="s">
        <v>118</v>
      </c>
      <c r="B3182" s="1" t="s">
        <v>4629</v>
      </c>
      <c r="C3182" s="6">
        <v>714000</v>
      </c>
      <c r="D3182" s="6">
        <v>0</v>
      </c>
      <c r="E3182" s="6">
        <v>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  <c r="U3182" s="6">
        <v>0</v>
      </c>
      <c r="V3182" s="6">
        <v>0</v>
      </c>
      <c r="W3182" s="6">
        <v>0</v>
      </c>
      <c r="X3182" s="6">
        <v>0</v>
      </c>
      <c r="Y3182" s="6">
        <v>0</v>
      </c>
      <c r="Z3182" s="6">
        <v>0</v>
      </c>
      <c r="AA3182" s="6">
        <v>0</v>
      </c>
      <c r="AB3182" s="6">
        <v>0</v>
      </c>
      <c r="AC3182" s="6">
        <v>0</v>
      </c>
      <c r="AD3182" s="6">
        <v>0</v>
      </c>
      <c r="AE3182" s="6">
        <f t="shared" si="98"/>
        <v>714000</v>
      </c>
      <c r="AG3182" s="11">
        <f t="shared" si="99"/>
        <v>0</v>
      </c>
    </row>
    <row r="3183" spans="1:33" x14ac:dyDescent="0.35">
      <c r="A3183" s="1" t="s">
        <v>118</v>
      </c>
      <c r="B3183" s="1" t="s">
        <v>273</v>
      </c>
      <c r="C3183" s="6">
        <v>133951550</v>
      </c>
      <c r="D3183" s="6">
        <v>0</v>
      </c>
      <c r="E3183" s="6">
        <v>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30500</v>
      </c>
      <c r="T3183" s="6">
        <v>0</v>
      </c>
      <c r="U3183" s="6">
        <v>0</v>
      </c>
      <c r="V3183" s="6">
        <v>66500</v>
      </c>
      <c r="W3183" s="6">
        <v>0</v>
      </c>
      <c r="X3183" s="6">
        <v>0</v>
      </c>
      <c r="Y3183" s="6">
        <v>175000</v>
      </c>
      <c r="Z3183" s="6">
        <v>0</v>
      </c>
      <c r="AA3183" s="6">
        <v>0</v>
      </c>
      <c r="AB3183" s="6">
        <v>0</v>
      </c>
      <c r="AC3183" s="6">
        <v>0</v>
      </c>
      <c r="AD3183" s="6">
        <v>0</v>
      </c>
      <c r="AE3183" s="6">
        <f t="shared" si="98"/>
        <v>134223550</v>
      </c>
      <c r="AG3183" s="11">
        <f t="shared" si="99"/>
        <v>175000</v>
      </c>
    </row>
    <row r="3184" spans="1:33" x14ac:dyDescent="0.35">
      <c r="A3184" s="1" t="s">
        <v>118</v>
      </c>
      <c r="B3184" s="1" t="s">
        <v>4795</v>
      </c>
      <c r="C3184" s="6">
        <v>737000</v>
      </c>
      <c r="D3184" s="6">
        <v>0</v>
      </c>
      <c r="E3184" s="6">
        <v>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  <c r="U3184" s="6">
        <v>0</v>
      </c>
      <c r="V3184" s="6">
        <v>0</v>
      </c>
      <c r="W3184" s="6">
        <v>0</v>
      </c>
      <c r="X3184" s="6">
        <v>0</v>
      </c>
      <c r="Y3184" s="6">
        <v>0</v>
      </c>
      <c r="Z3184" s="6">
        <v>0</v>
      </c>
      <c r="AA3184" s="6">
        <v>0</v>
      </c>
      <c r="AB3184" s="6">
        <v>0</v>
      </c>
      <c r="AC3184" s="6">
        <v>0</v>
      </c>
      <c r="AD3184" s="6">
        <v>0</v>
      </c>
      <c r="AE3184" s="6">
        <f t="shared" si="98"/>
        <v>737000</v>
      </c>
      <c r="AG3184" s="11">
        <f t="shared" si="99"/>
        <v>0</v>
      </c>
    </row>
    <row r="3185" spans="1:33" x14ac:dyDescent="0.35">
      <c r="A3185" s="1" t="s">
        <v>118</v>
      </c>
      <c r="B3185" s="1" t="s">
        <v>677</v>
      </c>
      <c r="C3185" s="6">
        <v>8107700</v>
      </c>
      <c r="D3185" s="6">
        <v>0</v>
      </c>
      <c r="E3185" s="6">
        <v>15000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  <c r="U3185" s="6">
        <v>0</v>
      </c>
      <c r="V3185" s="6">
        <v>0</v>
      </c>
      <c r="W3185" s="6">
        <v>0</v>
      </c>
      <c r="X3185" s="6">
        <v>0</v>
      </c>
      <c r="Y3185" s="6">
        <v>7500</v>
      </c>
      <c r="Z3185" s="6">
        <v>0</v>
      </c>
      <c r="AA3185" s="6">
        <v>0</v>
      </c>
      <c r="AB3185" s="6">
        <v>0</v>
      </c>
      <c r="AC3185" s="6">
        <v>0</v>
      </c>
      <c r="AD3185" s="6">
        <v>0</v>
      </c>
      <c r="AE3185" s="6">
        <f t="shared" si="98"/>
        <v>8130200</v>
      </c>
      <c r="AG3185" s="11">
        <f t="shared" si="99"/>
        <v>7500</v>
      </c>
    </row>
    <row r="3186" spans="1:33" x14ac:dyDescent="0.35">
      <c r="A3186" s="1" t="s">
        <v>118</v>
      </c>
      <c r="B3186" s="1" t="s">
        <v>586</v>
      </c>
      <c r="C3186" s="6">
        <v>57066000</v>
      </c>
      <c r="D3186" s="6">
        <v>0</v>
      </c>
      <c r="E3186" s="6">
        <v>0</v>
      </c>
      <c r="F3186" s="6">
        <v>719500</v>
      </c>
      <c r="G3186" s="6">
        <v>299000</v>
      </c>
      <c r="H3186" s="6">
        <v>357500</v>
      </c>
      <c r="I3186" s="6">
        <v>0</v>
      </c>
      <c r="J3186" s="6">
        <v>1365000</v>
      </c>
      <c r="K3186" s="6">
        <v>15000</v>
      </c>
      <c r="L3186" s="6">
        <v>10000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2727000</v>
      </c>
      <c r="T3186" s="6">
        <v>0</v>
      </c>
      <c r="U3186" s="6">
        <v>5000</v>
      </c>
      <c r="V3186" s="6">
        <v>214000</v>
      </c>
      <c r="W3186" s="6">
        <v>87000</v>
      </c>
      <c r="X3186" s="6">
        <v>0</v>
      </c>
      <c r="Y3186" s="6">
        <v>7711725</v>
      </c>
      <c r="Z3186" s="6">
        <v>0</v>
      </c>
      <c r="AA3186" s="6">
        <v>0</v>
      </c>
      <c r="AB3186" s="6">
        <v>0</v>
      </c>
      <c r="AC3186" s="6">
        <v>0</v>
      </c>
      <c r="AD3186" s="6">
        <v>0</v>
      </c>
      <c r="AE3186" s="6">
        <f t="shared" si="98"/>
        <v>70576725</v>
      </c>
      <c r="AG3186" s="11">
        <f t="shared" si="99"/>
        <v>7711725</v>
      </c>
    </row>
    <row r="3187" spans="1:33" x14ac:dyDescent="0.35">
      <c r="A3187" s="1" t="s">
        <v>118</v>
      </c>
      <c r="B3187" s="1" t="s">
        <v>3066</v>
      </c>
      <c r="C3187" s="6">
        <v>565000</v>
      </c>
      <c r="D3187" s="6">
        <v>0</v>
      </c>
      <c r="E3187" s="6">
        <v>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  <c r="U3187" s="6">
        <v>0</v>
      </c>
      <c r="V3187" s="6">
        <v>80000</v>
      </c>
      <c r="W3187" s="6">
        <v>0</v>
      </c>
      <c r="X3187" s="6">
        <v>0</v>
      </c>
      <c r="Y3187" s="6">
        <v>12500</v>
      </c>
      <c r="Z3187" s="6">
        <v>0</v>
      </c>
      <c r="AA3187" s="6">
        <v>0</v>
      </c>
      <c r="AB3187" s="6">
        <v>207500</v>
      </c>
      <c r="AC3187" s="6">
        <v>0</v>
      </c>
      <c r="AD3187" s="6">
        <v>0</v>
      </c>
      <c r="AE3187" s="6">
        <f t="shared" si="98"/>
        <v>865000</v>
      </c>
      <c r="AG3187" s="11">
        <f t="shared" si="99"/>
        <v>12500</v>
      </c>
    </row>
    <row r="3188" spans="1:33" x14ac:dyDescent="0.35">
      <c r="A3188" s="1" t="s">
        <v>118</v>
      </c>
      <c r="B3188" s="1" t="s">
        <v>164</v>
      </c>
      <c r="C3188" s="6">
        <v>17994900</v>
      </c>
      <c r="D3188" s="6">
        <v>23569000</v>
      </c>
      <c r="E3188" s="6">
        <v>0</v>
      </c>
      <c r="F3188" s="6">
        <v>25000</v>
      </c>
      <c r="G3188" s="6">
        <v>2580000</v>
      </c>
      <c r="H3188" s="6">
        <v>0</v>
      </c>
      <c r="I3188" s="6">
        <v>0</v>
      </c>
      <c r="J3188" s="6">
        <v>140000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  <c r="U3188" s="6">
        <v>0</v>
      </c>
      <c r="V3188" s="6">
        <v>4630000</v>
      </c>
      <c r="W3188" s="6">
        <v>155000</v>
      </c>
      <c r="X3188" s="6">
        <v>0</v>
      </c>
      <c r="Y3188" s="6">
        <v>1955000</v>
      </c>
      <c r="Z3188" s="6">
        <v>0</v>
      </c>
      <c r="AA3188" s="6">
        <v>0</v>
      </c>
      <c r="AB3188" s="6">
        <v>265000</v>
      </c>
      <c r="AC3188" s="6">
        <v>0</v>
      </c>
      <c r="AD3188" s="6">
        <v>0</v>
      </c>
      <c r="AE3188" s="6">
        <f t="shared" si="98"/>
        <v>51313900</v>
      </c>
      <c r="AG3188" s="11">
        <f t="shared" si="99"/>
        <v>1955000</v>
      </c>
    </row>
    <row r="3189" spans="1:33" x14ac:dyDescent="0.35">
      <c r="A3189" s="1" t="s">
        <v>118</v>
      </c>
      <c r="B3189" s="1" t="s">
        <v>2177</v>
      </c>
      <c r="C3189" s="6">
        <v>1610600</v>
      </c>
      <c r="D3189" s="6">
        <v>0</v>
      </c>
      <c r="E3189" s="6">
        <v>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  <c r="U3189" s="6">
        <v>0</v>
      </c>
      <c r="V3189" s="6">
        <v>0</v>
      </c>
      <c r="W3189" s="6">
        <v>0</v>
      </c>
      <c r="X3189" s="6">
        <v>0</v>
      </c>
      <c r="Y3189" s="6">
        <v>0</v>
      </c>
      <c r="Z3189" s="6">
        <v>0</v>
      </c>
      <c r="AA3189" s="6">
        <v>0</v>
      </c>
      <c r="AB3189" s="6">
        <v>0</v>
      </c>
      <c r="AC3189" s="6">
        <v>0</v>
      </c>
      <c r="AD3189" s="6">
        <v>0</v>
      </c>
      <c r="AE3189" s="6">
        <f t="shared" si="98"/>
        <v>1610600</v>
      </c>
      <c r="AG3189" s="11">
        <f t="shared" si="99"/>
        <v>0</v>
      </c>
    </row>
    <row r="3190" spans="1:33" x14ac:dyDescent="0.35">
      <c r="A3190" s="1" t="s">
        <v>118</v>
      </c>
      <c r="B3190" s="1" t="s">
        <v>2173</v>
      </c>
      <c r="C3190" s="6">
        <v>9817000</v>
      </c>
      <c r="D3190" s="6">
        <v>0</v>
      </c>
      <c r="E3190" s="6">
        <v>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  <c r="U3190" s="6">
        <v>0</v>
      </c>
      <c r="V3190" s="6">
        <v>210000</v>
      </c>
      <c r="W3190" s="6">
        <v>0</v>
      </c>
      <c r="X3190" s="6">
        <v>0</v>
      </c>
      <c r="Y3190" s="6">
        <v>0</v>
      </c>
      <c r="Z3190" s="6">
        <v>0</v>
      </c>
      <c r="AA3190" s="6">
        <v>0</v>
      </c>
      <c r="AB3190" s="6">
        <v>0</v>
      </c>
      <c r="AC3190" s="6">
        <v>0</v>
      </c>
      <c r="AD3190" s="6">
        <v>0</v>
      </c>
      <c r="AE3190" s="6">
        <f t="shared" si="98"/>
        <v>10027000</v>
      </c>
      <c r="AG3190" s="11">
        <f t="shared" si="99"/>
        <v>0</v>
      </c>
    </row>
    <row r="3191" spans="1:33" x14ac:dyDescent="0.35">
      <c r="A3191" s="1" t="s">
        <v>118</v>
      </c>
      <c r="B3191" s="1" t="s">
        <v>1216</v>
      </c>
      <c r="C3191" s="6">
        <v>2426000</v>
      </c>
      <c r="D3191" s="6">
        <v>0</v>
      </c>
      <c r="E3191" s="6">
        <v>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  <c r="AB3191" s="6">
        <v>0</v>
      </c>
      <c r="AC3191" s="6">
        <v>0</v>
      </c>
      <c r="AD3191" s="6">
        <v>0</v>
      </c>
      <c r="AE3191" s="6">
        <f t="shared" si="98"/>
        <v>2426000</v>
      </c>
      <c r="AG3191" s="11">
        <f t="shared" si="99"/>
        <v>0</v>
      </c>
    </row>
    <row r="3192" spans="1:33" x14ac:dyDescent="0.35">
      <c r="A3192" s="1" t="s">
        <v>118</v>
      </c>
      <c r="B3192" s="1" t="s">
        <v>2468</v>
      </c>
      <c r="C3192" s="6">
        <v>5229000</v>
      </c>
      <c r="D3192" s="6">
        <v>0</v>
      </c>
      <c r="E3192" s="6">
        <v>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875000</v>
      </c>
      <c r="T3192" s="6">
        <v>2260000</v>
      </c>
      <c r="U3192" s="6">
        <v>0</v>
      </c>
      <c r="V3192" s="6">
        <v>0</v>
      </c>
      <c r="W3192" s="6">
        <v>0</v>
      </c>
      <c r="X3192" s="6">
        <v>0</v>
      </c>
      <c r="Y3192" s="6">
        <v>0</v>
      </c>
      <c r="Z3192" s="6">
        <v>0</v>
      </c>
      <c r="AA3192" s="6">
        <v>0</v>
      </c>
      <c r="AB3192" s="6">
        <v>0</v>
      </c>
      <c r="AC3192" s="6">
        <v>0</v>
      </c>
      <c r="AD3192" s="6">
        <v>0</v>
      </c>
      <c r="AE3192" s="6">
        <f t="shared" si="98"/>
        <v>8364000</v>
      </c>
      <c r="AG3192" s="11">
        <f t="shared" si="99"/>
        <v>0</v>
      </c>
    </row>
    <row r="3193" spans="1:33" x14ac:dyDescent="0.35">
      <c r="A3193" s="1" t="s">
        <v>118</v>
      </c>
      <c r="B3193" s="1" t="s">
        <v>4094</v>
      </c>
      <c r="C3193" s="6">
        <v>16185896</v>
      </c>
      <c r="D3193" s="6">
        <v>0</v>
      </c>
      <c r="E3193" s="6">
        <v>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  <c r="U3193" s="6">
        <v>0</v>
      </c>
      <c r="V3193" s="6">
        <v>0</v>
      </c>
      <c r="W3193" s="6">
        <v>0</v>
      </c>
      <c r="X3193" s="6">
        <v>0</v>
      </c>
      <c r="Y3193" s="6">
        <v>0</v>
      </c>
      <c r="Z3193" s="6">
        <v>0</v>
      </c>
      <c r="AA3193" s="6">
        <v>0</v>
      </c>
      <c r="AB3193" s="6">
        <v>0</v>
      </c>
      <c r="AC3193" s="6">
        <v>0</v>
      </c>
      <c r="AD3193" s="6">
        <v>0</v>
      </c>
      <c r="AE3193" s="6">
        <f t="shared" si="98"/>
        <v>16185896</v>
      </c>
      <c r="AG3193" s="11">
        <f t="shared" si="99"/>
        <v>0</v>
      </c>
    </row>
    <row r="3194" spans="1:33" x14ac:dyDescent="0.35">
      <c r="A3194" s="1" t="s">
        <v>118</v>
      </c>
      <c r="B3194" s="1" t="s">
        <v>158</v>
      </c>
      <c r="C3194" s="6">
        <v>44442200</v>
      </c>
      <c r="D3194" s="6">
        <v>0</v>
      </c>
      <c r="E3194" s="6">
        <v>0</v>
      </c>
      <c r="F3194" s="6">
        <v>183000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2500</v>
      </c>
      <c r="T3194" s="6">
        <v>0</v>
      </c>
      <c r="U3194" s="6">
        <v>0</v>
      </c>
      <c r="V3194" s="6">
        <v>0</v>
      </c>
      <c r="W3194" s="6">
        <v>0</v>
      </c>
      <c r="X3194" s="6">
        <v>0</v>
      </c>
      <c r="Y3194" s="6">
        <v>3136000</v>
      </c>
      <c r="Z3194" s="6">
        <v>0</v>
      </c>
      <c r="AA3194" s="6">
        <v>0</v>
      </c>
      <c r="AB3194" s="6">
        <v>0</v>
      </c>
      <c r="AC3194" s="6">
        <v>0</v>
      </c>
      <c r="AD3194" s="6">
        <v>0</v>
      </c>
      <c r="AE3194" s="6">
        <f t="shared" si="98"/>
        <v>47763700</v>
      </c>
      <c r="AG3194" s="11">
        <f t="shared" si="99"/>
        <v>3136000</v>
      </c>
    </row>
    <row r="3195" spans="1:33" x14ac:dyDescent="0.35">
      <c r="A3195" s="1" t="s">
        <v>118</v>
      </c>
      <c r="B3195" s="1" t="s">
        <v>4116</v>
      </c>
      <c r="C3195" s="6">
        <v>3062450</v>
      </c>
      <c r="D3195" s="6">
        <v>0</v>
      </c>
      <c r="E3195" s="6">
        <v>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  <c r="U3195" s="6">
        <v>0</v>
      </c>
      <c r="V3195" s="6">
        <v>0</v>
      </c>
      <c r="W3195" s="6">
        <v>0</v>
      </c>
      <c r="X3195" s="6">
        <v>0</v>
      </c>
      <c r="Y3195" s="6">
        <v>0</v>
      </c>
      <c r="Z3195" s="6">
        <v>0</v>
      </c>
      <c r="AA3195" s="6">
        <v>0</v>
      </c>
      <c r="AB3195" s="6">
        <v>0</v>
      </c>
      <c r="AC3195" s="6">
        <v>0</v>
      </c>
      <c r="AD3195" s="6">
        <v>0</v>
      </c>
      <c r="AE3195" s="6">
        <f t="shared" si="98"/>
        <v>3062450</v>
      </c>
      <c r="AG3195" s="11">
        <f t="shared" si="99"/>
        <v>0</v>
      </c>
    </row>
    <row r="3196" spans="1:33" x14ac:dyDescent="0.35">
      <c r="A3196" s="1" t="s">
        <v>118</v>
      </c>
      <c r="B3196" s="1" t="s">
        <v>132</v>
      </c>
      <c r="C3196" s="6">
        <v>113294140</v>
      </c>
      <c r="D3196" s="6">
        <v>15622100</v>
      </c>
      <c r="E3196" s="6">
        <v>215000</v>
      </c>
      <c r="F3196" s="6">
        <v>0</v>
      </c>
      <c r="G3196" s="6">
        <v>12000</v>
      </c>
      <c r="H3196" s="6">
        <v>0</v>
      </c>
      <c r="I3196" s="6">
        <v>0</v>
      </c>
      <c r="J3196" s="6">
        <v>165000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966400</v>
      </c>
      <c r="T3196" s="6">
        <v>0</v>
      </c>
      <c r="U3196" s="6">
        <v>0</v>
      </c>
      <c r="V3196" s="6">
        <v>1782826</v>
      </c>
      <c r="W3196" s="6">
        <v>0</v>
      </c>
      <c r="X3196" s="6">
        <v>0</v>
      </c>
      <c r="Y3196" s="6">
        <v>23950747</v>
      </c>
      <c r="Z3196" s="6">
        <v>0</v>
      </c>
      <c r="AA3196" s="6">
        <v>0</v>
      </c>
      <c r="AB3196" s="6">
        <v>460000</v>
      </c>
      <c r="AC3196" s="6">
        <v>0</v>
      </c>
      <c r="AD3196" s="6">
        <v>0</v>
      </c>
      <c r="AE3196" s="6">
        <f t="shared" si="98"/>
        <v>156468213</v>
      </c>
      <c r="AG3196" s="11">
        <f t="shared" si="99"/>
        <v>23950747</v>
      </c>
    </row>
    <row r="3197" spans="1:33" x14ac:dyDescent="0.35">
      <c r="A3197" s="1" t="s">
        <v>118</v>
      </c>
      <c r="B3197" s="1" t="s">
        <v>861</v>
      </c>
      <c r="C3197" s="6">
        <v>30705800</v>
      </c>
      <c r="D3197" s="6">
        <v>33467680</v>
      </c>
      <c r="E3197" s="6">
        <v>51000</v>
      </c>
      <c r="F3197" s="6">
        <v>60000</v>
      </c>
      <c r="G3197" s="6">
        <v>7500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119000</v>
      </c>
      <c r="T3197" s="6">
        <v>0</v>
      </c>
      <c r="U3197" s="6">
        <v>0</v>
      </c>
      <c r="V3197" s="6">
        <v>30500</v>
      </c>
      <c r="W3197" s="6">
        <v>0</v>
      </c>
      <c r="X3197" s="6">
        <v>0</v>
      </c>
      <c r="Y3197" s="6">
        <v>6646000</v>
      </c>
      <c r="Z3197" s="6">
        <v>0</v>
      </c>
      <c r="AA3197" s="6">
        <v>0</v>
      </c>
      <c r="AB3197" s="6">
        <v>15000</v>
      </c>
      <c r="AC3197" s="6">
        <v>0</v>
      </c>
      <c r="AD3197" s="6">
        <v>0</v>
      </c>
      <c r="AE3197" s="6">
        <f t="shared" si="98"/>
        <v>71102480</v>
      </c>
      <c r="AG3197" s="11">
        <f t="shared" si="99"/>
        <v>6646000</v>
      </c>
    </row>
    <row r="3198" spans="1:33" x14ac:dyDescent="0.35">
      <c r="A3198" s="1" t="s">
        <v>118</v>
      </c>
      <c r="B3198" s="1" t="s">
        <v>2033</v>
      </c>
      <c r="C3198" s="6">
        <v>1248000</v>
      </c>
      <c r="D3198" s="6">
        <v>0</v>
      </c>
      <c r="E3198" s="6">
        <v>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  <c r="U3198" s="6">
        <v>0</v>
      </c>
      <c r="V3198" s="6">
        <v>0</v>
      </c>
      <c r="W3198" s="6">
        <v>0</v>
      </c>
      <c r="X3198" s="6">
        <v>0</v>
      </c>
      <c r="Y3198" s="6">
        <v>0</v>
      </c>
      <c r="Z3198" s="6">
        <v>0</v>
      </c>
      <c r="AA3198" s="6">
        <v>0</v>
      </c>
      <c r="AB3198" s="6">
        <v>0</v>
      </c>
      <c r="AC3198" s="6">
        <v>0</v>
      </c>
      <c r="AD3198" s="6">
        <v>0</v>
      </c>
      <c r="AE3198" s="6">
        <f t="shared" si="98"/>
        <v>1248000</v>
      </c>
      <c r="AG3198" s="11">
        <f t="shared" si="99"/>
        <v>0</v>
      </c>
    </row>
    <row r="3199" spans="1:33" x14ac:dyDescent="0.35">
      <c r="A3199" s="1" t="s">
        <v>118</v>
      </c>
      <c r="B3199" s="1" t="s">
        <v>3976</v>
      </c>
      <c r="C3199" s="6">
        <v>1539500</v>
      </c>
      <c r="D3199" s="6">
        <v>0</v>
      </c>
      <c r="E3199" s="6">
        <v>315000</v>
      </c>
      <c r="F3199" s="6">
        <v>160000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  <c r="U3199" s="6">
        <v>0</v>
      </c>
      <c r="V3199" s="6">
        <v>0</v>
      </c>
      <c r="W3199" s="6">
        <v>0</v>
      </c>
      <c r="X3199" s="6">
        <v>0</v>
      </c>
      <c r="Y3199" s="6">
        <v>0</v>
      </c>
      <c r="Z3199" s="6">
        <v>0</v>
      </c>
      <c r="AA3199" s="6">
        <v>0</v>
      </c>
      <c r="AB3199" s="6">
        <v>0</v>
      </c>
      <c r="AC3199" s="6">
        <v>0</v>
      </c>
      <c r="AD3199" s="6">
        <v>0</v>
      </c>
      <c r="AE3199" s="6">
        <f t="shared" si="98"/>
        <v>2014500</v>
      </c>
      <c r="AG3199" s="11">
        <f t="shared" si="99"/>
        <v>0</v>
      </c>
    </row>
    <row r="3200" spans="1:33" x14ac:dyDescent="0.35">
      <c r="A3200" s="1" t="s">
        <v>118</v>
      </c>
      <c r="B3200" s="1" t="s">
        <v>130</v>
      </c>
      <c r="C3200" s="6">
        <v>8343799</v>
      </c>
      <c r="D3200" s="6">
        <v>0</v>
      </c>
      <c r="E3200" s="6">
        <v>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6">
        <v>0</v>
      </c>
      <c r="W3200" s="6">
        <v>0</v>
      </c>
      <c r="X3200" s="6">
        <v>0</v>
      </c>
      <c r="Y3200" s="6">
        <v>62000</v>
      </c>
      <c r="Z3200" s="6">
        <v>0</v>
      </c>
      <c r="AA3200" s="6">
        <v>0</v>
      </c>
      <c r="AB3200" s="6">
        <v>245500</v>
      </c>
      <c r="AC3200" s="6">
        <v>0</v>
      </c>
      <c r="AD3200" s="6">
        <v>0</v>
      </c>
      <c r="AE3200" s="6">
        <f t="shared" si="98"/>
        <v>8651299</v>
      </c>
      <c r="AG3200" s="11">
        <f t="shared" si="99"/>
        <v>62000</v>
      </c>
    </row>
    <row r="3201" spans="1:33" x14ac:dyDescent="0.35">
      <c r="A3201" s="1" t="s">
        <v>118</v>
      </c>
      <c r="B3201" s="1" t="s">
        <v>315</v>
      </c>
      <c r="C3201" s="6">
        <v>4044000</v>
      </c>
      <c r="D3201" s="6">
        <v>0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  <c r="U3201" s="6">
        <v>0</v>
      </c>
      <c r="V3201" s="6">
        <v>0</v>
      </c>
      <c r="W3201" s="6">
        <v>0</v>
      </c>
      <c r="X3201" s="6">
        <v>0</v>
      </c>
      <c r="Y3201" s="6">
        <v>0</v>
      </c>
      <c r="Z3201" s="6">
        <v>0</v>
      </c>
      <c r="AA3201" s="6">
        <v>0</v>
      </c>
      <c r="AB3201" s="6">
        <v>0</v>
      </c>
      <c r="AC3201" s="6">
        <v>0</v>
      </c>
      <c r="AD3201" s="6">
        <v>0</v>
      </c>
      <c r="AE3201" s="6">
        <f t="shared" si="98"/>
        <v>4044000</v>
      </c>
      <c r="AG3201" s="11">
        <f t="shared" si="99"/>
        <v>0</v>
      </c>
    </row>
    <row r="3202" spans="1:33" x14ac:dyDescent="0.35">
      <c r="A3202" s="1" t="s">
        <v>118</v>
      </c>
      <c r="B3202" s="1" t="s">
        <v>2536</v>
      </c>
      <c r="C3202" s="6">
        <v>14756486</v>
      </c>
      <c r="D3202" s="6">
        <v>0</v>
      </c>
      <c r="E3202" s="6">
        <v>375000</v>
      </c>
      <c r="F3202" s="6">
        <v>0</v>
      </c>
      <c r="G3202" s="6">
        <v>2186000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322500</v>
      </c>
      <c r="T3202" s="6">
        <v>0</v>
      </c>
      <c r="U3202" s="6">
        <v>0</v>
      </c>
      <c r="V3202" s="6">
        <v>185000</v>
      </c>
      <c r="W3202" s="6">
        <v>0</v>
      </c>
      <c r="X3202" s="6">
        <v>0</v>
      </c>
      <c r="Y3202" s="6">
        <v>160000</v>
      </c>
      <c r="Z3202" s="6">
        <v>0</v>
      </c>
      <c r="AA3202" s="6">
        <v>0</v>
      </c>
      <c r="AB3202" s="6">
        <v>0</v>
      </c>
      <c r="AC3202" s="6">
        <v>0</v>
      </c>
      <c r="AD3202" s="6">
        <v>0</v>
      </c>
      <c r="AE3202" s="6">
        <f t="shared" si="98"/>
        <v>17984986</v>
      </c>
      <c r="AG3202" s="11">
        <f t="shared" si="99"/>
        <v>160000</v>
      </c>
    </row>
    <row r="3203" spans="1:33" x14ac:dyDescent="0.35">
      <c r="A3203" s="1" t="s">
        <v>118</v>
      </c>
      <c r="B3203" s="1" t="s">
        <v>3919</v>
      </c>
      <c r="C3203" s="6">
        <v>2096000</v>
      </c>
      <c r="D3203" s="6">
        <v>0</v>
      </c>
      <c r="E3203" s="6">
        <v>0</v>
      </c>
      <c r="F3203" s="6">
        <v>0</v>
      </c>
      <c r="G3203" s="6">
        <v>9221500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  <c r="U3203" s="6">
        <v>0</v>
      </c>
      <c r="V3203" s="6">
        <v>0</v>
      </c>
      <c r="W3203" s="6">
        <v>0</v>
      </c>
      <c r="X3203" s="6">
        <v>0</v>
      </c>
      <c r="Y3203" s="6">
        <v>0</v>
      </c>
      <c r="Z3203" s="6">
        <v>0</v>
      </c>
      <c r="AA3203" s="6">
        <v>0</v>
      </c>
      <c r="AB3203" s="6">
        <v>0</v>
      </c>
      <c r="AC3203" s="6">
        <v>0</v>
      </c>
      <c r="AD3203" s="6">
        <v>0</v>
      </c>
      <c r="AE3203" s="6">
        <f t="shared" si="98"/>
        <v>11317500</v>
      </c>
      <c r="AG3203" s="11">
        <f t="shared" si="99"/>
        <v>0</v>
      </c>
    </row>
    <row r="3204" spans="1:33" x14ac:dyDescent="0.35">
      <c r="A3204" s="1" t="s">
        <v>118</v>
      </c>
      <c r="B3204" s="1" t="s">
        <v>2181</v>
      </c>
      <c r="C3204" s="6">
        <v>7556500</v>
      </c>
      <c r="D3204" s="6">
        <v>0</v>
      </c>
      <c r="E3204" s="6">
        <v>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  <c r="U3204" s="6">
        <v>0</v>
      </c>
      <c r="V3204" s="6">
        <v>0</v>
      </c>
      <c r="W3204" s="6">
        <v>0</v>
      </c>
      <c r="X3204" s="6">
        <v>0</v>
      </c>
      <c r="Y3204" s="6">
        <v>0</v>
      </c>
      <c r="Z3204" s="6">
        <v>0</v>
      </c>
      <c r="AA3204" s="6">
        <v>0</v>
      </c>
      <c r="AB3204" s="6">
        <v>0</v>
      </c>
      <c r="AC3204" s="6">
        <v>0</v>
      </c>
      <c r="AD3204" s="6">
        <v>0</v>
      </c>
      <c r="AE3204" s="6">
        <f t="shared" si="98"/>
        <v>7556500</v>
      </c>
      <c r="AG3204" s="11">
        <f t="shared" si="99"/>
        <v>0</v>
      </c>
    </row>
    <row r="3205" spans="1:33" x14ac:dyDescent="0.35">
      <c r="A3205" s="1" t="s">
        <v>118</v>
      </c>
      <c r="B3205" s="1" t="s">
        <v>277</v>
      </c>
      <c r="C3205" s="6">
        <v>33321180</v>
      </c>
      <c r="D3205" s="6">
        <v>76046500</v>
      </c>
      <c r="E3205" s="6">
        <v>25000</v>
      </c>
      <c r="F3205" s="6">
        <v>1790500</v>
      </c>
      <c r="G3205" s="6">
        <v>0</v>
      </c>
      <c r="H3205" s="6">
        <v>0</v>
      </c>
      <c r="I3205" s="6">
        <v>0</v>
      </c>
      <c r="J3205" s="6">
        <v>755000</v>
      </c>
      <c r="K3205" s="6">
        <v>0</v>
      </c>
      <c r="L3205" s="6">
        <v>1738000</v>
      </c>
      <c r="M3205" s="6">
        <v>0</v>
      </c>
      <c r="N3205" s="6">
        <v>0</v>
      </c>
      <c r="O3205" s="6">
        <v>301000</v>
      </c>
      <c r="P3205" s="6">
        <v>0</v>
      </c>
      <c r="Q3205" s="6">
        <v>0</v>
      </c>
      <c r="R3205" s="6">
        <v>0</v>
      </c>
      <c r="S3205" s="6">
        <v>809000</v>
      </c>
      <c r="T3205" s="6">
        <v>0</v>
      </c>
      <c r="U3205" s="6">
        <v>0</v>
      </c>
      <c r="V3205" s="6">
        <v>484000</v>
      </c>
      <c r="W3205" s="6">
        <v>30000</v>
      </c>
      <c r="X3205" s="6">
        <v>0</v>
      </c>
      <c r="Y3205" s="6">
        <v>16499000</v>
      </c>
      <c r="Z3205" s="6">
        <v>0</v>
      </c>
      <c r="AA3205" s="6">
        <v>0</v>
      </c>
      <c r="AB3205" s="6">
        <v>55000</v>
      </c>
      <c r="AC3205" s="6">
        <v>0</v>
      </c>
      <c r="AD3205" s="6">
        <v>0</v>
      </c>
      <c r="AE3205" s="6">
        <f t="shared" si="98"/>
        <v>131854180</v>
      </c>
      <c r="AG3205" s="11">
        <f t="shared" si="99"/>
        <v>16499000</v>
      </c>
    </row>
    <row r="3206" spans="1:33" x14ac:dyDescent="0.35">
      <c r="A3206" s="1" t="s">
        <v>118</v>
      </c>
      <c r="B3206" s="1" t="s">
        <v>1536</v>
      </c>
      <c r="C3206" s="6">
        <v>6535440</v>
      </c>
      <c r="D3206" s="6">
        <v>0</v>
      </c>
      <c r="E3206" s="6">
        <v>0</v>
      </c>
      <c r="F3206" s="6">
        <v>0</v>
      </c>
      <c r="G3206" s="6">
        <v>14667000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6">
        <v>0</v>
      </c>
      <c r="W3206" s="6">
        <v>0</v>
      </c>
      <c r="X3206" s="6">
        <v>0</v>
      </c>
      <c r="Y3206" s="6">
        <v>0</v>
      </c>
      <c r="Z3206" s="6">
        <v>0</v>
      </c>
      <c r="AA3206" s="6">
        <v>0</v>
      </c>
      <c r="AB3206" s="6">
        <v>0</v>
      </c>
      <c r="AC3206" s="6">
        <v>0</v>
      </c>
      <c r="AD3206" s="6">
        <v>0</v>
      </c>
      <c r="AE3206" s="6">
        <f t="shared" si="98"/>
        <v>21202440</v>
      </c>
      <c r="AG3206" s="11">
        <f t="shared" si="99"/>
        <v>0</v>
      </c>
    </row>
    <row r="3207" spans="1:33" x14ac:dyDescent="0.35">
      <c r="A3207" s="1" t="s">
        <v>118</v>
      </c>
      <c r="B3207" s="1" t="s">
        <v>675</v>
      </c>
      <c r="C3207" s="6">
        <v>2289100</v>
      </c>
      <c r="D3207" s="6">
        <v>0</v>
      </c>
      <c r="E3207" s="6">
        <v>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  <c r="AB3207" s="6">
        <v>0</v>
      </c>
      <c r="AC3207" s="6">
        <v>0</v>
      </c>
      <c r="AD3207" s="6">
        <v>0</v>
      </c>
      <c r="AE3207" s="6">
        <f t="shared" si="98"/>
        <v>2289100</v>
      </c>
      <c r="AG3207" s="11">
        <f t="shared" si="99"/>
        <v>0</v>
      </c>
    </row>
    <row r="3208" spans="1:33" x14ac:dyDescent="0.35">
      <c r="A3208" s="1" t="s">
        <v>118</v>
      </c>
      <c r="B3208" s="1" t="s">
        <v>4781</v>
      </c>
      <c r="C3208" s="6">
        <v>2306200</v>
      </c>
      <c r="D3208" s="6">
        <v>0</v>
      </c>
      <c r="E3208" s="6">
        <v>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  <c r="U3208" s="6">
        <v>0</v>
      </c>
      <c r="V3208" s="6">
        <v>0</v>
      </c>
      <c r="W3208" s="6">
        <v>0</v>
      </c>
      <c r="X3208" s="6">
        <v>0</v>
      </c>
      <c r="Y3208" s="6">
        <v>0</v>
      </c>
      <c r="Z3208" s="6">
        <v>0</v>
      </c>
      <c r="AA3208" s="6">
        <v>0</v>
      </c>
      <c r="AB3208" s="6">
        <v>0</v>
      </c>
      <c r="AC3208" s="6">
        <v>0</v>
      </c>
      <c r="AD3208" s="6">
        <v>0</v>
      </c>
      <c r="AE3208" s="6">
        <f t="shared" ref="AE3208:AE3271" si="100">SUM(C3208:AD3208)</f>
        <v>2306200</v>
      </c>
      <c r="AG3208" s="11">
        <f t="shared" si="99"/>
        <v>0</v>
      </c>
    </row>
    <row r="3209" spans="1:33" x14ac:dyDescent="0.35">
      <c r="A3209" s="1" t="s">
        <v>118</v>
      </c>
      <c r="B3209" s="1" t="s">
        <v>155</v>
      </c>
      <c r="C3209" s="6">
        <v>10977000</v>
      </c>
      <c r="D3209" s="6">
        <v>6910000</v>
      </c>
      <c r="E3209" s="6">
        <v>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  <c r="U3209" s="6">
        <v>0</v>
      </c>
      <c r="V3209" s="6">
        <v>0</v>
      </c>
      <c r="W3209" s="6">
        <v>0</v>
      </c>
      <c r="X3209" s="6">
        <v>0</v>
      </c>
      <c r="Y3209" s="6">
        <v>0</v>
      </c>
      <c r="Z3209" s="6">
        <v>0</v>
      </c>
      <c r="AA3209" s="6">
        <v>0</v>
      </c>
      <c r="AB3209" s="6">
        <v>0</v>
      </c>
      <c r="AC3209" s="6">
        <v>0</v>
      </c>
      <c r="AD3209" s="6">
        <v>0</v>
      </c>
      <c r="AE3209" s="6">
        <f t="shared" si="100"/>
        <v>17887000</v>
      </c>
      <c r="AG3209" s="11">
        <f t="shared" ref="AG3209:AG3272" si="101">Y3209+AD3209</f>
        <v>0</v>
      </c>
    </row>
    <row r="3210" spans="1:33" x14ac:dyDescent="0.35">
      <c r="A3210" s="1" t="s">
        <v>118</v>
      </c>
      <c r="B3210" s="1" t="s">
        <v>2751</v>
      </c>
      <c r="C3210" s="6">
        <v>9799900</v>
      </c>
      <c r="D3210" s="6">
        <v>0</v>
      </c>
      <c r="E3210" s="6">
        <v>0</v>
      </c>
      <c r="F3210" s="6">
        <v>0</v>
      </c>
      <c r="G3210" s="6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6">
        <v>0</v>
      </c>
      <c r="W3210" s="6">
        <v>0</v>
      </c>
      <c r="X3210" s="6">
        <v>0</v>
      </c>
      <c r="Y3210" s="6">
        <v>93000</v>
      </c>
      <c r="Z3210" s="6">
        <v>0</v>
      </c>
      <c r="AA3210" s="6">
        <v>0</v>
      </c>
      <c r="AB3210" s="6">
        <v>0</v>
      </c>
      <c r="AC3210" s="6">
        <v>0</v>
      </c>
      <c r="AD3210" s="6">
        <v>0</v>
      </c>
      <c r="AE3210" s="6">
        <f t="shared" si="100"/>
        <v>9892900</v>
      </c>
      <c r="AG3210" s="11">
        <f t="shared" si="101"/>
        <v>93000</v>
      </c>
    </row>
    <row r="3211" spans="1:33" x14ac:dyDescent="0.35">
      <c r="A3211" s="1" t="s">
        <v>118</v>
      </c>
      <c r="B3211" s="1" t="s">
        <v>1897</v>
      </c>
      <c r="C3211" s="6">
        <v>6529500</v>
      </c>
      <c r="D3211" s="6">
        <v>0</v>
      </c>
      <c r="E3211" s="6">
        <v>0</v>
      </c>
      <c r="F3211" s="6">
        <v>40000</v>
      </c>
      <c r="G3211" s="6">
        <v>0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6">
        <v>0</v>
      </c>
      <c r="W3211" s="6">
        <v>0</v>
      </c>
      <c r="X3211" s="6">
        <v>0</v>
      </c>
      <c r="Y3211" s="6">
        <v>0</v>
      </c>
      <c r="Z3211" s="6">
        <v>0</v>
      </c>
      <c r="AA3211" s="6">
        <v>0</v>
      </c>
      <c r="AB3211" s="6">
        <v>0</v>
      </c>
      <c r="AC3211" s="6">
        <v>0</v>
      </c>
      <c r="AD3211" s="6">
        <v>0</v>
      </c>
      <c r="AE3211" s="6">
        <f t="shared" si="100"/>
        <v>6569500</v>
      </c>
      <c r="AG3211" s="11">
        <f t="shared" si="101"/>
        <v>0</v>
      </c>
    </row>
    <row r="3212" spans="1:33" x14ac:dyDescent="0.35">
      <c r="A3212" s="1" t="s">
        <v>118</v>
      </c>
      <c r="B3212" s="1" t="s">
        <v>4458</v>
      </c>
      <c r="C3212" s="6">
        <v>706100</v>
      </c>
      <c r="D3212" s="6">
        <v>0</v>
      </c>
      <c r="E3212" s="6">
        <v>0</v>
      </c>
      <c r="F3212" s="6">
        <v>0</v>
      </c>
      <c r="G3212" s="6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6">
        <v>0</v>
      </c>
      <c r="W3212" s="6">
        <v>0</v>
      </c>
      <c r="X3212" s="6">
        <v>0</v>
      </c>
      <c r="Y3212" s="6">
        <v>0</v>
      </c>
      <c r="Z3212" s="6">
        <v>0</v>
      </c>
      <c r="AA3212" s="6">
        <v>0</v>
      </c>
      <c r="AB3212" s="6">
        <v>0</v>
      </c>
      <c r="AC3212" s="6">
        <v>0</v>
      </c>
      <c r="AD3212" s="6">
        <v>0</v>
      </c>
      <c r="AE3212" s="6">
        <f t="shared" si="100"/>
        <v>706100</v>
      </c>
      <c r="AG3212" s="11">
        <f t="shared" si="101"/>
        <v>0</v>
      </c>
    </row>
    <row r="3213" spans="1:33" x14ac:dyDescent="0.35">
      <c r="A3213" s="1" t="s">
        <v>118</v>
      </c>
      <c r="B3213" s="1" t="s">
        <v>672</v>
      </c>
      <c r="C3213" s="6">
        <v>9327250</v>
      </c>
      <c r="D3213" s="6">
        <v>3326750</v>
      </c>
      <c r="E3213" s="6">
        <v>0</v>
      </c>
      <c r="F3213" s="6">
        <v>0</v>
      </c>
      <c r="G3213" s="6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6">
        <v>0</v>
      </c>
      <c r="W3213" s="6">
        <v>0</v>
      </c>
      <c r="X3213" s="6">
        <v>0</v>
      </c>
      <c r="Y3213" s="6">
        <v>0</v>
      </c>
      <c r="Z3213" s="6">
        <v>0</v>
      </c>
      <c r="AA3213" s="6">
        <v>0</v>
      </c>
      <c r="AB3213" s="6">
        <v>0</v>
      </c>
      <c r="AC3213" s="6">
        <v>0</v>
      </c>
      <c r="AD3213" s="6">
        <v>0</v>
      </c>
      <c r="AE3213" s="6">
        <f t="shared" si="100"/>
        <v>12654000</v>
      </c>
      <c r="AG3213" s="11">
        <f t="shared" si="101"/>
        <v>0</v>
      </c>
    </row>
    <row r="3214" spans="1:33" x14ac:dyDescent="0.35">
      <c r="A3214" s="1" t="s">
        <v>118</v>
      </c>
      <c r="B3214" s="1" t="s">
        <v>4529</v>
      </c>
      <c r="C3214" s="6">
        <v>351000</v>
      </c>
      <c r="D3214" s="6">
        <v>0</v>
      </c>
      <c r="E3214" s="6">
        <v>0</v>
      </c>
      <c r="F3214" s="6">
        <v>0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  <c r="P3214" s="6">
        <v>0</v>
      </c>
      <c r="Q3214" s="6">
        <v>0</v>
      </c>
      <c r="R3214" s="6">
        <v>0</v>
      </c>
      <c r="S3214" s="6">
        <v>0</v>
      </c>
      <c r="T3214" s="6">
        <v>0</v>
      </c>
      <c r="U3214" s="6">
        <v>0</v>
      </c>
      <c r="V3214" s="6">
        <v>0</v>
      </c>
      <c r="W3214" s="6">
        <v>0</v>
      </c>
      <c r="X3214" s="6">
        <v>0</v>
      </c>
      <c r="Y3214" s="6">
        <v>0</v>
      </c>
      <c r="Z3214" s="6">
        <v>0</v>
      </c>
      <c r="AA3214" s="6">
        <v>0</v>
      </c>
      <c r="AB3214" s="6">
        <v>0</v>
      </c>
      <c r="AC3214" s="6">
        <v>0</v>
      </c>
      <c r="AD3214" s="6">
        <v>0</v>
      </c>
      <c r="AE3214" s="6">
        <f t="shared" si="100"/>
        <v>351000</v>
      </c>
      <c r="AG3214" s="11">
        <f t="shared" si="101"/>
        <v>0</v>
      </c>
    </row>
    <row r="3215" spans="1:33" x14ac:dyDescent="0.35">
      <c r="A3215" s="1" t="s">
        <v>118</v>
      </c>
      <c r="B3215" s="1" t="s">
        <v>866</v>
      </c>
      <c r="C3215" s="6">
        <v>2039000</v>
      </c>
      <c r="D3215" s="6">
        <v>0</v>
      </c>
      <c r="E3215" s="6">
        <v>0</v>
      </c>
      <c r="F3215" s="6">
        <v>0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  <c r="P3215" s="6">
        <v>0</v>
      </c>
      <c r="Q3215" s="6">
        <v>0</v>
      </c>
      <c r="R3215" s="6">
        <v>0</v>
      </c>
      <c r="S3215" s="6">
        <v>0</v>
      </c>
      <c r="T3215" s="6">
        <v>0</v>
      </c>
      <c r="U3215" s="6">
        <v>0</v>
      </c>
      <c r="V3215" s="6">
        <v>0</v>
      </c>
      <c r="W3215" s="6">
        <v>0</v>
      </c>
      <c r="X3215" s="6">
        <v>0</v>
      </c>
      <c r="Y3215" s="6">
        <v>0</v>
      </c>
      <c r="Z3215" s="6">
        <v>0</v>
      </c>
      <c r="AA3215" s="6">
        <v>0</v>
      </c>
      <c r="AB3215" s="6">
        <v>0</v>
      </c>
      <c r="AC3215" s="6">
        <v>0</v>
      </c>
      <c r="AD3215" s="6">
        <v>0</v>
      </c>
      <c r="AE3215" s="6">
        <f t="shared" si="100"/>
        <v>2039000</v>
      </c>
      <c r="AG3215" s="11">
        <f t="shared" si="101"/>
        <v>0</v>
      </c>
    </row>
    <row r="3216" spans="1:33" x14ac:dyDescent="0.35">
      <c r="A3216" s="1" t="s">
        <v>118</v>
      </c>
      <c r="B3216" s="1" t="s">
        <v>4932</v>
      </c>
      <c r="C3216" s="6">
        <v>694000</v>
      </c>
      <c r="D3216" s="6">
        <v>0</v>
      </c>
      <c r="E3216" s="6">
        <v>0</v>
      </c>
      <c r="F3216" s="6">
        <v>0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  <c r="P3216" s="6">
        <v>0</v>
      </c>
      <c r="Q3216" s="6">
        <v>0</v>
      </c>
      <c r="R3216" s="6">
        <v>0</v>
      </c>
      <c r="S3216" s="6">
        <v>0</v>
      </c>
      <c r="T3216" s="6">
        <v>0</v>
      </c>
      <c r="U3216" s="6">
        <v>0</v>
      </c>
      <c r="V3216" s="6">
        <v>0</v>
      </c>
      <c r="W3216" s="6">
        <v>0</v>
      </c>
      <c r="X3216" s="6">
        <v>0</v>
      </c>
      <c r="Y3216" s="6">
        <v>0</v>
      </c>
      <c r="Z3216" s="6">
        <v>0</v>
      </c>
      <c r="AA3216" s="6">
        <v>0</v>
      </c>
      <c r="AB3216" s="6">
        <v>0</v>
      </c>
      <c r="AC3216" s="6">
        <v>0</v>
      </c>
      <c r="AD3216" s="6">
        <v>0</v>
      </c>
      <c r="AE3216" s="6">
        <f t="shared" si="100"/>
        <v>694000</v>
      </c>
      <c r="AG3216" s="11">
        <f t="shared" si="101"/>
        <v>0</v>
      </c>
    </row>
    <row r="3217" spans="1:33" x14ac:dyDescent="0.35">
      <c r="A3217" s="1" t="s">
        <v>118</v>
      </c>
      <c r="B3217" s="1" t="s">
        <v>529</v>
      </c>
      <c r="C3217" s="6">
        <v>23896500</v>
      </c>
      <c r="D3217" s="6">
        <v>0</v>
      </c>
      <c r="E3217" s="6">
        <v>0</v>
      </c>
      <c r="F3217" s="6">
        <v>0</v>
      </c>
      <c r="G3217" s="6">
        <v>0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  <c r="P3217" s="6">
        <v>0</v>
      </c>
      <c r="Q3217" s="6">
        <v>0</v>
      </c>
      <c r="R3217" s="6">
        <v>0</v>
      </c>
      <c r="S3217" s="6">
        <v>0</v>
      </c>
      <c r="T3217" s="6">
        <v>0</v>
      </c>
      <c r="U3217" s="6">
        <v>0</v>
      </c>
      <c r="V3217" s="6">
        <v>0</v>
      </c>
      <c r="W3217" s="6">
        <v>0</v>
      </c>
      <c r="X3217" s="6">
        <v>0</v>
      </c>
      <c r="Y3217" s="6">
        <v>0</v>
      </c>
      <c r="Z3217" s="6">
        <v>0</v>
      </c>
      <c r="AA3217" s="6">
        <v>0</v>
      </c>
      <c r="AB3217" s="6">
        <v>85000</v>
      </c>
      <c r="AC3217" s="6">
        <v>0</v>
      </c>
      <c r="AD3217" s="6">
        <v>0</v>
      </c>
      <c r="AE3217" s="6">
        <f t="shared" si="100"/>
        <v>23981500</v>
      </c>
      <c r="AG3217" s="11">
        <f t="shared" si="101"/>
        <v>0</v>
      </c>
    </row>
    <row r="3218" spans="1:33" x14ac:dyDescent="0.35">
      <c r="A3218" s="1" t="s">
        <v>118</v>
      </c>
      <c r="B3218" s="1" t="s">
        <v>350</v>
      </c>
      <c r="C3218" s="6">
        <v>286500</v>
      </c>
      <c r="D3218" s="6">
        <v>0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6">
        <v>0</v>
      </c>
      <c r="W3218" s="6">
        <v>0</v>
      </c>
      <c r="X3218" s="6">
        <v>0</v>
      </c>
      <c r="Y3218" s="6">
        <v>0</v>
      </c>
      <c r="Z3218" s="6">
        <v>0</v>
      </c>
      <c r="AA3218" s="6">
        <v>0</v>
      </c>
      <c r="AB3218" s="6">
        <v>0</v>
      </c>
      <c r="AC3218" s="6">
        <v>0</v>
      </c>
      <c r="AD3218" s="6">
        <v>0</v>
      </c>
      <c r="AE3218" s="6">
        <f t="shared" si="100"/>
        <v>286500</v>
      </c>
      <c r="AG3218" s="11">
        <f t="shared" si="101"/>
        <v>0</v>
      </c>
    </row>
    <row r="3219" spans="1:33" x14ac:dyDescent="0.35">
      <c r="A3219" s="1" t="s">
        <v>118</v>
      </c>
      <c r="B3219" s="1" t="s">
        <v>3573</v>
      </c>
      <c r="C3219" s="6">
        <v>1564000</v>
      </c>
      <c r="D3219" s="6">
        <v>0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  <c r="P3219" s="6">
        <v>0</v>
      </c>
      <c r="Q3219" s="6">
        <v>0</v>
      </c>
      <c r="R3219" s="6">
        <v>0</v>
      </c>
      <c r="S3219" s="6">
        <v>0</v>
      </c>
      <c r="T3219" s="6">
        <v>0</v>
      </c>
      <c r="U3219" s="6">
        <v>0</v>
      </c>
      <c r="V3219" s="6">
        <v>215000</v>
      </c>
      <c r="W3219" s="6">
        <v>0</v>
      </c>
      <c r="X3219" s="6">
        <v>0</v>
      </c>
      <c r="Y3219" s="6">
        <v>18999</v>
      </c>
      <c r="Z3219" s="6">
        <v>0</v>
      </c>
      <c r="AA3219" s="6">
        <v>0</v>
      </c>
      <c r="AB3219" s="6">
        <v>0</v>
      </c>
      <c r="AC3219" s="6">
        <v>0</v>
      </c>
      <c r="AD3219" s="6">
        <v>0</v>
      </c>
      <c r="AE3219" s="6">
        <f t="shared" si="100"/>
        <v>1797999</v>
      </c>
      <c r="AG3219" s="11">
        <f t="shared" si="101"/>
        <v>18999</v>
      </c>
    </row>
    <row r="3220" spans="1:33" x14ac:dyDescent="0.35">
      <c r="A3220" s="1" t="s">
        <v>118</v>
      </c>
      <c r="B3220" s="1" t="s">
        <v>122</v>
      </c>
      <c r="C3220" s="6">
        <v>201272136</v>
      </c>
      <c r="D3220" s="6">
        <v>0</v>
      </c>
      <c r="E3220" s="6">
        <v>135000</v>
      </c>
      <c r="F3220" s="6">
        <v>180500</v>
      </c>
      <c r="G3220" s="6">
        <v>16000</v>
      </c>
      <c r="H3220" s="6">
        <v>415000</v>
      </c>
      <c r="I3220" s="6">
        <v>0</v>
      </c>
      <c r="J3220" s="6">
        <v>1392000</v>
      </c>
      <c r="K3220" s="6">
        <v>160000</v>
      </c>
      <c r="L3220" s="6">
        <v>0</v>
      </c>
      <c r="M3220" s="6">
        <v>200000</v>
      </c>
      <c r="N3220" s="6">
        <v>0</v>
      </c>
      <c r="O3220" s="6">
        <v>200000</v>
      </c>
      <c r="P3220" s="6">
        <v>0</v>
      </c>
      <c r="Q3220" s="6">
        <v>0</v>
      </c>
      <c r="R3220" s="6">
        <v>0</v>
      </c>
      <c r="S3220" s="6">
        <v>14196932</v>
      </c>
      <c r="T3220" s="6">
        <v>0</v>
      </c>
      <c r="U3220" s="6">
        <v>32500</v>
      </c>
      <c r="V3220" s="6">
        <v>4340000</v>
      </c>
      <c r="W3220" s="6">
        <v>1547500</v>
      </c>
      <c r="X3220" s="6">
        <v>83969324</v>
      </c>
      <c r="Y3220" s="6">
        <v>97617694</v>
      </c>
      <c r="Z3220" s="6">
        <v>0</v>
      </c>
      <c r="AA3220" s="6">
        <v>0</v>
      </c>
      <c r="AB3220" s="6">
        <v>2497700</v>
      </c>
      <c r="AC3220" s="6">
        <v>0</v>
      </c>
      <c r="AD3220" s="6">
        <v>0</v>
      </c>
      <c r="AE3220" s="6">
        <f t="shared" si="100"/>
        <v>408172286</v>
      </c>
      <c r="AF3220" s="6">
        <v>2213026</v>
      </c>
      <c r="AG3220" s="11">
        <f t="shared" si="101"/>
        <v>97617694</v>
      </c>
    </row>
    <row r="3221" spans="1:33" x14ac:dyDescent="0.35">
      <c r="A3221" s="1" t="s">
        <v>118</v>
      </c>
      <c r="B3221" s="1" t="s">
        <v>2757</v>
      </c>
      <c r="C3221" s="6">
        <v>3313000</v>
      </c>
      <c r="D3221" s="6">
        <v>0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  <c r="P3221" s="6">
        <v>0</v>
      </c>
      <c r="Q3221" s="6">
        <v>0</v>
      </c>
      <c r="R3221" s="6">
        <v>0</v>
      </c>
      <c r="S3221" s="6">
        <v>0</v>
      </c>
      <c r="T3221" s="6">
        <v>0</v>
      </c>
      <c r="U3221" s="6">
        <v>0</v>
      </c>
      <c r="V3221" s="6">
        <v>0</v>
      </c>
      <c r="W3221" s="6">
        <v>0</v>
      </c>
      <c r="X3221" s="6">
        <v>0</v>
      </c>
      <c r="Y3221" s="6">
        <v>0</v>
      </c>
      <c r="Z3221" s="6">
        <v>0</v>
      </c>
      <c r="AA3221" s="6">
        <v>0</v>
      </c>
      <c r="AB3221" s="6">
        <v>0</v>
      </c>
      <c r="AC3221" s="6">
        <v>0</v>
      </c>
      <c r="AD3221" s="6">
        <v>0</v>
      </c>
      <c r="AE3221" s="6">
        <f t="shared" si="100"/>
        <v>3313000</v>
      </c>
      <c r="AG3221" s="11">
        <f t="shared" si="101"/>
        <v>0</v>
      </c>
    </row>
    <row r="3222" spans="1:33" x14ac:dyDescent="0.35">
      <c r="A3222" s="1" t="s">
        <v>118</v>
      </c>
      <c r="B3222" s="1" t="s">
        <v>4733</v>
      </c>
      <c r="C3222" s="6">
        <v>407000</v>
      </c>
      <c r="D3222" s="6">
        <v>0</v>
      </c>
      <c r="E3222" s="6">
        <v>0</v>
      </c>
      <c r="F3222" s="6">
        <v>0</v>
      </c>
      <c r="G3222" s="6">
        <v>0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6">
        <v>0</v>
      </c>
      <c r="W3222" s="6">
        <v>0</v>
      </c>
      <c r="X3222" s="6">
        <v>0</v>
      </c>
      <c r="Y3222" s="6">
        <v>0</v>
      </c>
      <c r="Z3222" s="6">
        <v>0</v>
      </c>
      <c r="AA3222" s="6">
        <v>0</v>
      </c>
      <c r="AB3222" s="6">
        <v>0</v>
      </c>
      <c r="AC3222" s="6">
        <v>0</v>
      </c>
      <c r="AD3222" s="6">
        <v>0</v>
      </c>
      <c r="AE3222" s="6">
        <f t="shared" si="100"/>
        <v>407000</v>
      </c>
      <c r="AG3222" s="11">
        <f t="shared" si="101"/>
        <v>0</v>
      </c>
    </row>
    <row r="3223" spans="1:33" x14ac:dyDescent="0.35">
      <c r="A3223" s="1" t="s">
        <v>118</v>
      </c>
      <c r="B3223" s="1" t="s">
        <v>2316</v>
      </c>
      <c r="C3223" s="6">
        <v>20579250</v>
      </c>
      <c r="D3223" s="6">
        <v>0</v>
      </c>
      <c r="E3223" s="6">
        <v>0</v>
      </c>
      <c r="F3223" s="6">
        <v>0</v>
      </c>
      <c r="G3223" s="6">
        <v>0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6">
        <v>0</v>
      </c>
      <c r="W3223" s="6">
        <v>0</v>
      </c>
      <c r="X3223" s="6">
        <v>0</v>
      </c>
      <c r="Y3223" s="6">
        <v>0</v>
      </c>
      <c r="Z3223" s="6">
        <v>0</v>
      </c>
      <c r="AA3223" s="6">
        <v>0</v>
      </c>
      <c r="AB3223" s="6">
        <v>0</v>
      </c>
      <c r="AC3223" s="6">
        <v>0</v>
      </c>
      <c r="AD3223" s="6">
        <v>0</v>
      </c>
      <c r="AE3223" s="6">
        <f t="shared" si="100"/>
        <v>20579250</v>
      </c>
      <c r="AF3223" s="11">
        <f>Y3220-AF3220</f>
        <v>95404668</v>
      </c>
      <c r="AG3223" s="11">
        <f t="shared" si="101"/>
        <v>0</v>
      </c>
    </row>
    <row r="3224" spans="1:33" x14ac:dyDescent="0.35">
      <c r="A3224" s="1" t="s">
        <v>118</v>
      </c>
      <c r="B3224" s="1" t="s">
        <v>5048</v>
      </c>
      <c r="C3224" s="6">
        <v>212500</v>
      </c>
      <c r="D3224" s="6">
        <v>0</v>
      </c>
      <c r="E3224" s="6">
        <v>0</v>
      </c>
      <c r="F3224" s="6">
        <v>0</v>
      </c>
      <c r="G3224" s="6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6">
        <v>0</v>
      </c>
      <c r="W3224" s="6">
        <v>0</v>
      </c>
      <c r="X3224" s="6">
        <v>0</v>
      </c>
      <c r="Y3224" s="6">
        <v>0</v>
      </c>
      <c r="Z3224" s="6">
        <v>0</v>
      </c>
      <c r="AA3224" s="6">
        <v>0</v>
      </c>
      <c r="AB3224" s="6">
        <v>0</v>
      </c>
      <c r="AC3224" s="6">
        <v>0</v>
      </c>
      <c r="AD3224" s="6">
        <v>0</v>
      </c>
      <c r="AE3224" s="6">
        <f t="shared" si="100"/>
        <v>212500</v>
      </c>
      <c r="AG3224" s="11">
        <f t="shared" si="101"/>
        <v>0</v>
      </c>
    </row>
    <row r="3225" spans="1:33" x14ac:dyDescent="0.35">
      <c r="A3225" s="1" t="s">
        <v>118</v>
      </c>
      <c r="B3225" s="1" t="s">
        <v>3846</v>
      </c>
      <c r="C3225" s="6">
        <v>19929500</v>
      </c>
      <c r="D3225" s="6">
        <v>0</v>
      </c>
      <c r="E3225" s="6">
        <v>0</v>
      </c>
      <c r="F3225" s="6">
        <v>0</v>
      </c>
      <c r="G3225" s="6">
        <v>0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6">
        <v>0</v>
      </c>
      <c r="W3225" s="6">
        <v>0</v>
      </c>
      <c r="X3225" s="6">
        <v>0</v>
      </c>
      <c r="Y3225" s="6">
        <v>0</v>
      </c>
      <c r="Z3225" s="6">
        <v>0</v>
      </c>
      <c r="AA3225" s="6">
        <v>0</v>
      </c>
      <c r="AB3225" s="6">
        <v>0</v>
      </c>
      <c r="AC3225" s="6">
        <v>0</v>
      </c>
      <c r="AD3225" s="6">
        <v>0</v>
      </c>
      <c r="AE3225" s="6">
        <f t="shared" si="100"/>
        <v>19929500</v>
      </c>
      <c r="AG3225" s="11">
        <f t="shared" si="101"/>
        <v>0</v>
      </c>
    </row>
    <row r="3226" spans="1:33" x14ac:dyDescent="0.35">
      <c r="A3226" s="1" t="s">
        <v>118</v>
      </c>
      <c r="B3226" s="1" t="s">
        <v>1548</v>
      </c>
      <c r="C3226" s="6">
        <v>3796000</v>
      </c>
      <c r="D3226" s="6">
        <v>0</v>
      </c>
      <c r="E3226" s="6">
        <v>0</v>
      </c>
      <c r="F3226" s="6">
        <v>0</v>
      </c>
      <c r="G3226" s="6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  <c r="P3226" s="6">
        <v>0</v>
      </c>
      <c r="Q3226" s="6">
        <v>0</v>
      </c>
      <c r="R3226" s="6">
        <v>0</v>
      </c>
      <c r="S3226" s="6">
        <v>0</v>
      </c>
      <c r="T3226" s="6">
        <v>0</v>
      </c>
      <c r="U3226" s="6">
        <v>0</v>
      </c>
      <c r="V3226" s="6">
        <v>0</v>
      </c>
      <c r="W3226" s="6">
        <v>0</v>
      </c>
      <c r="X3226" s="6">
        <v>0</v>
      </c>
      <c r="Y3226" s="6">
        <v>0</v>
      </c>
      <c r="Z3226" s="6">
        <v>0</v>
      </c>
      <c r="AA3226" s="6">
        <v>0</v>
      </c>
      <c r="AB3226" s="6">
        <v>0</v>
      </c>
      <c r="AC3226" s="6">
        <v>0</v>
      </c>
      <c r="AD3226" s="6">
        <v>0</v>
      </c>
      <c r="AE3226" s="6">
        <f t="shared" si="100"/>
        <v>3796000</v>
      </c>
      <c r="AG3226" s="11">
        <f t="shared" si="101"/>
        <v>0</v>
      </c>
    </row>
    <row r="3227" spans="1:33" x14ac:dyDescent="0.35">
      <c r="A3227" s="1" t="s">
        <v>118</v>
      </c>
      <c r="B3227" s="1" t="s">
        <v>168</v>
      </c>
      <c r="C3227" s="6">
        <v>3804500</v>
      </c>
      <c r="D3227" s="6">
        <v>0</v>
      </c>
      <c r="E3227" s="6">
        <v>0</v>
      </c>
      <c r="F3227" s="6">
        <v>0</v>
      </c>
      <c r="G3227" s="6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6">
        <v>0</v>
      </c>
      <c r="S3227" s="6">
        <v>0</v>
      </c>
      <c r="T3227" s="6">
        <v>0</v>
      </c>
      <c r="U3227" s="6">
        <v>0</v>
      </c>
      <c r="V3227" s="6">
        <v>0</v>
      </c>
      <c r="W3227" s="6">
        <v>0</v>
      </c>
      <c r="X3227" s="6">
        <v>0</v>
      </c>
      <c r="Y3227" s="6">
        <v>0</v>
      </c>
      <c r="Z3227" s="6">
        <v>0</v>
      </c>
      <c r="AA3227" s="6">
        <v>0</v>
      </c>
      <c r="AB3227" s="6">
        <v>0</v>
      </c>
      <c r="AC3227" s="6">
        <v>0</v>
      </c>
      <c r="AD3227" s="6">
        <v>0</v>
      </c>
      <c r="AE3227" s="6">
        <f t="shared" si="100"/>
        <v>3804500</v>
      </c>
      <c r="AG3227" s="11">
        <f t="shared" si="101"/>
        <v>0</v>
      </c>
    </row>
    <row r="3228" spans="1:33" x14ac:dyDescent="0.35">
      <c r="A3228" s="1" t="s">
        <v>118</v>
      </c>
      <c r="B3228" s="1" t="s">
        <v>2313</v>
      </c>
      <c r="C3228" s="6">
        <v>164000</v>
      </c>
      <c r="D3228" s="6">
        <v>0</v>
      </c>
      <c r="E3228" s="6">
        <v>0</v>
      </c>
      <c r="F3228" s="6">
        <v>0</v>
      </c>
      <c r="G3228" s="6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  <c r="P3228" s="6">
        <v>0</v>
      </c>
      <c r="Q3228" s="6">
        <v>0</v>
      </c>
      <c r="R3228" s="6">
        <v>0</v>
      </c>
      <c r="S3228" s="6">
        <v>0</v>
      </c>
      <c r="T3228" s="6">
        <v>0</v>
      </c>
      <c r="U3228" s="6">
        <v>0</v>
      </c>
      <c r="V3228" s="6">
        <v>0</v>
      </c>
      <c r="W3228" s="6">
        <v>0</v>
      </c>
      <c r="X3228" s="6">
        <v>0</v>
      </c>
      <c r="Y3228" s="6">
        <v>0</v>
      </c>
      <c r="Z3228" s="6">
        <v>0</v>
      </c>
      <c r="AA3228" s="6">
        <v>0</v>
      </c>
      <c r="AB3228" s="6">
        <v>130000</v>
      </c>
      <c r="AC3228" s="6">
        <v>0</v>
      </c>
      <c r="AD3228" s="6">
        <v>0</v>
      </c>
      <c r="AE3228" s="6">
        <f t="shared" si="100"/>
        <v>294000</v>
      </c>
      <c r="AG3228" s="11">
        <f t="shared" si="101"/>
        <v>0</v>
      </c>
    </row>
    <row r="3229" spans="1:33" x14ac:dyDescent="0.35">
      <c r="A3229" s="1" t="s">
        <v>118</v>
      </c>
      <c r="B3229" s="1" t="s">
        <v>858</v>
      </c>
      <c r="C3229" s="6">
        <v>1244500</v>
      </c>
      <c r="D3229" s="6">
        <v>0</v>
      </c>
      <c r="E3229" s="6">
        <v>0</v>
      </c>
      <c r="F3229" s="6">
        <v>0</v>
      </c>
      <c r="G3229" s="6">
        <v>880000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  <c r="R3229" s="6">
        <v>0</v>
      </c>
      <c r="S3229" s="6">
        <v>0</v>
      </c>
      <c r="T3229" s="6">
        <v>0</v>
      </c>
      <c r="U3229" s="6">
        <v>0</v>
      </c>
      <c r="V3229" s="6">
        <v>0</v>
      </c>
      <c r="W3229" s="6">
        <v>0</v>
      </c>
      <c r="X3229" s="6">
        <v>0</v>
      </c>
      <c r="Y3229" s="6">
        <v>0</v>
      </c>
      <c r="Z3229" s="6">
        <v>0</v>
      </c>
      <c r="AA3229" s="6">
        <v>0</v>
      </c>
      <c r="AB3229" s="6">
        <v>0</v>
      </c>
      <c r="AC3229" s="6">
        <v>0</v>
      </c>
      <c r="AD3229" s="6">
        <v>0</v>
      </c>
      <c r="AE3229" s="6">
        <f t="shared" si="100"/>
        <v>2124500</v>
      </c>
      <c r="AG3229" s="11">
        <f t="shared" si="101"/>
        <v>0</v>
      </c>
    </row>
    <row r="3230" spans="1:33" x14ac:dyDescent="0.35">
      <c r="A3230" s="1" t="s">
        <v>118</v>
      </c>
      <c r="B3230" s="1" t="s">
        <v>2539</v>
      </c>
      <c r="C3230" s="6">
        <v>3471750</v>
      </c>
      <c r="D3230" s="6">
        <v>0</v>
      </c>
      <c r="E3230" s="6">
        <v>0</v>
      </c>
      <c r="F3230" s="6">
        <v>0</v>
      </c>
      <c r="G3230" s="6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  <c r="P3230" s="6">
        <v>0</v>
      </c>
      <c r="Q3230" s="6">
        <v>0</v>
      </c>
      <c r="R3230" s="6">
        <v>0</v>
      </c>
      <c r="S3230" s="6">
        <v>0</v>
      </c>
      <c r="T3230" s="6">
        <v>0</v>
      </c>
      <c r="U3230" s="6">
        <v>2018600</v>
      </c>
      <c r="V3230" s="6">
        <v>0</v>
      </c>
      <c r="W3230" s="6">
        <v>14800</v>
      </c>
      <c r="X3230" s="6">
        <v>0</v>
      </c>
      <c r="Y3230" s="6">
        <v>0</v>
      </c>
      <c r="Z3230" s="6">
        <v>0</v>
      </c>
      <c r="AA3230" s="6">
        <v>0</v>
      </c>
      <c r="AB3230" s="6">
        <v>125200</v>
      </c>
      <c r="AC3230" s="6">
        <v>0</v>
      </c>
      <c r="AD3230" s="6">
        <v>0</v>
      </c>
      <c r="AE3230" s="6">
        <f t="shared" si="100"/>
        <v>5630350</v>
      </c>
      <c r="AG3230" s="11">
        <f t="shared" si="101"/>
        <v>0</v>
      </c>
    </row>
    <row r="3231" spans="1:33" x14ac:dyDescent="0.35">
      <c r="A3231" s="1" t="s">
        <v>118</v>
      </c>
      <c r="B3231" s="1" t="s">
        <v>4176</v>
      </c>
      <c r="C3231" s="6">
        <v>2551700</v>
      </c>
      <c r="D3231" s="6">
        <v>0</v>
      </c>
      <c r="E3231" s="6">
        <v>0</v>
      </c>
      <c r="F3231" s="6">
        <v>0</v>
      </c>
      <c r="G3231" s="6">
        <v>0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6">
        <v>0</v>
      </c>
      <c r="W3231" s="6">
        <v>0</v>
      </c>
      <c r="X3231" s="6">
        <v>0</v>
      </c>
      <c r="Y3231" s="6">
        <v>255000</v>
      </c>
      <c r="Z3231" s="6">
        <v>0</v>
      </c>
      <c r="AA3231" s="6">
        <v>0</v>
      </c>
      <c r="AB3231" s="6">
        <v>0</v>
      </c>
      <c r="AC3231" s="6">
        <v>0</v>
      </c>
      <c r="AD3231" s="6">
        <v>0</v>
      </c>
      <c r="AE3231" s="6">
        <f t="shared" si="100"/>
        <v>2806700</v>
      </c>
      <c r="AG3231" s="11">
        <f t="shared" si="101"/>
        <v>255000</v>
      </c>
    </row>
    <row r="3232" spans="1:33" x14ac:dyDescent="0.35">
      <c r="A3232" s="1" t="s">
        <v>118</v>
      </c>
      <c r="B3232" s="1" t="s">
        <v>767</v>
      </c>
      <c r="C3232" s="6">
        <v>302000</v>
      </c>
      <c r="D3232" s="6">
        <v>0</v>
      </c>
      <c r="E3232" s="6">
        <v>0</v>
      </c>
      <c r="F3232" s="6">
        <v>0</v>
      </c>
      <c r="G3232" s="6">
        <v>0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  <c r="P3232" s="6">
        <v>0</v>
      </c>
      <c r="Q3232" s="6">
        <v>0</v>
      </c>
      <c r="R3232" s="6">
        <v>0</v>
      </c>
      <c r="S3232" s="6">
        <v>0</v>
      </c>
      <c r="T3232" s="6">
        <v>0</v>
      </c>
      <c r="U3232" s="6">
        <v>0</v>
      </c>
      <c r="V3232" s="6">
        <v>0</v>
      </c>
      <c r="W3232" s="6">
        <v>0</v>
      </c>
      <c r="X3232" s="6">
        <v>0</v>
      </c>
      <c r="Y3232" s="6">
        <v>0</v>
      </c>
      <c r="Z3232" s="6">
        <v>0</v>
      </c>
      <c r="AA3232" s="6">
        <v>0</v>
      </c>
      <c r="AB3232" s="6">
        <v>0</v>
      </c>
      <c r="AC3232" s="6">
        <v>0</v>
      </c>
      <c r="AD3232" s="6">
        <v>0</v>
      </c>
      <c r="AE3232" s="6">
        <f t="shared" si="100"/>
        <v>302000</v>
      </c>
      <c r="AG3232" s="11">
        <f t="shared" si="101"/>
        <v>0</v>
      </c>
    </row>
    <row r="3233" spans="1:33" x14ac:dyDescent="0.35">
      <c r="A3233" s="1" t="s">
        <v>118</v>
      </c>
      <c r="B3233" s="1" t="s">
        <v>5072</v>
      </c>
      <c r="C3233" s="6">
        <v>575000</v>
      </c>
      <c r="D3233" s="6">
        <v>0</v>
      </c>
      <c r="E3233" s="6">
        <v>0</v>
      </c>
      <c r="F3233" s="6">
        <v>0</v>
      </c>
      <c r="G3233" s="6">
        <v>0</v>
      </c>
      <c r="H3233" s="6">
        <v>0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6">
        <v>0</v>
      </c>
      <c r="W3233" s="6">
        <v>0</v>
      </c>
      <c r="X3233" s="6">
        <v>0</v>
      </c>
      <c r="Y3233" s="6">
        <v>0</v>
      </c>
      <c r="Z3233" s="6">
        <v>0</v>
      </c>
      <c r="AA3233" s="6">
        <v>0</v>
      </c>
      <c r="AB3233" s="6">
        <v>0</v>
      </c>
      <c r="AC3233" s="6">
        <v>0</v>
      </c>
      <c r="AD3233" s="6">
        <v>0</v>
      </c>
      <c r="AE3233" s="6">
        <f t="shared" si="100"/>
        <v>575000</v>
      </c>
      <c r="AG3233" s="11">
        <f t="shared" si="101"/>
        <v>0</v>
      </c>
    </row>
    <row r="3234" spans="1:33" x14ac:dyDescent="0.35">
      <c r="A3234" s="1" t="s">
        <v>118</v>
      </c>
      <c r="B3234" s="1" t="s">
        <v>3930</v>
      </c>
      <c r="C3234" s="6">
        <v>135000</v>
      </c>
      <c r="D3234" s="6">
        <v>0</v>
      </c>
      <c r="E3234" s="6">
        <v>0</v>
      </c>
      <c r="F3234" s="6">
        <v>0</v>
      </c>
      <c r="G3234" s="6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6">
        <v>0</v>
      </c>
      <c r="S3234" s="6">
        <v>0</v>
      </c>
      <c r="T3234" s="6">
        <v>0</v>
      </c>
      <c r="U3234" s="6">
        <v>0</v>
      </c>
      <c r="V3234" s="6">
        <v>0</v>
      </c>
      <c r="W3234" s="6">
        <v>0</v>
      </c>
      <c r="X3234" s="6">
        <v>0</v>
      </c>
      <c r="Y3234" s="6">
        <v>0</v>
      </c>
      <c r="Z3234" s="6">
        <v>0</v>
      </c>
      <c r="AA3234" s="6">
        <v>0</v>
      </c>
      <c r="AB3234" s="6">
        <v>0</v>
      </c>
      <c r="AC3234" s="6">
        <v>0</v>
      </c>
      <c r="AD3234" s="6">
        <v>0</v>
      </c>
      <c r="AE3234" s="6">
        <f t="shared" si="100"/>
        <v>135000</v>
      </c>
      <c r="AG3234" s="11">
        <f t="shared" si="101"/>
        <v>0</v>
      </c>
    </row>
    <row r="3235" spans="1:33" x14ac:dyDescent="0.35">
      <c r="A3235" s="1" t="s">
        <v>118</v>
      </c>
      <c r="B3235" s="1" t="s">
        <v>1918</v>
      </c>
      <c r="C3235" s="6">
        <v>7105400</v>
      </c>
      <c r="D3235" s="6">
        <v>0</v>
      </c>
      <c r="E3235" s="6">
        <v>0</v>
      </c>
      <c r="F3235" s="6">
        <v>0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0</v>
      </c>
      <c r="O3235" s="6">
        <v>0</v>
      </c>
      <c r="P3235" s="6">
        <v>0</v>
      </c>
      <c r="Q3235" s="6">
        <v>0</v>
      </c>
      <c r="R3235" s="6">
        <v>0</v>
      </c>
      <c r="S3235" s="6">
        <v>0</v>
      </c>
      <c r="T3235" s="6">
        <v>0</v>
      </c>
      <c r="U3235" s="6">
        <v>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  <c r="AB3235" s="6">
        <v>0</v>
      </c>
      <c r="AC3235" s="6">
        <v>0</v>
      </c>
      <c r="AD3235" s="6">
        <v>0</v>
      </c>
      <c r="AE3235" s="6">
        <f t="shared" si="100"/>
        <v>7105400</v>
      </c>
      <c r="AG3235" s="11">
        <f t="shared" si="101"/>
        <v>0</v>
      </c>
    </row>
    <row r="3236" spans="1:33" x14ac:dyDescent="0.35">
      <c r="A3236" s="1" t="s">
        <v>118</v>
      </c>
      <c r="B3236" s="1" t="s">
        <v>2559</v>
      </c>
      <c r="C3236" s="6">
        <v>28779207</v>
      </c>
      <c r="D3236" s="6">
        <v>0</v>
      </c>
      <c r="E3236" s="6">
        <v>0</v>
      </c>
      <c r="F3236" s="6">
        <v>0</v>
      </c>
      <c r="G3236" s="6">
        <v>34000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615000</v>
      </c>
      <c r="T3236" s="6">
        <v>0</v>
      </c>
      <c r="U3236" s="6">
        <v>0</v>
      </c>
      <c r="V3236" s="6">
        <v>0</v>
      </c>
      <c r="W3236" s="6">
        <v>0</v>
      </c>
      <c r="X3236" s="6">
        <v>0</v>
      </c>
      <c r="Y3236" s="6">
        <v>4325000</v>
      </c>
      <c r="Z3236" s="6">
        <v>0</v>
      </c>
      <c r="AA3236" s="6">
        <v>0</v>
      </c>
      <c r="AB3236" s="6">
        <v>0</v>
      </c>
      <c r="AC3236" s="6">
        <v>0</v>
      </c>
      <c r="AD3236" s="6">
        <v>0</v>
      </c>
      <c r="AE3236" s="6">
        <f t="shared" si="100"/>
        <v>33753207</v>
      </c>
      <c r="AG3236" s="11">
        <f t="shared" si="101"/>
        <v>4325000</v>
      </c>
    </row>
    <row r="3237" spans="1:33" x14ac:dyDescent="0.35">
      <c r="A3237" s="1" t="s">
        <v>118</v>
      </c>
      <c r="B3237" s="1" t="s">
        <v>3249</v>
      </c>
      <c r="C3237" s="6">
        <v>444500</v>
      </c>
      <c r="D3237" s="6">
        <v>0</v>
      </c>
      <c r="E3237" s="6">
        <v>0</v>
      </c>
      <c r="F3237" s="6">
        <v>0</v>
      </c>
      <c r="G3237" s="6">
        <v>0</v>
      </c>
      <c r="H3237" s="6">
        <v>0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  <c r="R3237" s="6">
        <v>0</v>
      </c>
      <c r="S3237" s="6">
        <v>0</v>
      </c>
      <c r="T3237" s="6">
        <v>0</v>
      </c>
      <c r="U3237" s="6">
        <v>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  <c r="AB3237" s="6">
        <v>0</v>
      </c>
      <c r="AC3237" s="6">
        <v>0</v>
      </c>
      <c r="AD3237" s="6">
        <v>0</v>
      </c>
      <c r="AE3237" s="6">
        <f t="shared" si="100"/>
        <v>444500</v>
      </c>
      <c r="AG3237" s="11">
        <f t="shared" si="101"/>
        <v>0</v>
      </c>
    </row>
    <row r="3238" spans="1:33" x14ac:dyDescent="0.35">
      <c r="A3238" s="1" t="s">
        <v>118</v>
      </c>
      <c r="B3238" s="1" t="s">
        <v>2252</v>
      </c>
      <c r="C3238" s="6">
        <v>1369500</v>
      </c>
      <c r="D3238" s="6">
        <v>0</v>
      </c>
      <c r="E3238" s="6">
        <v>0</v>
      </c>
      <c r="F3238" s="6">
        <v>0</v>
      </c>
      <c r="G3238" s="6">
        <v>0</v>
      </c>
      <c r="H3238" s="6">
        <v>0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0</v>
      </c>
      <c r="O3238" s="6">
        <v>0</v>
      </c>
      <c r="P3238" s="6">
        <v>0</v>
      </c>
      <c r="Q3238" s="6">
        <v>0</v>
      </c>
      <c r="R3238" s="6">
        <v>0</v>
      </c>
      <c r="S3238" s="6">
        <v>0</v>
      </c>
      <c r="T3238" s="6">
        <v>0</v>
      </c>
      <c r="U3238" s="6">
        <v>0</v>
      </c>
      <c r="V3238" s="6">
        <v>0</v>
      </c>
      <c r="W3238" s="6">
        <v>0</v>
      </c>
      <c r="X3238" s="6">
        <v>0</v>
      </c>
      <c r="Y3238" s="6">
        <v>5000</v>
      </c>
      <c r="Z3238" s="6">
        <v>0</v>
      </c>
      <c r="AA3238" s="6">
        <v>0</v>
      </c>
      <c r="AB3238" s="6">
        <v>20000</v>
      </c>
      <c r="AC3238" s="6">
        <v>0</v>
      </c>
      <c r="AD3238" s="6">
        <v>0</v>
      </c>
      <c r="AE3238" s="6">
        <f t="shared" si="100"/>
        <v>1394500</v>
      </c>
      <c r="AG3238" s="11">
        <f t="shared" si="101"/>
        <v>5000</v>
      </c>
    </row>
    <row r="3239" spans="1:33" x14ac:dyDescent="0.35">
      <c r="A3239" s="1" t="s">
        <v>118</v>
      </c>
      <c r="B3239" s="1" t="s">
        <v>4314</v>
      </c>
      <c r="C3239" s="6">
        <v>469000</v>
      </c>
      <c r="D3239" s="6">
        <v>0</v>
      </c>
      <c r="E3239" s="6">
        <v>0</v>
      </c>
      <c r="F3239" s="6">
        <v>210000</v>
      </c>
      <c r="G3239" s="6">
        <v>0</v>
      </c>
      <c r="H3239" s="6">
        <v>0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  <c r="Q3239" s="6">
        <v>0</v>
      </c>
      <c r="R3239" s="6">
        <v>0</v>
      </c>
      <c r="S3239" s="6">
        <v>0</v>
      </c>
      <c r="T3239" s="6">
        <v>0</v>
      </c>
      <c r="U3239" s="6">
        <v>0</v>
      </c>
      <c r="V3239" s="6">
        <v>0</v>
      </c>
      <c r="W3239" s="6">
        <v>0</v>
      </c>
      <c r="X3239" s="6">
        <v>0</v>
      </c>
      <c r="Y3239" s="6">
        <v>0</v>
      </c>
      <c r="Z3239" s="6">
        <v>0</v>
      </c>
      <c r="AA3239" s="6">
        <v>0</v>
      </c>
      <c r="AB3239" s="6">
        <v>0</v>
      </c>
      <c r="AC3239" s="6">
        <v>0</v>
      </c>
      <c r="AD3239" s="6">
        <v>0</v>
      </c>
      <c r="AE3239" s="6">
        <f t="shared" si="100"/>
        <v>679000</v>
      </c>
      <c r="AG3239" s="11">
        <f t="shared" si="101"/>
        <v>0</v>
      </c>
    </row>
    <row r="3240" spans="1:33" x14ac:dyDescent="0.35">
      <c r="A3240" s="1" t="s">
        <v>118</v>
      </c>
      <c r="B3240" s="1" t="s">
        <v>1357</v>
      </c>
      <c r="C3240" s="6">
        <v>2484000</v>
      </c>
      <c r="D3240" s="6">
        <v>0</v>
      </c>
      <c r="E3240" s="6">
        <v>0</v>
      </c>
      <c r="F3240" s="6">
        <v>0</v>
      </c>
      <c r="G3240" s="6">
        <v>0</v>
      </c>
      <c r="H3240" s="6">
        <v>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0</v>
      </c>
      <c r="O3240" s="6">
        <v>0</v>
      </c>
      <c r="P3240" s="6">
        <v>0</v>
      </c>
      <c r="Q3240" s="6">
        <v>0</v>
      </c>
      <c r="R3240" s="6">
        <v>0</v>
      </c>
      <c r="S3240" s="6">
        <v>0</v>
      </c>
      <c r="T3240" s="6">
        <v>0</v>
      </c>
      <c r="U3240" s="6">
        <v>0</v>
      </c>
      <c r="V3240" s="6">
        <v>0</v>
      </c>
      <c r="W3240" s="6">
        <v>0</v>
      </c>
      <c r="X3240" s="6">
        <v>0</v>
      </c>
      <c r="Y3240" s="6">
        <v>0</v>
      </c>
      <c r="Z3240" s="6">
        <v>0</v>
      </c>
      <c r="AA3240" s="6">
        <v>0</v>
      </c>
      <c r="AB3240" s="6">
        <v>0</v>
      </c>
      <c r="AC3240" s="6">
        <v>0</v>
      </c>
      <c r="AD3240" s="6">
        <v>0</v>
      </c>
      <c r="AE3240" s="6">
        <f t="shared" si="100"/>
        <v>2484000</v>
      </c>
      <c r="AG3240" s="11">
        <f t="shared" si="101"/>
        <v>0</v>
      </c>
    </row>
    <row r="3241" spans="1:33" x14ac:dyDescent="0.35">
      <c r="A3241" s="1" t="s">
        <v>118</v>
      </c>
      <c r="B3241" s="1" t="s">
        <v>3726</v>
      </c>
      <c r="C3241" s="6">
        <v>871000</v>
      </c>
      <c r="D3241" s="6">
        <v>8320000</v>
      </c>
      <c r="E3241" s="6">
        <v>0</v>
      </c>
      <c r="F3241" s="6">
        <v>0</v>
      </c>
      <c r="G3241" s="6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6">
        <v>0</v>
      </c>
      <c r="S3241" s="6">
        <v>0</v>
      </c>
      <c r="T3241" s="6">
        <v>0</v>
      </c>
      <c r="U3241" s="6">
        <v>0</v>
      </c>
      <c r="V3241" s="6">
        <v>0</v>
      </c>
      <c r="W3241" s="6">
        <v>0</v>
      </c>
      <c r="X3241" s="6">
        <v>0</v>
      </c>
      <c r="Y3241" s="6">
        <v>0</v>
      </c>
      <c r="Z3241" s="6">
        <v>0</v>
      </c>
      <c r="AA3241" s="6">
        <v>0</v>
      </c>
      <c r="AB3241" s="6">
        <v>0</v>
      </c>
      <c r="AC3241" s="6">
        <v>0</v>
      </c>
      <c r="AD3241" s="6">
        <v>0</v>
      </c>
      <c r="AE3241" s="6">
        <f t="shared" si="100"/>
        <v>9191000</v>
      </c>
      <c r="AG3241" s="11">
        <f t="shared" si="101"/>
        <v>0</v>
      </c>
    </row>
    <row r="3242" spans="1:33" x14ac:dyDescent="0.35">
      <c r="A3242" s="1" t="s">
        <v>118</v>
      </c>
      <c r="B3242" s="1" t="s">
        <v>1613</v>
      </c>
      <c r="C3242" s="6">
        <v>1449000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0</v>
      </c>
      <c r="O3242" s="6">
        <v>0</v>
      </c>
      <c r="P3242" s="6">
        <v>0</v>
      </c>
      <c r="Q3242" s="6">
        <v>0</v>
      </c>
      <c r="R3242" s="6">
        <v>0</v>
      </c>
      <c r="S3242" s="6">
        <v>0</v>
      </c>
      <c r="T3242" s="6">
        <v>0</v>
      </c>
      <c r="U3242" s="6">
        <v>0</v>
      </c>
      <c r="V3242" s="6">
        <v>0</v>
      </c>
      <c r="W3242" s="6">
        <v>0</v>
      </c>
      <c r="X3242" s="6">
        <v>0</v>
      </c>
      <c r="Y3242" s="6">
        <v>0</v>
      </c>
      <c r="Z3242" s="6">
        <v>0</v>
      </c>
      <c r="AA3242" s="6">
        <v>0</v>
      </c>
      <c r="AB3242" s="6">
        <v>0</v>
      </c>
      <c r="AC3242" s="6">
        <v>0</v>
      </c>
      <c r="AD3242" s="6">
        <v>0</v>
      </c>
      <c r="AE3242" s="6">
        <f t="shared" si="100"/>
        <v>1449000</v>
      </c>
      <c r="AG3242" s="11">
        <f t="shared" si="101"/>
        <v>0</v>
      </c>
    </row>
    <row r="3243" spans="1:33" x14ac:dyDescent="0.35">
      <c r="A3243" s="1" t="s">
        <v>118</v>
      </c>
      <c r="B3243" s="1" t="s">
        <v>4685</v>
      </c>
      <c r="C3243" s="6">
        <v>3036000</v>
      </c>
      <c r="D3243" s="6">
        <v>0</v>
      </c>
      <c r="E3243" s="6">
        <v>0</v>
      </c>
      <c r="F3243" s="6">
        <v>0</v>
      </c>
      <c r="G3243" s="6">
        <v>7288500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  <c r="P3243" s="6">
        <v>0</v>
      </c>
      <c r="Q3243" s="6">
        <v>0</v>
      </c>
      <c r="R3243" s="6">
        <v>0</v>
      </c>
      <c r="S3243" s="6">
        <v>0</v>
      </c>
      <c r="T3243" s="6">
        <v>0</v>
      </c>
      <c r="U3243" s="6">
        <v>0</v>
      </c>
      <c r="V3243" s="6">
        <v>0</v>
      </c>
      <c r="W3243" s="6">
        <v>0</v>
      </c>
      <c r="X3243" s="6">
        <v>0</v>
      </c>
      <c r="Y3243" s="6">
        <v>0</v>
      </c>
      <c r="Z3243" s="6">
        <v>0</v>
      </c>
      <c r="AA3243" s="6">
        <v>0</v>
      </c>
      <c r="AB3243" s="6">
        <v>0</v>
      </c>
      <c r="AC3243" s="6">
        <v>0</v>
      </c>
      <c r="AD3243" s="6">
        <v>0</v>
      </c>
      <c r="AE3243" s="6">
        <f t="shared" si="100"/>
        <v>10324500</v>
      </c>
      <c r="AG3243" s="11">
        <f t="shared" si="101"/>
        <v>0</v>
      </c>
    </row>
    <row r="3244" spans="1:33" x14ac:dyDescent="0.35">
      <c r="A3244" s="1" t="s">
        <v>118</v>
      </c>
      <c r="B3244" s="1" t="s">
        <v>4962</v>
      </c>
      <c r="C3244" s="6">
        <v>450000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6">
        <v>0</v>
      </c>
      <c r="S3244" s="6">
        <v>0</v>
      </c>
      <c r="T3244" s="6">
        <v>0</v>
      </c>
      <c r="U3244" s="6">
        <v>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  <c r="AB3244" s="6">
        <v>0</v>
      </c>
      <c r="AC3244" s="6">
        <v>0</v>
      </c>
      <c r="AD3244" s="6">
        <v>0</v>
      </c>
      <c r="AE3244" s="6">
        <f t="shared" si="100"/>
        <v>450000</v>
      </c>
      <c r="AG3244" s="11">
        <f t="shared" si="101"/>
        <v>0</v>
      </c>
    </row>
    <row r="3245" spans="1:33" x14ac:dyDescent="0.35">
      <c r="A3245" s="1" t="s">
        <v>118</v>
      </c>
      <c r="B3245" s="1" t="s">
        <v>847</v>
      </c>
      <c r="C3245" s="6">
        <v>1983000</v>
      </c>
      <c r="D3245" s="6">
        <v>0</v>
      </c>
      <c r="E3245" s="6">
        <v>0</v>
      </c>
      <c r="F3245" s="6">
        <v>0</v>
      </c>
      <c r="G3245" s="6">
        <v>0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  <c r="P3245" s="6">
        <v>0</v>
      </c>
      <c r="Q3245" s="6">
        <v>0</v>
      </c>
      <c r="R3245" s="6">
        <v>0</v>
      </c>
      <c r="S3245" s="6">
        <v>0</v>
      </c>
      <c r="T3245" s="6">
        <v>0</v>
      </c>
      <c r="U3245" s="6">
        <v>0</v>
      </c>
      <c r="V3245" s="6">
        <v>0</v>
      </c>
      <c r="W3245" s="6">
        <v>0</v>
      </c>
      <c r="X3245" s="6">
        <v>0</v>
      </c>
      <c r="Y3245" s="6">
        <v>27310</v>
      </c>
      <c r="Z3245" s="6">
        <v>0</v>
      </c>
      <c r="AA3245" s="6">
        <v>0</v>
      </c>
      <c r="AB3245" s="6">
        <v>0</v>
      </c>
      <c r="AC3245" s="6">
        <v>0</v>
      </c>
      <c r="AD3245" s="6">
        <v>0</v>
      </c>
      <c r="AE3245" s="6">
        <f t="shared" si="100"/>
        <v>2010310</v>
      </c>
      <c r="AG3245" s="11">
        <f t="shared" si="101"/>
        <v>27310</v>
      </c>
    </row>
    <row r="3246" spans="1:33" x14ac:dyDescent="0.35">
      <c r="A3246" s="1" t="s">
        <v>118</v>
      </c>
      <c r="B3246" s="1" t="s">
        <v>128</v>
      </c>
      <c r="C3246" s="6">
        <v>80044627</v>
      </c>
      <c r="D3246" s="6">
        <v>1810000</v>
      </c>
      <c r="E3246" s="6">
        <v>0</v>
      </c>
      <c r="F3246" s="6">
        <v>0</v>
      </c>
      <c r="G3246" s="6">
        <v>0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  <c r="P3246" s="6">
        <v>0</v>
      </c>
      <c r="Q3246" s="6">
        <v>0</v>
      </c>
      <c r="R3246" s="6">
        <v>0</v>
      </c>
      <c r="S3246" s="6">
        <v>630000</v>
      </c>
      <c r="T3246" s="6">
        <v>0</v>
      </c>
      <c r="U3246" s="6">
        <v>0</v>
      </c>
      <c r="V3246" s="6">
        <v>0</v>
      </c>
      <c r="W3246" s="6">
        <v>125000</v>
      </c>
      <c r="X3246" s="6">
        <v>0</v>
      </c>
      <c r="Y3246" s="6">
        <v>8554000</v>
      </c>
      <c r="Z3246" s="6">
        <v>0</v>
      </c>
      <c r="AA3246" s="6">
        <v>0</v>
      </c>
      <c r="AB3246" s="6">
        <v>85000</v>
      </c>
      <c r="AC3246" s="6">
        <v>0</v>
      </c>
      <c r="AD3246" s="6">
        <v>0</v>
      </c>
      <c r="AE3246" s="6">
        <f t="shared" si="100"/>
        <v>91248627</v>
      </c>
      <c r="AG3246" s="11">
        <f t="shared" si="101"/>
        <v>8554000</v>
      </c>
    </row>
    <row r="3247" spans="1:33" x14ac:dyDescent="0.35">
      <c r="A3247" s="1" t="s">
        <v>118</v>
      </c>
      <c r="B3247" s="1" t="s">
        <v>3645</v>
      </c>
      <c r="C3247" s="6">
        <v>660000</v>
      </c>
      <c r="D3247" s="6">
        <v>0</v>
      </c>
      <c r="E3247" s="6">
        <v>0</v>
      </c>
      <c r="F3247" s="6">
        <v>0</v>
      </c>
      <c r="G3247" s="6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  <c r="P3247" s="6">
        <v>0</v>
      </c>
      <c r="Q3247" s="6">
        <v>0</v>
      </c>
      <c r="R3247" s="6">
        <v>0</v>
      </c>
      <c r="S3247" s="6">
        <v>0</v>
      </c>
      <c r="T3247" s="6">
        <v>0</v>
      </c>
      <c r="U3247" s="6">
        <v>0</v>
      </c>
      <c r="V3247" s="6">
        <v>0</v>
      </c>
      <c r="W3247" s="6">
        <v>0</v>
      </c>
      <c r="X3247" s="6">
        <v>0</v>
      </c>
      <c r="Y3247" s="6">
        <v>0</v>
      </c>
      <c r="Z3247" s="6">
        <v>0</v>
      </c>
      <c r="AA3247" s="6">
        <v>0</v>
      </c>
      <c r="AB3247" s="6">
        <v>0</v>
      </c>
      <c r="AC3247" s="6">
        <v>0</v>
      </c>
      <c r="AD3247" s="6">
        <v>0</v>
      </c>
      <c r="AE3247" s="6">
        <f t="shared" si="100"/>
        <v>660000</v>
      </c>
      <c r="AG3247" s="11">
        <f t="shared" si="101"/>
        <v>0</v>
      </c>
    </row>
    <row r="3248" spans="1:33" x14ac:dyDescent="0.35">
      <c r="A3248" s="1" t="s">
        <v>118</v>
      </c>
      <c r="B3248" s="1" t="s">
        <v>4469</v>
      </c>
      <c r="C3248" s="6">
        <v>4256000</v>
      </c>
      <c r="D3248" s="6">
        <v>0</v>
      </c>
      <c r="E3248" s="6">
        <v>0</v>
      </c>
      <c r="F3248" s="6">
        <v>0</v>
      </c>
      <c r="G3248" s="6">
        <v>0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6">
        <v>0</v>
      </c>
      <c r="W3248" s="6">
        <v>0</v>
      </c>
      <c r="X3248" s="6">
        <v>0</v>
      </c>
      <c r="Y3248" s="6">
        <v>11000</v>
      </c>
      <c r="Z3248" s="6">
        <v>0</v>
      </c>
      <c r="AA3248" s="6">
        <v>0</v>
      </c>
      <c r="AB3248" s="6">
        <v>0</v>
      </c>
      <c r="AC3248" s="6">
        <v>0</v>
      </c>
      <c r="AD3248" s="6">
        <v>0</v>
      </c>
      <c r="AE3248" s="6">
        <f t="shared" si="100"/>
        <v>4267000</v>
      </c>
      <c r="AG3248" s="11">
        <f t="shared" si="101"/>
        <v>11000</v>
      </c>
    </row>
    <row r="3249" spans="1:33" x14ac:dyDescent="0.35">
      <c r="A3249" s="1" t="s">
        <v>118</v>
      </c>
      <c r="B3249" s="1" t="s">
        <v>863</v>
      </c>
      <c r="C3249" s="6">
        <v>32560000</v>
      </c>
      <c r="D3249" s="6">
        <v>872000</v>
      </c>
      <c r="E3249" s="6">
        <v>0</v>
      </c>
      <c r="F3249" s="6">
        <v>0</v>
      </c>
      <c r="G3249" s="6">
        <v>0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115000</v>
      </c>
      <c r="T3249" s="6">
        <v>0</v>
      </c>
      <c r="U3249" s="6">
        <v>0</v>
      </c>
      <c r="V3249" s="6">
        <v>0</v>
      </c>
      <c r="W3249" s="6">
        <v>0</v>
      </c>
      <c r="X3249" s="6">
        <v>0</v>
      </c>
      <c r="Y3249" s="6">
        <v>0</v>
      </c>
      <c r="Z3249" s="6">
        <v>0</v>
      </c>
      <c r="AA3249" s="6">
        <v>0</v>
      </c>
      <c r="AB3249" s="6">
        <v>75000</v>
      </c>
      <c r="AC3249" s="6">
        <v>0</v>
      </c>
      <c r="AD3249" s="6">
        <v>0</v>
      </c>
      <c r="AE3249" s="6">
        <f t="shared" si="100"/>
        <v>33622000</v>
      </c>
      <c r="AG3249" s="11">
        <f t="shared" si="101"/>
        <v>0</v>
      </c>
    </row>
    <row r="3250" spans="1:33" x14ac:dyDescent="0.35">
      <c r="A3250" s="1" t="s">
        <v>118</v>
      </c>
      <c r="B3250" s="1" t="s">
        <v>661</v>
      </c>
      <c r="C3250" s="6">
        <v>10271000</v>
      </c>
      <c r="D3250" s="6">
        <v>0</v>
      </c>
      <c r="E3250" s="6">
        <v>0</v>
      </c>
      <c r="F3250" s="6">
        <v>0</v>
      </c>
      <c r="G3250" s="6">
        <v>0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55000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  <c r="AB3250" s="6">
        <v>0</v>
      </c>
      <c r="AC3250" s="6">
        <v>0</v>
      </c>
      <c r="AD3250" s="6">
        <v>0</v>
      </c>
      <c r="AE3250" s="6">
        <f t="shared" si="100"/>
        <v>10326000</v>
      </c>
      <c r="AG3250" s="11">
        <f t="shared" si="101"/>
        <v>0</v>
      </c>
    </row>
    <row r="3251" spans="1:33" x14ac:dyDescent="0.35">
      <c r="A3251" s="1" t="s">
        <v>118</v>
      </c>
      <c r="B3251" s="1" t="s">
        <v>5140</v>
      </c>
      <c r="C3251" s="6">
        <v>388050</v>
      </c>
      <c r="D3251" s="6">
        <v>0</v>
      </c>
      <c r="E3251" s="6">
        <v>0</v>
      </c>
      <c r="F3251" s="6">
        <v>0</v>
      </c>
      <c r="G3251" s="6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6">
        <v>0</v>
      </c>
      <c r="S3251" s="6">
        <v>0</v>
      </c>
      <c r="T3251" s="6">
        <v>0</v>
      </c>
      <c r="U3251" s="6">
        <v>0</v>
      </c>
      <c r="V3251" s="6">
        <v>0</v>
      </c>
      <c r="W3251" s="6">
        <v>0</v>
      </c>
      <c r="X3251" s="6">
        <v>0</v>
      </c>
      <c r="Y3251" s="6">
        <v>0</v>
      </c>
      <c r="Z3251" s="6">
        <v>0</v>
      </c>
      <c r="AA3251" s="6">
        <v>0</v>
      </c>
      <c r="AB3251" s="6">
        <v>0</v>
      </c>
      <c r="AC3251" s="6">
        <v>0</v>
      </c>
      <c r="AD3251" s="6">
        <v>0</v>
      </c>
      <c r="AE3251" s="6">
        <f t="shared" si="100"/>
        <v>388050</v>
      </c>
      <c r="AG3251" s="11">
        <f t="shared" si="101"/>
        <v>0</v>
      </c>
    </row>
    <row r="3252" spans="1:33" x14ac:dyDescent="0.35">
      <c r="A3252" s="1" t="s">
        <v>118</v>
      </c>
      <c r="B3252" s="1" t="s">
        <v>2030</v>
      </c>
      <c r="C3252" s="6">
        <v>6356000</v>
      </c>
      <c r="D3252" s="6">
        <v>0</v>
      </c>
      <c r="E3252" s="6">
        <v>14000</v>
      </c>
      <c r="F3252" s="6">
        <v>0</v>
      </c>
      <c r="G3252" s="6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0</v>
      </c>
      <c r="O3252" s="6">
        <v>0</v>
      </c>
      <c r="P3252" s="6">
        <v>0</v>
      </c>
      <c r="Q3252" s="6">
        <v>0</v>
      </c>
      <c r="R3252" s="6">
        <v>0</v>
      </c>
      <c r="S3252" s="6">
        <v>0</v>
      </c>
      <c r="T3252" s="6">
        <v>0</v>
      </c>
      <c r="U3252" s="6">
        <v>0</v>
      </c>
      <c r="V3252" s="6">
        <v>0</v>
      </c>
      <c r="W3252" s="6">
        <v>0</v>
      </c>
      <c r="X3252" s="6">
        <v>0</v>
      </c>
      <c r="Y3252" s="6">
        <v>273000</v>
      </c>
      <c r="Z3252" s="6">
        <v>0</v>
      </c>
      <c r="AA3252" s="6">
        <v>0</v>
      </c>
      <c r="AB3252" s="6">
        <v>0</v>
      </c>
      <c r="AC3252" s="6">
        <v>0</v>
      </c>
      <c r="AD3252" s="6">
        <v>0</v>
      </c>
      <c r="AE3252" s="6">
        <f t="shared" si="100"/>
        <v>6643000</v>
      </c>
      <c r="AG3252" s="11">
        <f t="shared" si="101"/>
        <v>273000</v>
      </c>
    </row>
    <row r="3253" spans="1:33" x14ac:dyDescent="0.35">
      <c r="A3253" s="1" t="s">
        <v>118</v>
      </c>
      <c r="B3253" s="1" t="s">
        <v>4679</v>
      </c>
      <c r="C3253" s="6">
        <v>1091000</v>
      </c>
      <c r="D3253" s="6">
        <v>0</v>
      </c>
      <c r="E3253" s="6">
        <v>0</v>
      </c>
      <c r="F3253" s="6">
        <v>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0</v>
      </c>
      <c r="O3253" s="6">
        <v>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0</v>
      </c>
      <c r="V3253" s="6">
        <v>0</v>
      </c>
      <c r="W3253" s="6">
        <v>0</v>
      </c>
      <c r="X3253" s="6">
        <v>0</v>
      </c>
      <c r="Y3253" s="6">
        <v>119000</v>
      </c>
      <c r="Z3253" s="6">
        <v>0</v>
      </c>
      <c r="AA3253" s="6">
        <v>0</v>
      </c>
      <c r="AB3253" s="6">
        <v>0</v>
      </c>
      <c r="AC3253" s="6">
        <v>0</v>
      </c>
      <c r="AD3253" s="6">
        <v>0</v>
      </c>
      <c r="AE3253" s="6">
        <f t="shared" si="100"/>
        <v>1210000</v>
      </c>
      <c r="AG3253" s="11">
        <f t="shared" si="101"/>
        <v>119000</v>
      </c>
    </row>
    <row r="3254" spans="1:33" x14ac:dyDescent="0.35">
      <c r="A3254" s="1" t="s">
        <v>118</v>
      </c>
      <c r="B3254" s="1" t="s">
        <v>4922</v>
      </c>
      <c r="C3254" s="6">
        <v>1105000</v>
      </c>
      <c r="D3254" s="6">
        <v>0</v>
      </c>
      <c r="E3254" s="6">
        <v>0</v>
      </c>
      <c r="F3254" s="6">
        <v>0</v>
      </c>
      <c r="G3254" s="6">
        <v>0</v>
      </c>
      <c r="H3254" s="6">
        <v>0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0</v>
      </c>
      <c r="O3254" s="6">
        <v>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0</v>
      </c>
      <c r="V3254" s="6">
        <v>0</v>
      </c>
      <c r="W3254" s="6">
        <v>0</v>
      </c>
      <c r="X3254" s="6">
        <v>0</v>
      </c>
      <c r="Y3254" s="6">
        <v>0</v>
      </c>
      <c r="Z3254" s="6">
        <v>0</v>
      </c>
      <c r="AA3254" s="6">
        <v>0</v>
      </c>
      <c r="AB3254" s="6">
        <v>0</v>
      </c>
      <c r="AC3254" s="6">
        <v>0</v>
      </c>
      <c r="AD3254" s="6">
        <v>0</v>
      </c>
      <c r="AE3254" s="6">
        <f t="shared" si="100"/>
        <v>1105000</v>
      </c>
      <c r="AG3254" s="11">
        <f t="shared" si="101"/>
        <v>0</v>
      </c>
    </row>
    <row r="3255" spans="1:33" x14ac:dyDescent="0.35">
      <c r="A3255" s="1" t="s">
        <v>118</v>
      </c>
      <c r="B3255" s="1" t="s">
        <v>198</v>
      </c>
      <c r="C3255" s="6">
        <v>58604200</v>
      </c>
      <c r="D3255" s="6">
        <v>0</v>
      </c>
      <c r="E3255" s="6">
        <v>0</v>
      </c>
      <c r="F3255" s="6">
        <v>0</v>
      </c>
      <c r="G3255" s="6">
        <v>751000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  <c r="P3255" s="6">
        <v>0</v>
      </c>
      <c r="Q3255" s="6">
        <v>0</v>
      </c>
      <c r="R3255" s="6">
        <v>0</v>
      </c>
      <c r="S3255" s="6">
        <v>0</v>
      </c>
      <c r="T3255" s="6">
        <v>0</v>
      </c>
      <c r="U3255" s="6">
        <v>0</v>
      </c>
      <c r="V3255" s="6">
        <v>0</v>
      </c>
      <c r="W3255" s="6">
        <v>0</v>
      </c>
      <c r="X3255" s="6">
        <v>0</v>
      </c>
      <c r="Y3255" s="6">
        <v>1365000</v>
      </c>
      <c r="Z3255" s="6">
        <v>0</v>
      </c>
      <c r="AA3255" s="6">
        <v>0</v>
      </c>
      <c r="AB3255" s="6">
        <v>15000</v>
      </c>
      <c r="AC3255" s="6">
        <v>0</v>
      </c>
      <c r="AD3255" s="6">
        <v>0</v>
      </c>
      <c r="AE3255" s="6">
        <f t="shared" si="100"/>
        <v>60735200</v>
      </c>
      <c r="AG3255" s="11">
        <f t="shared" si="101"/>
        <v>1365000</v>
      </c>
    </row>
    <row r="3256" spans="1:33" x14ac:dyDescent="0.35">
      <c r="A3256" s="1" t="s">
        <v>118</v>
      </c>
      <c r="B3256" s="1" t="s">
        <v>2749</v>
      </c>
      <c r="C3256" s="6">
        <v>2874500</v>
      </c>
      <c r="D3256" s="6">
        <v>0</v>
      </c>
      <c r="E3256" s="6">
        <v>0</v>
      </c>
      <c r="F3256" s="6">
        <v>0</v>
      </c>
      <c r="G3256" s="6">
        <v>0</v>
      </c>
      <c r="H3256" s="6">
        <v>0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0</v>
      </c>
      <c r="O3256" s="6">
        <v>0</v>
      </c>
      <c r="P3256" s="6">
        <v>0</v>
      </c>
      <c r="Q3256" s="6">
        <v>0</v>
      </c>
      <c r="R3256" s="6">
        <v>0</v>
      </c>
      <c r="S3256" s="6">
        <v>0</v>
      </c>
      <c r="T3256" s="6">
        <v>0</v>
      </c>
      <c r="U3256" s="6">
        <v>0</v>
      </c>
      <c r="V3256" s="6">
        <v>0</v>
      </c>
      <c r="W3256" s="6">
        <v>0</v>
      </c>
      <c r="X3256" s="6">
        <v>0</v>
      </c>
      <c r="Y3256" s="6">
        <v>0</v>
      </c>
      <c r="Z3256" s="6">
        <v>0</v>
      </c>
      <c r="AA3256" s="6">
        <v>0</v>
      </c>
      <c r="AB3256" s="6">
        <v>0</v>
      </c>
      <c r="AC3256" s="6">
        <v>0</v>
      </c>
      <c r="AD3256" s="6">
        <v>0</v>
      </c>
      <c r="AE3256" s="6">
        <f t="shared" si="100"/>
        <v>2874500</v>
      </c>
      <c r="AG3256" s="11">
        <f t="shared" si="101"/>
        <v>0</v>
      </c>
    </row>
    <row r="3257" spans="1:33" x14ac:dyDescent="0.35">
      <c r="A3257" s="1" t="s">
        <v>118</v>
      </c>
      <c r="B3257" s="1" t="s">
        <v>1586</v>
      </c>
      <c r="C3257" s="6">
        <v>1500000</v>
      </c>
      <c r="D3257" s="6">
        <v>0</v>
      </c>
      <c r="E3257" s="6">
        <v>0</v>
      </c>
      <c r="F3257" s="6">
        <v>0</v>
      </c>
      <c r="G3257" s="6">
        <v>0</v>
      </c>
      <c r="H3257" s="6">
        <v>0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6">
        <v>0</v>
      </c>
      <c r="W3257" s="6">
        <v>0</v>
      </c>
      <c r="X3257" s="6">
        <v>0</v>
      </c>
      <c r="Y3257" s="6">
        <v>0</v>
      </c>
      <c r="Z3257" s="6">
        <v>0</v>
      </c>
      <c r="AA3257" s="6">
        <v>0</v>
      </c>
      <c r="AB3257" s="6">
        <v>0</v>
      </c>
      <c r="AC3257" s="6">
        <v>0</v>
      </c>
      <c r="AD3257" s="6">
        <v>0</v>
      </c>
      <c r="AE3257" s="6">
        <f t="shared" si="100"/>
        <v>1500000</v>
      </c>
      <c r="AG3257" s="11">
        <f t="shared" si="101"/>
        <v>0</v>
      </c>
    </row>
    <row r="3258" spans="1:33" x14ac:dyDescent="0.35">
      <c r="A3258" s="1" t="s">
        <v>118</v>
      </c>
      <c r="B3258" s="1" t="s">
        <v>4750</v>
      </c>
      <c r="C3258" s="6">
        <v>680000</v>
      </c>
      <c r="D3258" s="6">
        <v>0</v>
      </c>
      <c r="E3258" s="6">
        <v>0</v>
      </c>
      <c r="F3258" s="6">
        <v>0</v>
      </c>
      <c r="G3258" s="6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6">
        <v>0</v>
      </c>
      <c r="W3258" s="6">
        <v>0</v>
      </c>
      <c r="X3258" s="6">
        <v>0</v>
      </c>
      <c r="Y3258" s="6">
        <v>0</v>
      </c>
      <c r="Z3258" s="6">
        <v>0</v>
      </c>
      <c r="AA3258" s="6">
        <v>0</v>
      </c>
      <c r="AB3258" s="6">
        <v>0</v>
      </c>
      <c r="AC3258" s="6">
        <v>0</v>
      </c>
      <c r="AD3258" s="6">
        <v>0</v>
      </c>
      <c r="AE3258" s="6">
        <f t="shared" si="100"/>
        <v>680000</v>
      </c>
      <c r="AG3258" s="11">
        <f t="shared" si="101"/>
        <v>0</v>
      </c>
    </row>
    <row r="3259" spans="1:33" x14ac:dyDescent="0.35">
      <c r="A3259" s="1" t="s">
        <v>118</v>
      </c>
      <c r="B3259" s="1" t="s">
        <v>4184</v>
      </c>
      <c r="C3259" s="6">
        <v>272000</v>
      </c>
      <c r="D3259" s="6">
        <v>0</v>
      </c>
      <c r="E3259" s="6">
        <v>0</v>
      </c>
      <c r="F3259" s="6">
        <v>0</v>
      </c>
      <c r="G3259" s="6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6">
        <v>0</v>
      </c>
      <c r="W3259" s="6">
        <v>0</v>
      </c>
      <c r="X3259" s="6">
        <v>0</v>
      </c>
      <c r="Y3259" s="6">
        <v>0</v>
      </c>
      <c r="Z3259" s="6">
        <v>0</v>
      </c>
      <c r="AA3259" s="6">
        <v>0</v>
      </c>
      <c r="AB3259" s="6">
        <v>0</v>
      </c>
      <c r="AC3259" s="6">
        <v>0</v>
      </c>
      <c r="AD3259" s="6">
        <v>0</v>
      </c>
      <c r="AE3259" s="6">
        <f t="shared" si="100"/>
        <v>272000</v>
      </c>
      <c r="AG3259" s="11">
        <f t="shared" si="101"/>
        <v>0</v>
      </c>
    </row>
    <row r="3260" spans="1:33" x14ac:dyDescent="0.35">
      <c r="A3260" s="1" t="s">
        <v>118</v>
      </c>
      <c r="B3260" s="1" t="s">
        <v>3946</v>
      </c>
      <c r="C3260" s="6">
        <v>308000</v>
      </c>
      <c r="D3260" s="6">
        <v>0</v>
      </c>
      <c r="E3260" s="6">
        <v>0</v>
      </c>
      <c r="F3260" s="6">
        <v>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6">
        <v>0</v>
      </c>
      <c r="W3260" s="6">
        <v>0</v>
      </c>
      <c r="X3260" s="6">
        <v>0</v>
      </c>
      <c r="Y3260" s="6">
        <v>0</v>
      </c>
      <c r="Z3260" s="6">
        <v>0</v>
      </c>
      <c r="AA3260" s="6">
        <v>0</v>
      </c>
      <c r="AB3260" s="6">
        <v>0</v>
      </c>
      <c r="AC3260" s="6">
        <v>0</v>
      </c>
      <c r="AD3260" s="6">
        <v>0</v>
      </c>
      <c r="AE3260" s="6">
        <f t="shared" si="100"/>
        <v>308000</v>
      </c>
      <c r="AG3260" s="11">
        <f t="shared" si="101"/>
        <v>0</v>
      </c>
    </row>
    <row r="3261" spans="1:33" x14ac:dyDescent="0.35">
      <c r="A3261" s="1" t="s">
        <v>118</v>
      </c>
      <c r="B3261" s="1" t="s">
        <v>2682</v>
      </c>
      <c r="C3261" s="6">
        <v>9470000</v>
      </c>
      <c r="D3261" s="6">
        <v>0</v>
      </c>
      <c r="E3261" s="6">
        <v>0</v>
      </c>
      <c r="F3261" s="6">
        <v>0</v>
      </c>
      <c r="G3261" s="6">
        <v>0</v>
      </c>
      <c r="H3261" s="6">
        <v>0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6">
        <v>0</v>
      </c>
      <c r="W3261" s="6">
        <v>0</v>
      </c>
      <c r="X3261" s="6">
        <v>0</v>
      </c>
      <c r="Y3261" s="6">
        <v>0</v>
      </c>
      <c r="Z3261" s="6">
        <v>0</v>
      </c>
      <c r="AA3261" s="6">
        <v>0</v>
      </c>
      <c r="AB3261" s="6">
        <v>0</v>
      </c>
      <c r="AC3261" s="6">
        <v>0</v>
      </c>
      <c r="AD3261" s="6">
        <v>0</v>
      </c>
      <c r="AE3261" s="6">
        <f t="shared" si="100"/>
        <v>9470000</v>
      </c>
      <c r="AG3261" s="11">
        <f t="shared" si="101"/>
        <v>0</v>
      </c>
    </row>
    <row r="3262" spans="1:33" x14ac:dyDescent="0.35">
      <c r="A3262" s="1" t="s">
        <v>118</v>
      </c>
      <c r="B3262" s="1" t="s">
        <v>279</v>
      </c>
      <c r="C3262" s="6">
        <v>82888694</v>
      </c>
      <c r="D3262" s="6">
        <v>59370000</v>
      </c>
      <c r="E3262" s="6">
        <v>13500</v>
      </c>
      <c r="F3262" s="6">
        <v>0</v>
      </c>
      <c r="G3262" s="6">
        <v>48500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3290500</v>
      </c>
      <c r="T3262" s="6">
        <v>0</v>
      </c>
      <c r="U3262" s="6">
        <v>0</v>
      </c>
      <c r="V3262" s="6">
        <v>12617500</v>
      </c>
      <c r="W3262" s="6">
        <v>3000</v>
      </c>
      <c r="X3262" s="6">
        <v>1546100</v>
      </c>
      <c r="Y3262" s="6">
        <v>8402500</v>
      </c>
      <c r="Z3262" s="6">
        <v>0</v>
      </c>
      <c r="AA3262" s="6">
        <v>0</v>
      </c>
      <c r="AB3262" s="6">
        <v>180000</v>
      </c>
      <c r="AC3262" s="6">
        <v>0</v>
      </c>
      <c r="AD3262" s="6">
        <v>0</v>
      </c>
      <c r="AE3262" s="6">
        <f t="shared" si="100"/>
        <v>168360294</v>
      </c>
      <c r="AG3262" s="11">
        <f t="shared" si="101"/>
        <v>8402500</v>
      </c>
    </row>
    <row r="3263" spans="1:33" x14ac:dyDescent="0.35">
      <c r="A3263" s="1" t="s">
        <v>118</v>
      </c>
      <c r="B3263" s="1" t="s">
        <v>2639</v>
      </c>
      <c r="C3263" s="6">
        <v>322000</v>
      </c>
      <c r="D3263" s="6">
        <v>0</v>
      </c>
      <c r="E3263" s="6">
        <v>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  <c r="U3263" s="6">
        <v>0</v>
      </c>
      <c r="V3263" s="6">
        <v>0</v>
      </c>
      <c r="W3263" s="6">
        <v>0</v>
      </c>
      <c r="X3263" s="6">
        <v>0</v>
      </c>
      <c r="Y3263" s="6">
        <v>0</v>
      </c>
      <c r="Z3263" s="6">
        <v>0</v>
      </c>
      <c r="AA3263" s="6">
        <v>0</v>
      </c>
      <c r="AB3263" s="6">
        <v>0</v>
      </c>
      <c r="AC3263" s="6">
        <v>0</v>
      </c>
      <c r="AD3263" s="6">
        <v>0</v>
      </c>
      <c r="AE3263" s="6">
        <f t="shared" si="100"/>
        <v>322000</v>
      </c>
      <c r="AG3263" s="11">
        <f t="shared" si="101"/>
        <v>0</v>
      </c>
    </row>
    <row r="3264" spans="1:33" x14ac:dyDescent="0.35">
      <c r="A3264" s="1" t="s">
        <v>118</v>
      </c>
      <c r="B3264" s="1" t="s">
        <v>467</v>
      </c>
      <c r="C3264" s="6">
        <v>7522500</v>
      </c>
      <c r="D3264" s="6">
        <v>0</v>
      </c>
      <c r="E3264" s="6">
        <v>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50000</v>
      </c>
      <c r="T3264" s="6">
        <v>0</v>
      </c>
      <c r="U3264" s="6">
        <v>0</v>
      </c>
      <c r="V3264" s="6">
        <v>0</v>
      </c>
      <c r="W3264" s="6">
        <v>0</v>
      </c>
      <c r="X3264" s="6">
        <v>0</v>
      </c>
      <c r="Y3264" s="6">
        <v>0</v>
      </c>
      <c r="Z3264" s="6">
        <v>0</v>
      </c>
      <c r="AA3264" s="6">
        <v>0</v>
      </c>
      <c r="AB3264" s="6">
        <v>168000</v>
      </c>
      <c r="AC3264" s="6">
        <v>0</v>
      </c>
      <c r="AD3264" s="6">
        <v>0</v>
      </c>
      <c r="AE3264" s="6">
        <f t="shared" si="100"/>
        <v>7740500</v>
      </c>
      <c r="AG3264" s="11">
        <f t="shared" si="101"/>
        <v>0</v>
      </c>
    </row>
    <row r="3265" spans="1:33" x14ac:dyDescent="0.35">
      <c r="A3265" s="1" t="s">
        <v>118</v>
      </c>
      <c r="B3265" s="1" t="s">
        <v>2684</v>
      </c>
      <c r="C3265" s="6">
        <v>822000</v>
      </c>
      <c r="D3265" s="6">
        <v>0</v>
      </c>
      <c r="E3265" s="6">
        <v>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0</v>
      </c>
      <c r="V3265" s="6">
        <v>0</v>
      </c>
      <c r="W3265" s="6">
        <v>0</v>
      </c>
      <c r="X3265" s="6">
        <v>0</v>
      </c>
      <c r="Y3265" s="6">
        <v>0</v>
      </c>
      <c r="Z3265" s="6">
        <v>0</v>
      </c>
      <c r="AA3265" s="6">
        <v>0</v>
      </c>
      <c r="AB3265" s="6">
        <v>0</v>
      </c>
      <c r="AC3265" s="6">
        <v>0</v>
      </c>
      <c r="AD3265" s="6">
        <v>0</v>
      </c>
      <c r="AE3265" s="6">
        <f t="shared" si="100"/>
        <v>822000</v>
      </c>
      <c r="AG3265" s="11">
        <f t="shared" si="101"/>
        <v>0</v>
      </c>
    </row>
    <row r="3266" spans="1:33" x14ac:dyDescent="0.35">
      <c r="A3266" s="1" t="s">
        <v>118</v>
      </c>
      <c r="B3266" s="1" t="s">
        <v>2036</v>
      </c>
      <c r="C3266" s="6">
        <v>6540100</v>
      </c>
      <c r="D3266" s="6">
        <v>0</v>
      </c>
      <c r="E3266" s="6">
        <v>21500</v>
      </c>
      <c r="F3266" s="6">
        <v>0</v>
      </c>
      <c r="G3266" s="6">
        <v>1623000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160500</v>
      </c>
      <c r="T3266" s="6">
        <v>0</v>
      </c>
      <c r="U3266" s="6">
        <v>0</v>
      </c>
      <c r="V3266" s="6">
        <v>35558</v>
      </c>
      <c r="W3266" s="6">
        <v>0</v>
      </c>
      <c r="X3266" s="6">
        <v>0</v>
      </c>
      <c r="Y3266" s="6">
        <v>1185500</v>
      </c>
      <c r="Z3266" s="6">
        <v>0</v>
      </c>
      <c r="AA3266" s="6">
        <v>0</v>
      </c>
      <c r="AB3266" s="6">
        <v>70000</v>
      </c>
      <c r="AC3266" s="6">
        <v>0</v>
      </c>
      <c r="AD3266" s="6">
        <v>0</v>
      </c>
      <c r="AE3266" s="6">
        <f t="shared" si="100"/>
        <v>9636158</v>
      </c>
      <c r="AG3266" s="11">
        <f t="shared" si="101"/>
        <v>1185500</v>
      </c>
    </row>
    <row r="3267" spans="1:33" x14ac:dyDescent="0.35">
      <c r="A3267" s="1" t="s">
        <v>118</v>
      </c>
      <c r="B3267" s="1" t="s">
        <v>5147</v>
      </c>
      <c r="C3267" s="6">
        <v>3895500</v>
      </c>
      <c r="D3267" s="6">
        <v>0</v>
      </c>
      <c r="E3267" s="6">
        <v>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  <c r="U3267" s="6">
        <v>0</v>
      </c>
      <c r="V3267" s="6">
        <v>0</v>
      </c>
      <c r="W3267" s="6">
        <v>0</v>
      </c>
      <c r="X3267" s="6">
        <v>0</v>
      </c>
      <c r="Y3267" s="6">
        <v>0</v>
      </c>
      <c r="Z3267" s="6">
        <v>0</v>
      </c>
      <c r="AA3267" s="6">
        <v>0</v>
      </c>
      <c r="AB3267" s="6">
        <v>0</v>
      </c>
      <c r="AC3267" s="6">
        <v>0</v>
      </c>
      <c r="AD3267" s="6">
        <v>0</v>
      </c>
      <c r="AE3267" s="6">
        <f t="shared" si="100"/>
        <v>3895500</v>
      </c>
      <c r="AG3267" s="11">
        <f t="shared" si="101"/>
        <v>0</v>
      </c>
    </row>
    <row r="3268" spans="1:33" x14ac:dyDescent="0.35">
      <c r="A3268" s="1" t="s">
        <v>118</v>
      </c>
      <c r="B3268" s="1" t="s">
        <v>2462</v>
      </c>
      <c r="C3268" s="6">
        <v>3661712</v>
      </c>
      <c r="D3268" s="6">
        <v>11954800</v>
      </c>
      <c r="E3268" s="6">
        <v>5000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30000</v>
      </c>
      <c r="T3268" s="6">
        <v>0</v>
      </c>
      <c r="U3268" s="6">
        <v>0</v>
      </c>
      <c r="V3268" s="6">
        <v>0</v>
      </c>
      <c r="W3268" s="6">
        <v>0</v>
      </c>
      <c r="X3268" s="6">
        <v>0</v>
      </c>
      <c r="Y3268" s="6">
        <v>4505000</v>
      </c>
      <c r="Z3268" s="6">
        <v>0</v>
      </c>
      <c r="AA3268" s="6">
        <v>0</v>
      </c>
      <c r="AB3268" s="6">
        <v>80000</v>
      </c>
      <c r="AC3268" s="6">
        <v>0</v>
      </c>
      <c r="AD3268" s="6">
        <v>0</v>
      </c>
      <c r="AE3268" s="6">
        <f t="shared" si="100"/>
        <v>20236512</v>
      </c>
      <c r="AG3268" s="11">
        <f t="shared" si="101"/>
        <v>4505000</v>
      </c>
    </row>
    <row r="3269" spans="1:33" x14ac:dyDescent="0.35">
      <c r="A3269" s="1" t="s">
        <v>118</v>
      </c>
      <c r="B3269" s="1" t="s">
        <v>3925</v>
      </c>
      <c r="C3269" s="6">
        <v>3042000</v>
      </c>
      <c r="D3269" s="6">
        <v>0</v>
      </c>
      <c r="E3269" s="6">
        <v>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  <c r="AB3269" s="6">
        <v>0</v>
      </c>
      <c r="AC3269" s="6">
        <v>0</v>
      </c>
      <c r="AD3269" s="6">
        <v>0</v>
      </c>
      <c r="AE3269" s="6">
        <f t="shared" si="100"/>
        <v>3042000</v>
      </c>
      <c r="AG3269" s="11">
        <f t="shared" si="101"/>
        <v>0</v>
      </c>
    </row>
    <row r="3270" spans="1:33" x14ac:dyDescent="0.35">
      <c r="A3270" s="1" t="s">
        <v>118</v>
      </c>
      <c r="B3270" s="1" t="s">
        <v>4127</v>
      </c>
      <c r="C3270" s="6">
        <v>1539500</v>
      </c>
      <c r="D3270" s="6">
        <v>0</v>
      </c>
      <c r="E3270" s="6">
        <v>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  <c r="U3270" s="6">
        <v>0</v>
      </c>
      <c r="V3270" s="6">
        <v>0</v>
      </c>
      <c r="W3270" s="6">
        <v>0</v>
      </c>
      <c r="X3270" s="6">
        <v>0</v>
      </c>
      <c r="Y3270" s="6">
        <v>0</v>
      </c>
      <c r="Z3270" s="6">
        <v>0</v>
      </c>
      <c r="AA3270" s="6">
        <v>0</v>
      </c>
      <c r="AB3270" s="6">
        <v>0</v>
      </c>
      <c r="AC3270" s="6">
        <v>0</v>
      </c>
      <c r="AD3270" s="6">
        <v>0</v>
      </c>
      <c r="AE3270" s="6">
        <f t="shared" si="100"/>
        <v>1539500</v>
      </c>
      <c r="AG3270" s="11">
        <f t="shared" si="101"/>
        <v>0</v>
      </c>
    </row>
    <row r="3271" spans="1:33" x14ac:dyDescent="0.35">
      <c r="A3271" s="1" t="s">
        <v>118</v>
      </c>
      <c r="B3271" s="1" t="s">
        <v>335</v>
      </c>
      <c r="C3271" s="6">
        <v>309000</v>
      </c>
      <c r="D3271" s="6">
        <v>0</v>
      </c>
      <c r="E3271" s="6">
        <v>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6">
        <v>0</v>
      </c>
      <c r="W3271" s="6">
        <v>0</v>
      </c>
      <c r="X3271" s="6">
        <v>0</v>
      </c>
      <c r="Y3271" s="6">
        <v>0</v>
      </c>
      <c r="Z3271" s="6">
        <v>0</v>
      </c>
      <c r="AA3271" s="6">
        <v>0</v>
      </c>
      <c r="AB3271" s="6">
        <v>0</v>
      </c>
      <c r="AC3271" s="6">
        <v>0</v>
      </c>
      <c r="AD3271" s="6">
        <v>0</v>
      </c>
      <c r="AE3271" s="6">
        <f t="shared" si="100"/>
        <v>309000</v>
      </c>
      <c r="AG3271" s="11">
        <f t="shared" si="101"/>
        <v>0</v>
      </c>
    </row>
    <row r="3272" spans="1:33" x14ac:dyDescent="0.35">
      <c r="A3272" s="1" t="s">
        <v>118</v>
      </c>
      <c r="B3272" s="1" t="s">
        <v>3539</v>
      </c>
      <c r="C3272" s="6">
        <v>9177000</v>
      </c>
      <c r="D3272" s="6">
        <v>0</v>
      </c>
      <c r="E3272" s="6">
        <v>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  <c r="U3272" s="6">
        <v>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  <c r="AB3272" s="6">
        <v>0</v>
      </c>
      <c r="AC3272" s="6">
        <v>0</v>
      </c>
      <c r="AD3272" s="6">
        <v>0</v>
      </c>
      <c r="AE3272" s="6">
        <f t="shared" ref="AE3272:AE3335" si="102">SUM(C3272:AD3272)</f>
        <v>9177000</v>
      </c>
      <c r="AG3272" s="11">
        <f t="shared" si="101"/>
        <v>0</v>
      </c>
    </row>
    <row r="3273" spans="1:33" x14ac:dyDescent="0.35">
      <c r="A3273" s="1" t="s">
        <v>118</v>
      </c>
      <c r="B3273" s="1" t="s">
        <v>1205</v>
      </c>
      <c r="C3273" s="6">
        <v>8071300</v>
      </c>
      <c r="D3273" s="6">
        <v>5300000</v>
      </c>
      <c r="E3273" s="6">
        <v>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30000</v>
      </c>
      <c r="T3273" s="6">
        <v>0</v>
      </c>
      <c r="U3273" s="6">
        <v>0</v>
      </c>
      <c r="V3273" s="6">
        <v>0</v>
      </c>
      <c r="W3273" s="6">
        <v>0</v>
      </c>
      <c r="X3273" s="6">
        <v>0</v>
      </c>
      <c r="Y3273" s="6">
        <v>0</v>
      </c>
      <c r="Z3273" s="6">
        <v>0</v>
      </c>
      <c r="AA3273" s="6">
        <v>0</v>
      </c>
      <c r="AB3273" s="6">
        <v>0</v>
      </c>
      <c r="AC3273" s="6">
        <v>0</v>
      </c>
      <c r="AD3273" s="6">
        <v>0</v>
      </c>
      <c r="AE3273" s="6">
        <f t="shared" si="102"/>
        <v>13401300</v>
      </c>
      <c r="AG3273" s="11">
        <f t="shared" ref="AG3273:AG3336" si="103">Y3273+AD3273</f>
        <v>0</v>
      </c>
    </row>
    <row r="3274" spans="1:33" x14ac:dyDescent="0.35">
      <c r="A3274" s="1" t="s">
        <v>118</v>
      </c>
      <c r="B3274" s="1" t="s">
        <v>4908</v>
      </c>
      <c r="C3274" s="6">
        <v>1655000</v>
      </c>
      <c r="D3274" s="6">
        <v>0</v>
      </c>
      <c r="E3274" s="6">
        <v>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  <c r="U3274" s="6">
        <v>0</v>
      </c>
      <c r="V3274" s="6">
        <v>0</v>
      </c>
      <c r="W3274" s="6">
        <v>0</v>
      </c>
      <c r="X3274" s="6">
        <v>0</v>
      </c>
      <c r="Y3274" s="6">
        <v>0</v>
      </c>
      <c r="Z3274" s="6">
        <v>0</v>
      </c>
      <c r="AA3274" s="6">
        <v>0</v>
      </c>
      <c r="AB3274" s="6">
        <v>0</v>
      </c>
      <c r="AC3274" s="6">
        <v>0</v>
      </c>
      <c r="AD3274" s="6">
        <v>0</v>
      </c>
      <c r="AE3274" s="6">
        <f t="shared" si="102"/>
        <v>1655000</v>
      </c>
      <c r="AG3274" s="11">
        <f t="shared" si="103"/>
        <v>0</v>
      </c>
    </row>
    <row r="3275" spans="1:33" x14ac:dyDescent="0.35">
      <c r="A3275" s="1" t="s">
        <v>118</v>
      </c>
      <c r="B3275" s="1" t="s">
        <v>3362</v>
      </c>
      <c r="C3275" s="6">
        <v>160000</v>
      </c>
      <c r="D3275" s="6">
        <v>0</v>
      </c>
      <c r="E3275" s="6">
        <v>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  <c r="U3275" s="6">
        <v>0</v>
      </c>
      <c r="V3275" s="6">
        <v>0</v>
      </c>
      <c r="W3275" s="6">
        <v>0</v>
      </c>
      <c r="X3275" s="6">
        <v>0</v>
      </c>
      <c r="Y3275" s="6">
        <v>0</v>
      </c>
      <c r="Z3275" s="6">
        <v>0</v>
      </c>
      <c r="AA3275" s="6">
        <v>0</v>
      </c>
      <c r="AB3275" s="6">
        <v>0</v>
      </c>
      <c r="AC3275" s="6">
        <v>0</v>
      </c>
      <c r="AD3275" s="6">
        <v>0</v>
      </c>
      <c r="AE3275" s="6">
        <f t="shared" si="102"/>
        <v>160000</v>
      </c>
      <c r="AG3275" s="11">
        <f t="shared" si="103"/>
        <v>0</v>
      </c>
    </row>
    <row r="3276" spans="1:33" x14ac:dyDescent="0.35">
      <c r="A3276" s="1" t="s">
        <v>118</v>
      </c>
      <c r="B3276" s="1" t="s">
        <v>748</v>
      </c>
      <c r="C3276" s="6">
        <v>1177000</v>
      </c>
      <c r="D3276" s="6">
        <v>0</v>
      </c>
      <c r="E3276" s="6">
        <v>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  <c r="U3276" s="6">
        <v>0</v>
      </c>
      <c r="V3276" s="6">
        <v>0</v>
      </c>
      <c r="W3276" s="6">
        <v>0</v>
      </c>
      <c r="X3276" s="6">
        <v>0</v>
      </c>
      <c r="Y3276" s="6">
        <v>0</v>
      </c>
      <c r="Z3276" s="6">
        <v>0</v>
      </c>
      <c r="AA3276" s="6">
        <v>0</v>
      </c>
      <c r="AB3276" s="6">
        <v>0</v>
      </c>
      <c r="AC3276" s="6">
        <v>0</v>
      </c>
      <c r="AD3276" s="6">
        <v>0</v>
      </c>
      <c r="AE3276" s="6">
        <f t="shared" si="102"/>
        <v>1177000</v>
      </c>
      <c r="AG3276" s="11">
        <f t="shared" si="103"/>
        <v>0</v>
      </c>
    </row>
    <row r="3277" spans="1:33" x14ac:dyDescent="0.35">
      <c r="A3277" s="1" t="s">
        <v>118</v>
      </c>
      <c r="B3277" s="1" t="s">
        <v>3472</v>
      </c>
      <c r="C3277" s="6">
        <v>12145000</v>
      </c>
      <c r="D3277" s="6">
        <v>0</v>
      </c>
      <c r="E3277" s="6">
        <v>0</v>
      </c>
      <c r="F3277" s="6">
        <v>321500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199000</v>
      </c>
      <c r="T3277" s="6">
        <v>0</v>
      </c>
      <c r="U3277" s="6">
        <v>0</v>
      </c>
      <c r="V3277" s="6">
        <v>36000</v>
      </c>
      <c r="W3277" s="6">
        <v>0</v>
      </c>
      <c r="X3277" s="6">
        <v>0</v>
      </c>
      <c r="Y3277" s="6">
        <v>249500</v>
      </c>
      <c r="Z3277" s="6">
        <v>0</v>
      </c>
      <c r="AA3277" s="6">
        <v>0</v>
      </c>
      <c r="AB3277" s="6">
        <v>302500</v>
      </c>
      <c r="AC3277" s="6">
        <v>0</v>
      </c>
      <c r="AD3277" s="6">
        <v>0</v>
      </c>
      <c r="AE3277" s="6">
        <f t="shared" si="102"/>
        <v>13253500</v>
      </c>
      <c r="AG3277" s="11">
        <f t="shared" si="103"/>
        <v>249500</v>
      </c>
    </row>
    <row r="3278" spans="1:33" x14ac:dyDescent="0.35">
      <c r="A3278" s="1" t="s">
        <v>118</v>
      </c>
      <c r="B3278" s="1" t="s">
        <v>543</v>
      </c>
      <c r="C3278" s="6">
        <v>4218500</v>
      </c>
      <c r="D3278" s="6">
        <v>0</v>
      </c>
      <c r="E3278" s="6">
        <v>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  <c r="U3278" s="6">
        <v>0</v>
      </c>
      <c r="V3278" s="6">
        <v>0</v>
      </c>
      <c r="W3278" s="6">
        <v>0</v>
      </c>
      <c r="X3278" s="6">
        <v>0</v>
      </c>
      <c r="Y3278" s="6">
        <v>280577</v>
      </c>
      <c r="Z3278" s="6">
        <v>0</v>
      </c>
      <c r="AA3278" s="6">
        <v>0</v>
      </c>
      <c r="AB3278" s="6">
        <v>0</v>
      </c>
      <c r="AC3278" s="6">
        <v>0</v>
      </c>
      <c r="AD3278" s="6">
        <v>0</v>
      </c>
      <c r="AE3278" s="6">
        <f t="shared" si="102"/>
        <v>4499077</v>
      </c>
      <c r="AG3278" s="11">
        <f t="shared" si="103"/>
        <v>280577</v>
      </c>
    </row>
    <row r="3279" spans="1:33" x14ac:dyDescent="0.35">
      <c r="A3279" s="1" t="s">
        <v>118</v>
      </c>
      <c r="B3279" s="1" t="s">
        <v>600</v>
      </c>
      <c r="C3279" s="6">
        <v>442100</v>
      </c>
      <c r="D3279" s="6">
        <v>0</v>
      </c>
      <c r="E3279" s="6">
        <v>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  <c r="U3279" s="6">
        <v>0</v>
      </c>
      <c r="V3279" s="6">
        <v>0</v>
      </c>
      <c r="W3279" s="6">
        <v>0</v>
      </c>
      <c r="X3279" s="6">
        <v>0</v>
      </c>
      <c r="Y3279" s="6">
        <v>129834</v>
      </c>
      <c r="Z3279" s="6">
        <v>0</v>
      </c>
      <c r="AA3279" s="6">
        <v>0</v>
      </c>
      <c r="AB3279" s="6">
        <v>55046</v>
      </c>
      <c r="AC3279" s="6">
        <v>0</v>
      </c>
      <c r="AD3279" s="6">
        <v>0</v>
      </c>
      <c r="AE3279" s="6">
        <f t="shared" si="102"/>
        <v>626980</v>
      </c>
      <c r="AG3279" s="11">
        <f t="shared" si="103"/>
        <v>129834</v>
      </c>
    </row>
    <row r="3280" spans="1:33" x14ac:dyDescent="0.35">
      <c r="A3280" s="1" t="s">
        <v>118</v>
      </c>
      <c r="B3280" s="1" t="s">
        <v>2056</v>
      </c>
      <c r="C3280" s="6">
        <v>14413000</v>
      </c>
      <c r="D3280" s="6">
        <v>0</v>
      </c>
      <c r="E3280" s="6">
        <v>165000</v>
      </c>
      <c r="F3280" s="6">
        <v>331000</v>
      </c>
      <c r="G3280" s="6">
        <v>0</v>
      </c>
      <c r="H3280" s="6">
        <v>0</v>
      </c>
      <c r="I3280" s="6">
        <v>0</v>
      </c>
      <c r="J3280" s="6">
        <v>15000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5000</v>
      </c>
      <c r="T3280" s="6">
        <v>0</v>
      </c>
      <c r="U3280" s="6">
        <v>0</v>
      </c>
      <c r="V3280" s="6">
        <v>0</v>
      </c>
      <c r="W3280" s="6">
        <v>0</v>
      </c>
      <c r="X3280" s="6">
        <v>0</v>
      </c>
      <c r="Y3280" s="6">
        <v>900000</v>
      </c>
      <c r="Z3280" s="6">
        <v>0</v>
      </c>
      <c r="AA3280" s="6">
        <v>0</v>
      </c>
      <c r="AB3280" s="6">
        <v>95000</v>
      </c>
      <c r="AC3280" s="6">
        <v>0</v>
      </c>
      <c r="AD3280" s="6">
        <v>0</v>
      </c>
      <c r="AE3280" s="6">
        <f t="shared" si="102"/>
        <v>15924000</v>
      </c>
      <c r="AG3280" s="11">
        <f t="shared" si="103"/>
        <v>900000</v>
      </c>
    </row>
    <row r="3281" spans="1:33" x14ac:dyDescent="0.35">
      <c r="A3281" s="1" t="s">
        <v>118</v>
      </c>
      <c r="B3281" s="1" t="s">
        <v>2308</v>
      </c>
      <c r="C3281" s="6">
        <v>3218500</v>
      </c>
      <c r="D3281" s="6">
        <v>0</v>
      </c>
      <c r="E3281" s="6">
        <v>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  <c r="U3281" s="6">
        <v>0</v>
      </c>
      <c r="V3281" s="6">
        <v>0</v>
      </c>
      <c r="W3281" s="6">
        <v>0</v>
      </c>
      <c r="X3281" s="6">
        <v>0</v>
      </c>
      <c r="Y3281" s="6">
        <v>0</v>
      </c>
      <c r="Z3281" s="6">
        <v>0</v>
      </c>
      <c r="AA3281" s="6">
        <v>0</v>
      </c>
      <c r="AB3281" s="6">
        <v>0</v>
      </c>
      <c r="AC3281" s="6">
        <v>0</v>
      </c>
      <c r="AD3281" s="6">
        <v>0</v>
      </c>
      <c r="AE3281" s="6">
        <f t="shared" si="102"/>
        <v>3218500</v>
      </c>
      <c r="AG3281" s="11">
        <f t="shared" si="103"/>
        <v>0</v>
      </c>
    </row>
    <row r="3282" spans="1:33" x14ac:dyDescent="0.35">
      <c r="A3282" s="1" t="s">
        <v>118</v>
      </c>
      <c r="B3282" s="1" t="s">
        <v>4705</v>
      </c>
      <c r="C3282" s="6">
        <v>2161000</v>
      </c>
      <c r="D3282" s="6">
        <v>0</v>
      </c>
      <c r="E3282" s="6">
        <v>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  <c r="U3282" s="6">
        <v>0</v>
      </c>
      <c r="V3282" s="6">
        <v>0</v>
      </c>
      <c r="W3282" s="6">
        <v>0</v>
      </c>
      <c r="X3282" s="6">
        <v>0</v>
      </c>
      <c r="Y3282" s="6">
        <v>0</v>
      </c>
      <c r="Z3282" s="6">
        <v>0</v>
      </c>
      <c r="AA3282" s="6">
        <v>0</v>
      </c>
      <c r="AB3282" s="6">
        <v>0</v>
      </c>
      <c r="AC3282" s="6">
        <v>0</v>
      </c>
      <c r="AD3282" s="6">
        <v>0</v>
      </c>
      <c r="AE3282" s="6">
        <f t="shared" si="102"/>
        <v>2161000</v>
      </c>
      <c r="AG3282" s="11">
        <f t="shared" si="103"/>
        <v>0</v>
      </c>
    </row>
    <row r="3283" spans="1:33" x14ac:dyDescent="0.35">
      <c r="A3283" s="1" t="s">
        <v>118</v>
      </c>
      <c r="B3283" s="1" t="s">
        <v>2527</v>
      </c>
      <c r="C3283" s="6">
        <v>2076360</v>
      </c>
      <c r="D3283" s="6">
        <v>0</v>
      </c>
      <c r="E3283" s="6">
        <v>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6">
        <v>0</v>
      </c>
      <c r="W3283" s="6">
        <v>0</v>
      </c>
      <c r="X3283" s="6">
        <v>0</v>
      </c>
      <c r="Y3283" s="6">
        <v>21000</v>
      </c>
      <c r="Z3283" s="6">
        <v>0</v>
      </c>
      <c r="AA3283" s="6">
        <v>0</v>
      </c>
      <c r="AB3283" s="6">
        <v>0</v>
      </c>
      <c r="AC3283" s="6">
        <v>0</v>
      </c>
      <c r="AD3283" s="6">
        <v>0</v>
      </c>
      <c r="AE3283" s="6">
        <f t="shared" si="102"/>
        <v>2097360</v>
      </c>
      <c r="AG3283" s="11">
        <f t="shared" si="103"/>
        <v>21000</v>
      </c>
    </row>
    <row r="3284" spans="1:33" x14ac:dyDescent="0.35">
      <c r="A3284" s="1" t="s">
        <v>118</v>
      </c>
      <c r="B3284" s="1" t="s">
        <v>5087</v>
      </c>
      <c r="C3284" s="6">
        <v>687000</v>
      </c>
      <c r="D3284" s="6">
        <v>0</v>
      </c>
      <c r="E3284" s="6">
        <v>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  <c r="U3284" s="6">
        <v>0</v>
      </c>
      <c r="V3284" s="6">
        <v>0</v>
      </c>
      <c r="W3284" s="6">
        <v>0</v>
      </c>
      <c r="X3284" s="6">
        <v>0</v>
      </c>
      <c r="Y3284" s="6">
        <v>0</v>
      </c>
      <c r="Z3284" s="6">
        <v>0</v>
      </c>
      <c r="AA3284" s="6">
        <v>0</v>
      </c>
      <c r="AB3284" s="6">
        <v>0</v>
      </c>
      <c r="AC3284" s="6">
        <v>0</v>
      </c>
      <c r="AD3284" s="6">
        <v>0</v>
      </c>
      <c r="AE3284" s="6">
        <f t="shared" si="102"/>
        <v>687000</v>
      </c>
      <c r="AG3284" s="11">
        <f t="shared" si="103"/>
        <v>0</v>
      </c>
    </row>
    <row r="3285" spans="1:33" x14ac:dyDescent="0.35">
      <c r="A3285" s="1" t="s">
        <v>118</v>
      </c>
      <c r="B3285" s="1" t="s">
        <v>3370</v>
      </c>
      <c r="C3285" s="6">
        <v>4708000</v>
      </c>
      <c r="D3285" s="6">
        <v>0</v>
      </c>
      <c r="E3285" s="6">
        <v>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  <c r="U3285" s="6">
        <v>0</v>
      </c>
      <c r="V3285" s="6">
        <v>0</v>
      </c>
      <c r="W3285" s="6">
        <v>0</v>
      </c>
      <c r="X3285" s="6">
        <v>0</v>
      </c>
      <c r="Y3285" s="6">
        <v>0</v>
      </c>
      <c r="Z3285" s="6">
        <v>0</v>
      </c>
      <c r="AA3285" s="6">
        <v>0</v>
      </c>
      <c r="AB3285" s="6">
        <v>0</v>
      </c>
      <c r="AC3285" s="6">
        <v>0</v>
      </c>
      <c r="AD3285" s="6">
        <v>0</v>
      </c>
      <c r="AE3285" s="6">
        <f t="shared" si="102"/>
        <v>4708000</v>
      </c>
      <c r="AG3285" s="11">
        <f t="shared" si="103"/>
        <v>0</v>
      </c>
    </row>
    <row r="3286" spans="1:33" x14ac:dyDescent="0.35">
      <c r="A3286" s="1" t="s">
        <v>118</v>
      </c>
      <c r="B3286" s="1" t="s">
        <v>590</v>
      </c>
      <c r="C3286" s="6">
        <v>2187000</v>
      </c>
      <c r="D3286" s="6">
        <v>0</v>
      </c>
      <c r="E3286" s="6">
        <v>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55500</v>
      </c>
      <c r="T3286" s="6">
        <v>0</v>
      </c>
      <c r="U3286" s="6">
        <v>0</v>
      </c>
      <c r="V3286" s="6">
        <v>47500</v>
      </c>
      <c r="W3286" s="6">
        <v>0</v>
      </c>
      <c r="X3286" s="6">
        <v>0</v>
      </c>
      <c r="Y3286" s="6">
        <v>286500</v>
      </c>
      <c r="Z3286" s="6">
        <v>0</v>
      </c>
      <c r="AA3286" s="6">
        <v>0</v>
      </c>
      <c r="AB3286" s="6">
        <v>0</v>
      </c>
      <c r="AC3286" s="6">
        <v>0</v>
      </c>
      <c r="AD3286" s="6">
        <v>0</v>
      </c>
      <c r="AE3286" s="6">
        <f t="shared" si="102"/>
        <v>2576500</v>
      </c>
      <c r="AG3286" s="11">
        <f t="shared" si="103"/>
        <v>286500</v>
      </c>
    </row>
    <row r="3287" spans="1:33" x14ac:dyDescent="0.35">
      <c r="A3287" s="1" t="s">
        <v>118</v>
      </c>
      <c r="B3287" s="1" t="s">
        <v>2755</v>
      </c>
      <c r="C3287" s="6">
        <v>15242000</v>
      </c>
      <c r="D3287" s="6">
        <v>0</v>
      </c>
      <c r="E3287" s="6">
        <v>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  <c r="U3287" s="6">
        <v>0</v>
      </c>
      <c r="V3287" s="6">
        <v>0</v>
      </c>
      <c r="W3287" s="6">
        <v>0</v>
      </c>
      <c r="X3287" s="6">
        <v>0</v>
      </c>
      <c r="Y3287" s="6">
        <v>0</v>
      </c>
      <c r="Z3287" s="6">
        <v>0</v>
      </c>
      <c r="AA3287" s="6">
        <v>0</v>
      </c>
      <c r="AB3287" s="6">
        <v>0</v>
      </c>
      <c r="AC3287" s="6">
        <v>0</v>
      </c>
      <c r="AD3287" s="6">
        <v>0</v>
      </c>
      <c r="AE3287" s="6">
        <f t="shared" si="102"/>
        <v>15242000</v>
      </c>
      <c r="AG3287" s="11">
        <f t="shared" si="103"/>
        <v>0</v>
      </c>
    </row>
    <row r="3288" spans="1:33" x14ac:dyDescent="0.35">
      <c r="A3288" s="1" t="s">
        <v>118</v>
      </c>
      <c r="B3288" s="1" t="s">
        <v>2524</v>
      </c>
      <c r="C3288" s="6">
        <v>2828000</v>
      </c>
      <c r="D3288" s="6">
        <v>0</v>
      </c>
      <c r="E3288" s="6">
        <v>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  <c r="U3288" s="6">
        <v>0</v>
      </c>
      <c r="V3288" s="6">
        <v>0</v>
      </c>
      <c r="W3288" s="6">
        <v>0</v>
      </c>
      <c r="X3288" s="6">
        <v>0</v>
      </c>
      <c r="Y3288" s="6">
        <v>0</v>
      </c>
      <c r="Z3288" s="6">
        <v>0</v>
      </c>
      <c r="AA3288" s="6">
        <v>0</v>
      </c>
      <c r="AB3288" s="6">
        <v>0</v>
      </c>
      <c r="AC3288" s="6">
        <v>0</v>
      </c>
      <c r="AD3288" s="6">
        <v>0</v>
      </c>
      <c r="AE3288" s="6">
        <f t="shared" si="102"/>
        <v>2828000</v>
      </c>
      <c r="AG3288" s="11">
        <f t="shared" si="103"/>
        <v>0</v>
      </c>
    </row>
    <row r="3289" spans="1:33" x14ac:dyDescent="0.35">
      <c r="A3289" s="1" t="s">
        <v>118</v>
      </c>
      <c r="B3289" s="1" t="s">
        <v>172</v>
      </c>
      <c r="C3289" s="6">
        <v>6206582</v>
      </c>
      <c r="D3289" s="6">
        <v>0</v>
      </c>
      <c r="E3289" s="6">
        <v>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  <c r="U3289" s="6">
        <v>0</v>
      </c>
      <c r="V3289" s="6">
        <v>95000</v>
      </c>
      <c r="W3289" s="6">
        <v>0</v>
      </c>
      <c r="X3289" s="6">
        <v>0</v>
      </c>
      <c r="Y3289" s="6">
        <v>0</v>
      </c>
      <c r="Z3289" s="6">
        <v>0</v>
      </c>
      <c r="AA3289" s="6">
        <v>0</v>
      </c>
      <c r="AB3289" s="6">
        <v>0</v>
      </c>
      <c r="AC3289" s="6">
        <v>0</v>
      </c>
      <c r="AD3289" s="6">
        <v>0</v>
      </c>
      <c r="AE3289" s="6">
        <f t="shared" si="102"/>
        <v>6301582</v>
      </c>
      <c r="AG3289" s="11">
        <f t="shared" si="103"/>
        <v>0</v>
      </c>
    </row>
    <row r="3290" spans="1:33" x14ac:dyDescent="0.35">
      <c r="A3290" s="1" t="s">
        <v>118</v>
      </c>
      <c r="B3290" s="1" t="s">
        <v>768</v>
      </c>
      <c r="C3290" s="6">
        <v>1327900</v>
      </c>
      <c r="D3290" s="6">
        <v>0</v>
      </c>
      <c r="E3290" s="6">
        <v>0</v>
      </c>
      <c r="F3290" s="6">
        <v>0</v>
      </c>
      <c r="G3290" s="6">
        <v>9083500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  <c r="U3290" s="6">
        <v>0</v>
      </c>
      <c r="V3290" s="6">
        <v>0</v>
      </c>
      <c r="W3290" s="6">
        <v>0</v>
      </c>
      <c r="X3290" s="6">
        <v>0</v>
      </c>
      <c r="Y3290" s="6">
        <v>0</v>
      </c>
      <c r="Z3290" s="6">
        <v>0</v>
      </c>
      <c r="AA3290" s="6">
        <v>0</v>
      </c>
      <c r="AB3290" s="6">
        <v>0</v>
      </c>
      <c r="AC3290" s="6">
        <v>0</v>
      </c>
      <c r="AD3290" s="6">
        <v>0</v>
      </c>
      <c r="AE3290" s="6">
        <f t="shared" si="102"/>
        <v>10411400</v>
      </c>
      <c r="AG3290" s="11">
        <f t="shared" si="103"/>
        <v>0</v>
      </c>
    </row>
    <row r="3291" spans="1:33" x14ac:dyDescent="0.35">
      <c r="A3291" s="1" t="s">
        <v>118</v>
      </c>
      <c r="B3291" s="1" t="s">
        <v>2540</v>
      </c>
      <c r="C3291" s="6">
        <v>549000</v>
      </c>
      <c r="D3291" s="6">
        <v>0</v>
      </c>
      <c r="E3291" s="6">
        <v>0</v>
      </c>
      <c r="F3291" s="6">
        <v>0</v>
      </c>
      <c r="G3291" s="6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  <c r="P3291" s="6">
        <v>0</v>
      </c>
      <c r="Q3291" s="6">
        <v>0</v>
      </c>
      <c r="R3291" s="6">
        <v>0</v>
      </c>
      <c r="S3291" s="6">
        <v>0</v>
      </c>
      <c r="T3291" s="6">
        <v>0</v>
      </c>
      <c r="U3291" s="6">
        <v>0</v>
      </c>
      <c r="V3291" s="6">
        <v>0</v>
      </c>
      <c r="W3291" s="6">
        <v>0</v>
      </c>
      <c r="X3291" s="6">
        <v>0</v>
      </c>
      <c r="Y3291" s="6">
        <v>0</v>
      </c>
      <c r="Z3291" s="6">
        <v>0</v>
      </c>
      <c r="AA3291" s="6">
        <v>0</v>
      </c>
      <c r="AB3291" s="6">
        <v>0</v>
      </c>
      <c r="AC3291" s="6">
        <v>0</v>
      </c>
      <c r="AD3291" s="6">
        <v>0</v>
      </c>
      <c r="AE3291" s="6">
        <f t="shared" si="102"/>
        <v>549000</v>
      </c>
      <c r="AG3291" s="11">
        <f t="shared" si="103"/>
        <v>0</v>
      </c>
    </row>
    <row r="3292" spans="1:33" x14ac:dyDescent="0.35">
      <c r="A3292" s="1" t="s">
        <v>118</v>
      </c>
      <c r="B3292" s="1" t="s">
        <v>1031</v>
      </c>
      <c r="C3292" s="6">
        <v>421800</v>
      </c>
      <c r="D3292" s="6">
        <v>0</v>
      </c>
      <c r="E3292" s="6">
        <v>0</v>
      </c>
      <c r="F3292" s="6">
        <v>0</v>
      </c>
      <c r="G3292" s="6">
        <v>0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  <c r="AB3292" s="6">
        <v>0</v>
      </c>
      <c r="AC3292" s="6">
        <v>0</v>
      </c>
      <c r="AD3292" s="6">
        <v>0</v>
      </c>
      <c r="AE3292" s="6">
        <f t="shared" si="102"/>
        <v>421800</v>
      </c>
      <c r="AG3292" s="11">
        <f t="shared" si="103"/>
        <v>0</v>
      </c>
    </row>
    <row r="3293" spans="1:33" x14ac:dyDescent="0.35">
      <c r="A3293" s="1" t="s">
        <v>118</v>
      </c>
      <c r="B3293" s="1" t="s">
        <v>3393</v>
      </c>
      <c r="C3293" s="6">
        <v>13731000</v>
      </c>
      <c r="D3293" s="6">
        <v>0</v>
      </c>
      <c r="E3293" s="6">
        <v>2025000</v>
      </c>
      <c r="F3293" s="6">
        <v>0</v>
      </c>
      <c r="G3293" s="6">
        <v>3620000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4076400</v>
      </c>
      <c r="V3293" s="6">
        <v>0</v>
      </c>
      <c r="W3293" s="6">
        <v>0</v>
      </c>
      <c r="X3293" s="6">
        <v>0</v>
      </c>
      <c r="Y3293" s="6">
        <v>220000</v>
      </c>
      <c r="Z3293" s="6">
        <v>0</v>
      </c>
      <c r="AA3293" s="6">
        <v>0</v>
      </c>
      <c r="AB3293" s="6">
        <v>65000</v>
      </c>
      <c r="AC3293" s="6">
        <v>0</v>
      </c>
      <c r="AD3293" s="6">
        <v>0</v>
      </c>
      <c r="AE3293" s="6">
        <f t="shared" si="102"/>
        <v>23737400</v>
      </c>
      <c r="AG3293" s="11">
        <f t="shared" si="103"/>
        <v>220000</v>
      </c>
    </row>
    <row r="3294" spans="1:33" x14ac:dyDescent="0.35">
      <c r="A3294" s="1" t="s">
        <v>118</v>
      </c>
      <c r="B3294" s="1" t="s">
        <v>1138</v>
      </c>
      <c r="C3294" s="6">
        <v>9188000</v>
      </c>
      <c r="D3294" s="6">
        <v>0</v>
      </c>
      <c r="E3294" s="6">
        <v>0</v>
      </c>
      <c r="F3294" s="6">
        <v>0</v>
      </c>
      <c r="G3294" s="6">
        <v>1910000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6">
        <v>0</v>
      </c>
      <c r="W3294" s="6">
        <v>0</v>
      </c>
      <c r="X3294" s="6">
        <v>0</v>
      </c>
      <c r="Y3294" s="6">
        <v>0</v>
      </c>
      <c r="Z3294" s="6">
        <v>0</v>
      </c>
      <c r="AA3294" s="6">
        <v>0</v>
      </c>
      <c r="AB3294" s="6">
        <v>0</v>
      </c>
      <c r="AC3294" s="6">
        <v>0</v>
      </c>
      <c r="AD3294" s="6">
        <v>0</v>
      </c>
      <c r="AE3294" s="6">
        <f t="shared" si="102"/>
        <v>11098000</v>
      </c>
      <c r="AG3294" s="11">
        <f t="shared" si="103"/>
        <v>0</v>
      </c>
    </row>
    <row r="3295" spans="1:33" x14ac:dyDescent="0.35">
      <c r="A3295" s="1" t="s">
        <v>118</v>
      </c>
      <c r="B3295" s="1" t="s">
        <v>169</v>
      </c>
      <c r="C3295" s="6">
        <v>25256246</v>
      </c>
      <c r="D3295" s="6">
        <v>0</v>
      </c>
      <c r="E3295" s="6">
        <v>85000</v>
      </c>
      <c r="F3295" s="6">
        <v>0</v>
      </c>
      <c r="G3295" s="6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169000</v>
      </c>
      <c r="T3295" s="6">
        <v>0</v>
      </c>
      <c r="U3295" s="6">
        <v>0</v>
      </c>
      <c r="V3295" s="6">
        <v>45000</v>
      </c>
      <c r="W3295" s="6">
        <v>0</v>
      </c>
      <c r="X3295" s="6">
        <v>0</v>
      </c>
      <c r="Y3295" s="6">
        <v>1466000</v>
      </c>
      <c r="Z3295" s="6">
        <v>0</v>
      </c>
      <c r="AA3295" s="6">
        <v>0</v>
      </c>
      <c r="AB3295" s="6">
        <v>0</v>
      </c>
      <c r="AC3295" s="6">
        <v>0</v>
      </c>
      <c r="AD3295" s="6">
        <v>0</v>
      </c>
      <c r="AE3295" s="6">
        <f t="shared" si="102"/>
        <v>27021246</v>
      </c>
      <c r="AG3295" s="11">
        <f t="shared" si="103"/>
        <v>1466000</v>
      </c>
    </row>
    <row r="3296" spans="1:33" x14ac:dyDescent="0.35">
      <c r="A3296" s="1" t="s">
        <v>118</v>
      </c>
      <c r="B3296" s="1" t="s">
        <v>3292</v>
      </c>
      <c r="C3296" s="6">
        <v>3080000</v>
      </c>
      <c r="D3296" s="6">
        <v>0</v>
      </c>
      <c r="E3296" s="6">
        <v>0</v>
      </c>
      <c r="F3296" s="6">
        <v>0</v>
      </c>
      <c r="G3296" s="6">
        <v>0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4148000</v>
      </c>
      <c r="V3296" s="6">
        <v>225000</v>
      </c>
      <c r="W3296" s="6">
        <v>0</v>
      </c>
      <c r="X3296" s="6">
        <v>0</v>
      </c>
      <c r="Y3296" s="6">
        <v>262000</v>
      </c>
      <c r="Z3296" s="6">
        <v>0</v>
      </c>
      <c r="AA3296" s="6">
        <v>0</v>
      </c>
      <c r="AB3296" s="6">
        <v>0</v>
      </c>
      <c r="AC3296" s="6">
        <v>0</v>
      </c>
      <c r="AD3296" s="6">
        <v>0</v>
      </c>
      <c r="AE3296" s="6">
        <f t="shared" si="102"/>
        <v>7715000</v>
      </c>
      <c r="AG3296" s="11">
        <f t="shared" si="103"/>
        <v>262000</v>
      </c>
    </row>
    <row r="3297" spans="1:33" x14ac:dyDescent="0.35">
      <c r="A3297" s="1" t="s">
        <v>118</v>
      </c>
      <c r="B3297" s="1" t="s">
        <v>2761</v>
      </c>
      <c r="C3297" s="6">
        <v>710000</v>
      </c>
      <c r="D3297" s="6">
        <v>0</v>
      </c>
      <c r="E3297" s="6">
        <v>0</v>
      </c>
      <c r="F3297" s="6">
        <v>0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6">
        <v>0</v>
      </c>
      <c r="W3297" s="6">
        <v>0</v>
      </c>
      <c r="X3297" s="6">
        <v>0</v>
      </c>
      <c r="Y3297" s="6">
        <v>3000</v>
      </c>
      <c r="Z3297" s="6">
        <v>0</v>
      </c>
      <c r="AA3297" s="6">
        <v>0</v>
      </c>
      <c r="AB3297" s="6">
        <v>0</v>
      </c>
      <c r="AC3297" s="6">
        <v>0</v>
      </c>
      <c r="AD3297" s="6">
        <v>0</v>
      </c>
      <c r="AE3297" s="6">
        <f t="shared" si="102"/>
        <v>713000</v>
      </c>
      <c r="AG3297" s="11">
        <f t="shared" si="103"/>
        <v>3000</v>
      </c>
    </row>
    <row r="3298" spans="1:33" x14ac:dyDescent="0.35">
      <c r="A3298" s="1" t="s">
        <v>118</v>
      </c>
      <c r="B3298" s="1" t="s">
        <v>2679</v>
      </c>
      <c r="C3298" s="6">
        <v>310000</v>
      </c>
      <c r="D3298" s="6">
        <v>0</v>
      </c>
      <c r="E3298" s="6">
        <v>0</v>
      </c>
      <c r="F3298" s="6">
        <v>0</v>
      </c>
      <c r="G3298" s="6">
        <v>0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  <c r="P3298" s="6">
        <v>0</v>
      </c>
      <c r="Q3298" s="6">
        <v>0</v>
      </c>
      <c r="R3298" s="6">
        <v>0</v>
      </c>
      <c r="S3298" s="6">
        <v>0</v>
      </c>
      <c r="T3298" s="6">
        <v>0</v>
      </c>
      <c r="U3298" s="6">
        <v>0</v>
      </c>
      <c r="V3298" s="6">
        <v>0</v>
      </c>
      <c r="W3298" s="6">
        <v>0</v>
      </c>
      <c r="X3298" s="6">
        <v>0</v>
      </c>
      <c r="Y3298" s="6">
        <v>0</v>
      </c>
      <c r="Z3298" s="6">
        <v>0</v>
      </c>
      <c r="AA3298" s="6">
        <v>0</v>
      </c>
      <c r="AB3298" s="6">
        <v>0</v>
      </c>
      <c r="AC3298" s="6">
        <v>0</v>
      </c>
      <c r="AD3298" s="6">
        <v>0</v>
      </c>
      <c r="AE3298" s="6">
        <f t="shared" si="102"/>
        <v>310000</v>
      </c>
      <c r="AG3298" s="11">
        <f t="shared" si="103"/>
        <v>0</v>
      </c>
    </row>
    <row r="3299" spans="1:33" x14ac:dyDescent="0.35">
      <c r="A3299" s="1" t="s">
        <v>118</v>
      </c>
      <c r="B3299" s="1" t="s">
        <v>671</v>
      </c>
      <c r="C3299" s="6">
        <v>1919500</v>
      </c>
      <c r="D3299" s="6">
        <v>0</v>
      </c>
      <c r="E3299" s="6">
        <v>0</v>
      </c>
      <c r="F3299" s="6">
        <v>0</v>
      </c>
      <c r="G3299" s="6">
        <v>0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  <c r="P3299" s="6">
        <v>0</v>
      </c>
      <c r="Q3299" s="6">
        <v>0</v>
      </c>
      <c r="R3299" s="6">
        <v>0</v>
      </c>
      <c r="S3299" s="6">
        <v>0</v>
      </c>
      <c r="T3299" s="6">
        <v>0</v>
      </c>
      <c r="U3299" s="6">
        <v>0</v>
      </c>
      <c r="V3299" s="6">
        <v>0</v>
      </c>
      <c r="W3299" s="6">
        <v>0</v>
      </c>
      <c r="X3299" s="6">
        <v>0</v>
      </c>
      <c r="Y3299" s="6">
        <v>0</v>
      </c>
      <c r="Z3299" s="6">
        <v>0</v>
      </c>
      <c r="AA3299" s="6">
        <v>0</v>
      </c>
      <c r="AB3299" s="6">
        <v>0</v>
      </c>
      <c r="AC3299" s="6">
        <v>0</v>
      </c>
      <c r="AD3299" s="6">
        <v>0</v>
      </c>
      <c r="AE3299" s="6">
        <f t="shared" si="102"/>
        <v>1919500</v>
      </c>
      <c r="AG3299" s="11">
        <f t="shared" si="103"/>
        <v>0</v>
      </c>
    </row>
    <row r="3300" spans="1:33" x14ac:dyDescent="0.35">
      <c r="A3300" s="1" t="s">
        <v>118</v>
      </c>
      <c r="B3300" s="1" t="s">
        <v>3527</v>
      </c>
      <c r="C3300" s="6">
        <v>4362500</v>
      </c>
      <c r="D3300" s="6">
        <v>0</v>
      </c>
      <c r="E3300" s="6">
        <v>0</v>
      </c>
      <c r="F3300" s="6">
        <v>0</v>
      </c>
      <c r="G3300" s="6">
        <v>0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0</v>
      </c>
      <c r="V3300" s="6">
        <v>320000</v>
      </c>
      <c r="W3300" s="6">
        <v>0</v>
      </c>
      <c r="X3300" s="6">
        <v>0</v>
      </c>
      <c r="Y3300" s="6">
        <v>0</v>
      </c>
      <c r="Z3300" s="6">
        <v>0</v>
      </c>
      <c r="AA3300" s="6">
        <v>0</v>
      </c>
      <c r="AB3300" s="6">
        <v>0</v>
      </c>
      <c r="AC3300" s="6">
        <v>0</v>
      </c>
      <c r="AD3300" s="6">
        <v>0</v>
      </c>
      <c r="AE3300" s="6">
        <f t="shared" si="102"/>
        <v>4682500</v>
      </c>
      <c r="AG3300" s="11">
        <f t="shared" si="103"/>
        <v>0</v>
      </c>
    </row>
    <row r="3301" spans="1:33" x14ac:dyDescent="0.35">
      <c r="A3301" s="1" t="s">
        <v>118</v>
      </c>
      <c r="B3301" s="1" t="s">
        <v>2542</v>
      </c>
      <c r="C3301" s="6">
        <v>4225000</v>
      </c>
      <c r="D3301" s="6">
        <v>0</v>
      </c>
      <c r="E3301" s="6">
        <v>0</v>
      </c>
      <c r="F3301" s="6">
        <v>0</v>
      </c>
      <c r="G3301" s="6">
        <v>0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0</v>
      </c>
      <c r="V3301" s="6">
        <v>0</v>
      </c>
      <c r="W3301" s="6">
        <v>0</v>
      </c>
      <c r="X3301" s="6">
        <v>0</v>
      </c>
      <c r="Y3301" s="6">
        <v>0</v>
      </c>
      <c r="Z3301" s="6">
        <v>0</v>
      </c>
      <c r="AA3301" s="6">
        <v>0</v>
      </c>
      <c r="AB3301" s="6">
        <v>0</v>
      </c>
      <c r="AC3301" s="6">
        <v>0</v>
      </c>
      <c r="AD3301" s="6">
        <v>0</v>
      </c>
      <c r="AE3301" s="6">
        <f t="shared" si="102"/>
        <v>4225000</v>
      </c>
      <c r="AG3301" s="11">
        <f t="shared" si="103"/>
        <v>0</v>
      </c>
    </row>
    <row r="3302" spans="1:33" x14ac:dyDescent="0.35">
      <c r="A3302" s="1" t="s">
        <v>118</v>
      </c>
      <c r="B3302" s="1" t="s">
        <v>560</v>
      </c>
      <c r="C3302" s="6">
        <v>3080500</v>
      </c>
      <c r="D3302" s="6">
        <v>0</v>
      </c>
      <c r="E3302" s="6">
        <v>0</v>
      </c>
      <c r="F3302" s="6">
        <v>0</v>
      </c>
      <c r="G3302" s="6">
        <v>0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  <c r="P3302" s="6">
        <v>0</v>
      </c>
      <c r="Q3302" s="6">
        <v>0</v>
      </c>
      <c r="R3302" s="6">
        <v>0</v>
      </c>
      <c r="S3302" s="6">
        <v>0</v>
      </c>
      <c r="T3302" s="6">
        <v>0</v>
      </c>
      <c r="U3302" s="6">
        <v>0</v>
      </c>
      <c r="V3302" s="6">
        <v>0</v>
      </c>
      <c r="W3302" s="6">
        <v>0</v>
      </c>
      <c r="X3302" s="6">
        <v>0</v>
      </c>
      <c r="Y3302" s="6">
        <v>69700</v>
      </c>
      <c r="Z3302" s="6">
        <v>0</v>
      </c>
      <c r="AA3302" s="6">
        <v>0</v>
      </c>
      <c r="AB3302" s="6">
        <v>0</v>
      </c>
      <c r="AC3302" s="6">
        <v>0</v>
      </c>
      <c r="AD3302" s="6">
        <v>0</v>
      </c>
      <c r="AE3302" s="6">
        <f t="shared" si="102"/>
        <v>3150200</v>
      </c>
      <c r="AG3302" s="11">
        <f t="shared" si="103"/>
        <v>69700</v>
      </c>
    </row>
    <row r="3303" spans="1:33" x14ac:dyDescent="0.35">
      <c r="A3303" s="1" t="s">
        <v>118</v>
      </c>
      <c r="B3303" s="1" t="s">
        <v>2758</v>
      </c>
      <c r="C3303" s="6">
        <v>33484900</v>
      </c>
      <c r="D3303" s="6">
        <v>0</v>
      </c>
      <c r="E3303" s="6">
        <v>0</v>
      </c>
      <c r="F3303" s="6">
        <v>0</v>
      </c>
      <c r="G3303" s="6">
        <v>0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  <c r="P3303" s="6">
        <v>0</v>
      </c>
      <c r="Q3303" s="6">
        <v>0</v>
      </c>
      <c r="R3303" s="6">
        <v>0</v>
      </c>
      <c r="S3303" s="6">
        <v>0</v>
      </c>
      <c r="T3303" s="6">
        <v>0</v>
      </c>
      <c r="U3303" s="6">
        <v>0</v>
      </c>
      <c r="V3303" s="6">
        <v>0</v>
      </c>
      <c r="W3303" s="6">
        <v>0</v>
      </c>
      <c r="X3303" s="6">
        <v>0</v>
      </c>
      <c r="Y3303" s="6">
        <v>0</v>
      </c>
      <c r="Z3303" s="6">
        <v>0</v>
      </c>
      <c r="AA3303" s="6">
        <v>0</v>
      </c>
      <c r="AB3303" s="6">
        <v>0</v>
      </c>
      <c r="AC3303" s="6">
        <v>0</v>
      </c>
      <c r="AD3303" s="6">
        <v>0</v>
      </c>
      <c r="AE3303" s="6">
        <f t="shared" si="102"/>
        <v>33484900</v>
      </c>
      <c r="AG3303" s="11">
        <f t="shared" si="103"/>
        <v>0</v>
      </c>
    </row>
    <row r="3304" spans="1:33" x14ac:dyDescent="0.35">
      <c r="A3304" s="1" t="s">
        <v>118</v>
      </c>
      <c r="B3304" s="1" t="s">
        <v>4508</v>
      </c>
      <c r="C3304" s="6">
        <v>334000</v>
      </c>
      <c r="D3304" s="6">
        <v>0</v>
      </c>
      <c r="E3304" s="6">
        <v>0</v>
      </c>
      <c r="F3304" s="6">
        <v>0</v>
      </c>
      <c r="G3304" s="6">
        <v>0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6">
        <v>0</v>
      </c>
      <c r="W3304" s="6">
        <v>0</v>
      </c>
      <c r="X3304" s="6">
        <v>0</v>
      </c>
      <c r="Y3304" s="6">
        <v>0</v>
      </c>
      <c r="Z3304" s="6">
        <v>0</v>
      </c>
      <c r="AA3304" s="6">
        <v>0</v>
      </c>
      <c r="AB3304" s="6">
        <v>0</v>
      </c>
      <c r="AC3304" s="6">
        <v>0</v>
      </c>
      <c r="AD3304" s="6">
        <v>0</v>
      </c>
      <c r="AE3304" s="6">
        <f t="shared" si="102"/>
        <v>334000</v>
      </c>
      <c r="AG3304" s="11">
        <f t="shared" si="103"/>
        <v>0</v>
      </c>
    </row>
    <row r="3305" spans="1:33" x14ac:dyDescent="0.35">
      <c r="A3305" s="1" t="s">
        <v>118</v>
      </c>
      <c r="B3305" s="1" t="s">
        <v>173</v>
      </c>
      <c r="C3305" s="6">
        <v>10619800</v>
      </c>
      <c r="D3305" s="6">
        <v>0</v>
      </c>
      <c r="E3305" s="6">
        <v>0</v>
      </c>
      <c r="F3305" s="6">
        <v>0</v>
      </c>
      <c r="G3305" s="6">
        <v>0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6">
        <v>0</v>
      </c>
      <c r="W3305" s="6">
        <v>0</v>
      </c>
      <c r="X3305" s="6">
        <v>0</v>
      </c>
      <c r="Y3305" s="6">
        <v>5000</v>
      </c>
      <c r="Z3305" s="6">
        <v>0</v>
      </c>
      <c r="AA3305" s="6">
        <v>0</v>
      </c>
      <c r="AB3305" s="6">
        <v>0</v>
      </c>
      <c r="AC3305" s="6">
        <v>0</v>
      </c>
      <c r="AD3305" s="6">
        <v>0</v>
      </c>
      <c r="AE3305" s="6">
        <f t="shared" si="102"/>
        <v>10624800</v>
      </c>
      <c r="AG3305" s="11">
        <f t="shared" si="103"/>
        <v>5000</v>
      </c>
    </row>
    <row r="3306" spans="1:33" x14ac:dyDescent="0.35">
      <c r="A3306" s="1" t="s">
        <v>118</v>
      </c>
      <c r="B3306" s="1" t="s">
        <v>968</v>
      </c>
      <c r="C3306" s="6">
        <v>520000</v>
      </c>
      <c r="D3306" s="6">
        <v>0</v>
      </c>
      <c r="E3306" s="6">
        <v>3656000</v>
      </c>
      <c r="F3306" s="6">
        <v>0</v>
      </c>
      <c r="G3306" s="6">
        <v>0</v>
      </c>
      <c r="H3306" s="6">
        <v>0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4802000</v>
      </c>
      <c r="V3306" s="6">
        <v>0</v>
      </c>
      <c r="W3306" s="6">
        <v>0</v>
      </c>
      <c r="X3306" s="6">
        <v>0</v>
      </c>
      <c r="Y3306" s="6">
        <v>0</v>
      </c>
      <c r="Z3306" s="6">
        <v>0</v>
      </c>
      <c r="AA3306" s="6">
        <v>0</v>
      </c>
      <c r="AB3306" s="6">
        <v>0</v>
      </c>
      <c r="AC3306" s="6">
        <v>0</v>
      </c>
      <c r="AD3306" s="6">
        <v>0</v>
      </c>
      <c r="AE3306" s="6">
        <f t="shared" si="102"/>
        <v>8978000</v>
      </c>
      <c r="AG3306" s="11">
        <f t="shared" si="103"/>
        <v>0</v>
      </c>
    </row>
    <row r="3307" spans="1:33" x14ac:dyDescent="0.35">
      <c r="A3307" s="1" t="s">
        <v>118</v>
      </c>
      <c r="B3307" s="1" t="s">
        <v>3074</v>
      </c>
      <c r="C3307" s="6">
        <v>920000</v>
      </c>
      <c r="D3307" s="6">
        <v>0</v>
      </c>
      <c r="E3307" s="6">
        <v>0</v>
      </c>
      <c r="F3307" s="6">
        <v>0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6">
        <v>290000</v>
      </c>
      <c r="W3307" s="6">
        <v>0</v>
      </c>
      <c r="X3307" s="6">
        <v>0</v>
      </c>
      <c r="Y3307" s="6">
        <v>0</v>
      </c>
      <c r="Z3307" s="6">
        <v>0</v>
      </c>
      <c r="AA3307" s="6">
        <v>0</v>
      </c>
      <c r="AB3307" s="6">
        <v>0</v>
      </c>
      <c r="AC3307" s="6">
        <v>0</v>
      </c>
      <c r="AD3307" s="6">
        <v>0</v>
      </c>
      <c r="AE3307" s="6">
        <f t="shared" si="102"/>
        <v>1210000</v>
      </c>
      <c r="AG3307" s="11">
        <f t="shared" si="103"/>
        <v>0</v>
      </c>
    </row>
    <row r="3308" spans="1:33" x14ac:dyDescent="0.35">
      <c r="A3308" s="1" t="s">
        <v>118</v>
      </c>
      <c r="B3308" s="1" t="s">
        <v>589</v>
      </c>
      <c r="C3308" s="6">
        <v>30289500</v>
      </c>
      <c r="D3308" s="6">
        <v>0</v>
      </c>
      <c r="E3308" s="6">
        <v>0</v>
      </c>
      <c r="F3308" s="6">
        <v>1220000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350000</v>
      </c>
      <c r="V3308" s="6">
        <v>319000</v>
      </c>
      <c r="W3308" s="6">
        <v>35000</v>
      </c>
      <c r="X3308" s="6">
        <v>0</v>
      </c>
      <c r="Y3308" s="6">
        <v>596500</v>
      </c>
      <c r="Z3308" s="6">
        <v>0</v>
      </c>
      <c r="AA3308" s="6">
        <v>0</v>
      </c>
      <c r="AB3308" s="6">
        <v>430000</v>
      </c>
      <c r="AC3308" s="6">
        <v>0</v>
      </c>
      <c r="AD3308" s="6">
        <v>0</v>
      </c>
      <c r="AE3308" s="6">
        <f t="shared" si="102"/>
        <v>33240000</v>
      </c>
      <c r="AG3308" s="11">
        <f t="shared" si="103"/>
        <v>596500</v>
      </c>
    </row>
    <row r="3309" spans="1:33" x14ac:dyDescent="0.35">
      <c r="A3309" s="1" t="s">
        <v>118</v>
      </c>
      <c r="B3309" s="1" t="s">
        <v>3064</v>
      </c>
      <c r="C3309" s="6">
        <v>752500</v>
      </c>
      <c r="D3309" s="6">
        <v>0</v>
      </c>
      <c r="E3309" s="6">
        <v>0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f t="shared" si="102"/>
        <v>752500</v>
      </c>
      <c r="AG3309" s="11">
        <f t="shared" si="103"/>
        <v>0</v>
      </c>
    </row>
    <row r="3310" spans="1:33" x14ac:dyDescent="0.35">
      <c r="A3310" s="1" t="s">
        <v>118</v>
      </c>
      <c r="B3310" s="1" t="s">
        <v>859</v>
      </c>
      <c r="C3310" s="6">
        <v>10706000</v>
      </c>
      <c r="D3310" s="6">
        <v>3860000</v>
      </c>
      <c r="E3310" s="6">
        <v>0</v>
      </c>
      <c r="F3310" s="6">
        <v>0</v>
      </c>
      <c r="G3310" s="6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0</v>
      </c>
      <c r="O3310" s="6">
        <v>0</v>
      </c>
      <c r="P3310" s="6">
        <v>0</v>
      </c>
      <c r="Q3310" s="6">
        <v>0</v>
      </c>
      <c r="R3310" s="6">
        <v>0</v>
      </c>
      <c r="S3310" s="6">
        <v>0</v>
      </c>
      <c r="T3310" s="6">
        <v>0</v>
      </c>
      <c r="U3310" s="6">
        <v>0</v>
      </c>
      <c r="V3310" s="6">
        <v>0</v>
      </c>
      <c r="W3310" s="6">
        <v>0</v>
      </c>
      <c r="X3310" s="6">
        <v>0</v>
      </c>
      <c r="Y3310" s="6">
        <v>0</v>
      </c>
      <c r="Z3310" s="6">
        <v>0</v>
      </c>
      <c r="AA3310" s="6">
        <v>0</v>
      </c>
      <c r="AB3310" s="6">
        <v>0</v>
      </c>
      <c r="AC3310" s="6">
        <v>0</v>
      </c>
      <c r="AD3310" s="6">
        <v>0</v>
      </c>
      <c r="AE3310" s="6">
        <f t="shared" si="102"/>
        <v>14566000</v>
      </c>
      <c r="AG3310" s="11">
        <f t="shared" si="103"/>
        <v>0</v>
      </c>
    </row>
    <row r="3311" spans="1:33" x14ac:dyDescent="0.35">
      <c r="A3311" s="1" t="s">
        <v>118</v>
      </c>
      <c r="B3311" s="1" t="s">
        <v>4977</v>
      </c>
      <c r="C3311" s="6">
        <v>474000</v>
      </c>
      <c r="D3311" s="6">
        <v>0</v>
      </c>
      <c r="E3311" s="6">
        <v>0</v>
      </c>
      <c r="F3311" s="6">
        <v>0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  <c r="P3311" s="6">
        <v>0</v>
      </c>
      <c r="Q3311" s="6">
        <v>0</v>
      </c>
      <c r="R3311" s="6">
        <v>0</v>
      </c>
      <c r="S3311" s="6">
        <v>0</v>
      </c>
      <c r="T3311" s="6">
        <v>0</v>
      </c>
      <c r="U3311" s="6">
        <v>0</v>
      </c>
      <c r="V3311" s="6">
        <v>0</v>
      </c>
      <c r="W3311" s="6">
        <v>0</v>
      </c>
      <c r="X3311" s="6">
        <v>0</v>
      </c>
      <c r="Y3311" s="6">
        <v>0</v>
      </c>
      <c r="Z3311" s="6">
        <v>0</v>
      </c>
      <c r="AA3311" s="6">
        <v>0</v>
      </c>
      <c r="AB3311" s="6">
        <v>0</v>
      </c>
      <c r="AC3311" s="6">
        <v>0</v>
      </c>
      <c r="AD3311" s="6">
        <v>0</v>
      </c>
      <c r="AE3311" s="6">
        <f t="shared" si="102"/>
        <v>474000</v>
      </c>
      <c r="AG3311" s="11">
        <f t="shared" si="103"/>
        <v>0</v>
      </c>
    </row>
    <row r="3312" spans="1:33" x14ac:dyDescent="0.35">
      <c r="A3312" s="1" t="s">
        <v>118</v>
      </c>
      <c r="B3312" s="1" t="s">
        <v>4471</v>
      </c>
      <c r="C3312" s="6">
        <v>500000</v>
      </c>
      <c r="D3312" s="6">
        <v>0</v>
      </c>
      <c r="E3312" s="6">
        <v>0</v>
      </c>
      <c r="F3312" s="6">
        <v>0</v>
      </c>
      <c r="G3312" s="6">
        <v>0</v>
      </c>
      <c r="H3312" s="6">
        <v>0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0</v>
      </c>
      <c r="O3312" s="6">
        <v>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0</v>
      </c>
      <c r="V3312" s="6">
        <v>0</v>
      </c>
      <c r="W3312" s="6">
        <v>0</v>
      </c>
      <c r="X3312" s="6">
        <v>0</v>
      </c>
      <c r="Y3312" s="6">
        <v>0</v>
      </c>
      <c r="Z3312" s="6">
        <v>0</v>
      </c>
      <c r="AA3312" s="6">
        <v>0</v>
      </c>
      <c r="AB3312" s="6">
        <v>0</v>
      </c>
      <c r="AC3312" s="6">
        <v>0</v>
      </c>
      <c r="AD3312" s="6">
        <v>0</v>
      </c>
      <c r="AE3312" s="6">
        <f t="shared" si="102"/>
        <v>500000</v>
      </c>
      <c r="AG3312" s="11">
        <f t="shared" si="103"/>
        <v>0</v>
      </c>
    </row>
    <row r="3313" spans="1:33" x14ac:dyDescent="0.35">
      <c r="A3313" s="1" t="s">
        <v>118</v>
      </c>
      <c r="B3313" s="1" t="s">
        <v>3084</v>
      </c>
      <c r="C3313" s="6">
        <v>26180000</v>
      </c>
      <c r="D3313" s="6">
        <v>0</v>
      </c>
      <c r="E3313" s="6">
        <v>0</v>
      </c>
      <c r="F3313" s="6">
        <v>0</v>
      </c>
      <c r="G3313" s="6">
        <v>0</v>
      </c>
      <c r="H3313" s="6">
        <v>0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0</v>
      </c>
      <c r="V3313" s="6">
        <v>0</v>
      </c>
      <c r="W3313" s="6">
        <v>0</v>
      </c>
      <c r="X3313" s="6">
        <v>0</v>
      </c>
      <c r="Y3313" s="6">
        <v>0</v>
      </c>
      <c r="Z3313" s="6">
        <v>0</v>
      </c>
      <c r="AA3313" s="6">
        <v>0</v>
      </c>
      <c r="AB3313" s="6">
        <v>0</v>
      </c>
      <c r="AC3313" s="6">
        <v>0</v>
      </c>
      <c r="AD3313" s="6">
        <v>0</v>
      </c>
      <c r="AE3313" s="6">
        <f t="shared" si="102"/>
        <v>26180000</v>
      </c>
      <c r="AG3313" s="11">
        <f t="shared" si="103"/>
        <v>0</v>
      </c>
    </row>
    <row r="3314" spans="1:33" x14ac:dyDescent="0.35">
      <c r="A3314" s="1" t="s">
        <v>118</v>
      </c>
      <c r="B3314" s="1" t="s">
        <v>2195</v>
      </c>
      <c r="C3314" s="6">
        <v>3523000</v>
      </c>
      <c r="D3314" s="6">
        <v>23799800</v>
      </c>
      <c r="E3314" s="6">
        <v>0</v>
      </c>
      <c r="F3314" s="6">
        <v>0</v>
      </c>
      <c r="G3314" s="6">
        <v>12500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0</v>
      </c>
      <c r="O3314" s="6">
        <v>0</v>
      </c>
      <c r="P3314" s="6">
        <v>0</v>
      </c>
      <c r="Q3314" s="6">
        <v>0</v>
      </c>
      <c r="R3314" s="6">
        <v>0</v>
      </c>
      <c r="S3314" s="6">
        <v>0</v>
      </c>
      <c r="T3314" s="6">
        <v>0</v>
      </c>
      <c r="U3314" s="6">
        <v>0</v>
      </c>
      <c r="V3314" s="6">
        <v>0</v>
      </c>
      <c r="W3314" s="6">
        <v>0</v>
      </c>
      <c r="X3314" s="6">
        <v>0</v>
      </c>
      <c r="Y3314" s="6">
        <v>290000</v>
      </c>
      <c r="Z3314" s="6">
        <v>0</v>
      </c>
      <c r="AA3314" s="6">
        <v>0</v>
      </c>
      <c r="AB3314" s="6">
        <v>0</v>
      </c>
      <c r="AC3314" s="6">
        <v>0</v>
      </c>
      <c r="AD3314" s="6">
        <v>0</v>
      </c>
      <c r="AE3314" s="6">
        <f t="shared" si="102"/>
        <v>27625300</v>
      </c>
      <c r="AG3314" s="11">
        <f t="shared" si="103"/>
        <v>290000</v>
      </c>
    </row>
    <row r="3315" spans="1:33" x14ac:dyDescent="0.35">
      <c r="A3315" s="1" t="s">
        <v>118</v>
      </c>
      <c r="B3315" s="1" t="s">
        <v>2611</v>
      </c>
      <c r="C3315" s="6">
        <v>781000</v>
      </c>
      <c r="D3315" s="6">
        <v>0</v>
      </c>
      <c r="E3315" s="6">
        <v>0</v>
      </c>
      <c r="F3315" s="6">
        <v>0</v>
      </c>
      <c r="G3315" s="6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  <c r="P3315" s="6">
        <v>0</v>
      </c>
      <c r="Q3315" s="6">
        <v>0</v>
      </c>
      <c r="R3315" s="6">
        <v>0</v>
      </c>
      <c r="S3315" s="6">
        <v>0</v>
      </c>
      <c r="T3315" s="6">
        <v>0</v>
      </c>
      <c r="U3315" s="6">
        <v>0</v>
      </c>
      <c r="V3315" s="6">
        <v>0</v>
      </c>
      <c r="W3315" s="6">
        <v>0</v>
      </c>
      <c r="X3315" s="6">
        <v>0</v>
      </c>
      <c r="Y3315" s="6">
        <v>0</v>
      </c>
      <c r="Z3315" s="6">
        <v>0</v>
      </c>
      <c r="AA3315" s="6">
        <v>0</v>
      </c>
      <c r="AB3315" s="6">
        <v>0</v>
      </c>
      <c r="AC3315" s="6">
        <v>0</v>
      </c>
      <c r="AD3315" s="6">
        <v>0</v>
      </c>
      <c r="AE3315" s="6">
        <f t="shared" si="102"/>
        <v>781000</v>
      </c>
      <c r="AG3315" s="11">
        <f t="shared" si="103"/>
        <v>0</v>
      </c>
    </row>
    <row r="3316" spans="1:33" x14ac:dyDescent="0.35">
      <c r="A3316" s="1" t="s">
        <v>118</v>
      </c>
      <c r="B3316" s="1" t="s">
        <v>119</v>
      </c>
      <c r="C3316" s="6">
        <v>60549290</v>
      </c>
      <c r="D3316" s="6">
        <v>61038180</v>
      </c>
      <c r="E3316" s="6">
        <v>60000</v>
      </c>
      <c r="F3316" s="6">
        <v>0</v>
      </c>
      <c r="G3316" s="6">
        <v>0</v>
      </c>
      <c r="H3316" s="6">
        <v>0</v>
      </c>
      <c r="I3316" s="6">
        <v>0</v>
      </c>
      <c r="J3316" s="6">
        <v>245000</v>
      </c>
      <c r="K3316" s="6">
        <v>0</v>
      </c>
      <c r="L3316" s="6">
        <v>0</v>
      </c>
      <c r="M3316" s="6">
        <v>0</v>
      </c>
      <c r="N3316" s="6">
        <v>0</v>
      </c>
      <c r="O3316" s="6">
        <v>0</v>
      </c>
      <c r="P3316" s="6">
        <v>0</v>
      </c>
      <c r="Q3316" s="6">
        <v>0</v>
      </c>
      <c r="R3316" s="6">
        <v>0</v>
      </c>
      <c r="S3316" s="6">
        <v>680000</v>
      </c>
      <c r="T3316" s="6">
        <v>0</v>
      </c>
      <c r="U3316" s="6">
        <v>0</v>
      </c>
      <c r="V3316" s="6">
        <v>1885000</v>
      </c>
      <c r="W3316" s="6">
        <v>150000</v>
      </c>
      <c r="X3316" s="6">
        <v>415000</v>
      </c>
      <c r="Y3316" s="6">
        <v>25093000</v>
      </c>
      <c r="Z3316" s="6">
        <v>0</v>
      </c>
      <c r="AA3316" s="6">
        <v>0</v>
      </c>
      <c r="AB3316" s="6">
        <v>85000</v>
      </c>
      <c r="AC3316" s="6">
        <v>0</v>
      </c>
      <c r="AD3316" s="6">
        <v>0</v>
      </c>
      <c r="AE3316" s="6">
        <f t="shared" si="102"/>
        <v>150200470</v>
      </c>
      <c r="AG3316" s="11">
        <f t="shared" si="103"/>
        <v>25093000</v>
      </c>
    </row>
    <row r="3317" spans="1:33" x14ac:dyDescent="0.35">
      <c r="A3317" s="1" t="s">
        <v>118</v>
      </c>
      <c r="B3317" s="1" t="s">
        <v>2579</v>
      </c>
      <c r="C3317" s="6">
        <v>5740000</v>
      </c>
      <c r="D3317" s="6">
        <v>0</v>
      </c>
      <c r="E3317" s="6">
        <v>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6">
        <v>0</v>
      </c>
      <c r="W3317" s="6">
        <v>0</v>
      </c>
      <c r="X3317" s="6">
        <v>0</v>
      </c>
      <c r="Y3317" s="6">
        <v>0</v>
      </c>
      <c r="Z3317" s="6">
        <v>0</v>
      </c>
      <c r="AA3317" s="6">
        <v>0</v>
      </c>
      <c r="AB3317" s="6">
        <v>0</v>
      </c>
      <c r="AC3317" s="6">
        <v>0</v>
      </c>
      <c r="AD3317" s="6">
        <v>0</v>
      </c>
      <c r="AE3317" s="6">
        <f t="shared" si="102"/>
        <v>5740000</v>
      </c>
      <c r="AG3317" s="11">
        <f t="shared" si="103"/>
        <v>0</v>
      </c>
    </row>
    <row r="3318" spans="1:33" x14ac:dyDescent="0.35">
      <c r="A3318" s="1" t="s">
        <v>118</v>
      </c>
      <c r="B3318" s="1" t="s">
        <v>2685</v>
      </c>
      <c r="C3318" s="6">
        <v>696650</v>
      </c>
      <c r="D3318" s="6">
        <v>0</v>
      </c>
      <c r="E3318" s="6">
        <v>0</v>
      </c>
      <c r="F3318" s="6">
        <v>0</v>
      </c>
      <c r="G3318" s="6">
        <v>0</v>
      </c>
      <c r="H3318" s="6">
        <v>0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6">
        <v>40000</v>
      </c>
      <c r="W3318" s="6">
        <v>0</v>
      </c>
      <c r="X3318" s="6">
        <v>0</v>
      </c>
      <c r="Y3318" s="6">
        <v>0</v>
      </c>
      <c r="Z3318" s="6">
        <v>0</v>
      </c>
      <c r="AA3318" s="6">
        <v>0</v>
      </c>
      <c r="AB3318" s="6">
        <v>0</v>
      </c>
      <c r="AC3318" s="6">
        <v>0</v>
      </c>
      <c r="AD3318" s="6">
        <v>0</v>
      </c>
      <c r="AE3318" s="6">
        <f t="shared" si="102"/>
        <v>736650</v>
      </c>
      <c r="AG3318" s="11">
        <f t="shared" si="103"/>
        <v>0</v>
      </c>
    </row>
    <row r="3319" spans="1:33" x14ac:dyDescent="0.35">
      <c r="A3319" s="1" t="s">
        <v>118</v>
      </c>
      <c r="B3319" s="1" t="s">
        <v>4800</v>
      </c>
      <c r="C3319" s="6">
        <v>497000</v>
      </c>
      <c r="D3319" s="6">
        <v>0</v>
      </c>
      <c r="E3319" s="6">
        <v>0</v>
      </c>
      <c r="F3319" s="6">
        <v>0</v>
      </c>
      <c r="G3319" s="6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6">
        <v>0</v>
      </c>
      <c r="W3319" s="6">
        <v>0</v>
      </c>
      <c r="X3319" s="6">
        <v>0</v>
      </c>
      <c r="Y3319" s="6">
        <v>0</v>
      </c>
      <c r="Z3319" s="6">
        <v>0</v>
      </c>
      <c r="AA3319" s="6">
        <v>0</v>
      </c>
      <c r="AB3319" s="6">
        <v>0</v>
      </c>
      <c r="AC3319" s="6">
        <v>0</v>
      </c>
      <c r="AD3319" s="6">
        <v>0</v>
      </c>
      <c r="AE3319" s="6">
        <f t="shared" si="102"/>
        <v>497000</v>
      </c>
      <c r="AG3319" s="11">
        <f t="shared" si="103"/>
        <v>0</v>
      </c>
    </row>
    <row r="3320" spans="1:33" x14ac:dyDescent="0.35">
      <c r="A3320" s="1" t="s">
        <v>118</v>
      </c>
      <c r="B3320" s="1" t="s">
        <v>280</v>
      </c>
      <c r="C3320" s="6">
        <v>3888000</v>
      </c>
      <c r="D3320" s="6">
        <v>0</v>
      </c>
      <c r="E3320" s="6">
        <v>0</v>
      </c>
      <c r="F3320" s="6">
        <v>0</v>
      </c>
      <c r="G3320" s="6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  <c r="P3320" s="6">
        <v>0</v>
      </c>
      <c r="Q3320" s="6">
        <v>0</v>
      </c>
      <c r="R3320" s="6">
        <v>0</v>
      </c>
      <c r="S3320" s="6">
        <v>0</v>
      </c>
      <c r="T3320" s="6">
        <v>0</v>
      </c>
      <c r="U3320" s="6">
        <v>0</v>
      </c>
      <c r="V3320" s="6">
        <v>0</v>
      </c>
      <c r="W3320" s="6">
        <v>0</v>
      </c>
      <c r="X3320" s="6">
        <v>0</v>
      </c>
      <c r="Y3320" s="6">
        <v>0</v>
      </c>
      <c r="Z3320" s="6">
        <v>0</v>
      </c>
      <c r="AA3320" s="6">
        <v>0</v>
      </c>
      <c r="AB3320" s="6">
        <v>0</v>
      </c>
      <c r="AC3320" s="6">
        <v>0</v>
      </c>
      <c r="AD3320" s="6">
        <v>0</v>
      </c>
      <c r="AE3320" s="6">
        <f t="shared" si="102"/>
        <v>3888000</v>
      </c>
      <c r="AG3320" s="11">
        <f t="shared" si="103"/>
        <v>0</v>
      </c>
    </row>
    <row r="3321" spans="1:33" x14ac:dyDescent="0.35">
      <c r="A3321" s="1" t="s">
        <v>118</v>
      </c>
      <c r="B3321" s="1" t="s">
        <v>3606</v>
      </c>
      <c r="C3321" s="6">
        <v>2923159</v>
      </c>
      <c r="D3321" s="6">
        <v>5230000</v>
      </c>
      <c r="E3321" s="6">
        <v>0</v>
      </c>
      <c r="F3321" s="6">
        <v>0</v>
      </c>
      <c r="G3321" s="6">
        <v>0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  <c r="P3321" s="6">
        <v>0</v>
      </c>
      <c r="Q3321" s="6">
        <v>0</v>
      </c>
      <c r="R3321" s="6">
        <v>0</v>
      </c>
      <c r="S3321" s="6">
        <v>0</v>
      </c>
      <c r="T3321" s="6">
        <v>0</v>
      </c>
      <c r="U3321" s="6">
        <v>0</v>
      </c>
      <c r="V3321" s="6">
        <v>0</v>
      </c>
      <c r="W3321" s="6">
        <v>0</v>
      </c>
      <c r="X3321" s="6">
        <v>0</v>
      </c>
      <c r="Y3321" s="6">
        <v>0</v>
      </c>
      <c r="Z3321" s="6">
        <v>0</v>
      </c>
      <c r="AA3321" s="6">
        <v>0</v>
      </c>
      <c r="AB3321" s="6">
        <v>0</v>
      </c>
      <c r="AC3321" s="6">
        <v>0</v>
      </c>
      <c r="AD3321" s="6">
        <v>0</v>
      </c>
      <c r="AE3321" s="6">
        <f t="shared" si="102"/>
        <v>8153159</v>
      </c>
      <c r="AG3321" s="11">
        <f t="shared" si="103"/>
        <v>0</v>
      </c>
    </row>
    <row r="3322" spans="1:33" x14ac:dyDescent="0.35">
      <c r="A3322" s="1" t="s">
        <v>118</v>
      </c>
      <c r="B3322" s="1" t="s">
        <v>2365</v>
      </c>
      <c r="C3322" s="6">
        <v>8127060</v>
      </c>
      <c r="D3322" s="6">
        <v>0</v>
      </c>
      <c r="E3322" s="6">
        <v>0</v>
      </c>
      <c r="F3322" s="6">
        <v>0</v>
      </c>
      <c r="G3322" s="6">
        <v>0</v>
      </c>
      <c r="H3322" s="6">
        <v>0</v>
      </c>
      <c r="I3322" s="6">
        <v>0</v>
      </c>
      <c r="J3322" s="6">
        <v>0</v>
      </c>
      <c r="K3322" s="6">
        <v>0</v>
      </c>
      <c r="L3322" s="6">
        <v>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6">
        <v>0</v>
      </c>
      <c r="W3322" s="6">
        <v>0</v>
      </c>
      <c r="X3322" s="6">
        <v>0</v>
      </c>
      <c r="Y3322" s="6">
        <v>370000</v>
      </c>
      <c r="Z3322" s="6">
        <v>0</v>
      </c>
      <c r="AA3322" s="6">
        <v>0</v>
      </c>
      <c r="AB3322" s="6">
        <v>0</v>
      </c>
      <c r="AC3322" s="6">
        <v>0</v>
      </c>
      <c r="AD3322" s="6">
        <v>0</v>
      </c>
      <c r="AE3322" s="6">
        <f t="shared" si="102"/>
        <v>8497060</v>
      </c>
      <c r="AG3322" s="11">
        <f t="shared" si="103"/>
        <v>370000</v>
      </c>
    </row>
    <row r="3323" spans="1:33" x14ac:dyDescent="0.35">
      <c r="A3323" s="1" t="s">
        <v>118</v>
      </c>
      <c r="B3323" s="1" t="s">
        <v>2608</v>
      </c>
      <c r="C3323" s="6">
        <v>7263850</v>
      </c>
      <c r="D3323" s="6">
        <v>0</v>
      </c>
      <c r="E3323" s="6">
        <v>0</v>
      </c>
      <c r="F3323" s="6">
        <v>200000</v>
      </c>
      <c r="G3323" s="6">
        <v>85000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6">
        <v>65000</v>
      </c>
      <c r="W3323" s="6">
        <v>0</v>
      </c>
      <c r="X3323" s="6">
        <v>0</v>
      </c>
      <c r="Y3323" s="6">
        <v>545000</v>
      </c>
      <c r="Z3323" s="6">
        <v>0</v>
      </c>
      <c r="AA3323" s="6">
        <v>0</v>
      </c>
      <c r="AB3323" s="6">
        <v>0</v>
      </c>
      <c r="AC3323" s="6">
        <v>0</v>
      </c>
      <c r="AD3323" s="6">
        <v>0</v>
      </c>
      <c r="AE3323" s="6">
        <f t="shared" si="102"/>
        <v>8158850</v>
      </c>
      <c r="AG3323" s="11">
        <f t="shared" si="103"/>
        <v>545000</v>
      </c>
    </row>
    <row r="3324" spans="1:33" x14ac:dyDescent="0.35">
      <c r="A3324" s="1" t="s">
        <v>118</v>
      </c>
      <c r="B3324" s="1" t="s">
        <v>2558</v>
      </c>
      <c r="C3324" s="6">
        <v>33865500</v>
      </c>
      <c r="D3324" s="6">
        <v>29763300</v>
      </c>
      <c r="E3324" s="6">
        <v>0</v>
      </c>
      <c r="F3324" s="6">
        <v>230000</v>
      </c>
      <c r="G3324" s="6">
        <v>0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  <c r="P3324" s="6">
        <v>0</v>
      </c>
      <c r="Q3324" s="6">
        <v>0</v>
      </c>
      <c r="R3324" s="6">
        <v>0</v>
      </c>
      <c r="S3324" s="6">
        <v>0</v>
      </c>
      <c r="T3324" s="6">
        <v>0</v>
      </c>
      <c r="U3324" s="6">
        <v>0</v>
      </c>
      <c r="V3324" s="6">
        <v>0</v>
      </c>
      <c r="W3324" s="6">
        <v>0</v>
      </c>
      <c r="X3324" s="6">
        <v>0</v>
      </c>
      <c r="Y3324" s="6">
        <v>0</v>
      </c>
      <c r="Z3324" s="6">
        <v>0</v>
      </c>
      <c r="AA3324" s="6">
        <v>0</v>
      </c>
      <c r="AB3324" s="6">
        <v>0</v>
      </c>
      <c r="AC3324" s="6">
        <v>0</v>
      </c>
      <c r="AD3324" s="6">
        <v>0</v>
      </c>
      <c r="AE3324" s="6">
        <f t="shared" si="102"/>
        <v>63858800</v>
      </c>
      <c r="AG3324" s="11">
        <f t="shared" si="103"/>
        <v>0</v>
      </c>
    </row>
    <row r="3325" spans="1:33" x14ac:dyDescent="0.35">
      <c r="A3325" s="1" t="s">
        <v>118</v>
      </c>
      <c r="B3325" s="1" t="s">
        <v>4948</v>
      </c>
      <c r="C3325" s="6">
        <v>15000</v>
      </c>
      <c r="D3325" s="6">
        <v>0</v>
      </c>
      <c r="E3325" s="6">
        <v>0</v>
      </c>
      <c r="F3325" s="6">
        <v>0</v>
      </c>
      <c r="G3325" s="6">
        <v>0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  <c r="P3325" s="6">
        <v>0</v>
      </c>
      <c r="Q3325" s="6">
        <v>0</v>
      </c>
      <c r="R3325" s="6">
        <v>0</v>
      </c>
      <c r="S3325" s="6">
        <v>0</v>
      </c>
      <c r="T3325" s="6">
        <v>0</v>
      </c>
      <c r="U3325" s="6">
        <v>0</v>
      </c>
      <c r="V3325" s="6">
        <v>0</v>
      </c>
      <c r="W3325" s="6">
        <v>0</v>
      </c>
      <c r="X3325" s="6">
        <v>0</v>
      </c>
      <c r="Y3325" s="6">
        <v>0</v>
      </c>
      <c r="Z3325" s="6">
        <v>0</v>
      </c>
      <c r="AA3325" s="6">
        <v>0</v>
      </c>
      <c r="AB3325" s="6">
        <v>0</v>
      </c>
      <c r="AC3325" s="6">
        <v>0</v>
      </c>
      <c r="AD3325" s="6">
        <v>0</v>
      </c>
      <c r="AE3325" s="6">
        <f t="shared" si="102"/>
        <v>15000</v>
      </c>
      <c r="AG3325" s="11">
        <f t="shared" si="103"/>
        <v>0</v>
      </c>
    </row>
    <row r="3326" spans="1:33" x14ac:dyDescent="0.35">
      <c r="A3326" s="1" t="s">
        <v>118</v>
      </c>
      <c r="B3326" s="1" t="s">
        <v>1941</v>
      </c>
      <c r="C3326" s="6">
        <v>5965000</v>
      </c>
      <c r="D3326" s="6">
        <v>0</v>
      </c>
      <c r="E3326" s="6">
        <v>0</v>
      </c>
      <c r="F3326" s="6">
        <v>0</v>
      </c>
      <c r="G3326" s="6">
        <v>0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  <c r="P3326" s="6">
        <v>0</v>
      </c>
      <c r="Q3326" s="6">
        <v>0</v>
      </c>
      <c r="R3326" s="6">
        <v>0</v>
      </c>
      <c r="S3326" s="6">
        <v>0</v>
      </c>
      <c r="T3326" s="6">
        <v>0</v>
      </c>
      <c r="U3326" s="6">
        <v>0</v>
      </c>
      <c r="V3326" s="6">
        <v>0</v>
      </c>
      <c r="W3326" s="6">
        <v>0</v>
      </c>
      <c r="X3326" s="6">
        <v>0</v>
      </c>
      <c r="Y3326" s="6">
        <v>0</v>
      </c>
      <c r="Z3326" s="6">
        <v>0</v>
      </c>
      <c r="AA3326" s="6">
        <v>0</v>
      </c>
      <c r="AB3326" s="6">
        <v>0</v>
      </c>
      <c r="AC3326" s="6">
        <v>0</v>
      </c>
      <c r="AD3326" s="6">
        <v>0</v>
      </c>
      <c r="AE3326" s="6">
        <f t="shared" si="102"/>
        <v>5965000</v>
      </c>
      <c r="AG3326" s="11">
        <f t="shared" si="103"/>
        <v>0</v>
      </c>
    </row>
    <row r="3327" spans="1:33" x14ac:dyDescent="0.35">
      <c r="A3327" s="1" t="s">
        <v>118</v>
      </c>
      <c r="B3327" s="1" t="s">
        <v>2478</v>
      </c>
      <c r="C3327" s="6">
        <v>6861500</v>
      </c>
      <c r="D3327" s="6">
        <v>0</v>
      </c>
      <c r="E3327" s="6">
        <v>0</v>
      </c>
      <c r="F3327" s="6">
        <v>0</v>
      </c>
      <c r="G3327" s="6">
        <v>0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  <c r="P3327" s="6">
        <v>0</v>
      </c>
      <c r="Q3327" s="6">
        <v>0</v>
      </c>
      <c r="R3327" s="6">
        <v>0</v>
      </c>
      <c r="S3327" s="6">
        <v>0</v>
      </c>
      <c r="T3327" s="6">
        <v>0</v>
      </c>
      <c r="U3327" s="6">
        <v>0</v>
      </c>
      <c r="V3327" s="6">
        <v>0</v>
      </c>
      <c r="W3327" s="6">
        <v>0</v>
      </c>
      <c r="X3327" s="6">
        <v>0</v>
      </c>
      <c r="Y3327" s="6">
        <v>0</v>
      </c>
      <c r="Z3327" s="6">
        <v>0</v>
      </c>
      <c r="AA3327" s="6">
        <v>0</v>
      </c>
      <c r="AB3327" s="6">
        <v>0</v>
      </c>
      <c r="AC3327" s="6">
        <v>0</v>
      </c>
      <c r="AD3327" s="6">
        <v>0</v>
      </c>
      <c r="AE3327" s="6">
        <f t="shared" si="102"/>
        <v>6861500</v>
      </c>
      <c r="AG3327" s="11">
        <f t="shared" si="103"/>
        <v>0</v>
      </c>
    </row>
    <row r="3328" spans="1:33" x14ac:dyDescent="0.35">
      <c r="A3328" s="1" t="s">
        <v>118</v>
      </c>
      <c r="B3328" s="1" t="s">
        <v>127</v>
      </c>
      <c r="C3328" s="6">
        <v>29928100</v>
      </c>
      <c r="D3328" s="6">
        <v>0</v>
      </c>
      <c r="E3328" s="6">
        <v>0</v>
      </c>
      <c r="F3328" s="6">
        <v>94000</v>
      </c>
      <c r="G3328" s="6">
        <v>882400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34907</v>
      </c>
      <c r="T3328" s="6">
        <v>0</v>
      </c>
      <c r="U3328" s="6">
        <v>0</v>
      </c>
      <c r="V3328" s="6">
        <v>610000</v>
      </c>
      <c r="W3328" s="6">
        <v>0</v>
      </c>
      <c r="X3328" s="6">
        <v>0</v>
      </c>
      <c r="Y3328" s="6">
        <v>30000</v>
      </c>
      <c r="Z3328" s="6">
        <v>0</v>
      </c>
      <c r="AA3328" s="6">
        <v>0</v>
      </c>
      <c r="AB3328" s="6">
        <v>0</v>
      </c>
      <c r="AC3328" s="6">
        <v>0</v>
      </c>
      <c r="AD3328" s="6">
        <v>0</v>
      </c>
      <c r="AE3328" s="6">
        <f t="shared" si="102"/>
        <v>31579407</v>
      </c>
      <c r="AG3328" s="11">
        <f t="shared" si="103"/>
        <v>30000</v>
      </c>
    </row>
    <row r="3329" spans="1:33" x14ac:dyDescent="0.35">
      <c r="A3329" s="1" t="s">
        <v>118</v>
      </c>
      <c r="B3329" s="1" t="s">
        <v>760</v>
      </c>
      <c r="C3329" s="6">
        <v>759500</v>
      </c>
      <c r="D3329" s="6">
        <v>0</v>
      </c>
      <c r="E3329" s="6">
        <v>0</v>
      </c>
      <c r="F3329" s="6">
        <v>0</v>
      </c>
      <c r="G3329" s="6">
        <v>0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  <c r="P3329" s="6">
        <v>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6">
        <v>0</v>
      </c>
      <c r="W3329" s="6">
        <v>0</v>
      </c>
      <c r="X3329" s="6">
        <v>0</v>
      </c>
      <c r="Y3329" s="6">
        <v>0</v>
      </c>
      <c r="Z3329" s="6">
        <v>0</v>
      </c>
      <c r="AA3329" s="6">
        <v>0</v>
      </c>
      <c r="AB3329" s="6">
        <v>0</v>
      </c>
      <c r="AC3329" s="6">
        <v>0</v>
      </c>
      <c r="AD3329" s="6">
        <v>0</v>
      </c>
      <c r="AE3329" s="6">
        <f t="shared" si="102"/>
        <v>759500</v>
      </c>
      <c r="AG3329" s="11">
        <f t="shared" si="103"/>
        <v>0</v>
      </c>
    </row>
    <row r="3330" spans="1:33" x14ac:dyDescent="0.35">
      <c r="A3330" s="1" t="s">
        <v>118</v>
      </c>
      <c r="B3330" s="1" t="s">
        <v>157</v>
      </c>
      <c r="C3330" s="6">
        <v>19469100</v>
      </c>
      <c r="D3330" s="6">
        <v>13547500</v>
      </c>
      <c r="E3330" s="6">
        <v>0</v>
      </c>
      <c r="F3330" s="6">
        <v>0</v>
      </c>
      <c r="G3330" s="6">
        <v>0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5000</v>
      </c>
      <c r="T3330" s="6">
        <v>0</v>
      </c>
      <c r="U3330" s="6">
        <v>2325500</v>
      </c>
      <c r="V3330" s="6">
        <v>355000</v>
      </c>
      <c r="W3330" s="6">
        <v>0</v>
      </c>
      <c r="X3330" s="6">
        <v>0</v>
      </c>
      <c r="Y3330" s="6">
        <v>0</v>
      </c>
      <c r="Z3330" s="6">
        <v>0</v>
      </c>
      <c r="AA3330" s="6">
        <v>0</v>
      </c>
      <c r="AB3330" s="6">
        <v>0</v>
      </c>
      <c r="AC3330" s="6">
        <v>0</v>
      </c>
      <c r="AD3330" s="6">
        <v>0</v>
      </c>
      <c r="AE3330" s="6">
        <f t="shared" si="102"/>
        <v>35702100</v>
      </c>
      <c r="AG3330" s="11">
        <f t="shared" si="103"/>
        <v>0</v>
      </c>
    </row>
    <row r="3331" spans="1:33" x14ac:dyDescent="0.35">
      <c r="A3331" s="1" t="s">
        <v>118</v>
      </c>
      <c r="B3331" s="1" t="s">
        <v>3536</v>
      </c>
      <c r="C3331" s="6">
        <v>9645600</v>
      </c>
      <c r="D3331" s="6">
        <v>0</v>
      </c>
      <c r="E3331" s="6">
        <v>0</v>
      </c>
      <c r="F3331" s="6">
        <v>0</v>
      </c>
      <c r="G3331" s="6">
        <v>0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6">
        <v>0</v>
      </c>
      <c r="W3331" s="6">
        <v>0</v>
      </c>
      <c r="X3331" s="6">
        <v>0</v>
      </c>
      <c r="Y3331" s="6">
        <v>0</v>
      </c>
      <c r="Z3331" s="6">
        <v>0</v>
      </c>
      <c r="AA3331" s="6">
        <v>0</v>
      </c>
      <c r="AB3331" s="6">
        <v>0</v>
      </c>
      <c r="AC3331" s="6">
        <v>0</v>
      </c>
      <c r="AD3331" s="6">
        <v>0</v>
      </c>
      <c r="AE3331" s="6">
        <f t="shared" si="102"/>
        <v>9645600</v>
      </c>
      <c r="AG3331" s="11">
        <f t="shared" si="103"/>
        <v>0</v>
      </c>
    </row>
    <row r="3332" spans="1:33" x14ac:dyDescent="0.35">
      <c r="A3332" s="1" t="s">
        <v>118</v>
      </c>
      <c r="B3332" s="1" t="s">
        <v>4636</v>
      </c>
      <c r="C3332" s="6">
        <v>1496000</v>
      </c>
      <c r="D3332" s="6">
        <v>0</v>
      </c>
      <c r="E3332" s="6">
        <v>0</v>
      </c>
      <c r="F3332" s="6">
        <v>0</v>
      </c>
      <c r="G3332" s="6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6">
        <v>0</v>
      </c>
      <c r="W3332" s="6">
        <v>0</v>
      </c>
      <c r="X3332" s="6">
        <v>0</v>
      </c>
      <c r="Y3332" s="6">
        <v>0</v>
      </c>
      <c r="Z3332" s="6">
        <v>0</v>
      </c>
      <c r="AA3332" s="6">
        <v>0</v>
      </c>
      <c r="AB3332" s="6">
        <v>0</v>
      </c>
      <c r="AC3332" s="6">
        <v>0</v>
      </c>
      <c r="AD3332" s="6">
        <v>0</v>
      </c>
      <c r="AE3332" s="6">
        <f t="shared" si="102"/>
        <v>1496000</v>
      </c>
      <c r="AG3332" s="11">
        <f t="shared" si="103"/>
        <v>0</v>
      </c>
    </row>
    <row r="3333" spans="1:33" x14ac:dyDescent="0.35">
      <c r="A3333" s="1" t="s">
        <v>118</v>
      </c>
      <c r="B3333" s="1" t="s">
        <v>883</v>
      </c>
      <c r="C3333" s="6">
        <v>1531000</v>
      </c>
      <c r="D3333" s="6">
        <v>0</v>
      </c>
      <c r="E3333" s="6">
        <v>0</v>
      </c>
      <c r="F3333" s="6">
        <v>0</v>
      </c>
      <c r="G3333" s="6">
        <v>0</v>
      </c>
      <c r="H3333" s="6">
        <v>0</v>
      </c>
      <c r="I3333" s="6">
        <v>0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0</v>
      </c>
      <c r="U3333" s="6">
        <v>0</v>
      </c>
      <c r="V3333" s="6">
        <v>0</v>
      </c>
      <c r="W3333" s="6">
        <v>0</v>
      </c>
      <c r="X3333" s="6">
        <v>0</v>
      </c>
      <c r="Y3333" s="6">
        <v>210000</v>
      </c>
      <c r="Z3333" s="6">
        <v>0</v>
      </c>
      <c r="AA3333" s="6">
        <v>0</v>
      </c>
      <c r="AB3333" s="6">
        <v>0</v>
      </c>
      <c r="AC3333" s="6">
        <v>0</v>
      </c>
      <c r="AD3333" s="6">
        <v>0</v>
      </c>
      <c r="AE3333" s="6">
        <f t="shared" si="102"/>
        <v>1741000</v>
      </c>
      <c r="AG3333" s="11">
        <f t="shared" si="103"/>
        <v>210000</v>
      </c>
    </row>
    <row r="3334" spans="1:33" x14ac:dyDescent="0.35">
      <c r="A3334" s="1" t="s">
        <v>118</v>
      </c>
      <c r="B3334" s="1" t="s">
        <v>153</v>
      </c>
      <c r="C3334" s="6">
        <v>105211799</v>
      </c>
      <c r="D3334" s="6">
        <v>21668100</v>
      </c>
      <c r="E3334" s="6">
        <v>0</v>
      </c>
      <c r="F3334" s="6">
        <v>1328400</v>
      </c>
      <c r="G3334" s="6">
        <v>8442000</v>
      </c>
      <c r="H3334" s="6">
        <v>0</v>
      </c>
      <c r="I3334" s="6">
        <v>0</v>
      </c>
      <c r="J3334" s="6">
        <v>30000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1358370</v>
      </c>
      <c r="T3334" s="6">
        <v>0</v>
      </c>
      <c r="U3334" s="6">
        <v>0</v>
      </c>
      <c r="V3334" s="6">
        <v>0</v>
      </c>
      <c r="W3334" s="6">
        <v>272124</v>
      </c>
      <c r="X3334" s="6">
        <v>845000</v>
      </c>
      <c r="Y3334" s="6">
        <v>19605000</v>
      </c>
      <c r="Z3334" s="6">
        <v>0</v>
      </c>
      <c r="AA3334" s="6">
        <v>0</v>
      </c>
      <c r="AB3334" s="6">
        <v>1835876</v>
      </c>
      <c r="AC3334" s="6">
        <v>0</v>
      </c>
      <c r="AD3334" s="6">
        <v>0</v>
      </c>
      <c r="AE3334" s="6">
        <f t="shared" si="102"/>
        <v>160596669</v>
      </c>
      <c r="AG3334" s="11">
        <f t="shared" si="103"/>
        <v>19605000</v>
      </c>
    </row>
    <row r="3335" spans="1:33" x14ac:dyDescent="0.35">
      <c r="A3335" s="1" t="s">
        <v>118</v>
      </c>
      <c r="B3335" s="1" t="s">
        <v>3644</v>
      </c>
      <c r="C3335" s="6">
        <v>10294800</v>
      </c>
      <c r="D3335" s="6">
        <v>0</v>
      </c>
      <c r="E3335" s="6">
        <v>0</v>
      </c>
      <c r="F3335" s="6">
        <v>0</v>
      </c>
      <c r="G3335" s="6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  <c r="AB3335" s="6">
        <v>0</v>
      </c>
      <c r="AC3335" s="6">
        <v>0</v>
      </c>
      <c r="AD3335" s="6">
        <v>0</v>
      </c>
      <c r="AE3335" s="6">
        <f t="shared" si="102"/>
        <v>10294800</v>
      </c>
      <c r="AG3335" s="11">
        <f t="shared" si="103"/>
        <v>0</v>
      </c>
    </row>
    <row r="3336" spans="1:33" x14ac:dyDescent="0.35">
      <c r="A3336" s="1" t="s">
        <v>118</v>
      </c>
      <c r="B3336" s="1" t="s">
        <v>2378</v>
      </c>
      <c r="C3336" s="6">
        <v>1057000</v>
      </c>
      <c r="D3336" s="6">
        <v>0</v>
      </c>
      <c r="E3336" s="6">
        <v>0</v>
      </c>
      <c r="F3336" s="6">
        <v>0</v>
      </c>
      <c r="G3336" s="6">
        <v>25000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</v>
      </c>
      <c r="U3336" s="6">
        <v>0</v>
      </c>
      <c r="V3336" s="6">
        <v>0</v>
      </c>
      <c r="W3336" s="6">
        <v>0</v>
      </c>
      <c r="X3336" s="6">
        <v>0</v>
      </c>
      <c r="Y3336" s="6">
        <v>31700</v>
      </c>
      <c r="Z3336" s="6">
        <v>0</v>
      </c>
      <c r="AA3336" s="6">
        <v>0</v>
      </c>
      <c r="AB3336" s="6">
        <v>0</v>
      </c>
      <c r="AC3336" s="6">
        <v>0</v>
      </c>
      <c r="AD3336" s="6">
        <v>0</v>
      </c>
      <c r="AE3336" s="6">
        <f t="shared" ref="AE3336:AE3399" si="104">SUM(C3336:AD3336)</f>
        <v>1113700</v>
      </c>
      <c r="AG3336" s="11">
        <f t="shared" si="103"/>
        <v>31700</v>
      </c>
    </row>
    <row r="3337" spans="1:33" x14ac:dyDescent="0.35">
      <c r="A3337" s="1" t="s">
        <v>118</v>
      </c>
      <c r="B3337" s="1" t="s">
        <v>282</v>
      </c>
      <c r="C3337" s="6">
        <v>15565500</v>
      </c>
      <c r="D3337" s="6">
        <v>12953000</v>
      </c>
      <c r="E3337" s="6">
        <v>0</v>
      </c>
      <c r="F3337" s="6">
        <v>0</v>
      </c>
      <c r="G3337" s="6">
        <v>0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  <c r="P3337" s="6">
        <v>0</v>
      </c>
      <c r="Q3337" s="6">
        <v>0</v>
      </c>
      <c r="R3337" s="6">
        <v>0</v>
      </c>
      <c r="S3337" s="6">
        <v>0</v>
      </c>
      <c r="T3337" s="6">
        <v>0</v>
      </c>
      <c r="U3337" s="6">
        <v>0</v>
      </c>
      <c r="V3337" s="6">
        <v>0</v>
      </c>
      <c r="W3337" s="6">
        <v>0</v>
      </c>
      <c r="X3337" s="6">
        <v>0</v>
      </c>
      <c r="Y3337" s="6">
        <v>0</v>
      </c>
      <c r="Z3337" s="6">
        <v>0</v>
      </c>
      <c r="AA3337" s="6">
        <v>0</v>
      </c>
      <c r="AB3337" s="6">
        <v>2000</v>
      </c>
      <c r="AC3337" s="6">
        <v>0</v>
      </c>
      <c r="AD3337" s="6">
        <v>0</v>
      </c>
      <c r="AE3337" s="6">
        <f t="shared" si="104"/>
        <v>28520500</v>
      </c>
      <c r="AG3337" s="11">
        <f t="shared" ref="AG3337:AG3400" si="105">Y3337+AD3337</f>
        <v>0</v>
      </c>
    </row>
    <row r="3338" spans="1:33" x14ac:dyDescent="0.35">
      <c r="A3338" s="1" t="s">
        <v>118</v>
      </c>
      <c r="B3338" s="1" t="s">
        <v>4177</v>
      </c>
      <c r="C3338" s="6">
        <v>661000</v>
      </c>
      <c r="D3338" s="6">
        <v>0</v>
      </c>
      <c r="E3338" s="6">
        <v>0</v>
      </c>
      <c r="F3338" s="6">
        <v>0</v>
      </c>
      <c r="G3338" s="6">
        <v>0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  <c r="P3338" s="6">
        <v>0</v>
      </c>
      <c r="Q3338" s="6">
        <v>0</v>
      </c>
      <c r="R3338" s="6">
        <v>0</v>
      </c>
      <c r="S3338" s="6">
        <v>0</v>
      </c>
      <c r="T3338" s="6">
        <v>0</v>
      </c>
      <c r="U3338" s="6">
        <v>0</v>
      </c>
      <c r="V3338" s="6">
        <v>0</v>
      </c>
      <c r="W3338" s="6">
        <v>0</v>
      </c>
      <c r="X3338" s="6">
        <v>0</v>
      </c>
      <c r="Y3338" s="6">
        <v>0</v>
      </c>
      <c r="Z3338" s="6">
        <v>0</v>
      </c>
      <c r="AA3338" s="6">
        <v>0</v>
      </c>
      <c r="AB3338" s="6">
        <v>0</v>
      </c>
      <c r="AC3338" s="6">
        <v>0</v>
      </c>
      <c r="AD3338" s="6">
        <v>0</v>
      </c>
      <c r="AE3338" s="6">
        <f t="shared" si="104"/>
        <v>661000</v>
      </c>
      <c r="AG3338" s="11">
        <f t="shared" si="105"/>
        <v>0</v>
      </c>
    </row>
    <row r="3339" spans="1:33" x14ac:dyDescent="0.35">
      <c r="A3339" s="1" t="s">
        <v>118</v>
      </c>
      <c r="B3339" s="1" t="s">
        <v>2350</v>
      </c>
      <c r="C3339" s="6">
        <v>396000</v>
      </c>
      <c r="D3339" s="6">
        <v>0</v>
      </c>
      <c r="E3339" s="6">
        <v>520000</v>
      </c>
      <c r="F3339" s="6">
        <v>0</v>
      </c>
      <c r="G3339" s="6">
        <v>0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  <c r="P3339" s="6">
        <v>0</v>
      </c>
      <c r="Q3339" s="6">
        <v>0</v>
      </c>
      <c r="R3339" s="6">
        <v>0</v>
      </c>
      <c r="S3339" s="6">
        <v>0</v>
      </c>
      <c r="T3339" s="6">
        <v>0</v>
      </c>
      <c r="U3339" s="6">
        <v>0</v>
      </c>
      <c r="V3339" s="6">
        <v>25000</v>
      </c>
      <c r="W3339" s="6">
        <v>0</v>
      </c>
      <c r="X3339" s="6">
        <v>0</v>
      </c>
      <c r="Y3339" s="6">
        <v>0</v>
      </c>
      <c r="Z3339" s="6">
        <v>0</v>
      </c>
      <c r="AA3339" s="6">
        <v>0</v>
      </c>
      <c r="AB3339" s="6">
        <v>0</v>
      </c>
      <c r="AC3339" s="6">
        <v>0</v>
      </c>
      <c r="AD3339" s="6">
        <v>0</v>
      </c>
      <c r="AE3339" s="6">
        <f t="shared" si="104"/>
        <v>941000</v>
      </c>
      <c r="AG3339" s="11">
        <f t="shared" si="105"/>
        <v>0</v>
      </c>
    </row>
    <row r="3340" spans="1:33" x14ac:dyDescent="0.35">
      <c r="A3340" s="1" t="s">
        <v>118</v>
      </c>
      <c r="B3340" s="1" t="s">
        <v>3223</v>
      </c>
      <c r="C3340" s="6">
        <v>7459000</v>
      </c>
      <c r="D3340" s="6">
        <v>0</v>
      </c>
      <c r="E3340" s="6">
        <v>0</v>
      </c>
      <c r="F3340" s="6">
        <v>0</v>
      </c>
      <c r="G3340" s="6">
        <v>2330000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  <c r="P3340" s="6">
        <v>0</v>
      </c>
      <c r="Q3340" s="6">
        <v>0</v>
      </c>
      <c r="R3340" s="6">
        <v>0</v>
      </c>
      <c r="S3340" s="6">
        <v>0</v>
      </c>
      <c r="T3340" s="6">
        <v>0</v>
      </c>
      <c r="U3340" s="6">
        <v>0</v>
      </c>
      <c r="V3340" s="6">
        <v>6000</v>
      </c>
      <c r="W3340" s="6">
        <v>0</v>
      </c>
      <c r="X3340" s="6">
        <v>0</v>
      </c>
      <c r="Y3340" s="6">
        <v>0</v>
      </c>
      <c r="Z3340" s="6">
        <v>0</v>
      </c>
      <c r="AA3340" s="6">
        <v>0</v>
      </c>
      <c r="AB3340" s="6">
        <v>0</v>
      </c>
      <c r="AC3340" s="6">
        <v>0</v>
      </c>
      <c r="AD3340" s="6">
        <v>0</v>
      </c>
      <c r="AE3340" s="6">
        <f t="shared" si="104"/>
        <v>9795000</v>
      </c>
      <c r="AG3340" s="11">
        <f t="shared" si="105"/>
        <v>0</v>
      </c>
    </row>
    <row r="3341" spans="1:33" x14ac:dyDescent="0.35">
      <c r="A3341" s="1" t="s">
        <v>118</v>
      </c>
      <c r="B3341" s="1" t="s">
        <v>1542</v>
      </c>
      <c r="C3341" s="6">
        <v>295000</v>
      </c>
      <c r="D3341" s="6">
        <v>0</v>
      </c>
      <c r="E3341" s="6">
        <v>0</v>
      </c>
      <c r="F3341" s="6">
        <v>0</v>
      </c>
      <c r="G3341" s="6">
        <v>0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  <c r="P3341" s="6">
        <v>0</v>
      </c>
      <c r="Q3341" s="6">
        <v>0</v>
      </c>
      <c r="R3341" s="6">
        <v>0</v>
      </c>
      <c r="S3341" s="6">
        <v>0</v>
      </c>
      <c r="T3341" s="6">
        <v>0</v>
      </c>
      <c r="U3341" s="6">
        <v>0</v>
      </c>
      <c r="V3341" s="6">
        <v>0</v>
      </c>
      <c r="W3341" s="6">
        <v>0</v>
      </c>
      <c r="X3341" s="6">
        <v>0</v>
      </c>
      <c r="Y3341" s="6">
        <v>0</v>
      </c>
      <c r="Z3341" s="6">
        <v>0</v>
      </c>
      <c r="AA3341" s="6">
        <v>0</v>
      </c>
      <c r="AB3341" s="6">
        <v>0</v>
      </c>
      <c r="AC3341" s="6">
        <v>0</v>
      </c>
      <c r="AD3341" s="6">
        <v>0</v>
      </c>
      <c r="AE3341" s="6">
        <f t="shared" si="104"/>
        <v>295000</v>
      </c>
      <c r="AG3341" s="11">
        <f t="shared" si="105"/>
        <v>0</v>
      </c>
    </row>
    <row r="3342" spans="1:33" x14ac:dyDescent="0.35">
      <c r="A3342" s="1" t="s">
        <v>118</v>
      </c>
      <c r="B3342" s="1" t="s">
        <v>674</v>
      </c>
      <c r="C3342" s="6">
        <v>7033100</v>
      </c>
      <c r="D3342" s="6">
        <v>0</v>
      </c>
      <c r="E3342" s="6">
        <v>0</v>
      </c>
      <c r="F3342" s="6">
        <v>0</v>
      </c>
      <c r="G3342" s="6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  <c r="P3342" s="6">
        <v>0</v>
      </c>
      <c r="Q3342" s="6">
        <v>0</v>
      </c>
      <c r="R3342" s="6">
        <v>0</v>
      </c>
      <c r="S3342" s="6">
        <v>0</v>
      </c>
      <c r="T3342" s="6">
        <v>0</v>
      </c>
      <c r="U3342" s="6">
        <v>0</v>
      </c>
      <c r="V3342" s="6">
        <v>0</v>
      </c>
      <c r="W3342" s="6">
        <v>0</v>
      </c>
      <c r="X3342" s="6">
        <v>0</v>
      </c>
      <c r="Y3342" s="6">
        <v>0</v>
      </c>
      <c r="Z3342" s="6">
        <v>0</v>
      </c>
      <c r="AA3342" s="6">
        <v>0</v>
      </c>
      <c r="AB3342" s="6">
        <v>0</v>
      </c>
      <c r="AC3342" s="6">
        <v>0</v>
      </c>
      <c r="AD3342" s="6">
        <v>0</v>
      </c>
      <c r="AE3342" s="6">
        <f t="shared" si="104"/>
        <v>7033100</v>
      </c>
      <c r="AG3342" s="11">
        <f t="shared" si="105"/>
        <v>0</v>
      </c>
    </row>
    <row r="3343" spans="1:33" x14ac:dyDescent="0.35">
      <c r="A3343" s="1" t="s">
        <v>118</v>
      </c>
      <c r="B3343" s="1" t="s">
        <v>528</v>
      </c>
      <c r="C3343" s="6">
        <v>17461000</v>
      </c>
      <c r="D3343" s="6">
        <v>0</v>
      </c>
      <c r="E3343" s="6">
        <v>0</v>
      </c>
      <c r="F3343" s="6">
        <v>0</v>
      </c>
      <c r="G3343" s="6">
        <v>390000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115000</v>
      </c>
      <c r="T3343" s="6">
        <v>0</v>
      </c>
      <c r="U3343" s="6">
        <v>0</v>
      </c>
      <c r="V3343" s="6">
        <v>0</v>
      </c>
      <c r="W3343" s="6">
        <v>0</v>
      </c>
      <c r="X3343" s="6">
        <v>0</v>
      </c>
      <c r="Y3343" s="6">
        <v>0</v>
      </c>
      <c r="Z3343" s="6">
        <v>0</v>
      </c>
      <c r="AA3343" s="6">
        <v>0</v>
      </c>
      <c r="AB3343" s="6">
        <v>0</v>
      </c>
      <c r="AC3343" s="6">
        <v>0</v>
      </c>
      <c r="AD3343" s="6">
        <v>0</v>
      </c>
      <c r="AE3343" s="6">
        <f t="shared" si="104"/>
        <v>17966000</v>
      </c>
      <c r="AG3343" s="11">
        <f t="shared" si="105"/>
        <v>0</v>
      </c>
    </row>
    <row r="3344" spans="1:33" x14ac:dyDescent="0.35">
      <c r="A3344" s="1" t="s">
        <v>118</v>
      </c>
      <c r="B3344" s="1" t="s">
        <v>2525</v>
      </c>
      <c r="C3344" s="6">
        <v>1397000</v>
      </c>
      <c r="D3344" s="6">
        <v>1931000</v>
      </c>
      <c r="E3344" s="6">
        <v>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6">
        <v>0</v>
      </c>
      <c r="W3344" s="6">
        <v>0</v>
      </c>
      <c r="X3344" s="6">
        <v>0</v>
      </c>
      <c r="Y3344" s="6">
        <v>0</v>
      </c>
      <c r="Z3344" s="6">
        <v>0</v>
      </c>
      <c r="AA3344" s="6">
        <v>0</v>
      </c>
      <c r="AB3344" s="6">
        <v>0</v>
      </c>
      <c r="AC3344" s="6">
        <v>0</v>
      </c>
      <c r="AD3344" s="6">
        <v>0</v>
      </c>
      <c r="AE3344" s="6">
        <f t="shared" si="104"/>
        <v>3328000</v>
      </c>
      <c r="AG3344" s="11">
        <f t="shared" si="105"/>
        <v>0</v>
      </c>
    </row>
    <row r="3345" spans="1:33" x14ac:dyDescent="0.35">
      <c r="A3345" s="1" t="s">
        <v>118</v>
      </c>
      <c r="B3345" s="1" t="s">
        <v>2905</v>
      </c>
      <c r="C3345" s="6">
        <v>156000</v>
      </c>
      <c r="D3345" s="6">
        <v>0</v>
      </c>
      <c r="E3345" s="6">
        <v>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6">
        <v>0</v>
      </c>
      <c r="W3345" s="6">
        <v>0</v>
      </c>
      <c r="X3345" s="6">
        <v>0</v>
      </c>
      <c r="Y3345" s="6">
        <v>0</v>
      </c>
      <c r="Z3345" s="6">
        <v>0</v>
      </c>
      <c r="AA3345" s="6">
        <v>0</v>
      </c>
      <c r="AB3345" s="6">
        <v>0</v>
      </c>
      <c r="AC3345" s="6">
        <v>0</v>
      </c>
      <c r="AD3345" s="6">
        <v>0</v>
      </c>
      <c r="AE3345" s="6">
        <f t="shared" si="104"/>
        <v>156000</v>
      </c>
      <c r="AG3345" s="11">
        <f t="shared" si="105"/>
        <v>0</v>
      </c>
    </row>
    <row r="3346" spans="1:33" x14ac:dyDescent="0.35">
      <c r="A3346" s="1" t="s">
        <v>118</v>
      </c>
      <c r="B3346" s="1" t="s">
        <v>3918</v>
      </c>
      <c r="C3346" s="6">
        <v>670000</v>
      </c>
      <c r="D3346" s="6">
        <v>0</v>
      </c>
      <c r="E3346" s="6">
        <v>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6">
        <v>0</v>
      </c>
      <c r="W3346" s="6">
        <v>0</v>
      </c>
      <c r="X3346" s="6">
        <v>0</v>
      </c>
      <c r="Y3346" s="6">
        <v>0</v>
      </c>
      <c r="Z3346" s="6">
        <v>0</v>
      </c>
      <c r="AA3346" s="6">
        <v>0</v>
      </c>
      <c r="AB3346" s="6">
        <v>0</v>
      </c>
      <c r="AC3346" s="6">
        <v>0</v>
      </c>
      <c r="AD3346" s="6">
        <v>0</v>
      </c>
      <c r="AE3346" s="6">
        <f t="shared" si="104"/>
        <v>670000</v>
      </c>
      <c r="AG3346" s="11">
        <f t="shared" si="105"/>
        <v>0</v>
      </c>
    </row>
    <row r="3347" spans="1:33" x14ac:dyDescent="0.35">
      <c r="A3347" s="1" t="s">
        <v>118</v>
      </c>
      <c r="B3347" s="1" t="s">
        <v>2541</v>
      </c>
      <c r="C3347" s="6">
        <v>2656000</v>
      </c>
      <c r="D3347" s="6">
        <v>14097250</v>
      </c>
      <c r="E3347" s="6">
        <v>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  <c r="U3347" s="6">
        <v>0</v>
      </c>
      <c r="V3347" s="6">
        <v>0</v>
      </c>
      <c r="W3347" s="6">
        <v>0</v>
      </c>
      <c r="X3347" s="6">
        <v>0</v>
      </c>
      <c r="Y3347" s="6">
        <v>9000</v>
      </c>
      <c r="Z3347" s="6">
        <v>0</v>
      </c>
      <c r="AA3347" s="6">
        <v>0</v>
      </c>
      <c r="AB3347" s="6">
        <v>0</v>
      </c>
      <c r="AC3347" s="6">
        <v>0</v>
      </c>
      <c r="AD3347" s="6">
        <v>0</v>
      </c>
      <c r="AE3347" s="6">
        <f t="shared" si="104"/>
        <v>16762250</v>
      </c>
      <c r="AG3347" s="11">
        <f t="shared" si="105"/>
        <v>9000</v>
      </c>
    </row>
    <row r="3348" spans="1:33" x14ac:dyDescent="0.35">
      <c r="A3348" s="1" t="s">
        <v>118</v>
      </c>
      <c r="B3348" s="1" t="s">
        <v>3550</v>
      </c>
      <c r="C3348" s="6">
        <v>2372500</v>
      </c>
      <c r="D3348" s="6">
        <v>0</v>
      </c>
      <c r="E3348" s="6">
        <v>0</v>
      </c>
      <c r="F3348" s="6">
        <v>0</v>
      </c>
      <c r="G3348" s="6">
        <v>6010500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  <c r="U3348" s="6">
        <v>0</v>
      </c>
      <c r="V3348" s="6">
        <v>0</v>
      </c>
      <c r="W3348" s="6">
        <v>0</v>
      </c>
      <c r="X3348" s="6">
        <v>0</v>
      </c>
      <c r="Y3348" s="6">
        <v>22000</v>
      </c>
      <c r="Z3348" s="6">
        <v>0</v>
      </c>
      <c r="AA3348" s="6">
        <v>0</v>
      </c>
      <c r="AB3348" s="6">
        <v>0</v>
      </c>
      <c r="AC3348" s="6">
        <v>0</v>
      </c>
      <c r="AD3348" s="6">
        <v>0</v>
      </c>
      <c r="AE3348" s="6">
        <f t="shared" si="104"/>
        <v>8405000</v>
      </c>
      <c r="AG3348" s="11">
        <f t="shared" si="105"/>
        <v>22000</v>
      </c>
    </row>
    <row r="3349" spans="1:33" x14ac:dyDescent="0.35">
      <c r="A3349" s="1" t="s">
        <v>118</v>
      </c>
      <c r="B3349" s="1" t="s">
        <v>3607</v>
      </c>
      <c r="C3349" s="6">
        <v>2213514</v>
      </c>
      <c r="D3349" s="6">
        <v>0</v>
      </c>
      <c r="E3349" s="6">
        <v>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  <c r="U3349" s="6">
        <v>0</v>
      </c>
      <c r="V3349" s="6">
        <v>0</v>
      </c>
      <c r="W3349" s="6">
        <v>0</v>
      </c>
      <c r="X3349" s="6">
        <v>0</v>
      </c>
      <c r="Y3349" s="6">
        <v>0</v>
      </c>
      <c r="Z3349" s="6">
        <v>0</v>
      </c>
      <c r="AA3349" s="6">
        <v>0</v>
      </c>
      <c r="AB3349" s="6">
        <v>0</v>
      </c>
      <c r="AC3349" s="6">
        <v>0</v>
      </c>
      <c r="AD3349" s="6">
        <v>0</v>
      </c>
      <c r="AE3349" s="6">
        <f t="shared" si="104"/>
        <v>2213514</v>
      </c>
      <c r="AG3349" s="11">
        <f t="shared" si="105"/>
        <v>0</v>
      </c>
    </row>
    <row r="3350" spans="1:33" x14ac:dyDescent="0.35">
      <c r="A3350" s="1" t="s">
        <v>118</v>
      </c>
      <c r="B3350" s="1" t="s">
        <v>4355</v>
      </c>
      <c r="C3350" s="6">
        <v>83000</v>
      </c>
      <c r="D3350" s="6">
        <v>0</v>
      </c>
      <c r="E3350" s="6">
        <v>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  <c r="U3350" s="6">
        <v>0</v>
      </c>
      <c r="V3350" s="6">
        <v>0</v>
      </c>
      <c r="W3350" s="6">
        <v>0</v>
      </c>
      <c r="X3350" s="6">
        <v>0</v>
      </c>
      <c r="Y3350" s="6">
        <v>0</v>
      </c>
      <c r="Z3350" s="6">
        <v>0</v>
      </c>
      <c r="AA3350" s="6">
        <v>0</v>
      </c>
      <c r="AB3350" s="6">
        <v>0</v>
      </c>
      <c r="AC3350" s="6">
        <v>0</v>
      </c>
      <c r="AD3350" s="6">
        <v>0</v>
      </c>
      <c r="AE3350" s="6">
        <f t="shared" si="104"/>
        <v>83000</v>
      </c>
      <c r="AG3350" s="11">
        <f t="shared" si="105"/>
        <v>0</v>
      </c>
    </row>
    <row r="3351" spans="1:33" x14ac:dyDescent="0.35">
      <c r="A3351" s="1" t="s">
        <v>118</v>
      </c>
      <c r="B3351" s="1" t="s">
        <v>4306</v>
      </c>
      <c r="C3351" s="6">
        <v>833000</v>
      </c>
      <c r="D3351" s="6">
        <v>0</v>
      </c>
      <c r="E3351" s="6">
        <v>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6">
        <v>0</v>
      </c>
      <c r="W3351" s="6">
        <v>0</v>
      </c>
      <c r="X3351" s="6">
        <v>0</v>
      </c>
      <c r="Y3351" s="6">
        <v>0</v>
      </c>
      <c r="Z3351" s="6">
        <v>0</v>
      </c>
      <c r="AA3351" s="6">
        <v>0</v>
      </c>
      <c r="AB3351" s="6">
        <v>0</v>
      </c>
      <c r="AC3351" s="6">
        <v>0</v>
      </c>
      <c r="AD3351" s="6">
        <v>0</v>
      </c>
      <c r="AE3351" s="6">
        <f t="shared" si="104"/>
        <v>833000</v>
      </c>
      <c r="AG3351" s="11">
        <f t="shared" si="105"/>
        <v>0</v>
      </c>
    </row>
    <row r="3352" spans="1:33" x14ac:dyDescent="0.35">
      <c r="A3352" s="1" t="s">
        <v>118</v>
      </c>
      <c r="B3352" s="1" t="s">
        <v>3628</v>
      </c>
      <c r="C3352" s="6">
        <v>268000</v>
      </c>
      <c r="D3352" s="6">
        <v>0</v>
      </c>
      <c r="E3352" s="6">
        <v>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98000</v>
      </c>
      <c r="V3352" s="6">
        <v>0</v>
      </c>
      <c r="W3352" s="6">
        <v>0</v>
      </c>
      <c r="X3352" s="6">
        <v>0</v>
      </c>
      <c r="Y3352" s="6">
        <v>0</v>
      </c>
      <c r="Z3352" s="6">
        <v>0</v>
      </c>
      <c r="AA3352" s="6">
        <v>0</v>
      </c>
      <c r="AB3352" s="6">
        <v>0</v>
      </c>
      <c r="AC3352" s="6">
        <v>0</v>
      </c>
      <c r="AD3352" s="6">
        <v>0</v>
      </c>
      <c r="AE3352" s="6">
        <f t="shared" si="104"/>
        <v>366000</v>
      </c>
      <c r="AG3352" s="11">
        <f t="shared" si="105"/>
        <v>0</v>
      </c>
    </row>
    <row r="3353" spans="1:33" x14ac:dyDescent="0.35">
      <c r="A3353" s="1" t="s">
        <v>118</v>
      </c>
      <c r="B3353" s="1" t="s">
        <v>3070</v>
      </c>
      <c r="C3353" s="6">
        <v>5183000</v>
      </c>
      <c r="D3353" s="6">
        <v>0</v>
      </c>
      <c r="E3353" s="6">
        <v>0</v>
      </c>
      <c r="F3353" s="6">
        <v>0</v>
      </c>
      <c r="G3353" s="6">
        <v>0</v>
      </c>
      <c r="H3353" s="6">
        <v>0</v>
      </c>
      <c r="I3353" s="6">
        <v>0</v>
      </c>
      <c r="J3353" s="6">
        <v>35000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6">
        <v>0</v>
      </c>
      <c r="W3353" s="6">
        <v>0</v>
      </c>
      <c r="X3353" s="6">
        <v>0</v>
      </c>
      <c r="Y3353" s="6">
        <v>20166</v>
      </c>
      <c r="Z3353" s="6">
        <v>0</v>
      </c>
      <c r="AA3353" s="6">
        <v>0</v>
      </c>
      <c r="AB3353" s="6">
        <v>0</v>
      </c>
      <c r="AC3353" s="6">
        <v>0</v>
      </c>
      <c r="AD3353" s="6">
        <v>0</v>
      </c>
      <c r="AE3353" s="6">
        <f t="shared" si="104"/>
        <v>5238166</v>
      </c>
      <c r="AG3353" s="11">
        <f t="shared" si="105"/>
        <v>20166</v>
      </c>
    </row>
    <row r="3354" spans="1:33" x14ac:dyDescent="0.35">
      <c r="A3354" s="1" t="s">
        <v>118</v>
      </c>
      <c r="B3354" s="1" t="s">
        <v>3999</v>
      </c>
      <c r="C3354" s="6">
        <v>1897000</v>
      </c>
      <c r="D3354" s="6">
        <v>0</v>
      </c>
      <c r="E3354" s="6">
        <v>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0</v>
      </c>
      <c r="V3354" s="6">
        <v>0</v>
      </c>
      <c r="W3354" s="6">
        <v>0</v>
      </c>
      <c r="X3354" s="6">
        <v>0</v>
      </c>
      <c r="Y3354" s="6">
        <v>0</v>
      </c>
      <c r="Z3354" s="6">
        <v>0</v>
      </c>
      <c r="AA3354" s="6">
        <v>0</v>
      </c>
      <c r="AB3354" s="6">
        <v>0</v>
      </c>
      <c r="AC3354" s="6">
        <v>0</v>
      </c>
      <c r="AD3354" s="6">
        <v>0</v>
      </c>
      <c r="AE3354" s="6">
        <f t="shared" si="104"/>
        <v>1897000</v>
      </c>
      <c r="AG3354" s="11">
        <f t="shared" si="105"/>
        <v>0</v>
      </c>
    </row>
    <row r="3355" spans="1:33" x14ac:dyDescent="0.35">
      <c r="A3355" s="1" t="s">
        <v>118</v>
      </c>
      <c r="B3355" s="1" t="s">
        <v>1549</v>
      </c>
      <c r="C3355" s="6">
        <v>22822020</v>
      </c>
      <c r="D3355" s="6">
        <v>0</v>
      </c>
      <c r="E3355" s="6">
        <v>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6">
        <v>0</v>
      </c>
      <c r="W3355" s="6">
        <v>0</v>
      </c>
      <c r="X3355" s="6">
        <v>0</v>
      </c>
      <c r="Y3355" s="6">
        <v>192500</v>
      </c>
      <c r="Z3355" s="6">
        <v>0</v>
      </c>
      <c r="AA3355" s="6">
        <v>0</v>
      </c>
      <c r="AB3355" s="6">
        <v>150000</v>
      </c>
      <c r="AC3355" s="6">
        <v>0</v>
      </c>
      <c r="AD3355" s="6">
        <v>0</v>
      </c>
      <c r="AE3355" s="6">
        <f t="shared" si="104"/>
        <v>23164520</v>
      </c>
      <c r="AG3355" s="11">
        <f t="shared" si="105"/>
        <v>192500</v>
      </c>
    </row>
    <row r="3356" spans="1:33" x14ac:dyDescent="0.35">
      <c r="A3356" s="1" t="s">
        <v>118</v>
      </c>
      <c r="B3356" s="1" t="s">
        <v>4998</v>
      </c>
      <c r="C3356" s="6">
        <v>2216000</v>
      </c>
      <c r="D3356" s="6">
        <v>0</v>
      </c>
      <c r="E3356" s="6">
        <v>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6">
        <v>0</v>
      </c>
      <c r="W3356" s="6">
        <v>0</v>
      </c>
      <c r="X3356" s="6">
        <v>0</v>
      </c>
      <c r="Y3356" s="6">
        <v>0</v>
      </c>
      <c r="Z3356" s="6">
        <v>0</v>
      </c>
      <c r="AA3356" s="6">
        <v>0</v>
      </c>
      <c r="AB3356" s="6">
        <v>0</v>
      </c>
      <c r="AC3356" s="6">
        <v>0</v>
      </c>
      <c r="AD3356" s="6">
        <v>0</v>
      </c>
      <c r="AE3356" s="6">
        <f t="shared" si="104"/>
        <v>2216000</v>
      </c>
      <c r="AG3356" s="11">
        <f t="shared" si="105"/>
        <v>0</v>
      </c>
    </row>
    <row r="3357" spans="1:33" x14ac:dyDescent="0.35">
      <c r="A3357" s="1" t="s">
        <v>118</v>
      </c>
      <c r="B3357" s="1" t="s">
        <v>3241</v>
      </c>
      <c r="C3357" s="6">
        <v>1268900</v>
      </c>
      <c r="D3357" s="6">
        <v>0</v>
      </c>
      <c r="E3357" s="6">
        <v>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6">
        <v>0</v>
      </c>
      <c r="W3357" s="6">
        <v>0</v>
      </c>
      <c r="X3357" s="6">
        <v>0</v>
      </c>
      <c r="Y3357" s="6">
        <v>0</v>
      </c>
      <c r="Z3357" s="6">
        <v>0</v>
      </c>
      <c r="AA3357" s="6">
        <v>0</v>
      </c>
      <c r="AB3357" s="6">
        <v>0</v>
      </c>
      <c r="AC3357" s="6">
        <v>0</v>
      </c>
      <c r="AD3357" s="6">
        <v>0</v>
      </c>
      <c r="AE3357" s="6">
        <f t="shared" si="104"/>
        <v>1268900</v>
      </c>
      <c r="AG3357" s="11">
        <f t="shared" si="105"/>
        <v>0</v>
      </c>
    </row>
    <row r="3358" spans="1:33" x14ac:dyDescent="0.35">
      <c r="A3358" s="1" t="s">
        <v>118</v>
      </c>
      <c r="B3358" s="1" t="s">
        <v>308</v>
      </c>
      <c r="C3358" s="6">
        <v>2390500</v>
      </c>
      <c r="D3358" s="6">
        <v>0</v>
      </c>
      <c r="E3358" s="6">
        <v>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0</v>
      </c>
      <c r="V3358" s="6">
        <v>0</v>
      </c>
      <c r="W3358" s="6">
        <v>0</v>
      </c>
      <c r="X3358" s="6">
        <v>0</v>
      </c>
      <c r="Y3358" s="6">
        <v>0</v>
      </c>
      <c r="Z3358" s="6">
        <v>0</v>
      </c>
      <c r="AA3358" s="6">
        <v>0</v>
      </c>
      <c r="AB3358" s="6">
        <v>0</v>
      </c>
      <c r="AC3358" s="6">
        <v>0</v>
      </c>
      <c r="AD3358" s="6">
        <v>0</v>
      </c>
      <c r="AE3358" s="6">
        <f t="shared" si="104"/>
        <v>2390500</v>
      </c>
      <c r="AG3358" s="11">
        <f t="shared" si="105"/>
        <v>0</v>
      </c>
    </row>
    <row r="3359" spans="1:33" x14ac:dyDescent="0.35">
      <c r="A3359" s="1" t="s">
        <v>118</v>
      </c>
      <c r="B3359" s="1" t="s">
        <v>3576</v>
      </c>
      <c r="C3359" s="6">
        <v>3268500</v>
      </c>
      <c r="D3359" s="6">
        <v>0</v>
      </c>
      <c r="E3359" s="6">
        <v>270000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120000</v>
      </c>
      <c r="V3359" s="6">
        <v>0</v>
      </c>
      <c r="W3359" s="6">
        <v>0</v>
      </c>
      <c r="X3359" s="6">
        <v>0</v>
      </c>
      <c r="Y3359" s="6">
        <v>10000</v>
      </c>
      <c r="Z3359" s="6">
        <v>0</v>
      </c>
      <c r="AA3359" s="6">
        <v>0</v>
      </c>
      <c r="AB3359" s="6">
        <v>0</v>
      </c>
      <c r="AC3359" s="6">
        <v>0</v>
      </c>
      <c r="AD3359" s="6">
        <v>0</v>
      </c>
      <c r="AE3359" s="6">
        <f t="shared" si="104"/>
        <v>3668500</v>
      </c>
      <c r="AG3359" s="11">
        <f t="shared" si="105"/>
        <v>10000</v>
      </c>
    </row>
    <row r="3360" spans="1:33" x14ac:dyDescent="0.35">
      <c r="A3360" s="1" t="s">
        <v>118</v>
      </c>
      <c r="B3360" s="1" t="s">
        <v>2692</v>
      </c>
      <c r="C3360" s="6">
        <v>820000</v>
      </c>
      <c r="D3360" s="6">
        <v>0</v>
      </c>
      <c r="E3360" s="6">
        <v>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  <c r="U3360" s="6">
        <v>0</v>
      </c>
      <c r="V3360" s="6">
        <v>0</v>
      </c>
      <c r="W3360" s="6">
        <v>0</v>
      </c>
      <c r="X3360" s="6">
        <v>0</v>
      </c>
      <c r="Y3360" s="6">
        <v>0</v>
      </c>
      <c r="Z3360" s="6">
        <v>0</v>
      </c>
      <c r="AA3360" s="6">
        <v>0</v>
      </c>
      <c r="AB3360" s="6">
        <v>0</v>
      </c>
      <c r="AC3360" s="6">
        <v>0</v>
      </c>
      <c r="AD3360" s="6">
        <v>0</v>
      </c>
      <c r="AE3360" s="6">
        <f t="shared" si="104"/>
        <v>820000</v>
      </c>
      <c r="AG3360" s="11">
        <f t="shared" si="105"/>
        <v>0</v>
      </c>
    </row>
    <row r="3361" spans="1:33" x14ac:dyDescent="0.35">
      <c r="A3361" s="1" t="s">
        <v>118</v>
      </c>
      <c r="B3361" s="1" t="s">
        <v>857</v>
      </c>
      <c r="C3361" s="6">
        <v>2026400</v>
      </c>
      <c r="D3361" s="6">
        <v>0</v>
      </c>
      <c r="E3361" s="6">
        <v>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  <c r="U3361" s="6">
        <v>0</v>
      </c>
      <c r="V3361" s="6">
        <v>0</v>
      </c>
      <c r="W3361" s="6">
        <v>0</v>
      </c>
      <c r="X3361" s="6">
        <v>0</v>
      </c>
      <c r="Y3361" s="6">
        <v>0</v>
      </c>
      <c r="Z3361" s="6">
        <v>0</v>
      </c>
      <c r="AA3361" s="6">
        <v>0</v>
      </c>
      <c r="AB3361" s="6">
        <v>0</v>
      </c>
      <c r="AC3361" s="6">
        <v>0</v>
      </c>
      <c r="AD3361" s="6">
        <v>0</v>
      </c>
      <c r="AE3361" s="6">
        <f t="shared" si="104"/>
        <v>2026400</v>
      </c>
      <c r="AG3361" s="11">
        <f t="shared" si="105"/>
        <v>0</v>
      </c>
    </row>
    <row r="3362" spans="1:33" x14ac:dyDescent="0.35">
      <c r="A3362" s="1" t="s">
        <v>118</v>
      </c>
      <c r="B3362" s="1" t="s">
        <v>732</v>
      </c>
      <c r="C3362" s="6">
        <v>1120000</v>
      </c>
      <c r="D3362" s="6">
        <v>0</v>
      </c>
      <c r="E3362" s="6">
        <v>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  <c r="U3362" s="6">
        <v>0</v>
      </c>
      <c r="V3362" s="6">
        <v>0</v>
      </c>
      <c r="W3362" s="6">
        <v>0</v>
      </c>
      <c r="X3362" s="6">
        <v>0</v>
      </c>
      <c r="Y3362" s="6">
        <v>0</v>
      </c>
      <c r="Z3362" s="6">
        <v>0</v>
      </c>
      <c r="AA3362" s="6">
        <v>0</v>
      </c>
      <c r="AB3362" s="6">
        <v>0</v>
      </c>
      <c r="AC3362" s="6">
        <v>0</v>
      </c>
      <c r="AD3362" s="6">
        <v>0</v>
      </c>
      <c r="AE3362" s="6">
        <f t="shared" si="104"/>
        <v>1120000</v>
      </c>
      <c r="AG3362" s="11">
        <f t="shared" si="105"/>
        <v>0</v>
      </c>
    </row>
    <row r="3363" spans="1:33" x14ac:dyDescent="0.35">
      <c r="A3363" s="1" t="s">
        <v>118</v>
      </c>
      <c r="B3363" s="1" t="s">
        <v>4397</v>
      </c>
      <c r="C3363" s="6">
        <v>2571500</v>
      </c>
      <c r="D3363" s="6">
        <v>0</v>
      </c>
      <c r="E3363" s="6">
        <v>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  <c r="U3363" s="6">
        <v>0</v>
      </c>
      <c r="V3363" s="6">
        <v>0</v>
      </c>
      <c r="W3363" s="6">
        <v>0</v>
      </c>
      <c r="X3363" s="6">
        <v>0</v>
      </c>
      <c r="Y3363" s="6">
        <v>0</v>
      </c>
      <c r="Z3363" s="6">
        <v>0</v>
      </c>
      <c r="AA3363" s="6">
        <v>0</v>
      </c>
      <c r="AB3363" s="6">
        <v>0</v>
      </c>
      <c r="AC3363" s="6">
        <v>0</v>
      </c>
      <c r="AD3363" s="6">
        <v>0</v>
      </c>
      <c r="AE3363" s="6">
        <f t="shared" si="104"/>
        <v>2571500</v>
      </c>
      <c r="AG3363" s="11">
        <f t="shared" si="105"/>
        <v>0</v>
      </c>
    </row>
    <row r="3364" spans="1:33" x14ac:dyDescent="0.35">
      <c r="A3364" s="1" t="s">
        <v>118</v>
      </c>
      <c r="B3364" s="1" t="s">
        <v>3030</v>
      </c>
      <c r="C3364" s="6">
        <v>1193000</v>
      </c>
      <c r="D3364" s="6">
        <v>0</v>
      </c>
      <c r="E3364" s="6">
        <v>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  <c r="U3364" s="6">
        <v>0</v>
      </c>
      <c r="V3364" s="6">
        <v>0</v>
      </c>
      <c r="W3364" s="6">
        <v>0</v>
      </c>
      <c r="X3364" s="6">
        <v>0</v>
      </c>
      <c r="Y3364" s="6">
        <v>0</v>
      </c>
      <c r="Z3364" s="6">
        <v>0</v>
      </c>
      <c r="AA3364" s="6">
        <v>0</v>
      </c>
      <c r="AB3364" s="6">
        <v>0</v>
      </c>
      <c r="AC3364" s="6">
        <v>0</v>
      </c>
      <c r="AD3364" s="6">
        <v>0</v>
      </c>
      <c r="AE3364" s="6">
        <f t="shared" si="104"/>
        <v>1193000</v>
      </c>
      <c r="AG3364" s="11">
        <f t="shared" si="105"/>
        <v>0</v>
      </c>
    </row>
    <row r="3365" spans="1:33" x14ac:dyDescent="0.35">
      <c r="A3365" s="1" t="s">
        <v>118</v>
      </c>
      <c r="B3365" s="1" t="s">
        <v>4485</v>
      </c>
      <c r="C3365" s="6">
        <v>595000</v>
      </c>
      <c r="D3365" s="6">
        <v>0</v>
      </c>
      <c r="E3365" s="6">
        <v>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6">
        <v>0</v>
      </c>
      <c r="W3365" s="6">
        <v>0</v>
      </c>
      <c r="X3365" s="6">
        <v>0</v>
      </c>
      <c r="Y3365" s="6">
        <v>0</v>
      </c>
      <c r="Z3365" s="6">
        <v>0</v>
      </c>
      <c r="AA3365" s="6">
        <v>0</v>
      </c>
      <c r="AB3365" s="6">
        <v>0</v>
      </c>
      <c r="AC3365" s="6">
        <v>0</v>
      </c>
      <c r="AD3365" s="6">
        <v>0</v>
      </c>
      <c r="AE3365" s="6">
        <f t="shared" si="104"/>
        <v>595000</v>
      </c>
      <c r="AG3365" s="11">
        <f t="shared" si="105"/>
        <v>0</v>
      </c>
    </row>
    <row r="3366" spans="1:33" x14ac:dyDescent="0.35">
      <c r="A3366" s="1" t="s">
        <v>118</v>
      </c>
      <c r="B3366" s="1" t="s">
        <v>276</v>
      </c>
      <c r="C3366" s="6">
        <v>5673000</v>
      </c>
      <c r="D3366" s="6">
        <v>0</v>
      </c>
      <c r="E3366" s="6">
        <v>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2025000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6">
        <v>0</v>
      </c>
      <c r="W3366" s="6">
        <v>0</v>
      </c>
      <c r="X3366" s="6">
        <v>0</v>
      </c>
      <c r="Y3366" s="6">
        <v>0</v>
      </c>
      <c r="Z3366" s="6">
        <v>0</v>
      </c>
      <c r="AA3366" s="6">
        <v>0</v>
      </c>
      <c r="AB3366" s="6">
        <v>712500</v>
      </c>
      <c r="AC3366" s="6">
        <v>0</v>
      </c>
      <c r="AD3366" s="6">
        <v>0</v>
      </c>
      <c r="AE3366" s="6">
        <f t="shared" si="104"/>
        <v>8410500</v>
      </c>
      <c r="AG3366" s="11">
        <f t="shared" si="105"/>
        <v>0</v>
      </c>
    </row>
    <row r="3367" spans="1:33" x14ac:dyDescent="0.35">
      <c r="A3367" s="1" t="s">
        <v>118</v>
      </c>
      <c r="B3367" s="1" t="s">
        <v>4877</v>
      </c>
      <c r="C3367" s="6">
        <v>251000</v>
      </c>
      <c r="D3367" s="6">
        <v>0</v>
      </c>
      <c r="E3367" s="6">
        <v>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6">
        <v>0</v>
      </c>
      <c r="W3367" s="6">
        <v>0</v>
      </c>
      <c r="X3367" s="6">
        <v>0</v>
      </c>
      <c r="Y3367" s="6">
        <v>0</v>
      </c>
      <c r="Z3367" s="6">
        <v>0</v>
      </c>
      <c r="AA3367" s="6">
        <v>0</v>
      </c>
      <c r="AB3367" s="6">
        <v>0</v>
      </c>
      <c r="AC3367" s="6">
        <v>0</v>
      </c>
      <c r="AD3367" s="6">
        <v>0</v>
      </c>
      <c r="AE3367" s="6">
        <f t="shared" si="104"/>
        <v>251000</v>
      </c>
      <c r="AG3367" s="11">
        <f t="shared" si="105"/>
        <v>0</v>
      </c>
    </row>
    <row r="3368" spans="1:33" x14ac:dyDescent="0.35">
      <c r="A3368" s="1" t="s">
        <v>118</v>
      </c>
      <c r="B3368" s="1" t="s">
        <v>2520</v>
      </c>
      <c r="C3368" s="6">
        <v>1506000</v>
      </c>
      <c r="D3368" s="6">
        <v>0</v>
      </c>
      <c r="E3368" s="6">
        <v>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  <c r="U3368" s="6">
        <v>0</v>
      </c>
      <c r="V3368" s="6">
        <v>0</v>
      </c>
      <c r="W3368" s="6">
        <v>0</v>
      </c>
      <c r="X3368" s="6">
        <v>0</v>
      </c>
      <c r="Y3368" s="6">
        <v>0</v>
      </c>
      <c r="Z3368" s="6">
        <v>0</v>
      </c>
      <c r="AA3368" s="6">
        <v>0</v>
      </c>
      <c r="AB3368" s="6">
        <v>0</v>
      </c>
      <c r="AC3368" s="6">
        <v>0</v>
      </c>
      <c r="AD3368" s="6">
        <v>0</v>
      </c>
      <c r="AE3368" s="6">
        <f t="shared" si="104"/>
        <v>1506000</v>
      </c>
      <c r="AG3368" s="11">
        <f t="shared" si="105"/>
        <v>0</v>
      </c>
    </row>
    <row r="3369" spans="1:33" x14ac:dyDescent="0.35">
      <c r="A3369" s="1" t="s">
        <v>118</v>
      </c>
      <c r="B3369" s="1" t="s">
        <v>1953</v>
      </c>
      <c r="C3369" s="6">
        <v>3107000</v>
      </c>
      <c r="D3369" s="6">
        <v>0</v>
      </c>
      <c r="E3369" s="6">
        <v>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  <c r="U3369" s="6">
        <v>0</v>
      </c>
      <c r="V3369" s="6">
        <v>0</v>
      </c>
      <c r="W3369" s="6">
        <v>0</v>
      </c>
      <c r="X3369" s="6">
        <v>0</v>
      </c>
      <c r="Y3369" s="6">
        <v>530000</v>
      </c>
      <c r="Z3369" s="6">
        <v>0</v>
      </c>
      <c r="AA3369" s="6">
        <v>0</v>
      </c>
      <c r="AB3369" s="6">
        <v>0</v>
      </c>
      <c r="AC3369" s="6">
        <v>0</v>
      </c>
      <c r="AD3369" s="6">
        <v>0</v>
      </c>
      <c r="AE3369" s="6">
        <f t="shared" si="104"/>
        <v>3637000</v>
      </c>
      <c r="AG3369" s="11">
        <f t="shared" si="105"/>
        <v>530000</v>
      </c>
    </row>
    <row r="3370" spans="1:33" x14ac:dyDescent="0.35">
      <c r="A3370" s="1" t="s">
        <v>118</v>
      </c>
      <c r="B3370" s="1" t="s">
        <v>1940</v>
      </c>
      <c r="C3370" s="6">
        <v>12603550</v>
      </c>
      <c r="D3370" s="6">
        <v>0</v>
      </c>
      <c r="E3370" s="6">
        <v>795000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0</v>
      </c>
      <c r="V3370" s="6">
        <v>0</v>
      </c>
      <c r="W3370" s="6">
        <v>0</v>
      </c>
      <c r="X3370" s="6">
        <v>0</v>
      </c>
      <c r="Y3370" s="6">
        <v>1118000</v>
      </c>
      <c r="Z3370" s="6">
        <v>0</v>
      </c>
      <c r="AA3370" s="6">
        <v>0</v>
      </c>
      <c r="AB3370" s="6">
        <v>35000</v>
      </c>
      <c r="AC3370" s="6">
        <v>0</v>
      </c>
      <c r="AD3370" s="6">
        <v>0</v>
      </c>
      <c r="AE3370" s="6">
        <f t="shared" si="104"/>
        <v>14551550</v>
      </c>
      <c r="AG3370" s="11">
        <f t="shared" si="105"/>
        <v>1118000</v>
      </c>
    </row>
    <row r="3371" spans="1:33" x14ac:dyDescent="0.35">
      <c r="A3371" s="1" t="s">
        <v>118</v>
      </c>
      <c r="B3371" s="1" t="s">
        <v>1288</v>
      </c>
      <c r="C3371" s="6">
        <v>25125800</v>
      </c>
      <c r="D3371" s="6">
        <v>0</v>
      </c>
      <c r="E3371" s="6">
        <v>23947</v>
      </c>
      <c r="F3371" s="6">
        <v>45000</v>
      </c>
      <c r="G3371" s="6">
        <v>0</v>
      </c>
      <c r="H3371" s="6">
        <v>0</v>
      </c>
      <c r="I3371" s="6">
        <v>0</v>
      </c>
      <c r="J3371" s="6">
        <v>0</v>
      </c>
      <c r="K3371" s="6">
        <v>12000</v>
      </c>
      <c r="L3371" s="6">
        <v>0</v>
      </c>
      <c r="M3371" s="6">
        <v>0</v>
      </c>
      <c r="N3371" s="6">
        <v>2000</v>
      </c>
      <c r="O3371" s="6">
        <v>0</v>
      </c>
      <c r="P3371" s="6">
        <v>0</v>
      </c>
      <c r="Q3371" s="6">
        <v>0</v>
      </c>
      <c r="R3371" s="6">
        <v>0</v>
      </c>
      <c r="S3371" s="6">
        <v>19500</v>
      </c>
      <c r="T3371" s="6">
        <v>0</v>
      </c>
      <c r="U3371" s="6">
        <v>0</v>
      </c>
      <c r="V3371" s="6">
        <v>69000</v>
      </c>
      <c r="W3371" s="6">
        <v>0</v>
      </c>
      <c r="X3371" s="6">
        <v>0</v>
      </c>
      <c r="Y3371" s="6">
        <v>2439500</v>
      </c>
      <c r="Z3371" s="6">
        <v>0</v>
      </c>
      <c r="AA3371" s="6">
        <v>0</v>
      </c>
      <c r="AB3371" s="6">
        <v>35000</v>
      </c>
      <c r="AC3371" s="6">
        <v>0</v>
      </c>
      <c r="AD3371" s="6">
        <v>0</v>
      </c>
      <c r="AE3371" s="6">
        <f t="shared" si="104"/>
        <v>27771747</v>
      </c>
      <c r="AG3371" s="11">
        <f t="shared" si="105"/>
        <v>2439500</v>
      </c>
    </row>
    <row r="3372" spans="1:33" x14ac:dyDescent="0.35">
      <c r="A3372" s="1" t="s">
        <v>118</v>
      </c>
      <c r="B3372" s="1" t="s">
        <v>550</v>
      </c>
      <c r="C3372" s="6">
        <v>14330790</v>
      </c>
      <c r="D3372" s="6">
        <v>2150000</v>
      </c>
      <c r="E3372" s="6">
        <v>74300</v>
      </c>
      <c r="F3372" s="6">
        <v>0</v>
      </c>
      <c r="G3372" s="6">
        <v>13300</v>
      </c>
      <c r="H3372" s="6">
        <v>0</v>
      </c>
      <c r="I3372" s="6">
        <v>0</v>
      </c>
      <c r="J3372" s="6">
        <v>73317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  <c r="P3372" s="6">
        <v>0</v>
      </c>
      <c r="Q3372" s="6">
        <v>0</v>
      </c>
      <c r="R3372" s="6">
        <v>0</v>
      </c>
      <c r="S3372" s="6">
        <v>54000</v>
      </c>
      <c r="T3372" s="6">
        <v>0</v>
      </c>
      <c r="U3372" s="6">
        <v>0</v>
      </c>
      <c r="V3372" s="6">
        <v>4000</v>
      </c>
      <c r="W3372" s="6">
        <v>0</v>
      </c>
      <c r="X3372" s="6">
        <v>0</v>
      </c>
      <c r="Y3372" s="6">
        <v>558810</v>
      </c>
      <c r="Z3372" s="6">
        <v>0</v>
      </c>
      <c r="AA3372" s="6">
        <v>0</v>
      </c>
      <c r="AB3372" s="6">
        <v>105000</v>
      </c>
      <c r="AC3372" s="6">
        <v>0</v>
      </c>
      <c r="AD3372" s="6">
        <v>0</v>
      </c>
      <c r="AE3372" s="6">
        <f t="shared" si="104"/>
        <v>17363517</v>
      </c>
      <c r="AG3372" s="11">
        <f t="shared" si="105"/>
        <v>558810</v>
      </c>
    </row>
    <row r="3373" spans="1:33" x14ac:dyDescent="0.35">
      <c r="A3373" s="1" t="s">
        <v>118</v>
      </c>
      <c r="B3373" s="1" t="s">
        <v>761</v>
      </c>
      <c r="C3373" s="6">
        <v>3029000</v>
      </c>
      <c r="D3373" s="6">
        <v>0</v>
      </c>
      <c r="E3373" s="6">
        <v>0</v>
      </c>
      <c r="F3373" s="6">
        <v>0</v>
      </c>
      <c r="G3373" s="6">
        <v>0</v>
      </c>
      <c r="H3373" s="6">
        <v>0</v>
      </c>
      <c r="I3373" s="6">
        <v>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  <c r="P3373" s="6">
        <v>0</v>
      </c>
      <c r="Q3373" s="6">
        <v>0</v>
      </c>
      <c r="R3373" s="6">
        <v>0</v>
      </c>
      <c r="S3373" s="6">
        <v>0</v>
      </c>
      <c r="T3373" s="6">
        <v>0</v>
      </c>
      <c r="U3373" s="6">
        <v>0</v>
      </c>
      <c r="V3373" s="6">
        <v>0</v>
      </c>
      <c r="W3373" s="6">
        <v>33050</v>
      </c>
      <c r="X3373" s="6">
        <v>0</v>
      </c>
      <c r="Y3373" s="6">
        <v>190000</v>
      </c>
      <c r="Z3373" s="6">
        <v>0</v>
      </c>
      <c r="AA3373" s="6">
        <v>0</v>
      </c>
      <c r="AB3373" s="6">
        <v>136950</v>
      </c>
      <c r="AC3373" s="6">
        <v>0</v>
      </c>
      <c r="AD3373" s="6">
        <v>0</v>
      </c>
      <c r="AE3373" s="6">
        <f t="shared" si="104"/>
        <v>3389000</v>
      </c>
      <c r="AG3373" s="11">
        <f t="shared" si="105"/>
        <v>190000</v>
      </c>
    </row>
    <row r="3374" spans="1:33" x14ac:dyDescent="0.35">
      <c r="A3374" s="1" t="s">
        <v>118</v>
      </c>
      <c r="B3374" s="1" t="s">
        <v>3388</v>
      </c>
      <c r="C3374" s="6">
        <v>1279500</v>
      </c>
      <c r="D3374" s="6">
        <v>0</v>
      </c>
      <c r="E3374" s="6">
        <v>0</v>
      </c>
      <c r="F3374" s="6">
        <v>0</v>
      </c>
      <c r="G3374" s="6">
        <v>12616973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6">
        <v>0</v>
      </c>
      <c r="W3374" s="6">
        <v>0</v>
      </c>
      <c r="X3374" s="6">
        <v>0</v>
      </c>
      <c r="Y3374" s="6">
        <v>0</v>
      </c>
      <c r="Z3374" s="6">
        <v>0</v>
      </c>
      <c r="AA3374" s="6">
        <v>0</v>
      </c>
      <c r="AB3374" s="6">
        <v>0</v>
      </c>
      <c r="AC3374" s="6">
        <v>0</v>
      </c>
      <c r="AD3374" s="6">
        <v>0</v>
      </c>
      <c r="AE3374" s="6">
        <f t="shared" si="104"/>
        <v>13896473</v>
      </c>
      <c r="AG3374" s="11">
        <f t="shared" si="105"/>
        <v>0</v>
      </c>
    </row>
    <row r="3375" spans="1:33" x14ac:dyDescent="0.35">
      <c r="A3375" s="1" t="s">
        <v>118</v>
      </c>
      <c r="B3375" s="1" t="s">
        <v>281</v>
      </c>
      <c r="C3375" s="6">
        <v>131946721</v>
      </c>
      <c r="D3375" s="6">
        <v>0</v>
      </c>
      <c r="E3375" s="6">
        <v>0</v>
      </c>
      <c r="F3375" s="6">
        <v>52000</v>
      </c>
      <c r="G3375" s="6">
        <v>100000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67000</v>
      </c>
      <c r="P3375" s="6">
        <v>0</v>
      </c>
      <c r="Q3375" s="6">
        <v>0</v>
      </c>
      <c r="R3375" s="6">
        <v>0</v>
      </c>
      <c r="S3375" s="6">
        <v>278626</v>
      </c>
      <c r="T3375" s="6">
        <v>0</v>
      </c>
      <c r="U3375" s="6">
        <v>0</v>
      </c>
      <c r="V3375" s="6">
        <v>156000</v>
      </c>
      <c r="W3375" s="6">
        <v>1183841</v>
      </c>
      <c r="X3375" s="6">
        <v>0</v>
      </c>
      <c r="Y3375" s="6">
        <v>3978779</v>
      </c>
      <c r="Z3375" s="6">
        <v>5945000</v>
      </c>
      <c r="AA3375" s="6">
        <v>0</v>
      </c>
      <c r="AB3375" s="6">
        <v>705000</v>
      </c>
      <c r="AC3375" s="6">
        <v>0</v>
      </c>
      <c r="AD3375" s="6">
        <v>0</v>
      </c>
      <c r="AE3375" s="6">
        <f t="shared" si="104"/>
        <v>144412967</v>
      </c>
      <c r="AG3375" s="11">
        <f t="shared" si="105"/>
        <v>3978779</v>
      </c>
    </row>
    <row r="3376" spans="1:33" x14ac:dyDescent="0.35">
      <c r="A3376" s="1" t="s">
        <v>118</v>
      </c>
      <c r="B3376" s="1" t="s">
        <v>4089</v>
      </c>
      <c r="C3376" s="6">
        <v>721000</v>
      </c>
      <c r="D3376" s="6">
        <v>0</v>
      </c>
      <c r="E3376" s="6">
        <v>0</v>
      </c>
      <c r="F3376" s="6">
        <v>0</v>
      </c>
      <c r="G3376" s="6">
        <v>0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6">
        <v>0</v>
      </c>
      <c r="W3376" s="6">
        <v>0</v>
      </c>
      <c r="X3376" s="6">
        <v>0</v>
      </c>
      <c r="Y3376" s="6">
        <v>0</v>
      </c>
      <c r="Z3376" s="6">
        <v>0</v>
      </c>
      <c r="AA3376" s="6">
        <v>0</v>
      </c>
      <c r="AB3376" s="6">
        <v>0</v>
      </c>
      <c r="AC3376" s="6">
        <v>0</v>
      </c>
      <c r="AD3376" s="6">
        <v>0</v>
      </c>
      <c r="AE3376" s="6">
        <f t="shared" si="104"/>
        <v>721000</v>
      </c>
      <c r="AG3376" s="11">
        <f t="shared" si="105"/>
        <v>0</v>
      </c>
    </row>
    <row r="3377" spans="1:33" x14ac:dyDescent="0.35">
      <c r="A3377" s="1" t="s">
        <v>118</v>
      </c>
      <c r="B3377" s="1" t="s">
        <v>673</v>
      </c>
      <c r="C3377" s="6">
        <v>25845205</v>
      </c>
      <c r="D3377" s="6">
        <v>0</v>
      </c>
      <c r="E3377" s="6">
        <v>5000</v>
      </c>
      <c r="F3377" s="6">
        <v>0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110000</v>
      </c>
      <c r="T3377" s="6">
        <v>0</v>
      </c>
      <c r="U3377" s="6">
        <v>0</v>
      </c>
      <c r="V3377" s="6">
        <v>0</v>
      </c>
      <c r="W3377" s="6">
        <v>310000</v>
      </c>
      <c r="X3377" s="6">
        <v>0</v>
      </c>
      <c r="Y3377" s="6">
        <v>320000</v>
      </c>
      <c r="Z3377" s="6">
        <v>0</v>
      </c>
      <c r="AA3377" s="6">
        <v>0</v>
      </c>
      <c r="AB3377" s="6">
        <v>60000</v>
      </c>
      <c r="AC3377" s="6">
        <v>0</v>
      </c>
      <c r="AD3377" s="6">
        <v>0</v>
      </c>
      <c r="AE3377" s="6">
        <f t="shared" si="104"/>
        <v>26650205</v>
      </c>
      <c r="AG3377" s="11">
        <f t="shared" si="105"/>
        <v>320000</v>
      </c>
    </row>
    <row r="3378" spans="1:33" x14ac:dyDescent="0.35">
      <c r="A3378" s="1" t="s">
        <v>118</v>
      </c>
      <c r="B3378" s="1" t="s">
        <v>129</v>
      </c>
      <c r="C3378" s="6">
        <v>1287000</v>
      </c>
      <c r="D3378" s="6">
        <v>0</v>
      </c>
      <c r="E3378" s="6">
        <v>0</v>
      </c>
      <c r="F3378" s="6">
        <v>0</v>
      </c>
      <c r="G3378" s="6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6">
        <v>0</v>
      </c>
      <c r="W3378" s="6">
        <v>0</v>
      </c>
      <c r="X3378" s="6">
        <v>0</v>
      </c>
      <c r="Y3378" s="6">
        <v>0</v>
      </c>
      <c r="Z3378" s="6">
        <v>0</v>
      </c>
      <c r="AA3378" s="6">
        <v>0</v>
      </c>
      <c r="AB3378" s="6">
        <v>0</v>
      </c>
      <c r="AC3378" s="6">
        <v>0</v>
      </c>
      <c r="AD3378" s="6">
        <v>0</v>
      </c>
      <c r="AE3378" s="6">
        <f t="shared" si="104"/>
        <v>1287000</v>
      </c>
      <c r="AG3378" s="11">
        <f t="shared" si="105"/>
        <v>0</v>
      </c>
    </row>
    <row r="3379" spans="1:33" x14ac:dyDescent="0.35">
      <c r="A3379" s="1" t="s">
        <v>118</v>
      </c>
      <c r="B3379" s="1" t="s">
        <v>1341</v>
      </c>
      <c r="C3379" s="6">
        <v>18392500</v>
      </c>
      <c r="D3379" s="6">
        <v>30015556</v>
      </c>
      <c r="E3379" s="6">
        <v>10000</v>
      </c>
      <c r="F3379" s="6">
        <v>0</v>
      </c>
      <c r="G3379" s="6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75000</v>
      </c>
      <c r="T3379" s="6">
        <v>0</v>
      </c>
      <c r="U3379" s="6">
        <v>0</v>
      </c>
      <c r="V3379" s="6">
        <v>181000</v>
      </c>
      <c r="W3379" s="6">
        <v>5000</v>
      </c>
      <c r="X3379" s="6">
        <v>0</v>
      </c>
      <c r="Y3379" s="6">
        <v>263000</v>
      </c>
      <c r="Z3379" s="6">
        <v>0</v>
      </c>
      <c r="AA3379" s="6">
        <v>0</v>
      </c>
      <c r="AB3379" s="6">
        <v>465000</v>
      </c>
      <c r="AC3379" s="6">
        <v>0</v>
      </c>
      <c r="AD3379" s="6">
        <v>0</v>
      </c>
      <c r="AE3379" s="6">
        <f t="shared" si="104"/>
        <v>49407056</v>
      </c>
      <c r="AG3379" s="11">
        <f t="shared" si="105"/>
        <v>263000</v>
      </c>
    </row>
    <row r="3380" spans="1:33" x14ac:dyDescent="0.35">
      <c r="A3380" s="1" t="s">
        <v>118</v>
      </c>
      <c r="B3380" s="1" t="s">
        <v>4158</v>
      </c>
      <c r="C3380" s="6">
        <v>38723000</v>
      </c>
      <c r="D3380" s="6">
        <v>0</v>
      </c>
      <c r="E3380" s="6">
        <v>0</v>
      </c>
      <c r="F3380" s="6">
        <v>0</v>
      </c>
      <c r="G3380" s="6">
        <v>0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0</v>
      </c>
      <c r="V3380" s="6">
        <v>0</v>
      </c>
      <c r="W3380" s="6">
        <v>0</v>
      </c>
      <c r="X3380" s="6">
        <v>0</v>
      </c>
      <c r="Y3380" s="6">
        <v>0</v>
      </c>
      <c r="Z3380" s="6">
        <v>0</v>
      </c>
      <c r="AA3380" s="6">
        <v>0</v>
      </c>
      <c r="AB3380" s="6">
        <v>165000</v>
      </c>
      <c r="AC3380" s="6">
        <v>0</v>
      </c>
      <c r="AD3380" s="6">
        <v>0</v>
      </c>
      <c r="AE3380" s="6">
        <f t="shared" si="104"/>
        <v>38888000</v>
      </c>
      <c r="AG3380" s="11">
        <f t="shared" si="105"/>
        <v>0</v>
      </c>
    </row>
    <row r="3381" spans="1:33" x14ac:dyDescent="0.35">
      <c r="A3381" s="1" t="s">
        <v>118</v>
      </c>
      <c r="B3381" s="1" t="s">
        <v>1204</v>
      </c>
      <c r="C3381" s="6">
        <v>903000</v>
      </c>
      <c r="D3381" s="6">
        <v>0</v>
      </c>
      <c r="E3381" s="6">
        <v>0</v>
      </c>
      <c r="F3381" s="6">
        <v>0</v>
      </c>
      <c r="G3381" s="6">
        <v>0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6">
        <v>0</v>
      </c>
      <c r="W3381" s="6">
        <v>0</v>
      </c>
      <c r="X3381" s="6">
        <v>0</v>
      </c>
      <c r="Y3381" s="6">
        <v>0</v>
      </c>
      <c r="Z3381" s="6">
        <v>0</v>
      </c>
      <c r="AA3381" s="6">
        <v>0</v>
      </c>
      <c r="AB3381" s="6">
        <v>0</v>
      </c>
      <c r="AC3381" s="6">
        <v>0</v>
      </c>
      <c r="AD3381" s="6">
        <v>0</v>
      </c>
      <c r="AE3381" s="6">
        <f t="shared" si="104"/>
        <v>903000</v>
      </c>
      <c r="AG3381" s="11">
        <f t="shared" si="105"/>
        <v>0</v>
      </c>
    </row>
    <row r="3382" spans="1:33" x14ac:dyDescent="0.35">
      <c r="A3382" s="1" t="s">
        <v>118</v>
      </c>
      <c r="B3382" s="1" t="s">
        <v>3471</v>
      </c>
      <c r="C3382" s="6">
        <v>8116500</v>
      </c>
      <c r="D3382" s="6">
        <v>0</v>
      </c>
      <c r="E3382" s="6">
        <v>0</v>
      </c>
      <c r="F3382" s="6">
        <v>0</v>
      </c>
      <c r="G3382" s="6">
        <v>0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0</v>
      </c>
      <c r="T3382" s="6">
        <v>0</v>
      </c>
      <c r="U3382" s="6">
        <v>0</v>
      </c>
      <c r="V3382" s="6">
        <v>0</v>
      </c>
      <c r="W3382" s="6">
        <v>0</v>
      </c>
      <c r="X3382" s="6">
        <v>0</v>
      </c>
      <c r="Y3382" s="6">
        <v>0</v>
      </c>
      <c r="Z3382" s="6">
        <v>0</v>
      </c>
      <c r="AA3382" s="6">
        <v>0</v>
      </c>
      <c r="AB3382" s="6">
        <v>0</v>
      </c>
      <c r="AC3382" s="6">
        <v>0</v>
      </c>
      <c r="AD3382" s="6">
        <v>0</v>
      </c>
      <c r="AE3382" s="6">
        <f t="shared" si="104"/>
        <v>8116500</v>
      </c>
      <c r="AG3382" s="11">
        <f t="shared" si="105"/>
        <v>0</v>
      </c>
    </row>
    <row r="3383" spans="1:33" x14ac:dyDescent="0.35">
      <c r="A3383" s="1" t="s">
        <v>118</v>
      </c>
      <c r="B3383" s="1" t="s">
        <v>396</v>
      </c>
      <c r="C3383" s="6">
        <v>2102000</v>
      </c>
      <c r="D3383" s="6">
        <v>0</v>
      </c>
      <c r="E3383" s="6">
        <v>0</v>
      </c>
      <c r="F3383" s="6">
        <v>0</v>
      </c>
      <c r="G3383" s="6">
        <v>0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  <c r="P3383" s="6">
        <v>0</v>
      </c>
      <c r="Q3383" s="6">
        <v>0</v>
      </c>
      <c r="R3383" s="6">
        <v>0</v>
      </c>
      <c r="S3383" s="6">
        <v>0</v>
      </c>
      <c r="T3383" s="6">
        <v>0</v>
      </c>
      <c r="U3383" s="6">
        <v>2392600</v>
      </c>
      <c r="V3383" s="6">
        <v>0</v>
      </c>
      <c r="W3383" s="6">
        <v>0</v>
      </c>
      <c r="X3383" s="6">
        <v>0</v>
      </c>
      <c r="Y3383" s="6">
        <v>155300</v>
      </c>
      <c r="Z3383" s="6">
        <v>0</v>
      </c>
      <c r="AA3383" s="6">
        <v>0</v>
      </c>
      <c r="AB3383" s="6">
        <v>0</v>
      </c>
      <c r="AC3383" s="6">
        <v>0</v>
      </c>
      <c r="AD3383" s="6">
        <v>0</v>
      </c>
      <c r="AE3383" s="6">
        <f t="shared" si="104"/>
        <v>4649900</v>
      </c>
      <c r="AG3383" s="11">
        <f t="shared" si="105"/>
        <v>155300</v>
      </c>
    </row>
    <row r="3384" spans="1:33" x14ac:dyDescent="0.35">
      <c r="A3384" s="1" t="s">
        <v>118</v>
      </c>
      <c r="B3384" s="1" t="s">
        <v>4019</v>
      </c>
      <c r="C3384" s="6">
        <v>2062000</v>
      </c>
      <c r="D3384" s="6">
        <v>0</v>
      </c>
      <c r="E3384" s="6">
        <v>0</v>
      </c>
      <c r="F3384" s="6">
        <v>0</v>
      </c>
      <c r="G3384" s="6">
        <v>0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  <c r="P3384" s="6">
        <v>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6">
        <v>0</v>
      </c>
      <c r="W3384" s="6">
        <v>0</v>
      </c>
      <c r="X3384" s="6">
        <v>0</v>
      </c>
      <c r="Y3384" s="6">
        <v>0</v>
      </c>
      <c r="Z3384" s="6">
        <v>0</v>
      </c>
      <c r="AA3384" s="6">
        <v>0</v>
      </c>
      <c r="AB3384" s="6">
        <v>0</v>
      </c>
      <c r="AC3384" s="6">
        <v>0</v>
      </c>
      <c r="AD3384" s="6">
        <v>0</v>
      </c>
      <c r="AE3384" s="6">
        <f t="shared" si="104"/>
        <v>2062000</v>
      </c>
      <c r="AG3384" s="11">
        <f t="shared" si="105"/>
        <v>0</v>
      </c>
    </row>
    <row r="3385" spans="1:33" x14ac:dyDescent="0.35">
      <c r="A3385" s="1" t="s">
        <v>118</v>
      </c>
      <c r="B3385" s="1" t="s">
        <v>864</v>
      </c>
      <c r="C3385" s="6">
        <v>770000</v>
      </c>
      <c r="D3385" s="6">
        <v>0</v>
      </c>
      <c r="E3385" s="6">
        <v>0</v>
      </c>
      <c r="F3385" s="6">
        <v>0</v>
      </c>
      <c r="G3385" s="6">
        <v>0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6">
        <v>0</v>
      </c>
      <c r="W3385" s="6">
        <v>0</v>
      </c>
      <c r="X3385" s="6">
        <v>0</v>
      </c>
      <c r="Y3385" s="6">
        <v>0</v>
      </c>
      <c r="Z3385" s="6">
        <v>0</v>
      </c>
      <c r="AA3385" s="6">
        <v>0</v>
      </c>
      <c r="AB3385" s="6">
        <v>0</v>
      </c>
      <c r="AC3385" s="6">
        <v>0</v>
      </c>
      <c r="AD3385" s="6">
        <v>0</v>
      </c>
      <c r="AE3385" s="6">
        <f t="shared" si="104"/>
        <v>770000</v>
      </c>
      <c r="AG3385" s="11">
        <f t="shared" si="105"/>
        <v>0</v>
      </c>
    </row>
    <row r="3386" spans="1:33" x14ac:dyDescent="0.35">
      <c r="A3386" s="1" t="s">
        <v>118</v>
      </c>
      <c r="B3386" s="1" t="s">
        <v>867</v>
      </c>
      <c r="C3386" s="6">
        <v>4363000</v>
      </c>
      <c r="D3386" s="6">
        <v>0</v>
      </c>
      <c r="E3386" s="6">
        <v>0</v>
      </c>
      <c r="F3386" s="6">
        <v>0</v>
      </c>
      <c r="G3386" s="6">
        <v>0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460000</v>
      </c>
      <c r="T3386" s="6">
        <v>0</v>
      </c>
      <c r="U3386" s="6">
        <v>0</v>
      </c>
      <c r="V3386" s="6">
        <v>123000</v>
      </c>
      <c r="W3386" s="6">
        <v>0</v>
      </c>
      <c r="X3386" s="6">
        <v>0</v>
      </c>
      <c r="Y3386" s="6">
        <v>86500</v>
      </c>
      <c r="Z3386" s="6">
        <v>0</v>
      </c>
      <c r="AA3386" s="6">
        <v>0</v>
      </c>
      <c r="AB3386" s="6">
        <v>0</v>
      </c>
      <c r="AC3386" s="6">
        <v>0</v>
      </c>
      <c r="AD3386" s="6">
        <v>0</v>
      </c>
      <c r="AE3386" s="6">
        <f t="shared" si="104"/>
        <v>5032500</v>
      </c>
      <c r="AG3386" s="11">
        <f t="shared" si="105"/>
        <v>86500</v>
      </c>
    </row>
    <row r="3387" spans="1:33" x14ac:dyDescent="0.35">
      <c r="A3387" s="1" t="s">
        <v>118</v>
      </c>
      <c r="B3387" s="1" t="s">
        <v>584</v>
      </c>
      <c r="C3387" s="6">
        <v>10550500</v>
      </c>
      <c r="D3387" s="6">
        <v>0</v>
      </c>
      <c r="E3387" s="6">
        <v>4500</v>
      </c>
      <c r="F3387" s="6">
        <v>0</v>
      </c>
      <c r="G3387" s="6">
        <v>78000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1381000</v>
      </c>
      <c r="T3387" s="6">
        <v>0</v>
      </c>
      <c r="U3387" s="6">
        <v>0</v>
      </c>
      <c r="V3387" s="6">
        <v>49500</v>
      </c>
      <c r="W3387" s="6">
        <v>2000</v>
      </c>
      <c r="X3387" s="6">
        <v>0</v>
      </c>
      <c r="Y3387" s="6">
        <v>8322000</v>
      </c>
      <c r="Z3387" s="6">
        <v>0</v>
      </c>
      <c r="AA3387" s="6">
        <v>0</v>
      </c>
      <c r="AB3387" s="6">
        <v>535000</v>
      </c>
      <c r="AC3387" s="6">
        <v>0</v>
      </c>
      <c r="AD3387" s="6">
        <v>0</v>
      </c>
      <c r="AE3387" s="6">
        <f t="shared" si="104"/>
        <v>20922500</v>
      </c>
      <c r="AG3387" s="11">
        <f t="shared" si="105"/>
        <v>8322000</v>
      </c>
    </row>
    <row r="3388" spans="1:33" x14ac:dyDescent="0.35">
      <c r="A3388" s="1" t="s">
        <v>118</v>
      </c>
      <c r="B3388" s="1" t="s">
        <v>2759</v>
      </c>
      <c r="C3388" s="6">
        <v>164000</v>
      </c>
      <c r="D3388" s="6">
        <v>0</v>
      </c>
      <c r="E3388" s="6">
        <v>0</v>
      </c>
      <c r="F3388" s="6">
        <v>0</v>
      </c>
      <c r="G3388" s="6">
        <v>0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6">
        <v>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  <c r="AB3388" s="6">
        <v>0</v>
      </c>
      <c r="AC3388" s="6">
        <v>0</v>
      </c>
      <c r="AD3388" s="6">
        <v>0</v>
      </c>
      <c r="AE3388" s="6">
        <f t="shared" si="104"/>
        <v>164000</v>
      </c>
      <c r="AG3388" s="11">
        <f t="shared" si="105"/>
        <v>0</v>
      </c>
    </row>
    <row r="3389" spans="1:33" x14ac:dyDescent="0.35">
      <c r="A3389" s="1" t="s">
        <v>118</v>
      </c>
      <c r="B3389" s="1" t="s">
        <v>1055</v>
      </c>
      <c r="C3389" s="6">
        <v>179100</v>
      </c>
      <c r="D3389" s="6">
        <v>0</v>
      </c>
      <c r="E3389" s="6">
        <v>0</v>
      </c>
      <c r="F3389" s="6">
        <v>0</v>
      </c>
      <c r="G3389" s="6">
        <v>0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0</v>
      </c>
      <c r="T3389" s="6">
        <v>0</v>
      </c>
      <c r="U3389" s="6">
        <v>0</v>
      </c>
      <c r="V3389" s="6">
        <v>0</v>
      </c>
      <c r="W3389" s="6">
        <v>0</v>
      </c>
      <c r="X3389" s="6">
        <v>0</v>
      </c>
      <c r="Y3389" s="6">
        <v>0</v>
      </c>
      <c r="Z3389" s="6">
        <v>0</v>
      </c>
      <c r="AA3389" s="6">
        <v>0</v>
      </c>
      <c r="AB3389" s="6">
        <v>0</v>
      </c>
      <c r="AC3389" s="6">
        <v>0</v>
      </c>
      <c r="AD3389" s="6">
        <v>0</v>
      </c>
      <c r="AE3389" s="6">
        <f t="shared" si="104"/>
        <v>179100</v>
      </c>
      <c r="AG3389" s="11">
        <f t="shared" si="105"/>
        <v>0</v>
      </c>
    </row>
    <row r="3390" spans="1:33" x14ac:dyDescent="0.35">
      <c r="A3390" s="1" t="s">
        <v>118</v>
      </c>
      <c r="B3390" s="1" t="s">
        <v>288</v>
      </c>
      <c r="C3390" s="6">
        <v>4224500</v>
      </c>
      <c r="D3390" s="6">
        <v>0</v>
      </c>
      <c r="E3390" s="6">
        <v>0</v>
      </c>
      <c r="F3390" s="6">
        <v>0</v>
      </c>
      <c r="G3390" s="6">
        <v>0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6">
        <v>422000</v>
      </c>
      <c r="W3390" s="6">
        <v>0</v>
      </c>
      <c r="X3390" s="6">
        <v>0</v>
      </c>
      <c r="Y3390" s="6">
        <v>275000</v>
      </c>
      <c r="Z3390" s="6">
        <v>0</v>
      </c>
      <c r="AA3390" s="6">
        <v>0</v>
      </c>
      <c r="AB3390" s="6">
        <v>270000</v>
      </c>
      <c r="AC3390" s="6">
        <v>0</v>
      </c>
      <c r="AD3390" s="6">
        <v>0</v>
      </c>
      <c r="AE3390" s="6">
        <f t="shared" si="104"/>
        <v>5191500</v>
      </c>
      <c r="AG3390" s="11">
        <f t="shared" si="105"/>
        <v>275000</v>
      </c>
    </row>
    <row r="3391" spans="1:33" x14ac:dyDescent="0.35">
      <c r="A3391" s="1" t="s">
        <v>118</v>
      </c>
      <c r="B3391" s="1" t="s">
        <v>591</v>
      </c>
      <c r="C3391" s="6">
        <v>5509850</v>
      </c>
      <c r="D3391" s="6">
        <v>0</v>
      </c>
      <c r="E3391" s="6">
        <v>25000</v>
      </c>
      <c r="F3391" s="6">
        <v>0</v>
      </c>
      <c r="G3391" s="6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654880</v>
      </c>
      <c r="O3391" s="6">
        <v>0</v>
      </c>
      <c r="P3391" s="6">
        <v>0</v>
      </c>
      <c r="Q3391" s="6">
        <v>0</v>
      </c>
      <c r="R3391" s="6">
        <v>0</v>
      </c>
      <c r="S3391" s="6">
        <v>29500</v>
      </c>
      <c r="T3391" s="6">
        <v>0</v>
      </c>
      <c r="U3391" s="6">
        <v>0</v>
      </c>
      <c r="V3391" s="6">
        <v>35000</v>
      </c>
      <c r="W3391" s="6">
        <v>0</v>
      </c>
      <c r="X3391" s="6">
        <v>0</v>
      </c>
      <c r="Y3391" s="6">
        <v>309500</v>
      </c>
      <c r="Z3391" s="6">
        <v>0</v>
      </c>
      <c r="AA3391" s="6">
        <v>0</v>
      </c>
      <c r="AB3391" s="6">
        <v>95000</v>
      </c>
      <c r="AC3391" s="6">
        <v>0</v>
      </c>
      <c r="AD3391" s="6">
        <v>0</v>
      </c>
      <c r="AE3391" s="6">
        <f t="shared" si="104"/>
        <v>6658730</v>
      </c>
      <c r="AG3391" s="11">
        <f t="shared" si="105"/>
        <v>309500</v>
      </c>
    </row>
    <row r="3392" spans="1:33" x14ac:dyDescent="0.35">
      <c r="A3392" s="1" t="s">
        <v>118</v>
      </c>
      <c r="B3392" s="1" t="s">
        <v>2399</v>
      </c>
      <c r="C3392" s="6">
        <v>1090000</v>
      </c>
      <c r="D3392" s="6">
        <v>0</v>
      </c>
      <c r="E3392" s="6">
        <v>0</v>
      </c>
      <c r="F3392" s="6">
        <v>96500</v>
      </c>
      <c r="G3392" s="6">
        <v>0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6">
        <v>0</v>
      </c>
      <c r="W3392" s="6">
        <v>0</v>
      </c>
      <c r="X3392" s="6">
        <v>0</v>
      </c>
      <c r="Y3392" s="6">
        <v>2710000</v>
      </c>
      <c r="Z3392" s="6">
        <v>0</v>
      </c>
      <c r="AA3392" s="6">
        <v>0</v>
      </c>
      <c r="AB3392" s="6">
        <v>190000</v>
      </c>
      <c r="AC3392" s="6">
        <v>0</v>
      </c>
      <c r="AD3392" s="6">
        <v>0</v>
      </c>
      <c r="AE3392" s="6">
        <f t="shared" si="104"/>
        <v>4086500</v>
      </c>
      <c r="AG3392" s="11">
        <f t="shared" si="105"/>
        <v>2710000</v>
      </c>
    </row>
    <row r="3393" spans="1:33" x14ac:dyDescent="0.35">
      <c r="A3393" s="1" t="s">
        <v>118</v>
      </c>
      <c r="B3393" s="1" t="s">
        <v>2600</v>
      </c>
      <c r="C3393" s="6">
        <v>8325000</v>
      </c>
      <c r="D3393" s="6">
        <v>8647300</v>
      </c>
      <c r="E3393" s="6">
        <v>0</v>
      </c>
      <c r="F3393" s="6">
        <v>0</v>
      </c>
      <c r="G3393" s="6">
        <v>0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6">
        <v>0</v>
      </c>
      <c r="W3393" s="6">
        <v>0</v>
      </c>
      <c r="X3393" s="6">
        <v>0</v>
      </c>
      <c r="Y3393" s="6">
        <v>145000</v>
      </c>
      <c r="Z3393" s="6">
        <v>0</v>
      </c>
      <c r="AA3393" s="6">
        <v>0</v>
      </c>
      <c r="AB3393" s="6">
        <v>0</v>
      </c>
      <c r="AC3393" s="6">
        <v>0</v>
      </c>
      <c r="AD3393" s="6">
        <v>0</v>
      </c>
      <c r="AE3393" s="6">
        <f t="shared" si="104"/>
        <v>17117300</v>
      </c>
      <c r="AG3393" s="11">
        <f t="shared" si="105"/>
        <v>145000</v>
      </c>
    </row>
    <row r="3394" spans="1:33" x14ac:dyDescent="0.35">
      <c r="A3394" s="1" t="s">
        <v>118</v>
      </c>
      <c r="B3394" s="1" t="s">
        <v>112</v>
      </c>
      <c r="C3394" s="6">
        <v>96000</v>
      </c>
      <c r="D3394" s="6">
        <v>0</v>
      </c>
      <c r="E3394" s="6">
        <v>0</v>
      </c>
      <c r="F3394" s="6">
        <v>0</v>
      </c>
      <c r="G3394" s="6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6">
        <v>0</v>
      </c>
      <c r="W3394" s="6">
        <v>0</v>
      </c>
      <c r="X3394" s="6">
        <v>0</v>
      </c>
      <c r="Y3394" s="6">
        <v>0</v>
      </c>
      <c r="Z3394" s="6">
        <v>0</v>
      </c>
      <c r="AA3394" s="6">
        <v>0</v>
      </c>
      <c r="AB3394" s="6">
        <v>0</v>
      </c>
      <c r="AC3394" s="6">
        <v>0</v>
      </c>
      <c r="AD3394" s="6">
        <v>0</v>
      </c>
      <c r="AE3394" s="6">
        <f t="shared" si="104"/>
        <v>96000</v>
      </c>
      <c r="AG3394" s="11">
        <f t="shared" si="105"/>
        <v>0</v>
      </c>
    </row>
    <row r="3395" spans="1:33" x14ac:dyDescent="0.35">
      <c r="A3395" s="1" t="s">
        <v>118</v>
      </c>
      <c r="B3395" s="1" t="s">
        <v>2627</v>
      </c>
      <c r="C3395" s="6">
        <v>2253000</v>
      </c>
      <c r="D3395" s="6">
        <v>0</v>
      </c>
      <c r="E3395" s="6">
        <v>0</v>
      </c>
      <c r="F3395" s="6">
        <v>0</v>
      </c>
      <c r="G3395" s="6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  <c r="P3395" s="6">
        <v>0</v>
      </c>
      <c r="Q3395" s="6">
        <v>0</v>
      </c>
      <c r="R3395" s="6">
        <v>0</v>
      </c>
      <c r="S3395" s="6">
        <v>0</v>
      </c>
      <c r="T3395" s="6">
        <v>0</v>
      </c>
      <c r="U3395" s="6">
        <v>0</v>
      </c>
      <c r="V3395" s="6">
        <v>0</v>
      </c>
      <c r="W3395" s="6">
        <v>0</v>
      </c>
      <c r="X3395" s="6">
        <v>0</v>
      </c>
      <c r="Y3395" s="6">
        <v>0</v>
      </c>
      <c r="Z3395" s="6">
        <v>0</v>
      </c>
      <c r="AA3395" s="6">
        <v>0</v>
      </c>
      <c r="AB3395" s="6">
        <v>0</v>
      </c>
      <c r="AC3395" s="6">
        <v>0</v>
      </c>
      <c r="AD3395" s="6">
        <v>0</v>
      </c>
      <c r="AE3395" s="6">
        <f t="shared" si="104"/>
        <v>2253000</v>
      </c>
      <c r="AG3395" s="11">
        <f t="shared" si="105"/>
        <v>0</v>
      </c>
    </row>
    <row r="3396" spans="1:33" x14ac:dyDescent="0.35">
      <c r="A3396" s="1" t="s">
        <v>118</v>
      </c>
      <c r="B3396" s="1" t="s">
        <v>1758</v>
      </c>
      <c r="C3396" s="6">
        <v>2906000</v>
      </c>
      <c r="D3396" s="6">
        <v>0</v>
      </c>
      <c r="E3396" s="6">
        <v>0</v>
      </c>
      <c r="F3396" s="6">
        <v>0</v>
      </c>
      <c r="G3396" s="6">
        <v>0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0</v>
      </c>
      <c r="V3396" s="6">
        <v>0</v>
      </c>
      <c r="W3396" s="6">
        <v>0</v>
      </c>
      <c r="X3396" s="6">
        <v>0</v>
      </c>
      <c r="Y3396" s="6">
        <v>0</v>
      </c>
      <c r="Z3396" s="6">
        <v>0</v>
      </c>
      <c r="AA3396" s="6">
        <v>0</v>
      </c>
      <c r="AB3396" s="6">
        <v>0</v>
      </c>
      <c r="AC3396" s="6">
        <v>0</v>
      </c>
      <c r="AD3396" s="6">
        <v>0</v>
      </c>
      <c r="AE3396" s="6">
        <f t="shared" si="104"/>
        <v>2906000</v>
      </c>
      <c r="AG3396" s="11">
        <f t="shared" si="105"/>
        <v>0</v>
      </c>
    </row>
    <row r="3397" spans="1:33" x14ac:dyDescent="0.35">
      <c r="A3397" s="1" t="s">
        <v>118</v>
      </c>
      <c r="B3397" s="1" t="s">
        <v>156</v>
      </c>
      <c r="C3397" s="6">
        <v>135717719</v>
      </c>
      <c r="D3397" s="6">
        <v>0</v>
      </c>
      <c r="E3397" s="6">
        <v>227000</v>
      </c>
      <c r="F3397" s="6">
        <v>2495500</v>
      </c>
      <c r="G3397" s="6">
        <v>540500</v>
      </c>
      <c r="H3397" s="6">
        <v>5000</v>
      </c>
      <c r="I3397" s="6">
        <v>0</v>
      </c>
      <c r="J3397" s="6">
        <v>5000</v>
      </c>
      <c r="K3397" s="6">
        <v>0</v>
      </c>
      <c r="L3397" s="6">
        <v>0</v>
      </c>
      <c r="M3397" s="6">
        <v>0</v>
      </c>
      <c r="N3397" s="6">
        <v>0</v>
      </c>
      <c r="O3397" s="6">
        <v>22000</v>
      </c>
      <c r="P3397" s="6">
        <v>0</v>
      </c>
      <c r="Q3397" s="6">
        <v>0</v>
      </c>
      <c r="R3397" s="6">
        <v>0</v>
      </c>
      <c r="S3397" s="6">
        <v>4073259</v>
      </c>
      <c r="T3397" s="6">
        <v>0</v>
      </c>
      <c r="U3397" s="6">
        <v>0</v>
      </c>
      <c r="V3397" s="6">
        <v>1608000</v>
      </c>
      <c r="W3397" s="6">
        <v>46500</v>
      </c>
      <c r="X3397" s="6">
        <v>1842000</v>
      </c>
      <c r="Y3397" s="6">
        <v>38910816</v>
      </c>
      <c r="Z3397" s="6">
        <v>0</v>
      </c>
      <c r="AA3397" s="6">
        <v>0</v>
      </c>
      <c r="AB3397" s="6">
        <v>857500</v>
      </c>
      <c r="AC3397" s="6">
        <v>0</v>
      </c>
      <c r="AD3397" s="6">
        <v>0</v>
      </c>
      <c r="AE3397" s="6">
        <f t="shared" si="104"/>
        <v>186350794</v>
      </c>
      <c r="AG3397" s="11">
        <f t="shared" si="105"/>
        <v>38910816</v>
      </c>
    </row>
    <row r="3398" spans="1:33" x14ac:dyDescent="0.35">
      <c r="A3398" s="1" t="s">
        <v>118</v>
      </c>
      <c r="B3398" s="1" t="s">
        <v>1590</v>
      </c>
      <c r="C3398" s="6">
        <v>2365910</v>
      </c>
      <c r="D3398" s="6">
        <v>0</v>
      </c>
      <c r="E3398" s="6">
        <v>0</v>
      </c>
      <c r="F3398" s="6">
        <v>64000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101000</v>
      </c>
      <c r="T3398" s="6">
        <v>0</v>
      </c>
      <c r="U3398" s="6">
        <v>0</v>
      </c>
      <c r="V3398" s="6">
        <v>0</v>
      </c>
      <c r="W3398" s="6">
        <v>62500</v>
      </c>
      <c r="X3398" s="6">
        <v>0</v>
      </c>
      <c r="Y3398" s="6">
        <v>90000</v>
      </c>
      <c r="Z3398" s="6">
        <v>0</v>
      </c>
      <c r="AA3398" s="6">
        <v>0</v>
      </c>
      <c r="AB3398" s="6">
        <v>0</v>
      </c>
      <c r="AC3398" s="6">
        <v>0</v>
      </c>
      <c r="AD3398" s="6">
        <v>0</v>
      </c>
      <c r="AE3398" s="6">
        <f t="shared" si="104"/>
        <v>2683410</v>
      </c>
      <c r="AG3398" s="11">
        <f t="shared" si="105"/>
        <v>90000</v>
      </c>
    </row>
    <row r="3399" spans="1:33" x14ac:dyDescent="0.35">
      <c r="A3399" s="1" t="s">
        <v>118</v>
      </c>
      <c r="B3399" s="1" t="s">
        <v>459</v>
      </c>
      <c r="C3399" s="6">
        <v>8635900</v>
      </c>
      <c r="D3399" s="6">
        <v>0</v>
      </c>
      <c r="E3399" s="6">
        <v>0</v>
      </c>
      <c r="F3399" s="6">
        <v>0</v>
      </c>
      <c r="G3399" s="6">
        <v>125000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6">
        <v>0</v>
      </c>
      <c r="W3399" s="6">
        <v>0</v>
      </c>
      <c r="X3399" s="6">
        <v>0</v>
      </c>
      <c r="Y3399" s="6">
        <v>0</v>
      </c>
      <c r="Z3399" s="6">
        <v>0</v>
      </c>
      <c r="AA3399" s="6">
        <v>0</v>
      </c>
      <c r="AB3399" s="6">
        <v>0</v>
      </c>
      <c r="AC3399" s="6">
        <v>0</v>
      </c>
      <c r="AD3399" s="6">
        <v>0</v>
      </c>
      <c r="AE3399" s="6">
        <f t="shared" si="104"/>
        <v>8760900</v>
      </c>
      <c r="AG3399" s="11">
        <f t="shared" si="105"/>
        <v>0</v>
      </c>
    </row>
    <row r="3400" spans="1:33" x14ac:dyDescent="0.35">
      <c r="A3400" s="1" t="s">
        <v>118</v>
      </c>
      <c r="B3400" s="1" t="s">
        <v>3555</v>
      </c>
      <c r="C3400" s="6">
        <v>415000</v>
      </c>
      <c r="D3400" s="6">
        <v>0</v>
      </c>
      <c r="E3400" s="6">
        <v>55000</v>
      </c>
      <c r="F3400" s="6">
        <v>0</v>
      </c>
      <c r="G3400" s="6">
        <v>0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6">
        <v>0</v>
      </c>
      <c r="W3400" s="6">
        <v>0</v>
      </c>
      <c r="X3400" s="6">
        <v>0</v>
      </c>
      <c r="Y3400" s="6">
        <v>23500</v>
      </c>
      <c r="Z3400" s="6">
        <v>0</v>
      </c>
      <c r="AA3400" s="6">
        <v>0</v>
      </c>
      <c r="AB3400" s="6">
        <v>78000</v>
      </c>
      <c r="AC3400" s="6">
        <v>0</v>
      </c>
      <c r="AD3400" s="6">
        <v>0</v>
      </c>
      <c r="AE3400" s="6">
        <f t="shared" ref="AE3400:AE3463" si="106">SUM(C3400:AD3400)</f>
        <v>571500</v>
      </c>
      <c r="AG3400" s="11">
        <f t="shared" si="105"/>
        <v>23500</v>
      </c>
    </row>
    <row r="3401" spans="1:33" x14ac:dyDescent="0.35">
      <c r="A3401" s="1" t="s">
        <v>118</v>
      </c>
      <c r="B3401" s="1" t="s">
        <v>2748</v>
      </c>
      <c r="C3401" s="6">
        <v>283000</v>
      </c>
      <c r="D3401" s="6">
        <v>0</v>
      </c>
      <c r="E3401" s="6">
        <v>0</v>
      </c>
      <c r="F3401" s="6">
        <v>0</v>
      </c>
      <c r="G3401" s="6">
        <v>0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  <c r="S3401" s="6">
        <v>0</v>
      </c>
      <c r="T3401" s="6">
        <v>0</v>
      </c>
      <c r="U3401" s="6">
        <v>0</v>
      </c>
      <c r="V3401" s="6">
        <v>0</v>
      </c>
      <c r="W3401" s="6">
        <v>0</v>
      </c>
      <c r="X3401" s="6">
        <v>0</v>
      </c>
      <c r="Y3401" s="6">
        <v>0</v>
      </c>
      <c r="Z3401" s="6">
        <v>0</v>
      </c>
      <c r="AA3401" s="6">
        <v>0</v>
      </c>
      <c r="AB3401" s="6">
        <v>0</v>
      </c>
      <c r="AC3401" s="6">
        <v>0</v>
      </c>
      <c r="AD3401" s="6">
        <v>0</v>
      </c>
      <c r="AE3401" s="6">
        <f t="shared" si="106"/>
        <v>283000</v>
      </c>
      <c r="AG3401" s="11">
        <f t="shared" ref="AG3401:AG3464" si="107">Y3401+AD3401</f>
        <v>0</v>
      </c>
    </row>
    <row r="3402" spans="1:33" x14ac:dyDescent="0.35">
      <c r="A3402" s="1" t="s">
        <v>118</v>
      </c>
      <c r="B3402" s="1" t="s">
        <v>582</v>
      </c>
      <c r="C3402" s="6">
        <v>665000</v>
      </c>
      <c r="D3402" s="6">
        <v>0</v>
      </c>
      <c r="E3402" s="6">
        <v>0</v>
      </c>
      <c r="F3402" s="6">
        <v>0</v>
      </c>
      <c r="G3402" s="6">
        <v>0</v>
      </c>
      <c r="H3402" s="6">
        <v>0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0</v>
      </c>
      <c r="V3402" s="6">
        <v>0</v>
      </c>
      <c r="W3402" s="6">
        <v>0</v>
      </c>
      <c r="X3402" s="6">
        <v>0</v>
      </c>
      <c r="Y3402" s="6">
        <v>0</v>
      </c>
      <c r="Z3402" s="6">
        <v>0</v>
      </c>
      <c r="AA3402" s="6">
        <v>0</v>
      </c>
      <c r="AB3402" s="6">
        <v>0</v>
      </c>
      <c r="AC3402" s="6">
        <v>0</v>
      </c>
      <c r="AD3402" s="6">
        <v>0</v>
      </c>
      <c r="AE3402" s="6">
        <f t="shared" si="106"/>
        <v>665000</v>
      </c>
      <c r="AG3402" s="11">
        <f t="shared" si="107"/>
        <v>0</v>
      </c>
    </row>
    <row r="3403" spans="1:33" x14ac:dyDescent="0.35">
      <c r="A3403" s="1" t="s">
        <v>118</v>
      </c>
      <c r="B3403" s="1" t="s">
        <v>5077</v>
      </c>
      <c r="C3403" s="6">
        <v>741500</v>
      </c>
      <c r="D3403" s="6">
        <v>0</v>
      </c>
      <c r="E3403" s="6">
        <v>0</v>
      </c>
      <c r="F3403" s="6">
        <v>0</v>
      </c>
      <c r="G3403" s="6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6">
        <v>0</v>
      </c>
      <c r="W3403" s="6">
        <v>0</v>
      </c>
      <c r="X3403" s="6">
        <v>0</v>
      </c>
      <c r="Y3403" s="6">
        <v>0</v>
      </c>
      <c r="Z3403" s="6">
        <v>0</v>
      </c>
      <c r="AA3403" s="6">
        <v>0</v>
      </c>
      <c r="AB3403" s="6">
        <v>0</v>
      </c>
      <c r="AC3403" s="6">
        <v>0</v>
      </c>
      <c r="AD3403" s="6">
        <v>0</v>
      </c>
      <c r="AE3403" s="6">
        <f t="shared" si="106"/>
        <v>741500</v>
      </c>
      <c r="AG3403" s="11">
        <f t="shared" si="107"/>
        <v>0</v>
      </c>
    </row>
    <row r="3404" spans="1:33" x14ac:dyDescent="0.35">
      <c r="A3404" s="1" t="s">
        <v>118</v>
      </c>
      <c r="B3404" s="1" t="s">
        <v>2034</v>
      </c>
      <c r="C3404" s="6">
        <v>517000</v>
      </c>
      <c r="D3404" s="6">
        <v>0</v>
      </c>
      <c r="E3404" s="6">
        <v>0</v>
      </c>
      <c r="F3404" s="6">
        <v>0</v>
      </c>
      <c r="G3404" s="6">
        <v>1355000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6">
        <v>0</v>
      </c>
      <c r="W3404" s="6">
        <v>0</v>
      </c>
      <c r="X3404" s="6">
        <v>0</v>
      </c>
      <c r="Y3404" s="6">
        <v>0</v>
      </c>
      <c r="Z3404" s="6">
        <v>0</v>
      </c>
      <c r="AA3404" s="6">
        <v>0</v>
      </c>
      <c r="AB3404" s="6">
        <v>0</v>
      </c>
      <c r="AC3404" s="6">
        <v>0</v>
      </c>
      <c r="AD3404" s="6">
        <v>0</v>
      </c>
      <c r="AE3404" s="6">
        <f t="shared" si="106"/>
        <v>1872000</v>
      </c>
      <c r="AG3404" s="11">
        <f t="shared" si="107"/>
        <v>0</v>
      </c>
    </row>
    <row r="3405" spans="1:33" x14ac:dyDescent="0.35">
      <c r="A3405" s="1" t="s">
        <v>118</v>
      </c>
      <c r="B3405" s="1" t="s">
        <v>3923</v>
      </c>
      <c r="C3405" s="6">
        <v>7660000</v>
      </c>
      <c r="D3405" s="6">
        <v>0</v>
      </c>
      <c r="E3405" s="6">
        <v>0</v>
      </c>
      <c r="F3405" s="6">
        <v>0</v>
      </c>
      <c r="G3405" s="6">
        <v>0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6">
        <v>0</v>
      </c>
      <c r="W3405" s="6">
        <v>0</v>
      </c>
      <c r="X3405" s="6">
        <v>0</v>
      </c>
      <c r="Y3405" s="6">
        <v>0</v>
      </c>
      <c r="Z3405" s="6">
        <v>0</v>
      </c>
      <c r="AA3405" s="6">
        <v>0</v>
      </c>
      <c r="AB3405" s="6">
        <v>0</v>
      </c>
      <c r="AC3405" s="6">
        <v>0</v>
      </c>
      <c r="AD3405" s="6">
        <v>0</v>
      </c>
      <c r="AE3405" s="6">
        <f t="shared" si="106"/>
        <v>7660000</v>
      </c>
      <c r="AG3405" s="11">
        <f t="shared" si="107"/>
        <v>0</v>
      </c>
    </row>
    <row r="3406" spans="1:33" x14ac:dyDescent="0.35">
      <c r="A3406" s="1" t="s">
        <v>118</v>
      </c>
      <c r="B3406" s="1" t="s">
        <v>40</v>
      </c>
      <c r="C3406" s="6">
        <v>5379100</v>
      </c>
      <c r="D3406" s="6">
        <v>17218800</v>
      </c>
      <c r="E3406" s="6">
        <v>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6">
        <v>0</v>
      </c>
      <c r="W3406" s="6">
        <v>0</v>
      </c>
      <c r="X3406" s="6">
        <v>0</v>
      </c>
      <c r="Y3406" s="6">
        <v>75000</v>
      </c>
      <c r="Z3406" s="6">
        <v>0</v>
      </c>
      <c r="AA3406" s="6">
        <v>0</v>
      </c>
      <c r="AB3406" s="6">
        <v>0</v>
      </c>
      <c r="AC3406" s="6">
        <v>0</v>
      </c>
      <c r="AD3406" s="6">
        <v>0</v>
      </c>
      <c r="AE3406" s="6">
        <f t="shared" si="106"/>
        <v>22672900</v>
      </c>
      <c r="AG3406" s="11">
        <f t="shared" si="107"/>
        <v>75000</v>
      </c>
    </row>
    <row r="3407" spans="1:33" x14ac:dyDescent="0.35">
      <c r="A3407" s="1" t="s">
        <v>118</v>
      </c>
      <c r="B3407" s="1" t="s">
        <v>2598</v>
      </c>
      <c r="C3407" s="6">
        <v>3051000</v>
      </c>
      <c r="D3407" s="6">
        <v>0</v>
      </c>
      <c r="E3407" s="6">
        <v>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6">
        <v>0</v>
      </c>
      <c r="W3407" s="6">
        <v>0</v>
      </c>
      <c r="X3407" s="6">
        <v>0</v>
      </c>
      <c r="Y3407" s="6">
        <v>0</v>
      </c>
      <c r="Z3407" s="6">
        <v>0</v>
      </c>
      <c r="AA3407" s="6">
        <v>0</v>
      </c>
      <c r="AB3407" s="6">
        <v>0</v>
      </c>
      <c r="AC3407" s="6">
        <v>0</v>
      </c>
      <c r="AD3407" s="6">
        <v>0</v>
      </c>
      <c r="AE3407" s="6">
        <f t="shared" si="106"/>
        <v>3051000</v>
      </c>
      <c r="AG3407" s="11">
        <f t="shared" si="107"/>
        <v>0</v>
      </c>
    </row>
    <row r="3408" spans="1:33" x14ac:dyDescent="0.35">
      <c r="A3408" s="1" t="s">
        <v>118</v>
      </c>
      <c r="B3408" s="1" t="s">
        <v>2400</v>
      </c>
      <c r="C3408" s="6">
        <v>28512880</v>
      </c>
      <c r="D3408" s="6">
        <v>6050000</v>
      </c>
      <c r="E3408" s="6">
        <v>0</v>
      </c>
      <c r="F3408" s="6">
        <v>0</v>
      </c>
      <c r="G3408" s="6">
        <v>7500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99500</v>
      </c>
      <c r="T3408" s="6">
        <v>0</v>
      </c>
      <c r="U3408" s="6">
        <v>0</v>
      </c>
      <c r="V3408" s="6">
        <v>262000</v>
      </c>
      <c r="W3408" s="6">
        <v>0</v>
      </c>
      <c r="X3408" s="6">
        <v>0</v>
      </c>
      <c r="Y3408" s="6">
        <v>129000</v>
      </c>
      <c r="Z3408" s="6">
        <v>0</v>
      </c>
      <c r="AA3408" s="6">
        <v>0</v>
      </c>
      <c r="AB3408" s="6">
        <v>160000</v>
      </c>
      <c r="AC3408" s="6">
        <v>0</v>
      </c>
      <c r="AD3408" s="6">
        <v>0</v>
      </c>
      <c r="AE3408" s="6">
        <f t="shared" si="106"/>
        <v>35220880</v>
      </c>
      <c r="AG3408" s="11">
        <f t="shared" si="107"/>
        <v>129000</v>
      </c>
    </row>
    <row r="3409" spans="1:33" x14ac:dyDescent="0.35">
      <c r="A3409" s="1" t="s">
        <v>118</v>
      </c>
      <c r="B3409" s="1" t="s">
        <v>855</v>
      </c>
      <c r="C3409" s="6">
        <v>2286235</v>
      </c>
      <c r="D3409" s="6">
        <v>0</v>
      </c>
      <c r="E3409" s="6">
        <v>0</v>
      </c>
      <c r="F3409" s="6">
        <v>0</v>
      </c>
      <c r="G3409" s="6">
        <v>0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6">
        <v>0</v>
      </c>
      <c r="W3409" s="6">
        <v>0</v>
      </c>
      <c r="X3409" s="6">
        <v>0</v>
      </c>
      <c r="Y3409" s="6">
        <v>494600</v>
      </c>
      <c r="Z3409" s="6">
        <v>0</v>
      </c>
      <c r="AA3409" s="6">
        <v>0</v>
      </c>
      <c r="AB3409" s="6">
        <v>0</v>
      </c>
      <c r="AC3409" s="6">
        <v>0</v>
      </c>
      <c r="AD3409" s="6">
        <v>0</v>
      </c>
      <c r="AE3409" s="6">
        <f t="shared" si="106"/>
        <v>2780835</v>
      </c>
      <c r="AG3409" s="11">
        <f t="shared" si="107"/>
        <v>494600</v>
      </c>
    </row>
    <row r="3410" spans="1:33" x14ac:dyDescent="0.35">
      <c r="A3410" s="1" t="s">
        <v>118</v>
      </c>
      <c r="B3410" s="1" t="s">
        <v>2214</v>
      </c>
      <c r="C3410" s="6">
        <v>13888800</v>
      </c>
      <c r="D3410" s="6">
        <v>0</v>
      </c>
      <c r="E3410" s="6">
        <v>0</v>
      </c>
      <c r="F3410" s="6">
        <v>0</v>
      </c>
      <c r="G3410" s="6">
        <v>0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0</v>
      </c>
      <c r="V3410" s="6">
        <v>495000</v>
      </c>
      <c r="W3410" s="6">
        <v>0</v>
      </c>
      <c r="X3410" s="6">
        <v>0</v>
      </c>
      <c r="Y3410" s="6">
        <v>370000</v>
      </c>
      <c r="Z3410" s="6">
        <v>0</v>
      </c>
      <c r="AA3410" s="6">
        <v>0</v>
      </c>
      <c r="AB3410" s="6">
        <v>0</v>
      </c>
      <c r="AC3410" s="6">
        <v>0</v>
      </c>
      <c r="AD3410" s="6">
        <v>0</v>
      </c>
      <c r="AE3410" s="6">
        <f t="shared" si="106"/>
        <v>14753800</v>
      </c>
      <c r="AG3410" s="11">
        <f t="shared" si="107"/>
        <v>370000</v>
      </c>
    </row>
    <row r="3411" spans="1:33" x14ac:dyDescent="0.35">
      <c r="A3411" s="1" t="s">
        <v>118</v>
      </c>
      <c r="B3411" s="1" t="s">
        <v>588</v>
      </c>
      <c r="C3411" s="6">
        <v>14248500</v>
      </c>
      <c r="D3411" s="6">
        <v>0</v>
      </c>
      <c r="E3411" s="6">
        <v>4000</v>
      </c>
      <c r="F3411" s="6">
        <v>360000</v>
      </c>
      <c r="G3411" s="6">
        <v>0</v>
      </c>
      <c r="H3411" s="6">
        <v>0</v>
      </c>
      <c r="I3411" s="6">
        <v>0</v>
      </c>
      <c r="J3411" s="6">
        <v>0</v>
      </c>
      <c r="K3411" s="6">
        <v>0</v>
      </c>
      <c r="L3411" s="6">
        <v>511000</v>
      </c>
      <c r="M3411" s="6">
        <v>0</v>
      </c>
      <c r="N3411" s="6">
        <v>0</v>
      </c>
      <c r="O3411" s="6">
        <v>69000</v>
      </c>
      <c r="P3411" s="6">
        <v>0</v>
      </c>
      <c r="Q3411" s="6">
        <v>0</v>
      </c>
      <c r="R3411" s="6">
        <v>0</v>
      </c>
      <c r="S3411" s="6">
        <v>83500</v>
      </c>
      <c r="T3411" s="6">
        <v>0</v>
      </c>
      <c r="U3411" s="6">
        <v>0</v>
      </c>
      <c r="V3411" s="6">
        <v>9500</v>
      </c>
      <c r="W3411" s="6">
        <v>0</v>
      </c>
      <c r="X3411" s="6">
        <v>0</v>
      </c>
      <c r="Y3411" s="6">
        <v>5413500</v>
      </c>
      <c r="Z3411" s="6">
        <v>0</v>
      </c>
      <c r="AA3411" s="6">
        <v>0</v>
      </c>
      <c r="AB3411" s="6">
        <v>0</v>
      </c>
      <c r="AC3411" s="6">
        <v>0</v>
      </c>
      <c r="AD3411" s="6">
        <v>0</v>
      </c>
      <c r="AE3411" s="6">
        <f t="shared" si="106"/>
        <v>20699000</v>
      </c>
      <c r="AG3411" s="11">
        <f t="shared" si="107"/>
        <v>5413500</v>
      </c>
    </row>
    <row r="3412" spans="1:33" x14ac:dyDescent="0.35">
      <c r="A3412" s="1" t="s">
        <v>118</v>
      </c>
      <c r="B3412" s="1" t="s">
        <v>1942</v>
      </c>
      <c r="C3412" s="6">
        <v>1161000</v>
      </c>
      <c r="D3412" s="6">
        <v>0</v>
      </c>
      <c r="E3412" s="6">
        <v>0</v>
      </c>
      <c r="F3412" s="6">
        <v>0</v>
      </c>
      <c r="G3412" s="6">
        <v>75000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6">
        <v>0</v>
      </c>
      <c r="W3412" s="6">
        <v>0</v>
      </c>
      <c r="X3412" s="6">
        <v>0</v>
      </c>
      <c r="Y3412" s="6">
        <v>0</v>
      </c>
      <c r="Z3412" s="6">
        <v>0</v>
      </c>
      <c r="AA3412" s="6">
        <v>0</v>
      </c>
      <c r="AB3412" s="6">
        <v>0</v>
      </c>
      <c r="AC3412" s="6">
        <v>0</v>
      </c>
      <c r="AD3412" s="6">
        <v>0</v>
      </c>
      <c r="AE3412" s="6">
        <f t="shared" si="106"/>
        <v>1236000</v>
      </c>
      <c r="AG3412" s="11">
        <f t="shared" si="107"/>
        <v>0</v>
      </c>
    </row>
    <row r="3413" spans="1:33" x14ac:dyDescent="0.35">
      <c r="A3413" s="1" t="s">
        <v>118</v>
      </c>
      <c r="B3413" s="1" t="s">
        <v>3236</v>
      </c>
      <c r="C3413" s="6">
        <v>6775000</v>
      </c>
      <c r="D3413" s="6">
        <v>0</v>
      </c>
      <c r="E3413" s="6">
        <v>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90000</v>
      </c>
      <c r="T3413" s="6">
        <v>0</v>
      </c>
      <c r="U3413" s="6">
        <v>0</v>
      </c>
      <c r="V3413" s="6">
        <v>0</v>
      </c>
      <c r="W3413" s="6">
        <v>0</v>
      </c>
      <c r="X3413" s="6">
        <v>0</v>
      </c>
      <c r="Y3413" s="6">
        <v>0</v>
      </c>
      <c r="Z3413" s="6">
        <v>0</v>
      </c>
      <c r="AA3413" s="6">
        <v>0</v>
      </c>
      <c r="AB3413" s="6">
        <v>0</v>
      </c>
      <c r="AC3413" s="6">
        <v>0</v>
      </c>
      <c r="AD3413" s="6">
        <v>0</v>
      </c>
      <c r="AE3413" s="6">
        <f t="shared" si="106"/>
        <v>6865000</v>
      </c>
      <c r="AG3413" s="11">
        <f t="shared" si="107"/>
        <v>0</v>
      </c>
    </row>
    <row r="3414" spans="1:33" x14ac:dyDescent="0.35">
      <c r="A3414" s="1" t="s">
        <v>118</v>
      </c>
      <c r="B3414" s="1" t="s">
        <v>1547</v>
      </c>
      <c r="C3414" s="6">
        <v>3395390</v>
      </c>
      <c r="D3414" s="6">
        <v>0</v>
      </c>
      <c r="E3414" s="6">
        <v>0</v>
      </c>
      <c r="F3414" s="6">
        <v>0</v>
      </c>
      <c r="G3414" s="6">
        <v>0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6">
        <v>0</v>
      </c>
      <c r="W3414" s="6">
        <v>0</v>
      </c>
      <c r="X3414" s="6">
        <v>0</v>
      </c>
      <c r="Y3414" s="6">
        <v>0</v>
      </c>
      <c r="Z3414" s="6">
        <v>0</v>
      </c>
      <c r="AA3414" s="6">
        <v>0</v>
      </c>
      <c r="AB3414" s="6">
        <v>235500</v>
      </c>
      <c r="AC3414" s="6">
        <v>0</v>
      </c>
      <c r="AD3414" s="6">
        <v>0</v>
      </c>
      <c r="AE3414" s="6">
        <f t="shared" si="106"/>
        <v>3630890</v>
      </c>
      <c r="AG3414" s="11">
        <f t="shared" si="107"/>
        <v>0</v>
      </c>
    </row>
    <row r="3415" spans="1:33" x14ac:dyDescent="0.35">
      <c r="A3415" s="1" t="s">
        <v>118</v>
      </c>
      <c r="B3415" s="1" t="s">
        <v>2296</v>
      </c>
      <c r="C3415" s="6">
        <v>903000</v>
      </c>
      <c r="D3415" s="6">
        <v>0</v>
      </c>
      <c r="E3415" s="6">
        <v>0</v>
      </c>
      <c r="F3415" s="6">
        <v>0</v>
      </c>
      <c r="G3415" s="6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  <c r="P3415" s="6">
        <v>0</v>
      </c>
      <c r="Q3415" s="6">
        <v>0</v>
      </c>
      <c r="R3415" s="6">
        <v>0</v>
      </c>
      <c r="S3415" s="6">
        <v>0</v>
      </c>
      <c r="T3415" s="6">
        <v>0</v>
      </c>
      <c r="U3415" s="6">
        <v>0</v>
      </c>
      <c r="V3415" s="6">
        <v>0</v>
      </c>
      <c r="W3415" s="6">
        <v>0</v>
      </c>
      <c r="X3415" s="6">
        <v>0</v>
      </c>
      <c r="Y3415" s="6">
        <v>12000</v>
      </c>
      <c r="Z3415" s="6">
        <v>0</v>
      </c>
      <c r="AA3415" s="6">
        <v>0</v>
      </c>
      <c r="AB3415" s="6">
        <v>0</v>
      </c>
      <c r="AC3415" s="6">
        <v>0</v>
      </c>
      <c r="AD3415" s="6">
        <v>0</v>
      </c>
      <c r="AE3415" s="6">
        <f t="shared" si="106"/>
        <v>915000</v>
      </c>
      <c r="AG3415" s="11">
        <f t="shared" si="107"/>
        <v>12000</v>
      </c>
    </row>
    <row r="3416" spans="1:33" x14ac:dyDescent="0.35">
      <c r="A3416" s="1" t="s">
        <v>118</v>
      </c>
      <c r="B3416" s="1" t="s">
        <v>2104</v>
      </c>
      <c r="C3416" s="6">
        <v>2208500</v>
      </c>
      <c r="D3416" s="6">
        <v>400000</v>
      </c>
      <c r="E3416" s="6">
        <v>0</v>
      </c>
      <c r="F3416" s="6">
        <v>0</v>
      </c>
      <c r="G3416" s="6">
        <v>0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6">
        <v>0</v>
      </c>
      <c r="W3416" s="6">
        <v>0</v>
      </c>
      <c r="X3416" s="6">
        <v>0</v>
      </c>
      <c r="Y3416" s="6">
        <v>0</v>
      </c>
      <c r="Z3416" s="6">
        <v>0</v>
      </c>
      <c r="AA3416" s="6">
        <v>0</v>
      </c>
      <c r="AB3416" s="6">
        <v>0</v>
      </c>
      <c r="AC3416" s="6">
        <v>0</v>
      </c>
      <c r="AD3416" s="6">
        <v>0</v>
      </c>
      <c r="AE3416" s="6">
        <f t="shared" si="106"/>
        <v>2608500</v>
      </c>
      <c r="AG3416" s="11">
        <f t="shared" si="107"/>
        <v>0</v>
      </c>
    </row>
    <row r="3417" spans="1:33" x14ac:dyDescent="0.35">
      <c r="A3417" s="1" t="s">
        <v>118</v>
      </c>
      <c r="B3417" s="1" t="s">
        <v>4530</v>
      </c>
      <c r="C3417" s="6">
        <v>33000</v>
      </c>
      <c r="D3417" s="6">
        <v>0</v>
      </c>
      <c r="E3417" s="6">
        <v>0</v>
      </c>
      <c r="F3417" s="6">
        <v>0</v>
      </c>
      <c r="G3417" s="6">
        <v>0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6">
        <v>0</v>
      </c>
      <c r="W3417" s="6">
        <v>0</v>
      </c>
      <c r="X3417" s="6">
        <v>0</v>
      </c>
      <c r="Y3417" s="6">
        <v>0</v>
      </c>
      <c r="Z3417" s="6">
        <v>0</v>
      </c>
      <c r="AA3417" s="6">
        <v>0</v>
      </c>
      <c r="AB3417" s="6">
        <v>0</v>
      </c>
      <c r="AC3417" s="6">
        <v>0</v>
      </c>
      <c r="AD3417" s="6">
        <v>0</v>
      </c>
      <c r="AE3417" s="6">
        <f t="shared" si="106"/>
        <v>33000</v>
      </c>
      <c r="AG3417" s="11">
        <f t="shared" si="107"/>
        <v>0</v>
      </c>
    </row>
    <row r="3418" spans="1:33" x14ac:dyDescent="0.35">
      <c r="A3418" s="1" t="s">
        <v>118</v>
      </c>
      <c r="B3418" s="1" t="s">
        <v>683</v>
      </c>
      <c r="C3418" s="6">
        <v>517000</v>
      </c>
      <c r="D3418" s="6">
        <v>0</v>
      </c>
      <c r="E3418" s="6">
        <v>0</v>
      </c>
      <c r="F3418" s="6">
        <v>0</v>
      </c>
      <c r="G3418" s="6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6">
        <v>0</v>
      </c>
      <c r="W3418" s="6">
        <v>0</v>
      </c>
      <c r="X3418" s="6">
        <v>0</v>
      </c>
      <c r="Y3418" s="6">
        <v>0</v>
      </c>
      <c r="Z3418" s="6">
        <v>0</v>
      </c>
      <c r="AA3418" s="6">
        <v>0</v>
      </c>
      <c r="AB3418" s="6">
        <v>0</v>
      </c>
      <c r="AC3418" s="6">
        <v>0</v>
      </c>
      <c r="AD3418" s="6">
        <v>0</v>
      </c>
      <c r="AE3418" s="6">
        <f t="shared" si="106"/>
        <v>517000</v>
      </c>
      <c r="AG3418" s="11">
        <f t="shared" si="107"/>
        <v>0</v>
      </c>
    </row>
    <row r="3419" spans="1:33" x14ac:dyDescent="0.35">
      <c r="A3419" s="1" t="s">
        <v>118</v>
      </c>
      <c r="B3419" s="1" t="s">
        <v>4018</v>
      </c>
      <c r="C3419" s="6">
        <v>1275000</v>
      </c>
      <c r="D3419" s="6">
        <v>0</v>
      </c>
      <c r="E3419" s="6">
        <v>0</v>
      </c>
      <c r="F3419" s="6">
        <v>0</v>
      </c>
      <c r="G3419" s="6">
        <v>0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6">
        <v>0</v>
      </c>
      <c r="W3419" s="6">
        <v>0</v>
      </c>
      <c r="X3419" s="6">
        <v>0</v>
      </c>
      <c r="Y3419" s="6">
        <v>135000</v>
      </c>
      <c r="Z3419" s="6">
        <v>0</v>
      </c>
      <c r="AA3419" s="6">
        <v>0</v>
      </c>
      <c r="AB3419" s="6">
        <v>0</v>
      </c>
      <c r="AC3419" s="6">
        <v>0</v>
      </c>
      <c r="AD3419" s="6">
        <v>0</v>
      </c>
      <c r="AE3419" s="6">
        <f t="shared" si="106"/>
        <v>1410000</v>
      </c>
      <c r="AG3419" s="11">
        <f t="shared" si="107"/>
        <v>135000</v>
      </c>
    </row>
    <row r="3420" spans="1:33" x14ac:dyDescent="0.35">
      <c r="A3420" s="1" t="s">
        <v>118</v>
      </c>
      <c r="B3420" s="1" t="s">
        <v>524</v>
      </c>
      <c r="C3420" s="6">
        <v>28896265</v>
      </c>
      <c r="D3420" s="6">
        <v>0</v>
      </c>
      <c r="E3420" s="6">
        <v>0</v>
      </c>
      <c r="F3420" s="6">
        <v>0</v>
      </c>
      <c r="G3420" s="6">
        <v>0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  <c r="AB3420" s="6">
        <v>30000</v>
      </c>
      <c r="AC3420" s="6">
        <v>0</v>
      </c>
      <c r="AD3420" s="6">
        <v>0</v>
      </c>
      <c r="AE3420" s="6">
        <f t="shared" si="106"/>
        <v>28926265</v>
      </c>
      <c r="AG3420" s="11">
        <f t="shared" si="107"/>
        <v>0</v>
      </c>
    </row>
    <row r="3421" spans="1:33" x14ac:dyDescent="0.35">
      <c r="A3421" s="1" t="s">
        <v>118</v>
      </c>
      <c r="B3421" s="1" t="s">
        <v>2655</v>
      </c>
      <c r="C3421" s="6">
        <v>909500</v>
      </c>
      <c r="D3421" s="6">
        <v>0</v>
      </c>
      <c r="E3421" s="6">
        <v>0</v>
      </c>
      <c r="F3421" s="6">
        <v>0</v>
      </c>
      <c r="G3421" s="6">
        <v>0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6">
        <v>0</v>
      </c>
      <c r="W3421" s="6">
        <v>0</v>
      </c>
      <c r="X3421" s="6">
        <v>0</v>
      </c>
      <c r="Y3421" s="6">
        <v>0</v>
      </c>
      <c r="Z3421" s="6">
        <v>0</v>
      </c>
      <c r="AA3421" s="6">
        <v>0</v>
      </c>
      <c r="AB3421" s="6">
        <v>0</v>
      </c>
      <c r="AC3421" s="6">
        <v>0</v>
      </c>
      <c r="AD3421" s="6">
        <v>0</v>
      </c>
      <c r="AE3421" s="6">
        <f t="shared" si="106"/>
        <v>909500</v>
      </c>
      <c r="AG3421" s="11">
        <f t="shared" si="107"/>
        <v>0</v>
      </c>
    </row>
    <row r="3422" spans="1:33" x14ac:dyDescent="0.35">
      <c r="A3422" s="1" t="s">
        <v>118</v>
      </c>
      <c r="B3422" s="1" t="s">
        <v>4178</v>
      </c>
      <c r="C3422" s="6">
        <v>966545</v>
      </c>
      <c r="D3422" s="6">
        <v>11163726</v>
      </c>
      <c r="E3422" s="6">
        <v>0</v>
      </c>
      <c r="F3422" s="6">
        <v>0</v>
      </c>
      <c r="G3422" s="6">
        <v>0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6">
        <v>0</v>
      </c>
      <c r="W3422" s="6">
        <v>0</v>
      </c>
      <c r="X3422" s="6">
        <v>0</v>
      </c>
      <c r="Y3422" s="6">
        <v>18000</v>
      </c>
      <c r="Z3422" s="6">
        <v>0</v>
      </c>
      <c r="AA3422" s="6">
        <v>0</v>
      </c>
      <c r="AB3422" s="6">
        <v>0</v>
      </c>
      <c r="AC3422" s="6">
        <v>0</v>
      </c>
      <c r="AD3422" s="6">
        <v>0</v>
      </c>
      <c r="AE3422" s="6">
        <f t="shared" si="106"/>
        <v>12148271</v>
      </c>
      <c r="AG3422" s="11">
        <f t="shared" si="107"/>
        <v>18000</v>
      </c>
    </row>
    <row r="3423" spans="1:33" x14ac:dyDescent="0.35">
      <c r="A3423" s="1" t="s">
        <v>118</v>
      </c>
      <c r="B3423" s="1" t="s">
        <v>126</v>
      </c>
      <c r="C3423" s="6">
        <v>5972500</v>
      </c>
      <c r="D3423" s="6">
        <v>0</v>
      </c>
      <c r="E3423" s="6">
        <v>1328000</v>
      </c>
      <c r="F3423" s="6">
        <v>0</v>
      </c>
      <c r="G3423" s="6">
        <v>15000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790000</v>
      </c>
      <c r="T3423" s="6">
        <v>0</v>
      </c>
      <c r="U3423" s="6">
        <v>0</v>
      </c>
      <c r="V3423" s="6">
        <v>332500</v>
      </c>
      <c r="W3423" s="6">
        <v>2500</v>
      </c>
      <c r="X3423" s="6">
        <v>0</v>
      </c>
      <c r="Y3423" s="6">
        <v>1365000</v>
      </c>
      <c r="Z3423" s="6">
        <v>0</v>
      </c>
      <c r="AA3423" s="6">
        <v>0</v>
      </c>
      <c r="AB3423" s="6">
        <v>0</v>
      </c>
      <c r="AC3423" s="6">
        <v>0</v>
      </c>
      <c r="AD3423" s="6">
        <v>0</v>
      </c>
      <c r="AE3423" s="6">
        <f t="shared" si="106"/>
        <v>9805500</v>
      </c>
      <c r="AG3423" s="11">
        <f t="shared" si="107"/>
        <v>1365000</v>
      </c>
    </row>
    <row r="3424" spans="1:33" x14ac:dyDescent="0.35">
      <c r="A3424" s="1" t="s">
        <v>118</v>
      </c>
      <c r="B3424" s="1" t="s">
        <v>4181</v>
      </c>
      <c r="C3424" s="6">
        <v>927000</v>
      </c>
      <c r="D3424" s="6">
        <v>0</v>
      </c>
      <c r="E3424" s="6">
        <v>0</v>
      </c>
      <c r="F3424" s="6">
        <v>0</v>
      </c>
      <c r="G3424" s="6">
        <v>0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6">
        <v>0</v>
      </c>
      <c r="W3424" s="6">
        <v>0</v>
      </c>
      <c r="X3424" s="6">
        <v>0</v>
      </c>
      <c r="Y3424" s="6">
        <v>0</v>
      </c>
      <c r="Z3424" s="6">
        <v>0</v>
      </c>
      <c r="AA3424" s="6">
        <v>0</v>
      </c>
      <c r="AB3424" s="6">
        <v>0</v>
      </c>
      <c r="AC3424" s="6">
        <v>0</v>
      </c>
      <c r="AD3424" s="6">
        <v>0</v>
      </c>
      <c r="AE3424" s="6">
        <f t="shared" si="106"/>
        <v>927000</v>
      </c>
      <c r="AG3424" s="11">
        <f t="shared" si="107"/>
        <v>0</v>
      </c>
    </row>
    <row r="3425" spans="1:33" x14ac:dyDescent="0.35">
      <c r="A3425" s="1" t="s">
        <v>118</v>
      </c>
      <c r="B3425" s="1" t="s">
        <v>3703</v>
      </c>
      <c r="C3425" s="6">
        <v>656850</v>
      </c>
      <c r="D3425" s="6">
        <v>0</v>
      </c>
      <c r="E3425" s="6">
        <v>5000</v>
      </c>
      <c r="F3425" s="6">
        <v>0</v>
      </c>
      <c r="G3425" s="6">
        <v>0</v>
      </c>
      <c r="H3425" s="6">
        <v>0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6">
        <v>0</v>
      </c>
      <c r="W3425" s="6">
        <v>0</v>
      </c>
      <c r="X3425" s="6">
        <v>0</v>
      </c>
      <c r="Y3425" s="6">
        <v>395000</v>
      </c>
      <c r="Z3425" s="6">
        <v>0</v>
      </c>
      <c r="AA3425" s="6">
        <v>0</v>
      </c>
      <c r="AB3425" s="6">
        <v>0</v>
      </c>
      <c r="AC3425" s="6">
        <v>0</v>
      </c>
      <c r="AD3425" s="6">
        <v>0</v>
      </c>
      <c r="AE3425" s="6">
        <f t="shared" si="106"/>
        <v>1056850</v>
      </c>
      <c r="AG3425" s="11">
        <f t="shared" si="107"/>
        <v>395000</v>
      </c>
    </row>
    <row r="3426" spans="1:33" x14ac:dyDescent="0.35">
      <c r="A3426" s="1" t="s">
        <v>118</v>
      </c>
      <c r="B3426" s="1" t="s">
        <v>2607</v>
      </c>
      <c r="C3426" s="6">
        <v>1524650</v>
      </c>
      <c r="D3426" s="6">
        <v>0</v>
      </c>
      <c r="E3426" s="6">
        <v>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6">
        <v>0</v>
      </c>
      <c r="W3426" s="6">
        <v>0</v>
      </c>
      <c r="X3426" s="6">
        <v>0</v>
      </c>
      <c r="Y3426" s="6">
        <v>0</v>
      </c>
      <c r="Z3426" s="6">
        <v>0</v>
      </c>
      <c r="AA3426" s="6">
        <v>0</v>
      </c>
      <c r="AB3426" s="6">
        <v>0</v>
      </c>
      <c r="AC3426" s="6">
        <v>0</v>
      </c>
      <c r="AD3426" s="6">
        <v>0</v>
      </c>
      <c r="AE3426" s="6">
        <f t="shared" si="106"/>
        <v>1524650</v>
      </c>
      <c r="AG3426" s="11">
        <f t="shared" si="107"/>
        <v>0</v>
      </c>
    </row>
    <row r="3427" spans="1:33" x14ac:dyDescent="0.35">
      <c r="A3427" s="1" t="s">
        <v>118</v>
      </c>
      <c r="B3427" s="1" t="s">
        <v>4700</v>
      </c>
      <c r="C3427" s="6">
        <v>2277000</v>
      </c>
      <c r="D3427" s="6">
        <v>0</v>
      </c>
      <c r="E3427" s="6">
        <v>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6">
        <v>0</v>
      </c>
      <c r="W3427" s="6">
        <v>0</v>
      </c>
      <c r="X3427" s="6">
        <v>0</v>
      </c>
      <c r="Y3427" s="6">
        <v>0</v>
      </c>
      <c r="Z3427" s="6">
        <v>0</v>
      </c>
      <c r="AA3427" s="6">
        <v>0</v>
      </c>
      <c r="AB3427" s="6">
        <v>0</v>
      </c>
      <c r="AC3427" s="6">
        <v>0</v>
      </c>
      <c r="AD3427" s="6">
        <v>0</v>
      </c>
      <c r="AE3427" s="6">
        <f t="shared" si="106"/>
        <v>2277000</v>
      </c>
      <c r="AG3427" s="11">
        <f t="shared" si="107"/>
        <v>0</v>
      </c>
    </row>
    <row r="3428" spans="1:33" x14ac:dyDescent="0.35">
      <c r="A3428" s="1" t="s">
        <v>118</v>
      </c>
      <c r="B3428" s="1" t="s">
        <v>3528</v>
      </c>
      <c r="C3428" s="6">
        <v>607000</v>
      </c>
      <c r="D3428" s="6">
        <v>0</v>
      </c>
      <c r="E3428" s="6">
        <v>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6">
        <v>0</v>
      </c>
      <c r="W3428" s="6">
        <v>0</v>
      </c>
      <c r="X3428" s="6">
        <v>0</v>
      </c>
      <c r="Y3428" s="6">
        <v>0</v>
      </c>
      <c r="Z3428" s="6">
        <v>0</v>
      </c>
      <c r="AA3428" s="6">
        <v>0</v>
      </c>
      <c r="AB3428" s="6">
        <v>0</v>
      </c>
      <c r="AC3428" s="6">
        <v>0</v>
      </c>
      <c r="AD3428" s="6">
        <v>0</v>
      </c>
      <c r="AE3428" s="6">
        <f t="shared" si="106"/>
        <v>607000</v>
      </c>
      <c r="AG3428" s="11">
        <f t="shared" si="107"/>
        <v>0</v>
      </c>
    </row>
    <row r="3429" spans="1:33" x14ac:dyDescent="0.35">
      <c r="A3429" s="1" t="s">
        <v>118</v>
      </c>
      <c r="B3429" s="1" t="s">
        <v>4473</v>
      </c>
      <c r="C3429" s="6">
        <v>2145000</v>
      </c>
      <c r="D3429" s="6">
        <v>0</v>
      </c>
      <c r="E3429" s="6">
        <v>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6">
        <v>0</v>
      </c>
      <c r="W3429" s="6">
        <v>0</v>
      </c>
      <c r="X3429" s="6">
        <v>0</v>
      </c>
      <c r="Y3429" s="6">
        <v>0</v>
      </c>
      <c r="Z3429" s="6">
        <v>0</v>
      </c>
      <c r="AA3429" s="6">
        <v>0</v>
      </c>
      <c r="AB3429" s="6">
        <v>0</v>
      </c>
      <c r="AC3429" s="6">
        <v>0</v>
      </c>
      <c r="AD3429" s="6">
        <v>0</v>
      </c>
      <c r="AE3429" s="6">
        <f t="shared" si="106"/>
        <v>2145000</v>
      </c>
      <c r="AG3429" s="11">
        <f t="shared" si="107"/>
        <v>0</v>
      </c>
    </row>
    <row r="3430" spans="1:33" x14ac:dyDescent="0.35">
      <c r="A3430" s="1" t="s">
        <v>118</v>
      </c>
      <c r="B3430" s="1" t="s">
        <v>3652</v>
      </c>
      <c r="C3430" s="6">
        <v>728000</v>
      </c>
      <c r="D3430" s="6">
        <v>0</v>
      </c>
      <c r="E3430" s="6">
        <v>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6">
        <v>0</v>
      </c>
      <c r="W3430" s="6">
        <v>0</v>
      </c>
      <c r="X3430" s="6">
        <v>0</v>
      </c>
      <c r="Y3430" s="6">
        <v>0</v>
      </c>
      <c r="Z3430" s="6">
        <v>0</v>
      </c>
      <c r="AA3430" s="6">
        <v>0</v>
      </c>
      <c r="AB3430" s="6">
        <v>0</v>
      </c>
      <c r="AC3430" s="6">
        <v>0</v>
      </c>
      <c r="AD3430" s="6">
        <v>0</v>
      </c>
      <c r="AE3430" s="6">
        <f t="shared" si="106"/>
        <v>728000</v>
      </c>
      <c r="AG3430" s="11">
        <f t="shared" si="107"/>
        <v>0</v>
      </c>
    </row>
    <row r="3431" spans="1:33" x14ac:dyDescent="0.35">
      <c r="A3431" s="1" t="s">
        <v>118</v>
      </c>
      <c r="B3431" s="1" t="s">
        <v>585</v>
      </c>
      <c r="C3431" s="6">
        <v>4591000</v>
      </c>
      <c r="D3431" s="6">
        <v>0</v>
      </c>
      <c r="E3431" s="6">
        <v>0</v>
      </c>
      <c r="F3431" s="6">
        <v>6267000</v>
      </c>
      <c r="G3431" s="6">
        <v>0</v>
      </c>
      <c r="H3431" s="6">
        <v>0</v>
      </c>
      <c r="I3431" s="6">
        <v>0</v>
      </c>
      <c r="J3431" s="6">
        <v>615000</v>
      </c>
      <c r="K3431" s="6">
        <v>0</v>
      </c>
      <c r="L3431" s="6">
        <v>348500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6">
        <v>93000</v>
      </c>
      <c r="W3431" s="6">
        <v>0</v>
      </c>
      <c r="X3431" s="6">
        <v>0</v>
      </c>
      <c r="Y3431" s="6">
        <v>1817500</v>
      </c>
      <c r="Z3431" s="6">
        <v>0</v>
      </c>
      <c r="AA3431" s="6">
        <v>0</v>
      </c>
      <c r="AB3431" s="6">
        <v>0</v>
      </c>
      <c r="AC3431" s="6">
        <v>0</v>
      </c>
      <c r="AD3431" s="6">
        <v>0</v>
      </c>
      <c r="AE3431" s="6">
        <f t="shared" si="106"/>
        <v>13732000</v>
      </c>
      <c r="AG3431" s="11">
        <f t="shared" si="107"/>
        <v>1817500</v>
      </c>
    </row>
    <row r="3432" spans="1:33" x14ac:dyDescent="0.35">
      <c r="A3432" s="1" t="s">
        <v>118</v>
      </c>
      <c r="B3432" s="1" t="s">
        <v>540</v>
      </c>
      <c r="C3432" s="6">
        <v>5416000</v>
      </c>
      <c r="D3432" s="6">
        <v>0</v>
      </c>
      <c r="E3432" s="6">
        <v>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6">
        <v>0</v>
      </c>
      <c r="W3432" s="6">
        <v>0</v>
      </c>
      <c r="X3432" s="6">
        <v>14173730</v>
      </c>
      <c r="Y3432" s="6">
        <v>0</v>
      </c>
      <c r="Z3432" s="6">
        <v>0</v>
      </c>
      <c r="AA3432" s="6">
        <v>0</v>
      </c>
      <c r="AB3432" s="6">
        <v>145000</v>
      </c>
      <c r="AC3432" s="6">
        <v>0</v>
      </c>
      <c r="AD3432" s="6">
        <v>0</v>
      </c>
      <c r="AE3432" s="6">
        <f t="shared" si="106"/>
        <v>19734730</v>
      </c>
      <c r="AG3432" s="11">
        <f t="shared" si="107"/>
        <v>0</v>
      </c>
    </row>
    <row r="3433" spans="1:33" x14ac:dyDescent="0.35">
      <c r="A3433" s="1" t="s">
        <v>118</v>
      </c>
      <c r="B3433" s="1" t="s">
        <v>454</v>
      </c>
      <c r="C3433" s="6">
        <v>26271415</v>
      </c>
      <c r="D3433" s="6">
        <v>0</v>
      </c>
      <c r="E3433" s="6">
        <v>5000</v>
      </c>
      <c r="F3433" s="6">
        <v>0</v>
      </c>
      <c r="G3433" s="6">
        <v>967000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6">
        <v>1685000</v>
      </c>
      <c r="W3433" s="6">
        <v>0</v>
      </c>
      <c r="X3433" s="6">
        <v>0</v>
      </c>
      <c r="Y3433" s="6">
        <v>360000</v>
      </c>
      <c r="Z3433" s="6">
        <v>0</v>
      </c>
      <c r="AA3433" s="6">
        <v>0</v>
      </c>
      <c r="AB3433" s="6">
        <v>0</v>
      </c>
      <c r="AC3433" s="6">
        <v>0</v>
      </c>
      <c r="AD3433" s="6">
        <v>0</v>
      </c>
      <c r="AE3433" s="6">
        <f t="shared" si="106"/>
        <v>29288415</v>
      </c>
      <c r="AG3433" s="11">
        <f t="shared" si="107"/>
        <v>360000</v>
      </c>
    </row>
    <row r="3434" spans="1:33" x14ac:dyDescent="0.35">
      <c r="A3434" s="1" t="s">
        <v>118</v>
      </c>
      <c r="B3434" s="1" t="s">
        <v>4352</v>
      </c>
      <c r="C3434" s="6">
        <v>2622000</v>
      </c>
      <c r="D3434" s="6">
        <v>0</v>
      </c>
      <c r="E3434" s="6">
        <v>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6">
        <v>0</v>
      </c>
      <c r="W3434" s="6">
        <v>0</v>
      </c>
      <c r="X3434" s="6">
        <v>0</v>
      </c>
      <c r="Y3434" s="6">
        <v>0</v>
      </c>
      <c r="Z3434" s="6">
        <v>0</v>
      </c>
      <c r="AA3434" s="6">
        <v>0</v>
      </c>
      <c r="AB3434" s="6">
        <v>0</v>
      </c>
      <c r="AC3434" s="6">
        <v>0</v>
      </c>
      <c r="AD3434" s="6">
        <v>0</v>
      </c>
      <c r="AE3434" s="6">
        <f t="shared" si="106"/>
        <v>2622000</v>
      </c>
      <c r="AG3434" s="11">
        <f t="shared" si="107"/>
        <v>0</v>
      </c>
    </row>
    <row r="3435" spans="1:33" x14ac:dyDescent="0.35">
      <c r="A3435" s="1" t="s">
        <v>118</v>
      </c>
      <c r="B3435" s="1" t="s">
        <v>3578</v>
      </c>
      <c r="C3435" s="6">
        <v>1720000</v>
      </c>
      <c r="D3435" s="6">
        <v>0</v>
      </c>
      <c r="E3435" s="6">
        <v>0</v>
      </c>
      <c r="F3435" s="6">
        <v>0</v>
      </c>
      <c r="G3435" s="6">
        <v>9356500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  <c r="AB3435" s="6">
        <v>0</v>
      </c>
      <c r="AC3435" s="6">
        <v>0</v>
      </c>
      <c r="AD3435" s="6">
        <v>0</v>
      </c>
      <c r="AE3435" s="6">
        <f t="shared" si="106"/>
        <v>11076500</v>
      </c>
      <c r="AG3435" s="11">
        <f t="shared" si="107"/>
        <v>0</v>
      </c>
    </row>
    <row r="3436" spans="1:33" x14ac:dyDescent="0.35">
      <c r="A3436" s="1" t="s">
        <v>118</v>
      </c>
      <c r="B3436" s="1" t="s">
        <v>2747</v>
      </c>
      <c r="C3436" s="6">
        <v>907000</v>
      </c>
      <c r="D3436" s="6">
        <v>0</v>
      </c>
      <c r="E3436" s="6">
        <v>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6">
        <v>0</v>
      </c>
      <c r="W3436" s="6">
        <v>0</v>
      </c>
      <c r="X3436" s="6">
        <v>0</v>
      </c>
      <c r="Y3436" s="6">
        <v>0</v>
      </c>
      <c r="Z3436" s="6">
        <v>0</v>
      </c>
      <c r="AA3436" s="6">
        <v>0</v>
      </c>
      <c r="AB3436" s="6">
        <v>0</v>
      </c>
      <c r="AC3436" s="6">
        <v>0</v>
      </c>
      <c r="AD3436" s="6">
        <v>0</v>
      </c>
      <c r="AE3436" s="6">
        <f t="shared" si="106"/>
        <v>907000</v>
      </c>
      <c r="AG3436" s="11">
        <f t="shared" si="107"/>
        <v>0</v>
      </c>
    </row>
    <row r="3437" spans="1:33" x14ac:dyDescent="0.35">
      <c r="A3437" s="1" t="s">
        <v>118</v>
      </c>
      <c r="B3437" s="1" t="s">
        <v>1924</v>
      </c>
      <c r="C3437" s="6">
        <v>3763000</v>
      </c>
      <c r="D3437" s="6">
        <v>0</v>
      </c>
      <c r="E3437" s="6">
        <v>10000</v>
      </c>
      <c r="F3437" s="6">
        <v>0</v>
      </c>
      <c r="G3437" s="6">
        <v>0</v>
      </c>
      <c r="H3437" s="6">
        <v>0</v>
      </c>
      <c r="I3437" s="6">
        <v>0</v>
      </c>
      <c r="J3437" s="6">
        <v>230000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6">
        <v>0</v>
      </c>
      <c r="W3437" s="6">
        <v>0</v>
      </c>
      <c r="X3437" s="6">
        <v>0</v>
      </c>
      <c r="Y3437" s="6">
        <v>0</v>
      </c>
      <c r="Z3437" s="6">
        <v>0</v>
      </c>
      <c r="AA3437" s="6">
        <v>0</v>
      </c>
      <c r="AB3437" s="6">
        <v>0</v>
      </c>
      <c r="AC3437" s="6">
        <v>0</v>
      </c>
      <c r="AD3437" s="6">
        <v>0</v>
      </c>
      <c r="AE3437" s="6">
        <f t="shared" si="106"/>
        <v>4003000</v>
      </c>
      <c r="AG3437" s="11">
        <f t="shared" si="107"/>
        <v>0</v>
      </c>
    </row>
    <row r="3438" spans="1:33" x14ac:dyDescent="0.35">
      <c r="A3438" s="1" t="s">
        <v>118</v>
      </c>
      <c r="B3438" s="1" t="s">
        <v>4055</v>
      </c>
      <c r="C3438" s="6">
        <v>71000</v>
      </c>
      <c r="D3438" s="6">
        <v>0</v>
      </c>
      <c r="E3438" s="6">
        <v>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6">
        <v>0</v>
      </c>
      <c r="W3438" s="6">
        <v>0</v>
      </c>
      <c r="X3438" s="6">
        <v>0</v>
      </c>
      <c r="Y3438" s="6">
        <v>0</v>
      </c>
      <c r="Z3438" s="6">
        <v>0</v>
      </c>
      <c r="AA3438" s="6">
        <v>0</v>
      </c>
      <c r="AB3438" s="6">
        <v>0</v>
      </c>
      <c r="AC3438" s="6">
        <v>0</v>
      </c>
      <c r="AD3438" s="6">
        <v>0</v>
      </c>
      <c r="AE3438" s="6">
        <f t="shared" si="106"/>
        <v>71000</v>
      </c>
      <c r="AG3438" s="11">
        <f t="shared" si="107"/>
        <v>0</v>
      </c>
    </row>
    <row r="3439" spans="1:33" x14ac:dyDescent="0.35">
      <c r="A3439" s="1" t="s">
        <v>118</v>
      </c>
      <c r="B3439" s="1" t="s">
        <v>4975</v>
      </c>
      <c r="C3439" s="6">
        <v>213000</v>
      </c>
      <c r="D3439" s="6">
        <v>0</v>
      </c>
      <c r="E3439" s="6">
        <v>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6">
        <v>0</v>
      </c>
      <c r="W3439" s="6">
        <v>0</v>
      </c>
      <c r="X3439" s="6">
        <v>0</v>
      </c>
      <c r="Y3439" s="6">
        <v>0</v>
      </c>
      <c r="Z3439" s="6">
        <v>0</v>
      </c>
      <c r="AA3439" s="6">
        <v>0</v>
      </c>
      <c r="AB3439" s="6">
        <v>0</v>
      </c>
      <c r="AC3439" s="6">
        <v>0</v>
      </c>
      <c r="AD3439" s="6">
        <v>0</v>
      </c>
      <c r="AE3439" s="6">
        <f t="shared" si="106"/>
        <v>213000</v>
      </c>
      <c r="AG3439" s="11">
        <f t="shared" si="107"/>
        <v>0</v>
      </c>
    </row>
    <row r="3440" spans="1:33" x14ac:dyDescent="0.35">
      <c r="A3440" s="1" t="s">
        <v>118</v>
      </c>
      <c r="B3440" s="1" t="s">
        <v>2175</v>
      </c>
      <c r="C3440" s="6">
        <v>2028000</v>
      </c>
      <c r="D3440" s="6">
        <v>0</v>
      </c>
      <c r="E3440" s="6">
        <v>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6">
        <v>0</v>
      </c>
      <c r="W3440" s="6">
        <v>0</v>
      </c>
      <c r="X3440" s="6">
        <v>0</v>
      </c>
      <c r="Y3440" s="6">
        <v>0</v>
      </c>
      <c r="Z3440" s="6">
        <v>0</v>
      </c>
      <c r="AA3440" s="6">
        <v>0</v>
      </c>
      <c r="AB3440" s="6">
        <v>0</v>
      </c>
      <c r="AC3440" s="6">
        <v>0</v>
      </c>
      <c r="AD3440" s="6">
        <v>0</v>
      </c>
      <c r="AE3440" s="6">
        <f t="shared" si="106"/>
        <v>2028000</v>
      </c>
      <c r="AG3440" s="11">
        <f t="shared" si="107"/>
        <v>0</v>
      </c>
    </row>
    <row r="3441" spans="1:33" x14ac:dyDescent="0.35">
      <c r="A3441" s="1" t="s">
        <v>118</v>
      </c>
      <c r="B3441" s="1" t="s">
        <v>4768</v>
      </c>
      <c r="C3441" s="6">
        <v>616000</v>
      </c>
      <c r="D3441" s="6">
        <v>0</v>
      </c>
      <c r="E3441" s="6">
        <v>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6">
        <v>0</v>
      </c>
      <c r="W3441" s="6">
        <v>0</v>
      </c>
      <c r="X3441" s="6">
        <v>0</v>
      </c>
      <c r="Y3441" s="6">
        <v>0</v>
      </c>
      <c r="Z3441" s="6">
        <v>0</v>
      </c>
      <c r="AA3441" s="6">
        <v>0</v>
      </c>
      <c r="AB3441" s="6">
        <v>0</v>
      </c>
      <c r="AC3441" s="6">
        <v>0</v>
      </c>
      <c r="AD3441" s="6">
        <v>0</v>
      </c>
      <c r="AE3441" s="6">
        <f t="shared" si="106"/>
        <v>616000</v>
      </c>
      <c r="AG3441" s="11">
        <f t="shared" si="107"/>
        <v>0</v>
      </c>
    </row>
    <row r="3442" spans="1:33" x14ac:dyDescent="0.35">
      <c r="A3442" s="1" t="s">
        <v>118</v>
      </c>
      <c r="B3442" s="1" t="s">
        <v>4744</v>
      </c>
      <c r="C3442" s="6">
        <v>2804398</v>
      </c>
      <c r="D3442" s="6">
        <v>0</v>
      </c>
      <c r="E3442" s="6">
        <v>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6">
        <v>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  <c r="AB3442" s="6">
        <v>0</v>
      </c>
      <c r="AC3442" s="6">
        <v>0</v>
      </c>
      <c r="AD3442" s="6">
        <v>0</v>
      </c>
      <c r="AE3442" s="6">
        <f t="shared" si="106"/>
        <v>2804398</v>
      </c>
      <c r="AG3442" s="11">
        <f t="shared" si="107"/>
        <v>0</v>
      </c>
    </row>
    <row r="3443" spans="1:33" x14ac:dyDescent="0.35">
      <c r="A3443" s="1" t="s">
        <v>118</v>
      </c>
      <c r="B3443" s="1" t="s">
        <v>4124</v>
      </c>
      <c r="C3443" s="6">
        <v>2935400</v>
      </c>
      <c r="D3443" s="6">
        <v>0</v>
      </c>
      <c r="E3443" s="6">
        <v>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6">
        <v>0</v>
      </c>
      <c r="W3443" s="6">
        <v>0</v>
      </c>
      <c r="X3443" s="6">
        <v>0</v>
      </c>
      <c r="Y3443" s="6">
        <v>0</v>
      </c>
      <c r="Z3443" s="6">
        <v>0</v>
      </c>
      <c r="AA3443" s="6">
        <v>0</v>
      </c>
      <c r="AB3443" s="6">
        <v>0</v>
      </c>
      <c r="AC3443" s="6">
        <v>0</v>
      </c>
      <c r="AD3443" s="6">
        <v>0</v>
      </c>
      <c r="AE3443" s="6">
        <f t="shared" si="106"/>
        <v>2935400</v>
      </c>
      <c r="AG3443" s="11">
        <f t="shared" si="107"/>
        <v>0</v>
      </c>
    </row>
    <row r="3444" spans="1:33" x14ac:dyDescent="0.35">
      <c r="A3444" s="1" t="s">
        <v>118</v>
      </c>
      <c r="B3444" s="1" t="s">
        <v>3907</v>
      </c>
      <c r="C3444" s="6">
        <v>2660500</v>
      </c>
      <c r="D3444" s="6">
        <v>0</v>
      </c>
      <c r="E3444" s="6">
        <v>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6">
        <v>0</v>
      </c>
      <c r="W3444" s="6">
        <v>0</v>
      </c>
      <c r="X3444" s="6">
        <v>0</v>
      </c>
      <c r="Y3444" s="6">
        <v>0</v>
      </c>
      <c r="Z3444" s="6">
        <v>0</v>
      </c>
      <c r="AA3444" s="6">
        <v>0</v>
      </c>
      <c r="AB3444" s="6">
        <v>0</v>
      </c>
      <c r="AC3444" s="6">
        <v>0</v>
      </c>
      <c r="AD3444" s="6">
        <v>0</v>
      </c>
      <c r="AE3444" s="6">
        <f t="shared" si="106"/>
        <v>2660500</v>
      </c>
      <c r="AG3444" s="11">
        <f t="shared" si="107"/>
        <v>0</v>
      </c>
    </row>
    <row r="3445" spans="1:33" x14ac:dyDescent="0.35">
      <c r="A3445" s="1" t="s">
        <v>118</v>
      </c>
      <c r="B3445" s="1" t="s">
        <v>1937</v>
      </c>
      <c r="C3445" s="6">
        <v>7843500</v>
      </c>
      <c r="D3445" s="6">
        <v>0</v>
      </c>
      <c r="E3445" s="6">
        <v>40000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6000</v>
      </c>
      <c r="T3445" s="6">
        <v>0</v>
      </c>
      <c r="U3445" s="6">
        <v>0</v>
      </c>
      <c r="V3445" s="6">
        <v>40000</v>
      </c>
      <c r="W3445" s="6">
        <v>0</v>
      </c>
      <c r="X3445" s="6">
        <v>0</v>
      </c>
      <c r="Y3445" s="6">
        <v>83000</v>
      </c>
      <c r="Z3445" s="6">
        <v>0</v>
      </c>
      <c r="AA3445" s="6">
        <v>0</v>
      </c>
      <c r="AB3445" s="6">
        <v>0</v>
      </c>
      <c r="AC3445" s="6">
        <v>0</v>
      </c>
      <c r="AD3445" s="6">
        <v>0</v>
      </c>
      <c r="AE3445" s="6">
        <f t="shared" si="106"/>
        <v>8012500</v>
      </c>
      <c r="AG3445" s="11">
        <f t="shared" si="107"/>
        <v>83000</v>
      </c>
    </row>
    <row r="3446" spans="1:33" x14ac:dyDescent="0.35">
      <c r="A3446" s="1" t="s">
        <v>118</v>
      </c>
      <c r="B3446" s="1" t="s">
        <v>1612</v>
      </c>
      <c r="C3446" s="6">
        <v>50000</v>
      </c>
      <c r="D3446" s="6">
        <v>0</v>
      </c>
      <c r="E3446" s="6">
        <v>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6">
        <v>0</v>
      </c>
      <c r="W3446" s="6">
        <v>0</v>
      </c>
      <c r="X3446" s="6">
        <v>0</v>
      </c>
      <c r="Y3446" s="6">
        <v>0</v>
      </c>
      <c r="Z3446" s="6">
        <v>0</v>
      </c>
      <c r="AA3446" s="6">
        <v>0</v>
      </c>
      <c r="AB3446" s="6">
        <v>0</v>
      </c>
      <c r="AC3446" s="6">
        <v>0</v>
      </c>
      <c r="AD3446" s="6">
        <v>0</v>
      </c>
      <c r="AE3446" s="6">
        <f t="shared" si="106"/>
        <v>50000</v>
      </c>
      <c r="AG3446" s="11">
        <f t="shared" si="107"/>
        <v>0</v>
      </c>
    </row>
    <row r="3447" spans="1:33" x14ac:dyDescent="0.35">
      <c r="A3447" s="1" t="s">
        <v>118</v>
      </c>
      <c r="B3447" s="1" t="s">
        <v>2411</v>
      </c>
      <c r="C3447" s="6">
        <v>3789000</v>
      </c>
      <c r="D3447" s="6">
        <v>0</v>
      </c>
      <c r="E3447" s="6">
        <v>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6">
        <v>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  <c r="AB3447" s="6">
        <v>0</v>
      </c>
      <c r="AC3447" s="6">
        <v>0</v>
      </c>
      <c r="AD3447" s="6">
        <v>0</v>
      </c>
      <c r="AE3447" s="6">
        <f t="shared" si="106"/>
        <v>3789000</v>
      </c>
      <c r="AG3447" s="11">
        <f t="shared" si="107"/>
        <v>0</v>
      </c>
    </row>
    <row r="3448" spans="1:33" x14ac:dyDescent="0.35">
      <c r="A3448" s="1" t="s">
        <v>118</v>
      </c>
      <c r="B3448" s="1" t="s">
        <v>4113</v>
      </c>
      <c r="C3448" s="6">
        <v>2648000</v>
      </c>
      <c r="D3448" s="6">
        <v>0</v>
      </c>
      <c r="E3448" s="6">
        <v>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6">
        <v>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  <c r="AB3448" s="6">
        <v>0</v>
      </c>
      <c r="AC3448" s="6">
        <v>0</v>
      </c>
      <c r="AD3448" s="6">
        <v>0</v>
      </c>
      <c r="AE3448" s="6">
        <f t="shared" si="106"/>
        <v>2648000</v>
      </c>
      <c r="AG3448" s="11">
        <f t="shared" si="107"/>
        <v>0</v>
      </c>
    </row>
    <row r="3449" spans="1:33" x14ac:dyDescent="0.35">
      <c r="A3449" s="1" t="s">
        <v>118</v>
      </c>
      <c r="B3449" s="1" t="s">
        <v>3443</v>
      </c>
      <c r="C3449" s="6">
        <v>542000</v>
      </c>
      <c r="D3449" s="6">
        <v>0</v>
      </c>
      <c r="E3449" s="6">
        <v>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6">
        <v>0</v>
      </c>
      <c r="W3449" s="6">
        <v>0</v>
      </c>
      <c r="X3449" s="6">
        <v>0</v>
      </c>
      <c r="Y3449" s="6">
        <v>0</v>
      </c>
      <c r="Z3449" s="6">
        <v>0</v>
      </c>
      <c r="AA3449" s="6">
        <v>0</v>
      </c>
      <c r="AB3449" s="6">
        <v>0</v>
      </c>
      <c r="AC3449" s="6">
        <v>0</v>
      </c>
      <c r="AD3449" s="6">
        <v>0</v>
      </c>
      <c r="AE3449" s="6">
        <f t="shared" si="106"/>
        <v>542000</v>
      </c>
      <c r="AG3449" s="11">
        <f t="shared" si="107"/>
        <v>0</v>
      </c>
    </row>
    <row r="3450" spans="1:33" x14ac:dyDescent="0.35">
      <c r="A3450" s="1" t="s">
        <v>118</v>
      </c>
      <c r="B3450" s="1" t="s">
        <v>3643</v>
      </c>
      <c r="C3450" s="6">
        <v>1455000</v>
      </c>
      <c r="D3450" s="6">
        <v>0</v>
      </c>
      <c r="E3450" s="6">
        <v>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6">
        <v>0</v>
      </c>
      <c r="W3450" s="6">
        <v>0</v>
      </c>
      <c r="X3450" s="6">
        <v>0</v>
      </c>
      <c r="Y3450" s="6">
        <v>0</v>
      </c>
      <c r="Z3450" s="6">
        <v>0</v>
      </c>
      <c r="AA3450" s="6">
        <v>0</v>
      </c>
      <c r="AB3450" s="6">
        <v>0</v>
      </c>
      <c r="AC3450" s="6">
        <v>0</v>
      </c>
      <c r="AD3450" s="6">
        <v>0</v>
      </c>
      <c r="AE3450" s="6">
        <f t="shared" si="106"/>
        <v>1455000</v>
      </c>
      <c r="AG3450" s="11">
        <f t="shared" si="107"/>
        <v>0</v>
      </c>
    </row>
    <row r="3451" spans="1:33" x14ac:dyDescent="0.35">
      <c r="A3451" s="1" t="s">
        <v>118</v>
      </c>
      <c r="B3451" s="1" t="s">
        <v>3730</v>
      </c>
      <c r="C3451" s="6">
        <v>3212400</v>
      </c>
      <c r="D3451" s="6">
        <v>0</v>
      </c>
      <c r="E3451" s="6">
        <v>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6">
        <v>0</v>
      </c>
      <c r="W3451" s="6">
        <v>0</v>
      </c>
      <c r="X3451" s="6">
        <v>0</v>
      </c>
      <c r="Y3451" s="6">
        <v>0</v>
      </c>
      <c r="Z3451" s="6">
        <v>0</v>
      </c>
      <c r="AA3451" s="6">
        <v>0</v>
      </c>
      <c r="AB3451" s="6">
        <v>0</v>
      </c>
      <c r="AC3451" s="6">
        <v>0</v>
      </c>
      <c r="AD3451" s="6">
        <v>0</v>
      </c>
      <c r="AE3451" s="6">
        <f t="shared" si="106"/>
        <v>3212400</v>
      </c>
      <c r="AG3451" s="11">
        <f t="shared" si="107"/>
        <v>0</v>
      </c>
    </row>
    <row r="3452" spans="1:33" x14ac:dyDescent="0.35">
      <c r="A3452" s="1" t="s">
        <v>118</v>
      </c>
      <c r="B3452" s="1" t="s">
        <v>581</v>
      </c>
      <c r="C3452" s="6">
        <v>630000</v>
      </c>
      <c r="D3452" s="6">
        <v>0</v>
      </c>
      <c r="E3452" s="6">
        <v>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0</v>
      </c>
      <c r="V3452" s="6">
        <v>0</v>
      </c>
      <c r="W3452" s="6">
        <v>0</v>
      </c>
      <c r="X3452" s="6">
        <v>0</v>
      </c>
      <c r="Y3452" s="6">
        <v>0</v>
      </c>
      <c r="Z3452" s="6">
        <v>0</v>
      </c>
      <c r="AA3452" s="6">
        <v>0</v>
      </c>
      <c r="AB3452" s="6">
        <v>0</v>
      </c>
      <c r="AC3452" s="6">
        <v>0</v>
      </c>
      <c r="AD3452" s="6">
        <v>0</v>
      </c>
      <c r="AE3452" s="6">
        <f t="shared" si="106"/>
        <v>630000</v>
      </c>
      <c r="AG3452" s="11">
        <f t="shared" si="107"/>
        <v>0</v>
      </c>
    </row>
    <row r="3453" spans="1:33" x14ac:dyDescent="0.35">
      <c r="A3453" s="1" t="s">
        <v>118</v>
      </c>
      <c r="B3453" s="1" t="s">
        <v>3835</v>
      </c>
      <c r="C3453" s="6">
        <v>6692500</v>
      </c>
      <c r="D3453" s="6">
        <v>0</v>
      </c>
      <c r="E3453" s="6">
        <v>0</v>
      </c>
      <c r="F3453" s="6">
        <v>0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  <c r="P3453" s="6">
        <v>0</v>
      </c>
      <c r="Q3453" s="6">
        <v>0</v>
      </c>
      <c r="R3453" s="6">
        <v>0</v>
      </c>
      <c r="S3453" s="6">
        <v>0</v>
      </c>
      <c r="T3453" s="6">
        <v>0</v>
      </c>
      <c r="U3453" s="6">
        <v>0</v>
      </c>
      <c r="V3453" s="6">
        <v>0</v>
      </c>
      <c r="W3453" s="6">
        <v>0</v>
      </c>
      <c r="X3453" s="6">
        <v>0</v>
      </c>
      <c r="Y3453" s="6">
        <v>125500</v>
      </c>
      <c r="Z3453" s="6">
        <v>0</v>
      </c>
      <c r="AA3453" s="6">
        <v>0</v>
      </c>
      <c r="AB3453" s="6">
        <v>0</v>
      </c>
      <c r="AC3453" s="6">
        <v>0</v>
      </c>
      <c r="AD3453" s="6">
        <v>0</v>
      </c>
      <c r="AE3453" s="6">
        <f t="shared" si="106"/>
        <v>6818000</v>
      </c>
      <c r="AG3453" s="11">
        <f t="shared" si="107"/>
        <v>125500</v>
      </c>
    </row>
    <row r="3454" spans="1:33" x14ac:dyDescent="0.35">
      <c r="A3454" s="1" t="s">
        <v>118</v>
      </c>
      <c r="B3454" s="1" t="s">
        <v>4419</v>
      </c>
      <c r="C3454" s="6">
        <v>23979000</v>
      </c>
      <c r="D3454" s="6">
        <v>1747400</v>
      </c>
      <c r="E3454" s="6">
        <v>0</v>
      </c>
      <c r="F3454" s="6">
        <v>0</v>
      </c>
      <c r="G3454" s="6">
        <v>0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  <c r="P3454" s="6">
        <v>0</v>
      </c>
      <c r="Q3454" s="6">
        <v>0</v>
      </c>
      <c r="R3454" s="6">
        <v>0</v>
      </c>
      <c r="S3454" s="6">
        <v>0</v>
      </c>
      <c r="T3454" s="6">
        <v>0</v>
      </c>
      <c r="U3454" s="6">
        <v>0</v>
      </c>
      <c r="V3454" s="6">
        <v>0</v>
      </c>
      <c r="W3454" s="6">
        <v>0</v>
      </c>
      <c r="X3454" s="6">
        <v>0</v>
      </c>
      <c r="Y3454" s="6">
        <v>0</v>
      </c>
      <c r="Z3454" s="6">
        <v>0</v>
      </c>
      <c r="AA3454" s="6">
        <v>0</v>
      </c>
      <c r="AB3454" s="6">
        <v>0</v>
      </c>
      <c r="AC3454" s="6">
        <v>0</v>
      </c>
      <c r="AD3454" s="6">
        <v>0</v>
      </c>
      <c r="AE3454" s="6">
        <f t="shared" si="106"/>
        <v>25726400</v>
      </c>
      <c r="AG3454" s="11">
        <f t="shared" si="107"/>
        <v>0</v>
      </c>
    </row>
    <row r="3455" spans="1:33" x14ac:dyDescent="0.35">
      <c r="A3455" s="1" t="s">
        <v>118</v>
      </c>
      <c r="B3455" s="1" t="s">
        <v>4782</v>
      </c>
      <c r="C3455" s="6">
        <v>539150</v>
      </c>
      <c r="D3455" s="6">
        <v>0</v>
      </c>
      <c r="E3455" s="6">
        <v>0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</v>
      </c>
      <c r="U3455" s="6">
        <v>0</v>
      </c>
      <c r="V3455" s="6">
        <v>0</v>
      </c>
      <c r="W3455" s="6">
        <v>0</v>
      </c>
      <c r="X3455" s="6">
        <v>0</v>
      </c>
      <c r="Y3455" s="6">
        <v>0</v>
      </c>
      <c r="Z3455" s="6">
        <v>0</v>
      </c>
      <c r="AA3455" s="6">
        <v>0</v>
      </c>
      <c r="AB3455" s="6">
        <v>0</v>
      </c>
      <c r="AC3455" s="6">
        <v>0</v>
      </c>
      <c r="AD3455" s="6">
        <v>0</v>
      </c>
      <c r="AE3455" s="6">
        <f t="shared" si="106"/>
        <v>539150</v>
      </c>
      <c r="AG3455" s="11">
        <f t="shared" si="107"/>
        <v>0</v>
      </c>
    </row>
    <row r="3456" spans="1:33" x14ac:dyDescent="0.35">
      <c r="A3456" s="1" t="s">
        <v>118</v>
      </c>
      <c r="B3456" s="1" t="s">
        <v>1540</v>
      </c>
      <c r="C3456" s="6">
        <v>27183300</v>
      </c>
      <c r="D3456" s="6">
        <v>0</v>
      </c>
      <c r="E3456" s="6">
        <v>0</v>
      </c>
      <c r="F3456" s="6">
        <v>0</v>
      </c>
      <c r="G3456" s="6">
        <v>0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</v>
      </c>
      <c r="U3456" s="6">
        <v>0</v>
      </c>
      <c r="V3456" s="6">
        <v>0</v>
      </c>
      <c r="W3456" s="6">
        <v>0</v>
      </c>
      <c r="X3456" s="6">
        <v>0</v>
      </c>
      <c r="Y3456" s="6">
        <v>2760000</v>
      </c>
      <c r="Z3456" s="6">
        <v>0</v>
      </c>
      <c r="AA3456" s="6">
        <v>0</v>
      </c>
      <c r="AB3456" s="6">
        <v>0</v>
      </c>
      <c r="AC3456" s="6">
        <v>0</v>
      </c>
      <c r="AD3456" s="6">
        <v>0</v>
      </c>
      <c r="AE3456" s="6">
        <f t="shared" si="106"/>
        <v>29943300</v>
      </c>
      <c r="AG3456" s="11">
        <f t="shared" si="107"/>
        <v>2760000</v>
      </c>
    </row>
    <row r="3457" spans="1:33" x14ac:dyDescent="0.35">
      <c r="A3457" s="1" t="s">
        <v>118</v>
      </c>
      <c r="B3457" s="1" t="s">
        <v>4757</v>
      </c>
      <c r="C3457" s="6">
        <v>422000</v>
      </c>
      <c r="D3457" s="6">
        <v>0</v>
      </c>
      <c r="E3457" s="6">
        <v>0</v>
      </c>
      <c r="F3457" s="6">
        <v>0</v>
      </c>
      <c r="G3457" s="6">
        <v>0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6">
        <v>0</v>
      </c>
      <c r="W3457" s="6">
        <v>0</v>
      </c>
      <c r="X3457" s="6">
        <v>0</v>
      </c>
      <c r="Y3457" s="6">
        <v>0</v>
      </c>
      <c r="Z3457" s="6">
        <v>0</v>
      </c>
      <c r="AA3457" s="6">
        <v>0</v>
      </c>
      <c r="AB3457" s="6">
        <v>0</v>
      </c>
      <c r="AC3457" s="6">
        <v>0</v>
      </c>
      <c r="AD3457" s="6">
        <v>0</v>
      </c>
      <c r="AE3457" s="6">
        <f t="shared" si="106"/>
        <v>422000</v>
      </c>
      <c r="AG3457" s="11">
        <f t="shared" si="107"/>
        <v>0</v>
      </c>
    </row>
    <row r="3458" spans="1:33" x14ac:dyDescent="0.35">
      <c r="A3458" s="1" t="s">
        <v>118</v>
      </c>
      <c r="B3458" s="1" t="s">
        <v>5139</v>
      </c>
      <c r="C3458" s="6">
        <v>172000</v>
      </c>
      <c r="D3458" s="6">
        <v>0</v>
      </c>
      <c r="E3458" s="6">
        <v>0</v>
      </c>
      <c r="F3458" s="6">
        <v>0</v>
      </c>
      <c r="G3458" s="6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6">
        <v>0</v>
      </c>
      <c r="W3458" s="6">
        <v>0</v>
      </c>
      <c r="X3458" s="6">
        <v>0</v>
      </c>
      <c r="Y3458" s="6">
        <v>0</v>
      </c>
      <c r="Z3458" s="6">
        <v>0</v>
      </c>
      <c r="AA3458" s="6">
        <v>0</v>
      </c>
      <c r="AB3458" s="6">
        <v>0</v>
      </c>
      <c r="AC3458" s="6">
        <v>0</v>
      </c>
      <c r="AD3458" s="6">
        <v>0</v>
      </c>
      <c r="AE3458" s="6">
        <f t="shared" si="106"/>
        <v>172000</v>
      </c>
      <c r="AG3458" s="11">
        <f t="shared" si="107"/>
        <v>0</v>
      </c>
    </row>
    <row r="3459" spans="1:33" x14ac:dyDescent="0.35">
      <c r="A3459" s="1" t="s">
        <v>118</v>
      </c>
      <c r="B3459" s="1" t="s">
        <v>849</v>
      </c>
      <c r="C3459" s="6">
        <v>10531000</v>
      </c>
      <c r="D3459" s="6">
        <v>0</v>
      </c>
      <c r="E3459" s="6">
        <v>0</v>
      </c>
      <c r="F3459" s="6">
        <v>0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6">
        <v>0</v>
      </c>
      <c r="W3459" s="6">
        <v>0</v>
      </c>
      <c r="X3459" s="6">
        <v>0</v>
      </c>
      <c r="Y3459" s="6">
        <v>0</v>
      </c>
      <c r="Z3459" s="6">
        <v>0</v>
      </c>
      <c r="AA3459" s="6">
        <v>0</v>
      </c>
      <c r="AB3459" s="6">
        <v>0</v>
      </c>
      <c r="AC3459" s="6">
        <v>0</v>
      </c>
      <c r="AD3459" s="6">
        <v>0</v>
      </c>
      <c r="AE3459" s="6">
        <f t="shared" si="106"/>
        <v>10531000</v>
      </c>
      <c r="AG3459" s="11">
        <f t="shared" si="107"/>
        <v>0</v>
      </c>
    </row>
    <row r="3460" spans="1:33" x14ac:dyDescent="0.35">
      <c r="A3460" s="1" t="s">
        <v>118</v>
      </c>
      <c r="B3460" s="1" t="s">
        <v>2029</v>
      </c>
      <c r="C3460" s="6">
        <v>1580500</v>
      </c>
      <c r="D3460" s="6">
        <v>0</v>
      </c>
      <c r="E3460" s="6">
        <v>0</v>
      </c>
      <c r="F3460" s="6">
        <v>0</v>
      </c>
      <c r="G3460" s="6">
        <v>13045500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6">
        <v>0</v>
      </c>
      <c r="W3460" s="6">
        <v>0</v>
      </c>
      <c r="X3460" s="6">
        <v>0</v>
      </c>
      <c r="Y3460" s="6">
        <v>0</v>
      </c>
      <c r="Z3460" s="6">
        <v>0</v>
      </c>
      <c r="AA3460" s="6">
        <v>0</v>
      </c>
      <c r="AB3460" s="6">
        <v>0</v>
      </c>
      <c r="AC3460" s="6">
        <v>0</v>
      </c>
      <c r="AD3460" s="6">
        <v>0</v>
      </c>
      <c r="AE3460" s="6">
        <f t="shared" si="106"/>
        <v>14626000</v>
      </c>
      <c r="AG3460" s="11">
        <f t="shared" si="107"/>
        <v>0</v>
      </c>
    </row>
    <row r="3461" spans="1:33" x14ac:dyDescent="0.35">
      <c r="A3461" s="1" t="s">
        <v>118</v>
      </c>
      <c r="B3461" s="1" t="s">
        <v>170</v>
      </c>
      <c r="C3461" s="6">
        <v>3026000</v>
      </c>
      <c r="D3461" s="6">
        <v>0</v>
      </c>
      <c r="E3461" s="6">
        <v>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6326350</v>
      </c>
      <c r="V3461" s="6">
        <v>0</v>
      </c>
      <c r="W3461" s="6">
        <v>0</v>
      </c>
      <c r="X3461" s="6">
        <v>0</v>
      </c>
      <c r="Y3461" s="6">
        <v>0</v>
      </c>
      <c r="Z3461" s="6">
        <v>0</v>
      </c>
      <c r="AA3461" s="6">
        <v>0</v>
      </c>
      <c r="AB3461" s="6">
        <v>0</v>
      </c>
      <c r="AC3461" s="6">
        <v>0</v>
      </c>
      <c r="AD3461" s="6">
        <v>0</v>
      </c>
      <c r="AE3461" s="6">
        <f t="shared" si="106"/>
        <v>9352350</v>
      </c>
      <c r="AG3461" s="11">
        <f t="shared" si="107"/>
        <v>0</v>
      </c>
    </row>
    <row r="3462" spans="1:33" x14ac:dyDescent="0.35">
      <c r="A3462" s="1" t="s">
        <v>118</v>
      </c>
      <c r="B3462" s="1" t="s">
        <v>1541</v>
      </c>
      <c r="C3462" s="6">
        <v>1131000</v>
      </c>
      <c r="D3462" s="6">
        <v>0</v>
      </c>
      <c r="E3462" s="6">
        <v>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6">
        <v>0</v>
      </c>
      <c r="W3462" s="6">
        <v>0</v>
      </c>
      <c r="X3462" s="6">
        <v>0</v>
      </c>
      <c r="Y3462" s="6">
        <v>30000</v>
      </c>
      <c r="Z3462" s="6">
        <v>0</v>
      </c>
      <c r="AA3462" s="6">
        <v>0</v>
      </c>
      <c r="AB3462" s="6">
        <v>0</v>
      </c>
      <c r="AC3462" s="6">
        <v>0</v>
      </c>
      <c r="AD3462" s="6">
        <v>0</v>
      </c>
      <c r="AE3462" s="6">
        <f t="shared" si="106"/>
        <v>1161000</v>
      </c>
      <c r="AG3462" s="11">
        <f t="shared" si="107"/>
        <v>30000</v>
      </c>
    </row>
    <row r="3463" spans="1:33" x14ac:dyDescent="0.35">
      <c r="A3463" s="1" t="s">
        <v>118</v>
      </c>
      <c r="B3463" s="1" t="s">
        <v>2850</v>
      </c>
      <c r="C3463" s="6">
        <v>5325000</v>
      </c>
      <c r="D3463" s="6">
        <v>0</v>
      </c>
      <c r="E3463" s="6">
        <v>0</v>
      </c>
      <c r="F3463" s="6">
        <v>0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6">
        <v>0</v>
      </c>
      <c r="W3463" s="6">
        <v>0</v>
      </c>
      <c r="X3463" s="6">
        <v>0</v>
      </c>
      <c r="Y3463" s="6">
        <v>0</v>
      </c>
      <c r="Z3463" s="6">
        <v>0</v>
      </c>
      <c r="AA3463" s="6">
        <v>0</v>
      </c>
      <c r="AB3463" s="6">
        <v>0</v>
      </c>
      <c r="AC3463" s="6">
        <v>0</v>
      </c>
      <c r="AD3463" s="6">
        <v>0</v>
      </c>
      <c r="AE3463" s="6">
        <f t="shared" si="106"/>
        <v>5325000</v>
      </c>
      <c r="AG3463" s="11">
        <f t="shared" si="107"/>
        <v>0</v>
      </c>
    </row>
    <row r="3464" spans="1:33" x14ac:dyDescent="0.35">
      <c r="A3464" s="1" t="s">
        <v>118</v>
      </c>
      <c r="B3464" s="1" t="s">
        <v>3579</v>
      </c>
      <c r="C3464" s="6">
        <v>1307300</v>
      </c>
      <c r="D3464" s="6">
        <v>0</v>
      </c>
      <c r="E3464" s="6">
        <v>0</v>
      </c>
      <c r="F3464" s="6">
        <v>0</v>
      </c>
      <c r="G3464" s="6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6">
        <v>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  <c r="AB3464" s="6">
        <v>0</v>
      </c>
      <c r="AC3464" s="6">
        <v>0</v>
      </c>
      <c r="AD3464" s="6">
        <v>0</v>
      </c>
      <c r="AE3464" s="6">
        <f t="shared" ref="AE3464:AE3527" si="108">SUM(C3464:AD3464)</f>
        <v>1307300</v>
      </c>
      <c r="AG3464" s="11">
        <f t="shared" si="107"/>
        <v>0</v>
      </c>
    </row>
    <row r="3465" spans="1:33" x14ac:dyDescent="0.35">
      <c r="A3465" s="1" t="s">
        <v>118</v>
      </c>
      <c r="B3465" s="1" t="s">
        <v>4092</v>
      </c>
      <c r="C3465" s="6">
        <v>2884550</v>
      </c>
      <c r="D3465" s="6">
        <v>0</v>
      </c>
      <c r="E3465" s="6">
        <v>0</v>
      </c>
      <c r="F3465" s="6">
        <v>0</v>
      </c>
      <c r="G3465" s="6">
        <v>0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6">
        <v>0</v>
      </c>
      <c r="W3465" s="6">
        <v>0</v>
      </c>
      <c r="X3465" s="6">
        <v>0</v>
      </c>
      <c r="Y3465" s="6">
        <v>0</v>
      </c>
      <c r="Z3465" s="6">
        <v>0</v>
      </c>
      <c r="AA3465" s="6">
        <v>0</v>
      </c>
      <c r="AB3465" s="6">
        <v>0</v>
      </c>
      <c r="AC3465" s="6">
        <v>0</v>
      </c>
      <c r="AD3465" s="6">
        <v>0</v>
      </c>
      <c r="AE3465" s="6">
        <f t="shared" si="108"/>
        <v>2884550</v>
      </c>
      <c r="AG3465" s="11">
        <f t="shared" ref="AG3465:AG3528" si="109">Y3465+AD3465</f>
        <v>0</v>
      </c>
    </row>
    <row r="3466" spans="1:33" x14ac:dyDescent="0.35">
      <c r="A3466" s="1" t="s">
        <v>118</v>
      </c>
      <c r="B3466" s="1" t="s">
        <v>2698</v>
      </c>
      <c r="C3466" s="6">
        <v>2015000</v>
      </c>
      <c r="D3466" s="6">
        <v>0</v>
      </c>
      <c r="E3466" s="6">
        <v>0</v>
      </c>
      <c r="F3466" s="6">
        <v>0</v>
      </c>
      <c r="G3466" s="6">
        <v>0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0</v>
      </c>
      <c r="V3466" s="6">
        <v>0</v>
      </c>
      <c r="W3466" s="6">
        <v>54800</v>
      </c>
      <c r="X3466" s="6">
        <v>0</v>
      </c>
      <c r="Y3466" s="6">
        <v>40000</v>
      </c>
      <c r="Z3466" s="6">
        <v>0</v>
      </c>
      <c r="AA3466" s="6">
        <v>0</v>
      </c>
      <c r="AB3466" s="6">
        <v>320200</v>
      </c>
      <c r="AC3466" s="6">
        <v>0</v>
      </c>
      <c r="AD3466" s="6">
        <v>0</v>
      </c>
      <c r="AE3466" s="6">
        <f t="shared" si="108"/>
        <v>2430000</v>
      </c>
      <c r="AG3466" s="11">
        <f t="shared" si="109"/>
        <v>40000</v>
      </c>
    </row>
    <row r="3467" spans="1:33" x14ac:dyDescent="0.35">
      <c r="A3467" s="1" t="s">
        <v>118</v>
      </c>
      <c r="B3467" s="1" t="s">
        <v>1938</v>
      </c>
      <c r="C3467" s="6">
        <v>2279250</v>
      </c>
      <c r="D3467" s="6">
        <v>0</v>
      </c>
      <c r="E3467" s="6">
        <v>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0</v>
      </c>
      <c r="V3467" s="6">
        <v>0</v>
      </c>
      <c r="W3467" s="6">
        <v>0</v>
      </c>
      <c r="X3467" s="6">
        <v>0</v>
      </c>
      <c r="Y3467" s="6">
        <v>0</v>
      </c>
      <c r="Z3467" s="6">
        <v>0</v>
      </c>
      <c r="AA3467" s="6">
        <v>0</v>
      </c>
      <c r="AB3467" s="6">
        <v>0</v>
      </c>
      <c r="AC3467" s="6">
        <v>0</v>
      </c>
      <c r="AD3467" s="6">
        <v>0</v>
      </c>
      <c r="AE3467" s="6">
        <f t="shared" si="108"/>
        <v>2279250</v>
      </c>
      <c r="AG3467" s="11">
        <f t="shared" si="109"/>
        <v>0</v>
      </c>
    </row>
    <row r="3468" spans="1:33" x14ac:dyDescent="0.35">
      <c r="A3468" s="1" t="s">
        <v>118</v>
      </c>
      <c r="B3468" s="1" t="s">
        <v>2629</v>
      </c>
      <c r="C3468" s="6">
        <v>2038500</v>
      </c>
      <c r="D3468" s="6">
        <v>0</v>
      </c>
      <c r="E3468" s="6">
        <v>0</v>
      </c>
      <c r="F3468" s="6">
        <v>0</v>
      </c>
      <c r="G3468" s="6">
        <v>0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6">
        <v>0</v>
      </c>
      <c r="W3468" s="6">
        <v>0</v>
      </c>
      <c r="X3468" s="6">
        <v>0</v>
      </c>
      <c r="Y3468" s="6">
        <v>0</v>
      </c>
      <c r="Z3468" s="6">
        <v>0</v>
      </c>
      <c r="AA3468" s="6">
        <v>0</v>
      </c>
      <c r="AB3468" s="6">
        <v>0</v>
      </c>
      <c r="AC3468" s="6">
        <v>0</v>
      </c>
      <c r="AD3468" s="6">
        <v>0</v>
      </c>
      <c r="AE3468" s="6">
        <f t="shared" si="108"/>
        <v>2038500</v>
      </c>
      <c r="AG3468" s="11">
        <f t="shared" si="109"/>
        <v>0</v>
      </c>
    </row>
    <row r="3469" spans="1:33" x14ac:dyDescent="0.35">
      <c r="A3469" s="1" t="s">
        <v>118</v>
      </c>
      <c r="B3469" s="1" t="s">
        <v>743</v>
      </c>
      <c r="C3469" s="6">
        <v>1866000</v>
      </c>
      <c r="D3469" s="6">
        <v>0</v>
      </c>
      <c r="E3469" s="6">
        <v>0</v>
      </c>
      <c r="F3469" s="6">
        <v>0</v>
      </c>
      <c r="G3469" s="6">
        <v>0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6">
        <v>0</v>
      </c>
      <c r="W3469" s="6">
        <v>0</v>
      </c>
      <c r="X3469" s="6">
        <v>0</v>
      </c>
      <c r="Y3469" s="6">
        <v>0</v>
      </c>
      <c r="Z3469" s="6">
        <v>0</v>
      </c>
      <c r="AA3469" s="6">
        <v>0</v>
      </c>
      <c r="AB3469" s="6">
        <v>0</v>
      </c>
      <c r="AC3469" s="6">
        <v>0</v>
      </c>
      <c r="AD3469" s="6">
        <v>0</v>
      </c>
      <c r="AE3469" s="6">
        <f t="shared" si="108"/>
        <v>1866000</v>
      </c>
      <c r="AG3469" s="11">
        <f t="shared" si="109"/>
        <v>0</v>
      </c>
    </row>
    <row r="3470" spans="1:33" x14ac:dyDescent="0.35">
      <c r="A3470" s="1" t="s">
        <v>118</v>
      </c>
      <c r="B3470" s="1" t="s">
        <v>745</v>
      </c>
      <c r="C3470" s="6">
        <v>566050</v>
      </c>
      <c r="D3470" s="6">
        <v>0</v>
      </c>
      <c r="E3470" s="6">
        <v>0</v>
      </c>
      <c r="F3470" s="6">
        <v>0</v>
      </c>
      <c r="G3470" s="6">
        <v>0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6">
        <v>0</v>
      </c>
      <c r="W3470" s="6">
        <v>0</v>
      </c>
      <c r="X3470" s="6">
        <v>0</v>
      </c>
      <c r="Y3470" s="6">
        <v>0</v>
      </c>
      <c r="Z3470" s="6">
        <v>0</v>
      </c>
      <c r="AA3470" s="6">
        <v>0</v>
      </c>
      <c r="AB3470" s="6">
        <v>0</v>
      </c>
      <c r="AC3470" s="6">
        <v>0</v>
      </c>
      <c r="AD3470" s="6">
        <v>0</v>
      </c>
      <c r="AE3470" s="6">
        <f t="shared" si="108"/>
        <v>566050</v>
      </c>
      <c r="AG3470" s="11">
        <f t="shared" si="109"/>
        <v>0</v>
      </c>
    </row>
    <row r="3471" spans="1:33" x14ac:dyDescent="0.35">
      <c r="A3471" s="1" t="s">
        <v>118</v>
      </c>
      <c r="B3471" s="1" t="s">
        <v>5146</v>
      </c>
      <c r="C3471" s="6">
        <v>232000</v>
      </c>
      <c r="D3471" s="6">
        <v>0</v>
      </c>
      <c r="E3471" s="6">
        <v>0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6">
        <v>0</v>
      </c>
      <c r="W3471" s="6">
        <v>0</v>
      </c>
      <c r="X3471" s="6">
        <v>0</v>
      </c>
      <c r="Y3471" s="6">
        <v>0</v>
      </c>
      <c r="Z3471" s="6">
        <v>0</v>
      </c>
      <c r="AA3471" s="6">
        <v>0</v>
      </c>
      <c r="AB3471" s="6">
        <v>0</v>
      </c>
      <c r="AC3471" s="6">
        <v>0</v>
      </c>
      <c r="AD3471" s="6">
        <v>0</v>
      </c>
      <c r="AE3471" s="6">
        <f t="shared" si="108"/>
        <v>232000</v>
      </c>
      <c r="AG3471" s="11">
        <f t="shared" si="109"/>
        <v>0</v>
      </c>
    </row>
    <row r="3472" spans="1:33" x14ac:dyDescent="0.35">
      <c r="A3472" s="1" t="s">
        <v>118</v>
      </c>
      <c r="B3472" s="1" t="s">
        <v>289</v>
      </c>
      <c r="C3472" s="6">
        <v>217782223</v>
      </c>
      <c r="D3472" s="6">
        <v>0</v>
      </c>
      <c r="E3472" s="6">
        <v>0</v>
      </c>
      <c r="F3472" s="6">
        <v>3134500</v>
      </c>
      <c r="G3472" s="6">
        <v>272500</v>
      </c>
      <c r="H3472" s="6">
        <v>0</v>
      </c>
      <c r="I3472" s="6">
        <v>0</v>
      </c>
      <c r="J3472" s="6">
        <v>317500</v>
      </c>
      <c r="K3472" s="6">
        <v>0</v>
      </c>
      <c r="L3472" s="6">
        <v>0</v>
      </c>
      <c r="M3472" s="6">
        <v>0</v>
      </c>
      <c r="N3472" s="6">
        <v>0</v>
      </c>
      <c r="O3472" s="6">
        <v>90000</v>
      </c>
      <c r="P3472" s="6">
        <v>0</v>
      </c>
      <c r="Q3472" s="6">
        <v>0</v>
      </c>
      <c r="R3472" s="6">
        <v>25000</v>
      </c>
      <c r="S3472" s="6">
        <v>1058500</v>
      </c>
      <c r="T3472" s="6">
        <v>0</v>
      </c>
      <c r="U3472" s="6">
        <v>90000</v>
      </c>
      <c r="V3472" s="6">
        <v>824500</v>
      </c>
      <c r="W3472" s="6">
        <v>0</v>
      </c>
      <c r="X3472" s="6">
        <v>0</v>
      </c>
      <c r="Y3472" s="6">
        <v>43281500</v>
      </c>
      <c r="Z3472" s="6">
        <v>0</v>
      </c>
      <c r="AA3472" s="6">
        <v>0</v>
      </c>
      <c r="AB3472" s="6">
        <v>0</v>
      </c>
      <c r="AC3472" s="6">
        <v>0</v>
      </c>
      <c r="AD3472" s="6">
        <v>0</v>
      </c>
      <c r="AE3472" s="6">
        <f t="shared" si="108"/>
        <v>266876223</v>
      </c>
      <c r="AG3472" s="11">
        <f t="shared" si="109"/>
        <v>43281500</v>
      </c>
    </row>
    <row r="3473" spans="1:33" x14ac:dyDescent="0.35">
      <c r="A3473" s="1" t="s">
        <v>118</v>
      </c>
      <c r="B3473" s="1" t="s">
        <v>4152</v>
      </c>
      <c r="C3473" s="6">
        <v>425000</v>
      </c>
      <c r="D3473" s="6">
        <v>0</v>
      </c>
      <c r="E3473" s="6">
        <v>60000</v>
      </c>
      <c r="F3473" s="6">
        <v>0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6">
        <v>0</v>
      </c>
      <c r="W3473" s="6">
        <v>0</v>
      </c>
      <c r="X3473" s="6">
        <v>0</v>
      </c>
      <c r="Y3473" s="6">
        <v>0</v>
      </c>
      <c r="Z3473" s="6">
        <v>0</v>
      </c>
      <c r="AA3473" s="6">
        <v>0</v>
      </c>
      <c r="AB3473" s="6">
        <v>0</v>
      </c>
      <c r="AC3473" s="6">
        <v>0</v>
      </c>
      <c r="AD3473" s="6">
        <v>0</v>
      </c>
      <c r="AE3473" s="6">
        <f t="shared" si="108"/>
        <v>485000</v>
      </c>
      <c r="AG3473" s="11">
        <f t="shared" si="109"/>
        <v>0</v>
      </c>
    </row>
    <row r="3474" spans="1:33" x14ac:dyDescent="0.35">
      <c r="A3474" s="1" t="s">
        <v>118</v>
      </c>
      <c r="B3474" s="1" t="s">
        <v>2498</v>
      </c>
      <c r="C3474" s="6">
        <v>34252000</v>
      </c>
      <c r="D3474" s="6">
        <v>28804000</v>
      </c>
      <c r="E3474" s="6">
        <v>0</v>
      </c>
      <c r="F3474" s="6">
        <v>0</v>
      </c>
      <c r="G3474" s="6">
        <v>0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6">
        <v>0</v>
      </c>
      <c r="W3474" s="6">
        <v>0</v>
      </c>
      <c r="X3474" s="6">
        <v>0</v>
      </c>
      <c r="Y3474" s="6">
        <v>0</v>
      </c>
      <c r="Z3474" s="6">
        <v>0</v>
      </c>
      <c r="AA3474" s="6">
        <v>0</v>
      </c>
      <c r="AB3474" s="6">
        <v>110000</v>
      </c>
      <c r="AC3474" s="6">
        <v>0</v>
      </c>
      <c r="AD3474" s="6">
        <v>0</v>
      </c>
      <c r="AE3474" s="6">
        <f t="shared" si="108"/>
        <v>63166000</v>
      </c>
      <c r="AG3474" s="11">
        <f t="shared" si="109"/>
        <v>0</v>
      </c>
    </row>
    <row r="3475" spans="1:33" x14ac:dyDescent="0.35">
      <c r="A3475" s="1" t="s">
        <v>118</v>
      </c>
      <c r="B3475" s="1" t="s">
        <v>137</v>
      </c>
      <c r="C3475" s="6">
        <v>9426000</v>
      </c>
      <c r="D3475" s="6">
        <v>11880000</v>
      </c>
      <c r="E3475" s="6">
        <v>0</v>
      </c>
      <c r="F3475" s="6">
        <v>0</v>
      </c>
      <c r="G3475" s="6">
        <v>0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0</v>
      </c>
      <c r="V3475" s="6">
        <v>0</v>
      </c>
      <c r="W3475" s="6">
        <v>0</v>
      </c>
      <c r="X3475" s="6">
        <v>0</v>
      </c>
      <c r="Y3475" s="6">
        <v>0</v>
      </c>
      <c r="Z3475" s="6">
        <v>0</v>
      </c>
      <c r="AA3475" s="6">
        <v>0</v>
      </c>
      <c r="AB3475" s="6">
        <v>0</v>
      </c>
      <c r="AC3475" s="6">
        <v>0</v>
      </c>
      <c r="AD3475" s="6">
        <v>0</v>
      </c>
      <c r="AE3475" s="6">
        <f t="shared" si="108"/>
        <v>21306000</v>
      </c>
      <c r="AG3475" s="11">
        <f t="shared" si="109"/>
        <v>0</v>
      </c>
    </row>
    <row r="3476" spans="1:33" x14ac:dyDescent="0.35">
      <c r="A3476" s="1" t="s">
        <v>118</v>
      </c>
      <c r="B3476" s="1" t="s">
        <v>4470</v>
      </c>
      <c r="C3476" s="6">
        <v>908000</v>
      </c>
      <c r="D3476" s="6">
        <v>0</v>
      </c>
      <c r="E3476" s="6">
        <v>0</v>
      </c>
      <c r="F3476" s="6">
        <v>0</v>
      </c>
      <c r="G3476" s="6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0</v>
      </c>
      <c r="V3476" s="6">
        <v>0</v>
      </c>
      <c r="W3476" s="6">
        <v>0</v>
      </c>
      <c r="X3476" s="6">
        <v>0</v>
      </c>
      <c r="Y3476" s="6">
        <v>0</v>
      </c>
      <c r="Z3476" s="6">
        <v>0</v>
      </c>
      <c r="AA3476" s="6">
        <v>0</v>
      </c>
      <c r="AB3476" s="6">
        <v>0</v>
      </c>
      <c r="AC3476" s="6">
        <v>0</v>
      </c>
      <c r="AD3476" s="6">
        <v>0</v>
      </c>
      <c r="AE3476" s="6">
        <f t="shared" si="108"/>
        <v>908000</v>
      </c>
      <c r="AG3476" s="11">
        <f t="shared" si="109"/>
        <v>0</v>
      </c>
    </row>
    <row r="3477" spans="1:33" x14ac:dyDescent="0.35">
      <c r="A3477" s="1" t="s">
        <v>118</v>
      </c>
      <c r="B3477" s="1" t="s">
        <v>152</v>
      </c>
      <c r="C3477" s="6">
        <v>1578000</v>
      </c>
      <c r="D3477" s="6">
        <v>0</v>
      </c>
      <c r="E3477" s="6">
        <v>1354000</v>
      </c>
      <c r="F3477" s="6">
        <v>0</v>
      </c>
      <c r="G3477" s="6">
        <v>3453000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6">
        <v>125000</v>
      </c>
      <c r="W3477" s="6">
        <v>0</v>
      </c>
      <c r="X3477" s="6">
        <v>0</v>
      </c>
      <c r="Y3477" s="6">
        <v>0</v>
      </c>
      <c r="Z3477" s="6">
        <v>0</v>
      </c>
      <c r="AA3477" s="6">
        <v>0</v>
      </c>
      <c r="AB3477" s="6">
        <v>0</v>
      </c>
      <c r="AC3477" s="6">
        <v>0</v>
      </c>
      <c r="AD3477" s="6">
        <v>0</v>
      </c>
      <c r="AE3477" s="6">
        <f t="shared" si="108"/>
        <v>6510000</v>
      </c>
      <c r="AG3477" s="11">
        <f t="shared" si="109"/>
        <v>0</v>
      </c>
    </row>
    <row r="3478" spans="1:33" x14ac:dyDescent="0.35">
      <c r="A3478" s="1" t="s">
        <v>118</v>
      </c>
      <c r="B3478" s="1" t="s">
        <v>4756</v>
      </c>
      <c r="C3478" s="6">
        <v>597000</v>
      </c>
      <c r="D3478" s="6">
        <v>0</v>
      </c>
      <c r="E3478" s="6">
        <v>0</v>
      </c>
      <c r="F3478" s="6">
        <v>0</v>
      </c>
      <c r="G3478" s="6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6">
        <v>0</v>
      </c>
      <c r="W3478" s="6">
        <v>0</v>
      </c>
      <c r="X3478" s="6">
        <v>0</v>
      </c>
      <c r="Y3478" s="6">
        <v>0</v>
      </c>
      <c r="Z3478" s="6">
        <v>0</v>
      </c>
      <c r="AA3478" s="6">
        <v>0</v>
      </c>
      <c r="AB3478" s="6">
        <v>0</v>
      </c>
      <c r="AC3478" s="6">
        <v>0</v>
      </c>
      <c r="AD3478" s="6">
        <v>0</v>
      </c>
      <c r="AE3478" s="6">
        <f t="shared" si="108"/>
        <v>597000</v>
      </c>
      <c r="AG3478" s="11">
        <f t="shared" si="109"/>
        <v>0</v>
      </c>
    </row>
    <row r="3479" spans="1:33" x14ac:dyDescent="0.35">
      <c r="A3479" s="1" t="s">
        <v>118</v>
      </c>
      <c r="B3479" s="1" t="s">
        <v>3908</v>
      </c>
      <c r="C3479" s="6">
        <v>1047000</v>
      </c>
      <c r="D3479" s="6">
        <v>0</v>
      </c>
      <c r="E3479" s="6">
        <v>0</v>
      </c>
      <c r="F3479" s="6">
        <v>0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6">
        <v>0</v>
      </c>
      <c r="W3479" s="6">
        <v>0</v>
      </c>
      <c r="X3479" s="6">
        <v>0</v>
      </c>
      <c r="Y3479" s="6">
        <v>0</v>
      </c>
      <c r="Z3479" s="6">
        <v>0</v>
      </c>
      <c r="AA3479" s="6">
        <v>0</v>
      </c>
      <c r="AB3479" s="6">
        <v>0</v>
      </c>
      <c r="AC3479" s="6">
        <v>0</v>
      </c>
      <c r="AD3479" s="6">
        <v>0</v>
      </c>
      <c r="AE3479" s="6">
        <f t="shared" si="108"/>
        <v>1047000</v>
      </c>
      <c r="AG3479" s="11">
        <f t="shared" si="109"/>
        <v>0</v>
      </c>
    </row>
    <row r="3480" spans="1:33" x14ac:dyDescent="0.35">
      <c r="A3480" s="1" t="s">
        <v>118</v>
      </c>
      <c r="B3480" s="1" t="s">
        <v>770</v>
      </c>
      <c r="C3480" s="6">
        <v>1415000</v>
      </c>
      <c r="D3480" s="6">
        <v>0</v>
      </c>
      <c r="E3480" s="6">
        <v>0</v>
      </c>
      <c r="F3480" s="6">
        <v>0</v>
      </c>
      <c r="G3480" s="6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4066465</v>
      </c>
      <c r="V3480" s="6">
        <v>0</v>
      </c>
      <c r="W3480" s="6">
        <v>0</v>
      </c>
      <c r="X3480" s="6">
        <v>0</v>
      </c>
      <c r="Y3480" s="6">
        <v>0</v>
      </c>
      <c r="Z3480" s="6">
        <v>0</v>
      </c>
      <c r="AA3480" s="6">
        <v>0</v>
      </c>
      <c r="AB3480" s="6">
        <v>0</v>
      </c>
      <c r="AC3480" s="6">
        <v>0</v>
      </c>
      <c r="AD3480" s="6">
        <v>0</v>
      </c>
      <c r="AE3480" s="6">
        <f t="shared" si="108"/>
        <v>5481465</v>
      </c>
      <c r="AG3480" s="11">
        <f t="shared" si="109"/>
        <v>0</v>
      </c>
    </row>
    <row r="3481" spans="1:33" x14ac:dyDescent="0.35">
      <c r="A3481" s="1" t="s">
        <v>118</v>
      </c>
      <c r="B3481" s="1" t="s">
        <v>1520</v>
      </c>
      <c r="C3481" s="6">
        <v>665500</v>
      </c>
      <c r="D3481" s="6">
        <v>0</v>
      </c>
      <c r="E3481" s="6">
        <v>0</v>
      </c>
      <c r="F3481" s="6">
        <v>0</v>
      </c>
      <c r="G3481" s="6">
        <v>0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6">
        <v>0</v>
      </c>
      <c r="W3481" s="6">
        <v>0</v>
      </c>
      <c r="X3481" s="6">
        <v>0</v>
      </c>
      <c r="Y3481" s="6">
        <v>0</v>
      </c>
      <c r="Z3481" s="6">
        <v>0</v>
      </c>
      <c r="AA3481" s="6">
        <v>0</v>
      </c>
      <c r="AB3481" s="6">
        <v>0</v>
      </c>
      <c r="AC3481" s="6">
        <v>0</v>
      </c>
      <c r="AD3481" s="6">
        <v>0</v>
      </c>
      <c r="AE3481" s="6">
        <f t="shared" si="108"/>
        <v>665500</v>
      </c>
      <c r="AG3481" s="11">
        <f t="shared" si="109"/>
        <v>0</v>
      </c>
    </row>
    <row r="3482" spans="1:33" x14ac:dyDescent="0.35">
      <c r="A3482" s="1" t="s">
        <v>118</v>
      </c>
      <c r="B3482" s="1" t="s">
        <v>397</v>
      </c>
      <c r="C3482" s="6">
        <v>8937500</v>
      </c>
      <c r="D3482" s="6">
        <v>0</v>
      </c>
      <c r="E3482" s="6">
        <v>0</v>
      </c>
      <c r="F3482" s="6">
        <v>0</v>
      </c>
      <c r="G3482" s="6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30000</v>
      </c>
      <c r="T3482" s="6">
        <v>0</v>
      </c>
      <c r="U3482" s="6">
        <v>0</v>
      </c>
      <c r="V3482" s="6">
        <v>0</v>
      </c>
      <c r="W3482" s="6">
        <v>0</v>
      </c>
      <c r="X3482" s="6">
        <v>0</v>
      </c>
      <c r="Y3482" s="6">
        <v>1670000</v>
      </c>
      <c r="Z3482" s="6">
        <v>0</v>
      </c>
      <c r="AA3482" s="6">
        <v>0</v>
      </c>
      <c r="AB3482" s="6">
        <v>0</v>
      </c>
      <c r="AC3482" s="6">
        <v>0</v>
      </c>
      <c r="AD3482" s="6">
        <v>0</v>
      </c>
      <c r="AE3482" s="6">
        <f t="shared" si="108"/>
        <v>10637500</v>
      </c>
      <c r="AG3482" s="11">
        <f t="shared" si="109"/>
        <v>1670000</v>
      </c>
    </row>
    <row r="3483" spans="1:33" x14ac:dyDescent="0.35">
      <c r="A3483" s="1" t="s">
        <v>118</v>
      </c>
      <c r="B3483" s="1" t="s">
        <v>4182</v>
      </c>
      <c r="C3483" s="6">
        <v>485000</v>
      </c>
      <c r="D3483" s="6">
        <v>0</v>
      </c>
      <c r="E3483" s="6">
        <v>0</v>
      </c>
      <c r="F3483" s="6">
        <v>0</v>
      </c>
      <c r="G3483" s="6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6">
        <v>0</v>
      </c>
      <c r="W3483" s="6">
        <v>0</v>
      </c>
      <c r="X3483" s="6">
        <v>0</v>
      </c>
      <c r="Y3483" s="6">
        <v>0</v>
      </c>
      <c r="Z3483" s="6">
        <v>0</v>
      </c>
      <c r="AA3483" s="6">
        <v>0</v>
      </c>
      <c r="AB3483" s="6">
        <v>0</v>
      </c>
      <c r="AC3483" s="6">
        <v>0</v>
      </c>
      <c r="AD3483" s="6">
        <v>0</v>
      </c>
      <c r="AE3483" s="6">
        <f t="shared" si="108"/>
        <v>485000</v>
      </c>
      <c r="AG3483" s="11">
        <f t="shared" si="109"/>
        <v>0</v>
      </c>
    </row>
    <row r="3484" spans="1:33" x14ac:dyDescent="0.35">
      <c r="A3484" s="1" t="s">
        <v>118</v>
      </c>
      <c r="B3484" s="1" t="s">
        <v>2936</v>
      </c>
      <c r="C3484" s="6">
        <v>13321000</v>
      </c>
      <c r="D3484" s="6">
        <v>0</v>
      </c>
      <c r="E3484" s="6">
        <v>0</v>
      </c>
      <c r="F3484" s="6">
        <v>135000</v>
      </c>
      <c r="G3484" s="6">
        <v>0</v>
      </c>
      <c r="H3484" s="6">
        <v>0</v>
      </c>
      <c r="I3484" s="6">
        <v>0</v>
      </c>
      <c r="J3484" s="6">
        <v>0</v>
      </c>
      <c r="K3484" s="6">
        <v>0</v>
      </c>
      <c r="L3484" s="6">
        <v>140000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102500</v>
      </c>
      <c r="T3484" s="6">
        <v>0</v>
      </c>
      <c r="U3484" s="6">
        <v>0</v>
      </c>
      <c r="V3484" s="6">
        <v>0</v>
      </c>
      <c r="W3484" s="6">
        <v>0</v>
      </c>
      <c r="X3484" s="6">
        <v>0</v>
      </c>
      <c r="Y3484" s="6">
        <v>122500</v>
      </c>
      <c r="Z3484" s="6">
        <v>0</v>
      </c>
      <c r="AA3484" s="6">
        <v>0</v>
      </c>
      <c r="AB3484" s="6">
        <v>0</v>
      </c>
      <c r="AC3484" s="6">
        <v>0</v>
      </c>
      <c r="AD3484" s="6">
        <v>0</v>
      </c>
      <c r="AE3484" s="6">
        <f t="shared" si="108"/>
        <v>13821000</v>
      </c>
      <c r="AG3484" s="11">
        <f t="shared" si="109"/>
        <v>122500</v>
      </c>
    </row>
    <row r="3485" spans="1:33" x14ac:dyDescent="0.35">
      <c r="A3485" s="1" t="s">
        <v>118</v>
      </c>
      <c r="B3485" s="1" t="s">
        <v>4921</v>
      </c>
      <c r="C3485" s="6">
        <v>565000</v>
      </c>
      <c r="D3485" s="6">
        <v>0</v>
      </c>
      <c r="E3485" s="6">
        <v>0</v>
      </c>
      <c r="F3485" s="6">
        <v>0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6">
        <v>0</v>
      </c>
      <c r="W3485" s="6">
        <v>0</v>
      </c>
      <c r="X3485" s="6">
        <v>0</v>
      </c>
      <c r="Y3485" s="6">
        <v>0</v>
      </c>
      <c r="Z3485" s="6">
        <v>0</v>
      </c>
      <c r="AA3485" s="6">
        <v>0</v>
      </c>
      <c r="AB3485" s="6">
        <v>0</v>
      </c>
      <c r="AC3485" s="6">
        <v>0</v>
      </c>
      <c r="AD3485" s="6">
        <v>0</v>
      </c>
      <c r="AE3485" s="6">
        <f t="shared" si="108"/>
        <v>565000</v>
      </c>
      <c r="AG3485" s="11">
        <f t="shared" si="109"/>
        <v>0</v>
      </c>
    </row>
    <row r="3486" spans="1:33" x14ac:dyDescent="0.35">
      <c r="A3486" s="1" t="s">
        <v>118</v>
      </c>
      <c r="B3486" s="1" t="s">
        <v>3230</v>
      </c>
      <c r="C3486" s="6">
        <v>6682000</v>
      </c>
      <c r="D3486" s="6">
        <v>4210000</v>
      </c>
      <c r="E3486" s="6">
        <v>0</v>
      </c>
      <c r="F3486" s="6">
        <v>0</v>
      </c>
      <c r="G3486" s="6">
        <v>0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6">
        <v>0</v>
      </c>
      <c r="W3486" s="6">
        <v>0</v>
      </c>
      <c r="X3486" s="6">
        <v>0</v>
      </c>
      <c r="Y3486" s="6">
        <v>0</v>
      </c>
      <c r="Z3486" s="6">
        <v>0</v>
      </c>
      <c r="AA3486" s="6">
        <v>0</v>
      </c>
      <c r="AB3486" s="6">
        <v>0</v>
      </c>
      <c r="AC3486" s="6">
        <v>0</v>
      </c>
      <c r="AD3486" s="6">
        <v>0</v>
      </c>
      <c r="AE3486" s="6">
        <f t="shared" si="108"/>
        <v>10892000</v>
      </c>
      <c r="AG3486" s="11">
        <f t="shared" si="109"/>
        <v>0</v>
      </c>
    </row>
    <row r="3487" spans="1:33" x14ac:dyDescent="0.35">
      <c r="A3487" s="1" t="s">
        <v>118</v>
      </c>
      <c r="B3487" s="1" t="s">
        <v>2344</v>
      </c>
      <c r="C3487" s="6">
        <v>27021550</v>
      </c>
      <c r="D3487" s="6">
        <v>0</v>
      </c>
      <c r="E3487" s="6">
        <v>9000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427500</v>
      </c>
      <c r="T3487" s="6">
        <v>0</v>
      </c>
      <c r="U3487" s="6">
        <v>0</v>
      </c>
      <c r="V3487" s="6">
        <v>27000</v>
      </c>
      <c r="W3487" s="6">
        <v>0</v>
      </c>
      <c r="X3487" s="6">
        <v>0</v>
      </c>
      <c r="Y3487" s="6">
        <v>57000</v>
      </c>
      <c r="Z3487" s="6">
        <v>0</v>
      </c>
      <c r="AA3487" s="6">
        <v>0</v>
      </c>
      <c r="AB3487" s="6">
        <v>0</v>
      </c>
      <c r="AC3487" s="6">
        <v>0</v>
      </c>
      <c r="AD3487" s="6">
        <v>0</v>
      </c>
      <c r="AE3487" s="6">
        <f t="shared" si="108"/>
        <v>27542050</v>
      </c>
      <c r="AG3487" s="11">
        <f t="shared" si="109"/>
        <v>57000</v>
      </c>
    </row>
    <row r="3488" spans="1:33" x14ac:dyDescent="0.35">
      <c r="A3488" s="1" t="s">
        <v>118</v>
      </c>
      <c r="B3488" s="1" t="s">
        <v>4175</v>
      </c>
      <c r="C3488" s="6">
        <v>670000</v>
      </c>
      <c r="D3488" s="6">
        <v>0</v>
      </c>
      <c r="E3488" s="6">
        <v>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6">
        <v>0</v>
      </c>
      <c r="W3488" s="6">
        <v>0</v>
      </c>
      <c r="X3488" s="6">
        <v>0</v>
      </c>
      <c r="Y3488" s="6">
        <v>0</v>
      </c>
      <c r="Z3488" s="6">
        <v>0</v>
      </c>
      <c r="AA3488" s="6">
        <v>0</v>
      </c>
      <c r="AB3488" s="6">
        <v>0</v>
      </c>
      <c r="AC3488" s="6">
        <v>0</v>
      </c>
      <c r="AD3488" s="6">
        <v>0</v>
      </c>
      <c r="AE3488" s="6">
        <f t="shared" si="108"/>
        <v>670000</v>
      </c>
      <c r="AG3488" s="11">
        <f t="shared" si="109"/>
        <v>0</v>
      </c>
    </row>
    <row r="3489" spans="1:33" x14ac:dyDescent="0.35">
      <c r="A3489" s="1" t="s">
        <v>118</v>
      </c>
      <c r="B3489" s="1" t="s">
        <v>2018</v>
      </c>
      <c r="C3489" s="6">
        <v>1840000</v>
      </c>
      <c r="D3489" s="6">
        <v>0</v>
      </c>
      <c r="E3489" s="6">
        <v>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6">
        <v>0</v>
      </c>
      <c r="W3489" s="6">
        <v>0</v>
      </c>
      <c r="X3489" s="6">
        <v>0</v>
      </c>
      <c r="Y3489" s="6">
        <v>0</v>
      </c>
      <c r="Z3489" s="6">
        <v>0</v>
      </c>
      <c r="AA3489" s="6">
        <v>0</v>
      </c>
      <c r="AB3489" s="6">
        <v>6000</v>
      </c>
      <c r="AC3489" s="6">
        <v>0</v>
      </c>
      <c r="AD3489" s="6">
        <v>0</v>
      </c>
      <c r="AE3489" s="6">
        <f t="shared" si="108"/>
        <v>1846000</v>
      </c>
      <c r="AG3489" s="11">
        <f t="shared" si="109"/>
        <v>0</v>
      </c>
    </row>
    <row r="3490" spans="1:33" x14ac:dyDescent="0.35">
      <c r="A3490" s="1" t="s">
        <v>118</v>
      </c>
      <c r="B3490" s="1" t="s">
        <v>2633</v>
      </c>
      <c r="C3490" s="6">
        <v>660000</v>
      </c>
      <c r="D3490" s="6">
        <v>0</v>
      </c>
      <c r="E3490" s="6">
        <v>0</v>
      </c>
      <c r="F3490" s="6">
        <v>0</v>
      </c>
      <c r="G3490" s="6">
        <v>0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6">
        <v>0</v>
      </c>
      <c r="W3490" s="6">
        <v>0</v>
      </c>
      <c r="X3490" s="6">
        <v>0</v>
      </c>
      <c r="Y3490" s="6">
        <v>5000</v>
      </c>
      <c r="Z3490" s="6">
        <v>0</v>
      </c>
      <c r="AA3490" s="6">
        <v>0</v>
      </c>
      <c r="AB3490" s="6">
        <v>0</v>
      </c>
      <c r="AC3490" s="6">
        <v>0</v>
      </c>
      <c r="AD3490" s="6">
        <v>0</v>
      </c>
      <c r="AE3490" s="6">
        <f t="shared" si="108"/>
        <v>665000</v>
      </c>
      <c r="AG3490" s="11">
        <f t="shared" si="109"/>
        <v>5000</v>
      </c>
    </row>
    <row r="3491" spans="1:33" x14ac:dyDescent="0.35">
      <c r="A3491" s="1" t="s">
        <v>118</v>
      </c>
      <c r="B3491" s="1" t="s">
        <v>1546</v>
      </c>
      <c r="C3491" s="6">
        <v>5403000</v>
      </c>
      <c r="D3491" s="6">
        <v>0</v>
      </c>
      <c r="E3491" s="6">
        <v>17200</v>
      </c>
      <c r="F3491" s="6">
        <v>0</v>
      </c>
      <c r="G3491" s="6">
        <v>15973000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6">
        <v>0</v>
      </c>
      <c r="W3491" s="6">
        <v>0</v>
      </c>
      <c r="X3491" s="6">
        <v>0</v>
      </c>
      <c r="Y3491" s="6">
        <v>0</v>
      </c>
      <c r="Z3491" s="6">
        <v>0</v>
      </c>
      <c r="AA3491" s="6">
        <v>0</v>
      </c>
      <c r="AB3491" s="6">
        <v>0</v>
      </c>
      <c r="AC3491" s="6">
        <v>0</v>
      </c>
      <c r="AD3491" s="6">
        <v>0</v>
      </c>
      <c r="AE3491" s="6">
        <f t="shared" si="108"/>
        <v>21393200</v>
      </c>
      <c r="AG3491" s="11">
        <f t="shared" si="109"/>
        <v>0</v>
      </c>
    </row>
    <row r="3492" spans="1:33" x14ac:dyDescent="0.35">
      <c r="A3492" s="1" t="s">
        <v>118</v>
      </c>
      <c r="B3492" s="1" t="s">
        <v>763</v>
      </c>
      <c r="C3492" s="6">
        <v>2751000</v>
      </c>
      <c r="D3492" s="6">
        <v>0</v>
      </c>
      <c r="E3492" s="6">
        <v>0</v>
      </c>
      <c r="F3492" s="6">
        <v>0</v>
      </c>
      <c r="G3492" s="6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6">
        <v>0</v>
      </c>
      <c r="W3492" s="6">
        <v>0</v>
      </c>
      <c r="X3492" s="6">
        <v>0</v>
      </c>
      <c r="Y3492" s="6">
        <v>0</v>
      </c>
      <c r="Z3492" s="6">
        <v>0</v>
      </c>
      <c r="AA3492" s="6">
        <v>0</v>
      </c>
      <c r="AB3492" s="6">
        <v>0</v>
      </c>
      <c r="AC3492" s="6">
        <v>0</v>
      </c>
      <c r="AD3492" s="6">
        <v>0</v>
      </c>
      <c r="AE3492" s="6">
        <f t="shared" si="108"/>
        <v>2751000</v>
      </c>
      <c r="AG3492" s="11">
        <f t="shared" si="109"/>
        <v>0</v>
      </c>
    </row>
    <row r="3493" spans="1:33" x14ac:dyDescent="0.35">
      <c r="A3493" s="1" t="s">
        <v>118</v>
      </c>
      <c r="B3493" s="1" t="s">
        <v>4190</v>
      </c>
      <c r="C3493" s="6">
        <v>564000</v>
      </c>
      <c r="D3493" s="6">
        <v>0</v>
      </c>
      <c r="E3493" s="6">
        <v>0</v>
      </c>
      <c r="F3493" s="6">
        <v>0</v>
      </c>
      <c r="G3493" s="6">
        <v>0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6">
        <v>0</v>
      </c>
      <c r="W3493" s="6">
        <v>0</v>
      </c>
      <c r="X3493" s="6">
        <v>0</v>
      </c>
      <c r="Y3493" s="6">
        <v>76000</v>
      </c>
      <c r="Z3493" s="6">
        <v>0</v>
      </c>
      <c r="AA3493" s="6">
        <v>0</v>
      </c>
      <c r="AB3493" s="6">
        <v>0</v>
      </c>
      <c r="AC3493" s="6">
        <v>0</v>
      </c>
      <c r="AD3493" s="6">
        <v>0</v>
      </c>
      <c r="AE3493" s="6">
        <f t="shared" si="108"/>
        <v>640000</v>
      </c>
      <c r="AG3493" s="11">
        <f t="shared" si="109"/>
        <v>76000</v>
      </c>
    </row>
    <row r="3494" spans="1:33" x14ac:dyDescent="0.35">
      <c r="A3494" s="1" t="s">
        <v>118</v>
      </c>
      <c r="B3494" s="1" t="s">
        <v>1920</v>
      </c>
      <c r="C3494" s="6">
        <v>13776577</v>
      </c>
      <c r="D3494" s="6">
        <v>20277000</v>
      </c>
      <c r="E3494" s="6">
        <v>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11820000</v>
      </c>
      <c r="O3494" s="6">
        <v>0</v>
      </c>
      <c r="P3494" s="6">
        <v>0</v>
      </c>
      <c r="Q3494" s="6">
        <v>0</v>
      </c>
      <c r="R3494" s="6">
        <v>0</v>
      </c>
      <c r="S3494" s="6">
        <v>5000</v>
      </c>
      <c r="T3494" s="6">
        <v>0</v>
      </c>
      <c r="U3494" s="6">
        <v>0</v>
      </c>
      <c r="V3494" s="6">
        <v>0</v>
      </c>
      <c r="W3494" s="6">
        <v>0</v>
      </c>
      <c r="X3494" s="6">
        <v>0</v>
      </c>
      <c r="Y3494" s="6">
        <v>967500</v>
      </c>
      <c r="Z3494" s="6">
        <v>0</v>
      </c>
      <c r="AA3494" s="6">
        <v>0</v>
      </c>
      <c r="AB3494" s="6">
        <v>0</v>
      </c>
      <c r="AC3494" s="6">
        <v>0</v>
      </c>
      <c r="AD3494" s="6">
        <v>0</v>
      </c>
      <c r="AE3494" s="6">
        <f t="shared" si="108"/>
        <v>46846077</v>
      </c>
      <c r="AG3494" s="11">
        <f t="shared" si="109"/>
        <v>967500</v>
      </c>
    </row>
    <row r="3495" spans="1:33" x14ac:dyDescent="0.35">
      <c r="A3495" s="1" t="s">
        <v>118</v>
      </c>
      <c r="B3495" s="1" t="s">
        <v>2746</v>
      </c>
      <c r="C3495" s="6">
        <v>2195250</v>
      </c>
      <c r="D3495" s="6">
        <v>0</v>
      </c>
      <c r="E3495" s="6">
        <v>0</v>
      </c>
      <c r="F3495" s="6">
        <v>0</v>
      </c>
      <c r="G3495" s="6">
        <v>0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6">
        <v>0</v>
      </c>
      <c r="W3495" s="6">
        <v>0</v>
      </c>
      <c r="X3495" s="6">
        <v>0</v>
      </c>
      <c r="Y3495" s="6">
        <v>0</v>
      </c>
      <c r="Z3495" s="6">
        <v>0</v>
      </c>
      <c r="AA3495" s="6">
        <v>0</v>
      </c>
      <c r="AB3495" s="6">
        <v>0</v>
      </c>
      <c r="AC3495" s="6">
        <v>0</v>
      </c>
      <c r="AD3495" s="6">
        <v>0</v>
      </c>
      <c r="AE3495" s="6">
        <f t="shared" si="108"/>
        <v>2195250</v>
      </c>
      <c r="AG3495" s="11">
        <f t="shared" si="109"/>
        <v>0</v>
      </c>
    </row>
    <row r="3496" spans="1:33" x14ac:dyDescent="0.35">
      <c r="A3496" s="1" t="s">
        <v>118</v>
      </c>
      <c r="B3496" s="1" t="s">
        <v>2384</v>
      </c>
      <c r="C3496" s="6">
        <v>3319000</v>
      </c>
      <c r="D3496" s="6">
        <v>0</v>
      </c>
      <c r="E3496" s="6">
        <v>0</v>
      </c>
      <c r="F3496" s="6">
        <v>0</v>
      </c>
      <c r="G3496" s="6">
        <v>9401000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6">
        <v>0</v>
      </c>
      <c r="W3496" s="6">
        <v>0</v>
      </c>
      <c r="X3496" s="6">
        <v>0</v>
      </c>
      <c r="Y3496" s="6">
        <v>154000</v>
      </c>
      <c r="Z3496" s="6">
        <v>0</v>
      </c>
      <c r="AA3496" s="6">
        <v>0</v>
      </c>
      <c r="AB3496" s="6">
        <v>0</v>
      </c>
      <c r="AC3496" s="6">
        <v>0</v>
      </c>
      <c r="AD3496" s="6">
        <v>0</v>
      </c>
      <c r="AE3496" s="6">
        <f t="shared" si="108"/>
        <v>12874000</v>
      </c>
      <c r="AG3496" s="11">
        <f t="shared" si="109"/>
        <v>154000</v>
      </c>
    </row>
    <row r="3497" spans="1:33" x14ac:dyDescent="0.35">
      <c r="A3497" s="1" t="s">
        <v>118</v>
      </c>
      <c r="B3497" s="1" t="s">
        <v>3832</v>
      </c>
      <c r="C3497" s="6">
        <v>35806000</v>
      </c>
      <c r="D3497" s="6">
        <v>0</v>
      </c>
      <c r="E3497" s="6">
        <v>0</v>
      </c>
      <c r="F3497" s="6">
        <v>0</v>
      </c>
      <c r="G3497" s="6">
        <v>0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6">
        <v>0</v>
      </c>
      <c r="W3497" s="6">
        <v>0</v>
      </c>
      <c r="X3497" s="6">
        <v>0</v>
      </c>
      <c r="Y3497" s="6">
        <v>0</v>
      </c>
      <c r="Z3497" s="6">
        <v>0</v>
      </c>
      <c r="AA3497" s="6">
        <v>0</v>
      </c>
      <c r="AB3497" s="6">
        <v>0</v>
      </c>
      <c r="AC3497" s="6">
        <v>0</v>
      </c>
      <c r="AD3497" s="6">
        <v>0</v>
      </c>
      <c r="AE3497" s="6">
        <f t="shared" si="108"/>
        <v>35806000</v>
      </c>
      <c r="AG3497" s="11">
        <f t="shared" si="109"/>
        <v>0</v>
      </c>
    </row>
    <row r="3498" spans="1:33" x14ac:dyDescent="0.35">
      <c r="A3498" s="1" t="s">
        <v>118</v>
      </c>
      <c r="B3498" s="1" t="s">
        <v>2098</v>
      </c>
      <c r="C3498" s="6">
        <v>6153500</v>
      </c>
      <c r="D3498" s="6">
        <v>0</v>
      </c>
      <c r="E3498" s="6">
        <v>70500</v>
      </c>
      <c r="F3498" s="6">
        <v>0</v>
      </c>
      <c r="G3498" s="6">
        <v>0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82500</v>
      </c>
      <c r="O3498" s="6">
        <v>0</v>
      </c>
      <c r="P3498" s="6">
        <v>0</v>
      </c>
      <c r="Q3498" s="6">
        <v>0</v>
      </c>
      <c r="R3498" s="6">
        <v>0</v>
      </c>
      <c r="S3498" s="6">
        <v>4000</v>
      </c>
      <c r="T3498" s="6">
        <v>0</v>
      </c>
      <c r="U3498" s="6">
        <v>0</v>
      </c>
      <c r="V3498" s="6">
        <v>0</v>
      </c>
      <c r="W3498" s="6">
        <v>0</v>
      </c>
      <c r="X3498" s="6">
        <v>0</v>
      </c>
      <c r="Y3498" s="6">
        <v>416500</v>
      </c>
      <c r="Z3498" s="6">
        <v>0</v>
      </c>
      <c r="AA3498" s="6">
        <v>0</v>
      </c>
      <c r="AB3498" s="6">
        <v>214912</v>
      </c>
      <c r="AC3498" s="6">
        <v>0</v>
      </c>
      <c r="AD3498" s="6">
        <v>0</v>
      </c>
      <c r="AE3498" s="6">
        <f t="shared" si="108"/>
        <v>6941912</v>
      </c>
      <c r="AG3498" s="11">
        <f t="shared" si="109"/>
        <v>416500</v>
      </c>
    </row>
    <row r="3499" spans="1:33" x14ac:dyDescent="0.35">
      <c r="A3499" s="1" t="s">
        <v>118</v>
      </c>
      <c r="B3499" s="1" t="s">
        <v>1021</v>
      </c>
      <c r="C3499" s="6">
        <v>18893500</v>
      </c>
      <c r="D3499" s="6">
        <v>0</v>
      </c>
      <c r="E3499" s="6">
        <v>0</v>
      </c>
      <c r="F3499" s="6">
        <v>0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6">
        <v>0</v>
      </c>
      <c r="W3499" s="6">
        <v>0</v>
      </c>
      <c r="X3499" s="6">
        <v>0</v>
      </c>
      <c r="Y3499" s="6">
        <v>2500</v>
      </c>
      <c r="Z3499" s="6">
        <v>0</v>
      </c>
      <c r="AA3499" s="6">
        <v>0</v>
      </c>
      <c r="AB3499" s="6">
        <v>0</v>
      </c>
      <c r="AC3499" s="6">
        <v>0</v>
      </c>
      <c r="AD3499" s="6">
        <v>0</v>
      </c>
      <c r="AE3499" s="6">
        <f t="shared" si="108"/>
        <v>18896000</v>
      </c>
      <c r="AG3499" s="11">
        <f t="shared" si="109"/>
        <v>2500</v>
      </c>
    </row>
    <row r="3500" spans="1:33" x14ac:dyDescent="0.35">
      <c r="A3500" s="1" t="s">
        <v>118</v>
      </c>
      <c r="B3500" s="1" t="s">
        <v>131</v>
      </c>
      <c r="C3500" s="6">
        <v>42291669</v>
      </c>
      <c r="D3500" s="6">
        <v>16673500</v>
      </c>
      <c r="E3500" s="6">
        <v>0</v>
      </c>
      <c r="F3500" s="6">
        <v>0</v>
      </c>
      <c r="G3500" s="6">
        <v>196000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140650</v>
      </c>
      <c r="T3500" s="6">
        <v>0</v>
      </c>
      <c r="U3500" s="6">
        <v>0</v>
      </c>
      <c r="V3500" s="6">
        <v>53850</v>
      </c>
      <c r="W3500" s="6">
        <v>36000</v>
      </c>
      <c r="X3500" s="6">
        <v>0</v>
      </c>
      <c r="Y3500" s="6">
        <v>5524800</v>
      </c>
      <c r="Z3500" s="6">
        <v>0</v>
      </c>
      <c r="AA3500" s="6">
        <v>0</v>
      </c>
      <c r="AB3500" s="6">
        <v>420000</v>
      </c>
      <c r="AC3500" s="6">
        <v>0</v>
      </c>
      <c r="AD3500" s="6">
        <v>0</v>
      </c>
      <c r="AE3500" s="6">
        <f t="shared" si="108"/>
        <v>65336469</v>
      </c>
      <c r="AG3500" s="11">
        <f t="shared" si="109"/>
        <v>5524800</v>
      </c>
    </row>
    <row r="3501" spans="1:33" x14ac:dyDescent="0.35">
      <c r="A3501" s="1" t="s">
        <v>118</v>
      </c>
      <c r="B3501" s="1" t="s">
        <v>3625</v>
      </c>
      <c r="C3501" s="6">
        <v>1654049</v>
      </c>
      <c r="D3501" s="6">
        <v>0</v>
      </c>
      <c r="E3501" s="6">
        <v>0</v>
      </c>
      <c r="F3501" s="6">
        <v>0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  <c r="AB3501" s="6">
        <v>0</v>
      </c>
      <c r="AC3501" s="6">
        <v>0</v>
      </c>
      <c r="AD3501" s="6">
        <v>0</v>
      </c>
      <c r="AE3501" s="6">
        <f t="shared" si="108"/>
        <v>1654049</v>
      </c>
      <c r="AG3501" s="11">
        <f t="shared" si="109"/>
        <v>0</v>
      </c>
    </row>
    <row r="3502" spans="1:33" x14ac:dyDescent="0.35">
      <c r="A3502" s="1" t="s">
        <v>118</v>
      </c>
      <c r="B3502" s="1" t="s">
        <v>3384</v>
      </c>
      <c r="C3502" s="6">
        <v>3403400</v>
      </c>
      <c r="D3502" s="6">
        <v>0</v>
      </c>
      <c r="E3502" s="6">
        <v>0</v>
      </c>
      <c r="F3502" s="6">
        <v>0</v>
      </c>
      <c r="G3502" s="6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  <c r="AB3502" s="6">
        <v>0</v>
      </c>
      <c r="AC3502" s="6">
        <v>0</v>
      </c>
      <c r="AD3502" s="6">
        <v>0</v>
      </c>
      <c r="AE3502" s="6">
        <f t="shared" si="108"/>
        <v>3403400</v>
      </c>
      <c r="AG3502" s="11">
        <f t="shared" si="109"/>
        <v>0</v>
      </c>
    </row>
    <row r="3503" spans="1:33" x14ac:dyDescent="0.35">
      <c r="A3503" s="1" t="s">
        <v>118</v>
      </c>
      <c r="B3503" s="1" t="s">
        <v>587</v>
      </c>
      <c r="C3503" s="6">
        <v>1187000</v>
      </c>
      <c r="D3503" s="6">
        <v>0</v>
      </c>
      <c r="E3503" s="6">
        <v>7500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170000</v>
      </c>
      <c r="T3503" s="6">
        <v>0</v>
      </c>
      <c r="U3503" s="6">
        <v>0</v>
      </c>
      <c r="V3503" s="6">
        <v>169000</v>
      </c>
      <c r="W3503" s="6">
        <v>35500</v>
      </c>
      <c r="X3503" s="6">
        <v>0</v>
      </c>
      <c r="Y3503" s="6">
        <v>390980</v>
      </c>
      <c r="Z3503" s="6">
        <v>0</v>
      </c>
      <c r="AA3503" s="6">
        <v>0</v>
      </c>
      <c r="AB3503" s="6">
        <v>0</v>
      </c>
      <c r="AC3503" s="6">
        <v>0</v>
      </c>
      <c r="AD3503" s="6">
        <v>0</v>
      </c>
      <c r="AE3503" s="6">
        <f t="shared" si="108"/>
        <v>1959980</v>
      </c>
      <c r="AG3503" s="11">
        <f t="shared" si="109"/>
        <v>390980</v>
      </c>
    </row>
    <row r="3504" spans="1:33" x14ac:dyDescent="0.35">
      <c r="A3504" s="1" t="s">
        <v>118</v>
      </c>
      <c r="B3504" s="1" t="s">
        <v>769</v>
      </c>
      <c r="C3504" s="6">
        <v>1303000</v>
      </c>
      <c r="D3504" s="6">
        <v>0</v>
      </c>
      <c r="E3504" s="6">
        <v>0</v>
      </c>
      <c r="F3504" s="6">
        <v>0</v>
      </c>
      <c r="G3504" s="6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6">
        <v>0</v>
      </c>
      <c r="W3504" s="6">
        <v>0</v>
      </c>
      <c r="X3504" s="6">
        <v>0</v>
      </c>
      <c r="Y3504" s="6">
        <v>0</v>
      </c>
      <c r="Z3504" s="6">
        <v>0</v>
      </c>
      <c r="AA3504" s="6">
        <v>0</v>
      </c>
      <c r="AB3504" s="6">
        <v>0</v>
      </c>
      <c r="AC3504" s="6">
        <v>0</v>
      </c>
      <c r="AD3504" s="6">
        <v>0</v>
      </c>
      <c r="AE3504" s="6">
        <f t="shared" si="108"/>
        <v>1303000</v>
      </c>
      <c r="AG3504" s="11">
        <f t="shared" si="109"/>
        <v>0</v>
      </c>
    </row>
    <row r="3505" spans="1:33" x14ac:dyDescent="0.35">
      <c r="A3505" s="1" t="s">
        <v>118</v>
      </c>
      <c r="B3505" s="1" t="s">
        <v>3478</v>
      </c>
      <c r="C3505" s="6">
        <v>4977900</v>
      </c>
      <c r="D3505" s="6">
        <v>0</v>
      </c>
      <c r="E3505" s="6">
        <v>0</v>
      </c>
      <c r="F3505" s="6">
        <v>0</v>
      </c>
      <c r="G3505" s="6">
        <v>0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6">
        <v>0</v>
      </c>
      <c r="W3505" s="6">
        <v>0</v>
      </c>
      <c r="X3505" s="6">
        <v>0</v>
      </c>
      <c r="Y3505" s="6">
        <v>41580</v>
      </c>
      <c r="Z3505" s="6">
        <v>0</v>
      </c>
      <c r="AA3505" s="6">
        <v>0</v>
      </c>
      <c r="AB3505" s="6">
        <v>0</v>
      </c>
      <c r="AC3505" s="6">
        <v>0</v>
      </c>
      <c r="AD3505" s="6">
        <v>0</v>
      </c>
      <c r="AE3505" s="6">
        <f t="shared" si="108"/>
        <v>5019480</v>
      </c>
      <c r="AG3505" s="11">
        <f t="shared" si="109"/>
        <v>41580</v>
      </c>
    </row>
    <row r="3506" spans="1:33" x14ac:dyDescent="0.35">
      <c r="A3506" s="1" t="s">
        <v>118</v>
      </c>
      <c r="B3506" s="1" t="s">
        <v>1934</v>
      </c>
      <c r="C3506" s="6">
        <v>4945000</v>
      </c>
      <c r="D3506" s="6">
        <v>0</v>
      </c>
      <c r="E3506" s="6">
        <v>0</v>
      </c>
      <c r="F3506" s="6">
        <v>0</v>
      </c>
      <c r="G3506" s="6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6">
        <v>0</v>
      </c>
      <c r="W3506" s="6">
        <v>0</v>
      </c>
      <c r="X3506" s="6">
        <v>0</v>
      </c>
      <c r="Y3506" s="6">
        <v>35000</v>
      </c>
      <c r="Z3506" s="6">
        <v>0</v>
      </c>
      <c r="AA3506" s="6">
        <v>0</v>
      </c>
      <c r="AB3506" s="6">
        <v>0</v>
      </c>
      <c r="AC3506" s="6">
        <v>0</v>
      </c>
      <c r="AD3506" s="6">
        <v>0</v>
      </c>
      <c r="AE3506" s="6">
        <f t="shared" si="108"/>
        <v>4980000</v>
      </c>
      <c r="AG3506" s="11">
        <f t="shared" si="109"/>
        <v>35000</v>
      </c>
    </row>
    <row r="3507" spans="1:33" x14ac:dyDescent="0.35">
      <c r="A3507" s="1" t="s">
        <v>118</v>
      </c>
      <c r="B3507" s="1" t="s">
        <v>3382</v>
      </c>
      <c r="C3507" s="6">
        <v>9828800</v>
      </c>
      <c r="D3507" s="6">
        <v>3474500</v>
      </c>
      <c r="E3507" s="6">
        <v>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6">
        <v>1879</v>
      </c>
      <c r="W3507" s="6">
        <v>0</v>
      </c>
      <c r="X3507" s="6">
        <v>0</v>
      </c>
      <c r="Y3507" s="6">
        <v>38000</v>
      </c>
      <c r="Z3507" s="6">
        <v>0</v>
      </c>
      <c r="AA3507" s="6">
        <v>0</v>
      </c>
      <c r="AB3507" s="6">
        <v>0</v>
      </c>
      <c r="AC3507" s="6">
        <v>0</v>
      </c>
      <c r="AD3507" s="6">
        <v>0</v>
      </c>
      <c r="AE3507" s="6">
        <f t="shared" si="108"/>
        <v>13343179</v>
      </c>
      <c r="AG3507" s="11">
        <f t="shared" si="109"/>
        <v>38000</v>
      </c>
    </row>
    <row r="3508" spans="1:33" x14ac:dyDescent="0.35">
      <c r="A3508" s="1" t="s">
        <v>118</v>
      </c>
      <c r="B3508" s="1" t="s">
        <v>676</v>
      </c>
      <c r="C3508" s="6">
        <v>30714333</v>
      </c>
      <c r="D3508" s="6">
        <v>11617800</v>
      </c>
      <c r="E3508" s="6">
        <v>0</v>
      </c>
      <c r="F3508" s="6">
        <v>0</v>
      </c>
      <c r="G3508" s="6">
        <v>6667000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135000</v>
      </c>
      <c r="T3508" s="6">
        <v>0</v>
      </c>
      <c r="U3508" s="6">
        <v>0</v>
      </c>
      <c r="V3508" s="6">
        <v>0</v>
      </c>
      <c r="W3508" s="6">
        <v>50000</v>
      </c>
      <c r="X3508" s="6">
        <v>0</v>
      </c>
      <c r="Y3508" s="6">
        <v>2510000</v>
      </c>
      <c r="Z3508" s="6">
        <v>0</v>
      </c>
      <c r="AA3508" s="6">
        <v>0</v>
      </c>
      <c r="AB3508" s="6">
        <v>365000</v>
      </c>
      <c r="AC3508" s="6">
        <v>0</v>
      </c>
      <c r="AD3508" s="6">
        <v>0</v>
      </c>
      <c r="AE3508" s="6">
        <f t="shared" si="108"/>
        <v>52059133</v>
      </c>
      <c r="AG3508" s="11">
        <f t="shared" si="109"/>
        <v>2510000</v>
      </c>
    </row>
    <row r="3509" spans="1:33" x14ac:dyDescent="0.35">
      <c r="A3509" s="1" t="s">
        <v>118</v>
      </c>
      <c r="B3509" s="1" t="s">
        <v>1142</v>
      </c>
      <c r="C3509" s="6">
        <v>0</v>
      </c>
      <c r="D3509" s="6">
        <v>0</v>
      </c>
      <c r="E3509" s="6">
        <v>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0</v>
      </c>
      <c r="V3509" s="6">
        <v>0</v>
      </c>
      <c r="W3509" s="6">
        <v>0</v>
      </c>
      <c r="X3509" s="6">
        <v>0</v>
      </c>
      <c r="Y3509" s="6">
        <v>185000</v>
      </c>
      <c r="Z3509" s="6">
        <v>0</v>
      </c>
      <c r="AA3509" s="6">
        <v>0</v>
      </c>
      <c r="AB3509" s="6">
        <v>0</v>
      </c>
      <c r="AC3509" s="6">
        <v>0</v>
      </c>
      <c r="AD3509" s="6">
        <v>0</v>
      </c>
      <c r="AE3509" s="6">
        <f t="shared" si="108"/>
        <v>185000</v>
      </c>
      <c r="AG3509" s="11">
        <f t="shared" si="109"/>
        <v>185000</v>
      </c>
    </row>
    <row r="3510" spans="1:33" x14ac:dyDescent="0.35">
      <c r="A3510" s="1" t="s">
        <v>118</v>
      </c>
      <c r="B3510" s="1" t="s">
        <v>881</v>
      </c>
      <c r="C3510" s="6">
        <v>18315500</v>
      </c>
      <c r="D3510" s="6">
        <v>31844000</v>
      </c>
      <c r="E3510" s="6">
        <v>68000</v>
      </c>
      <c r="F3510" s="6">
        <v>1496000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362000</v>
      </c>
      <c r="T3510" s="6">
        <v>0</v>
      </c>
      <c r="U3510" s="6">
        <v>0</v>
      </c>
      <c r="V3510" s="6">
        <v>0</v>
      </c>
      <c r="W3510" s="6">
        <v>0</v>
      </c>
      <c r="X3510" s="6">
        <v>0</v>
      </c>
      <c r="Y3510" s="6">
        <v>134000</v>
      </c>
      <c r="Z3510" s="6">
        <v>0</v>
      </c>
      <c r="AA3510" s="6">
        <v>0</v>
      </c>
      <c r="AB3510" s="6">
        <v>25000</v>
      </c>
      <c r="AC3510" s="6">
        <v>0</v>
      </c>
      <c r="AD3510" s="6">
        <v>0</v>
      </c>
      <c r="AE3510" s="6">
        <f t="shared" si="108"/>
        <v>52244500</v>
      </c>
      <c r="AG3510" s="11">
        <f t="shared" si="109"/>
        <v>134000</v>
      </c>
    </row>
    <row r="3511" spans="1:33" x14ac:dyDescent="0.35">
      <c r="A3511" s="1" t="s">
        <v>118</v>
      </c>
      <c r="B3511" s="1" t="s">
        <v>2226</v>
      </c>
      <c r="C3511" s="6">
        <v>541900</v>
      </c>
      <c r="D3511" s="6">
        <v>0</v>
      </c>
      <c r="E3511" s="6">
        <v>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6">
        <v>0</v>
      </c>
      <c r="W3511" s="6">
        <v>0</v>
      </c>
      <c r="X3511" s="6">
        <v>0</v>
      </c>
      <c r="Y3511" s="6">
        <v>0</v>
      </c>
      <c r="Z3511" s="6">
        <v>0</v>
      </c>
      <c r="AA3511" s="6">
        <v>0</v>
      </c>
      <c r="AB3511" s="6">
        <v>0</v>
      </c>
      <c r="AC3511" s="6">
        <v>0</v>
      </c>
      <c r="AD3511" s="6">
        <v>0</v>
      </c>
      <c r="AE3511" s="6">
        <f t="shared" si="108"/>
        <v>541900</v>
      </c>
      <c r="AG3511" s="11">
        <f t="shared" si="109"/>
        <v>0</v>
      </c>
    </row>
    <row r="3512" spans="1:33" x14ac:dyDescent="0.35">
      <c r="A3512" s="1" t="s">
        <v>118</v>
      </c>
      <c r="B3512" s="1" t="s">
        <v>479</v>
      </c>
      <c r="C3512" s="6">
        <v>2479500</v>
      </c>
      <c r="D3512" s="6">
        <v>0</v>
      </c>
      <c r="E3512" s="6">
        <v>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6">
        <v>0</v>
      </c>
      <c r="W3512" s="6">
        <v>0</v>
      </c>
      <c r="X3512" s="6">
        <v>0</v>
      </c>
      <c r="Y3512" s="6">
        <v>0</v>
      </c>
      <c r="Z3512" s="6">
        <v>0</v>
      </c>
      <c r="AA3512" s="6">
        <v>0</v>
      </c>
      <c r="AB3512" s="6">
        <v>0</v>
      </c>
      <c r="AC3512" s="6">
        <v>0</v>
      </c>
      <c r="AD3512" s="6">
        <v>0</v>
      </c>
      <c r="AE3512" s="6">
        <f t="shared" si="108"/>
        <v>2479500</v>
      </c>
      <c r="AG3512" s="11">
        <f t="shared" si="109"/>
        <v>0</v>
      </c>
    </row>
    <row r="3513" spans="1:33" x14ac:dyDescent="0.35">
      <c r="A3513" s="1" t="s">
        <v>118</v>
      </c>
      <c r="B3513" s="1" t="s">
        <v>2211</v>
      </c>
      <c r="C3513" s="6">
        <v>2328500</v>
      </c>
      <c r="D3513" s="6">
        <v>0</v>
      </c>
      <c r="E3513" s="6">
        <v>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5000</v>
      </c>
      <c r="T3513" s="6">
        <v>0</v>
      </c>
      <c r="U3513" s="6">
        <v>0</v>
      </c>
      <c r="V3513" s="6">
        <v>0</v>
      </c>
      <c r="W3513" s="6">
        <v>0</v>
      </c>
      <c r="X3513" s="6">
        <v>0</v>
      </c>
      <c r="Y3513" s="6">
        <v>160000</v>
      </c>
      <c r="Z3513" s="6">
        <v>0</v>
      </c>
      <c r="AA3513" s="6">
        <v>0</v>
      </c>
      <c r="AB3513" s="6">
        <v>0</v>
      </c>
      <c r="AC3513" s="6">
        <v>0</v>
      </c>
      <c r="AD3513" s="6">
        <v>0</v>
      </c>
      <c r="AE3513" s="6">
        <f t="shared" si="108"/>
        <v>2493500</v>
      </c>
      <c r="AG3513" s="11">
        <f t="shared" si="109"/>
        <v>160000</v>
      </c>
    </row>
    <row r="3514" spans="1:33" x14ac:dyDescent="0.35">
      <c r="A3514" s="1" t="s">
        <v>118</v>
      </c>
      <c r="B3514" s="1" t="s">
        <v>3442</v>
      </c>
      <c r="C3514" s="6">
        <v>2507000</v>
      </c>
      <c r="D3514" s="6">
        <v>0</v>
      </c>
      <c r="E3514" s="6">
        <v>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6">
        <v>0</v>
      </c>
      <c r="W3514" s="6">
        <v>0</v>
      </c>
      <c r="X3514" s="6">
        <v>0</v>
      </c>
      <c r="Y3514" s="6">
        <v>3000</v>
      </c>
      <c r="Z3514" s="6">
        <v>0</v>
      </c>
      <c r="AA3514" s="6">
        <v>0</v>
      </c>
      <c r="AB3514" s="6">
        <v>0</v>
      </c>
      <c r="AC3514" s="6">
        <v>0</v>
      </c>
      <c r="AD3514" s="6">
        <v>0</v>
      </c>
      <c r="AE3514" s="6">
        <f t="shared" si="108"/>
        <v>2510000</v>
      </c>
      <c r="AG3514" s="11">
        <f t="shared" si="109"/>
        <v>3000</v>
      </c>
    </row>
    <row r="3515" spans="1:33" x14ac:dyDescent="0.35">
      <c r="A3515" s="1" t="s">
        <v>118</v>
      </c>
      <c r="B3515" s="1" t="s">
        <v>871</v>
      </c>
      <c r="C3515" s="6">
        <v>1302500</v>
      </c>
      <c r="D3515" s="6">
        <v>0</v>
      </c>
      <c r="E3515" s="6">
        <v>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6">
        <v>5000</v>
      </c>
      <c r="W3515" s="6">
        <v>0</v>
      </c>
      <c r="X3515" s="6">
        <v>0</v>
      </c>
      <c r="Y3515" s="6">
        <v>0</v>
      </c>
      <c r="Z3515" s="6">
        <v>0</v>
      </c>
      <c r="AA3515" s="6">
        <v>0</v>
      </c>
      <c r="AB3515" s="6">
        <v>0</v>
      </c>
      <c r="AC3515" s="6">
        <v>0</v>
      </c>
      <c r="AD3515" s="6">
        <v>0</v>
      </c>
      <c r="AE3515" s="6">
        <f t="shared" si="108"/>
        <v>1307500</v>
      </c>
      <c r="AG3515" s="11">
        <f t="shared" si="109"/>
        <v>0</v>
      </c>
    </row>
    <row r="3516" spans="1:33" x14ac:dyDescent="0.35">
      <c r="A3516" s="1" t="s">
        <v>118</v>
      </c>
      <c r="B3516" s="1" t="s">
        <v>3920</v>
      </c>
      <c r="C3516" s="6">
        <v>1275000</v>
      </c>
      <c r="D3516" s="6">
        <v>0</v>
      </c>
      <c r="E3516" s="6">
        <v>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6">
        <v>0</v>
      </c>
      <c r="W3516" s="6">
        <v>0</v>
      </c>
      <c r="X3516" s="6">
        <v>0</v>
      </c>
      <c r="Y3516" s="6">
        <v>0</v>
      </c>
      <c r="Z3516" s="6">
        <v>0</v>
      </c>
      <c r="AA3516" s="6">
        <v>0</v>
      </c>
      <c r="AB3516" s="6">
        <v>0</v>
      </c>
      <c r="AC3516" s="6">
        <v>0</v>
      </c>
      <c r="AD3516" s="6">
        <v>0</v>
      </c>
      <c r="AE3516" s="6">
        <f t="shared" si="108"/>
        <v>1275000</v>
      </c>
      <c r="AG3516" s="11">
        <f t="shared" si="109"/>
        <v>0</v>
      </c>
    </row>
    <row r="3517" spans="1:33" x14ac:dyDescent="0.35">
      <c r="A3517" s="1" t="s">
        <v>118</v>
      </c>
      <c r="B3517" s="1" t="s">
        <v>4865</v>
      </c>
      <c r="C3517" s="6">
        <v>5652000</v>
      </c>
      <c r="D3517" s="6">
        <v>0</v>
      </c>
      <c r="E3517" s="6">
        <v>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6">
        <v>0</v>
      </c>
      <c r="W3517" s="6">
        <v>0</v>
      </c>
      <c r="X3517" s="6">
        <v>0</v>
      </c>
      <c r="Y3517" s="6">
        <v>0</v>
      </c>
      <c r="Z3517" s="6">
        <v>0</v>
      </c>
      <c r="AA3517" s="6">
        <v>0</v>
      </c>
      <c r="AB3517" s="6">
        <v>0</v>
      </c>
      <c r="AC3517" s="6">
        <v>0</v>
      </c>
      <c r="AD3517" s="6">
        <v>0</v>
      </c>
      <c r="AE3517" s="6">
        <f t="shared" si="108"/>
        <v>5652000</v>
      </c>
      <c r="AG3517" s="11">
        <f t="shared" si="109"/>
        <v>0</v>
      </c>
    </row>
    <row r="3518" spans="1:33" x14ac:dyDescent="0.35">
      <c r="A3518" s="1" t="s">
        <v>118</v>
      </c>
      <c r="B3518" s="1" t="s">
        <v>1545</v>
      </c>
      <c r="C3518" s="6">
        <v>17528200</v>
      </c>
      <c r="D3518" s="6">
        <v>0</v>
      </c>
      <c r="E3518" s="6">
        <v>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6">
        <v>0</v>
      </c>
      <c r="W3518" s="6">
        <v>0</v>
      </c>
      <c r="X3518" s="6">
        <v>0</v>
      </c>
      <c r="Y3518" s="6">
        <v>0</v>
      </c>
      <c r="Z3518" s="6">
        <v>0</v>
      </c>
      <c r="AA3518" s="6">
        <v>0</v>
      </c>
      <c r="AB3518" s="6">
        <v>0</v>
      </c>
      <c r="AC3518" s="6">
        <v>0</v>
      </c>
      <c r="AD3518" s="6">
        <v>0</v>
      </c>
      <c r="AE3518" s="6">
        <f t="shared" si="108"/>
        <v>17528200</v>
      </c>
      <c r="AG3518" s="11">
        <f t="shared" si="109"/>
        <v>0</v>
      </c>
    </row>
    <row r="3519" spans="1:33" x14ac:dyDescent="0.35">
      <c r="A3519" s="1" t="s">
        <v>118</v>
      </c>
      <c r="B3519" s="1" t="s">
        <v>4463</v>
      </c>
      <c r="C3519" s="6">
        <v>2157008</v>
      </c>
      <c r="D3519" s="6">
        <v>0</v>
      </c>
      <c r="E3519" s="6">
        <v>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6">
        <v>0</v>
      </c>
      <c r="W3519" s="6">
        <v>0</v>
      </c>
      <c r="X3519" s="6">
        <v>0</v>
      </c>
      <c r="Y3519" s="6">
        <v>0</v>
      </c>
      <c r="Z3519" s="6">
        <v>0</v>
      </c>
      <c r="AA3519" s="6">
        <v>0</v>
      </c>
      <c r="AB3519" s="6">
        <v>0</v>
      </c>
      <c r="AC3519" s="6">
        <v>0</v>
      </c>
      <c r="AD3519" s="6">
        <v>0</v>
      </c>
      <c r="AE3519" s="6">
        <f t="shared" si="108"/>
        <v>2157008</v>
      </c>
      <c r="AG3519" s="11">
        <f t="shared" si="109"/>
        <v>0</v>
      </c>
    </row>
    <row r="3520" spans="1:33" x14ac:dyDescent="0.35">
      <c r="A3520" s="1" t="s">
        <v>229</v>
      </c>
      <c r="B3520" s="1" t="s">
        <v>1291</v>
      </c>
      <c r="C3520" s="6">
        <v>20523500</v>
      </c>
      <c r="D3520" s="6">
        <v>12123000</v>
      </c>
      <c r="E3520" s="6">
        <v>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480000</v>
      </c>
      <c r="T3520" s="6">
        <v>1365000</v>
      </c>
      <c r="U3520" s="6">
        <v>0</v>
      </c>
      <c r="V3520" s="6">
        <v>315000</v>
      </c>
      <c r="W3520" s="6">
        <v>0</v>
      </c>
      <c r="X3520" s="6">
        <v>0</v>
      </c>
      <c r="Y3520" s="6">
        <v>7347000</v>
      </c>
      <c r="Z3520" s="6">
        <v>755000</v>
      </c>
      <c r="AA3520" s="6">
        <v>0</v>
      </c>
      <c r="AB3520" s="6">
        <v>230000</v>
      </c>
      <c r="AC3520" s="6">
        <v>1800000</v>
      </c>
      <c r="AD3520" s="6">
        <v>0</v>
      </c>
      <c r="AE3520" s="6">
        <f t="shared" si="108"/>
        <v>44938500</v>
      </c>
      <c r="AG3520" s="11">
        <f t="shared" si="109"/>
        <v>7347000</v>
      </c>
    </row>
    <row r="3521" spans="1:33" x14ac:dyDescent="0.35">
      <c r="A3521" s="1" t="s">
        <v>229</v>
      </c>
      <c r="B3521" s="1" t="s">
        <v>1951</v>
      </c>
      <c r="C3521" s="6">
        <v>1007000</v>
      </c>
      <c r="D3521" s="6">
        <v>0</v>
      </c>
      <c r="E3521" s="6">
        <v>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6">
        <v>0</v>
      </c>
      <c r="W3521" s="6">
        <v>0</v>
      </c>
      <c r="X3521" s="6">
        <v>0</v>
      </c>
      <c r="Y3521" s="6">
        <v>0</v>
      </c>
      <c r="Z3521" s="6">
        <v>0</v>
      </c>
      <c r="AA3521" s="6">
        <v>0</v>
      </c>
      <c r="AB3521" s="6">
        <v>0</v>
      </c>
      <c r="AC3521" s="6">
        <v>0</v>
      </c>
      <c r="AD3521" s="6">
        <v>0</v>
      </c>
      <c r="AE3521" s="6">
        <f t="shared" si="108"/>
        <v>1007000</v>
      </c>
      <c r="AG3521" s="11">
        <f t="shared" si="109"/>
        <v>0</v>
      </c>
    </row>
    <row r="3522" spans="1:33" x14ac:dyDescent="0.35">
      <c r="A3522" s="1" t="s">
        <v>229</v>
      </c>
      <c r="B3522" s="1" t="s">
        <v>2138</v>
      </c>
      <c r="C3522" s="6">
        <v>8687000</v>
      </c>
      <c r="D3522" s="6">
        <v>0</v>
      </c>
      <c r="E3522" s="6">
        <v>0</v>
      </c>
      <c r="F3522" s="6">
        <v>640000</v>
      </c>
      <c r="G3522" s="6">
        <v>0</v>
      </c>
      <c r="H3522" s="6">
        <v>0</v>
      </c>
      <c r="I3522" s="6">
        <v>0</v>
      </c>
      <c r="J3522" s="6">
        <v>115000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730000</v>
      </c>
      <c r="T3522" s="6">
        <v>0</v>
      </c>
      <c r="U3522" s="6">
        <v>0</v>
      </c>
      <c r="V3522" s="6">
        <v>120000</v>
      </c>
      <c r="W3522" s="6">
        <v>0</v>
      </c>
      <c r="X3522" s="6">
        <v>0</v>
      </c>
      <c r="Y3522" s="6">
        <v>5110000</v>
      </c>
      <c r="Z3522" s="6">
        <v>0</v>
      </c>
      <c r="AA3522" s="6">
        <v>0</v>
      </c>
      <c r="AB3522" s="6">
        <v>60000</v>
      </c>
      <c r="AC3522" s="6">
        <v>0</v>
      </c>
      <c r="AD3522" s="6">
        <v>0</v>
      </c>
      <c r="AE3522" s="6">
        <f t="shared" si="108"/>
        <v>15462000</v>
      </c>
      <c r="AG3522" s="11">
        <f t="shared" si="109"/>
        <v>5110000</v>
      </c>
    </row>
    <row r="3523" spans="1:33" x14ac:dyDescent="0.35">
      <c r="A3523" s="1" t="s">
        <v>229</v>
      </c>
      <c r="B3523" s="1" t="s">
        <v>4410</v>
      </c>
      <c r="C3523" s="6">
        <v>5775250</v>
      </c>
      <c r="D3523" s="6">
        <v>0</v>
      </c>
      <c r="E3523" s="6">
        <v>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6">
        <v>0</v>
      </c>
      <c r="W3523" s="6">
        <v>0</v>
      </c>
      <c r="X3523" s="6">
        <v>0</v>
      </c>
      <c r="Y3523" s="6">
        <v>10000</v>
      </c>
      <c r="Z3523" s="6">
        <v>0</v>
      </c>
      <c r="AA3523" s="6">
        <v>0</v>
      </c>
      <c r="AB3523" s="6">
        <v>0</v>
      </c>
      <c r="AC3523" s="6">
        <v>0</v>
      </c>
      <c r="AD3523" s="6">
        <v>0</v>
      </c>
      <c r="AE3523" s="6">
        <f t="shared" si="108"/>
        <v>5785250</v>
      </c>
      <c r="AG3523" s="11">
        <f t="shared" si="109"/>
        <v>10000</v>
      </c>
    </row>
    <row r="3524" spans="1:33" x14ac:dyDescent="0.35">
      <c r="A3524" s="1" t="s">
        <v>229</v>
      </c>
      <c r="B3524" s="1" t="s">
        <v>2552</v>
      </c>
      <c r="C3524" s="6">
        <v>4160000</v>
      </c>
      <c r="D3524" s="6">
        <v>0</v>
      </c>
      <c r="E3524" s="6">
        <v>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6">
        <v>0</v>
      </c>
      <c r="W3524" s="6">
        <v>0</v>
      </c>
      <c r="X3524" s="6">
        <v>0</v>
      </c>
      <c r="Y3524" s="6">
        <v>0</v>
      </c>
      <c r="Z3524" s="6">
        <v>0</v>
      </c>
      <c r="AA3524" s="6">
        <v>0</v>
      </c>
      <c r="AB3524" s="6">
        <v>0</v>
      </c>
      <c r="AC3524" s="6">
        <v>0</v>
      </c>
      <c r="AD3524" s="6">
        <v>0</v>
      </c>
      <c r="AE3524" s="6">
        <f t="shared" si="108"/>
        <v>4160000</v>
      </c>
      <c r="AG3524" s="11">
        <f t="shared" si="109"/>
        <v>0</v>
      </c>
    </row>
    <row r="3525" spans="1:33" x14ac:dyDescent="0.35">
      <c r="A3525" s="1" t="s">
        <v>229</v>
      </c>
      <c r="B3525" s="1" t="s">
        <v>2592</v>
      </c>
      <c r="C3525" s="6">
        <v>1160000</v>
      </c>
      <c r="D3525" s="6">
        <v>0</v>
      </c>
      <c r="E3525" s="6">
        <v>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6">
        <v>0</v>
      </c>
      <c r="W3525" s="6">
        <v>0</v>
      </c>
      <c r="X3525" s="6">
        <v>0</v>
      </c>
      <c r="Y3525" s="6">
        <v>0</v>
      </c>
      <c r="Z3525" s="6">
        <v>0</v>
      </c>
      <c r="AA3525" s="6">
        <v>0</v>
      </c>
      <c r="AB3525" s="6">
        <v>30000</v>
      </c>
      <c r="AC3525" s="6">
        <v>0</v>
      </c>
      <c r="AD3525" s="6">
        <v>0</v>
      </c>
      <c r="AE3525" s="6">
        <f t="shared" si="108"/>
        <v>1190000</v>
      </c>
      <c r="AG3525" s="11">
        <f t="shared" si="109"/>
        <v>0</v>
      </c>
    </row>
    <row r="3526" spans="1:33" x14ac:dyDescent="0.35">
      <c r="A3526" s="1" t="s">
        <v>229</v>
      </c>
      <c r="B3526" s="1" t="s">
        <v>1189</v>
      </c>
      <c r="C3526" s="6">
        <v>6430000</v>
      </c>
      <c r="D3526" s="6">
        <v>0</v>
      </c>
      <c r="E3526" s="6">
        <v>180000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280000</v>
      </c>
      <c r="S3526" s="6">
        <v>110000</v>
      </c>
      <c r="T3526" s="6">
        <v>0</v>
      </c>
      <c r="U3526" s="6">
        <v>0</v>
      </c>
      <c r="V3526" s="6">
        <v>0</v>
      </c>
      <c r="W3526" s="6">
        <v>70000</v>
      </c>
      <c r="X3526" s="6">
        <v>116902897</v>
      </c>
      <c r="Y3526" s="6">
        <v>3255000</v>
      </c>
      <c r="Z3526" s="6">
        <v>0</v>
      </c>
      <c r="AA3526" s="6">
        <v>0</v>
      </c>
      <c r="AB3526" s="6">
        <v>115000</v>
      </c>
      <c r="AC3526" s="6">
        <v>0</v>
      </c>
      <c r="AD3526" s="6">
        <v>0</v>
      </c>
      <c r="AE3526" s="6">
        <f t="shared" si="108"/>
        <v>127342897</v>
      </c>
      <c r="AG3526" s="11">
        <f t="shared" si="109"/>
        <v>3255000</v>
      </c>
    </row>
    <row r="3527" spans="1:33" x14ac:dyDescent="0.35">
      <c r="A3527" s="1" t="s">
        <v>229</v>
      </c>
      <c r="B3527" s="1" t="s">
        <v>1255</v>
      </c>
      <c r="C3527" s="6">
        <v>37059061</v>
      </c>
      <c r="D3527" s="6">
        <v>0</v>
      </c>
      <c r="E3527" s="6">
        <v>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1535000</v>
      </c>
      <c r="Q3527" s="6">
        <v>0</v>
      </c>
      <c r="R3527" s="6">
        <v>0</v>
      </c>
      <c r="S3527" s="6">
        <v>870000</v>
      </c>
      <c r="T3527" s="6">
        <v>0</v>
      </c>
      <c r="U3527" s="6">
        <v>0</v>
      </c>
      <c r="V3527" s="6">
        <v>0</v>
      </c>
      <c r="W3527" s="6">
        <v>0</v>
      </c>
      <c r="X3527" s="6">
        <v>0</v>
      </c>
      <c r="Y3527" s="6">
        <v>26280000</v>
      </c>
      <c r="Z3527" s="6">
        <v>0</v>
      </c>
      <c r="AA3527" s="6">
        <v>0</v>
      </c>
      <c r="AB3527" s="6">
        <v>50000</v>
      </c>
      <c r="AC3527" s="6">
        <v>0</v>
      </c>
      <c r="AD3527" s="6">
        <v>0</v>
      </c>
      <c r="AE3527" s="6">
        <f t="shared" si="108"/>
        <v>65794061</v>
      </c>
      <c r="AG3527" s="11">
        <f t="shared" si="109"/>
        <v>26280000</v>
      </c>
    </row>
    <row r="3528" spans="1:33" x14ac:dyDescent="0.35">
      <c r="A3528" s="1" t="s">
        <v>229</v>
      </c>
      <c r="B3528" s="1" t="s">
        <v>1508</v>
      </c>
      <c r="C3528" s="6">
        <v>6898000</v>
      </c>
      <c r="D3528" s="6">
        <v>0</v>
      </c>
      <c r="E3528" s="6">
        <v>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160000</v>
      </c>
      <c r="P3528" s="6">
        <v>0</v>
      </c>
      <c r="Q3528" s="6">
        <v>0</v>
      </c>
      <c r="R3528" s="6">
        <v>42000</v>
      </c>
      <c r="S3528" s="6">
        <v>0</v>
      </c>
      <c r="T3528" s="6">
        <v>0</v>
      </c>
      <c r="U3528" s="6">
        <v>0</v>
      </c>
      <c r="V3528" s="6">
        <v>0</v>
      </c>
      <c r="W3528" s="6">
        <v>0</v>
      </c>
      <c r="X3528" s="6">
        <v>0</v>
      </c>
      <c r="Y3528" s="6">
        <v>17822000</v>
      </c>
      <c r="Z3528" s="6">
        <v>0</v>
      </c>
      <c r="AA3528" s="6">
        <v>0</v>
      </c>
      <c r="AB3528" s="6">
        <v>0</v>
      </c>
      <c r="AC3528" s="6">
        <v>0</v>
      </c>
      <c r="AD3528" s="6">
        <v>0</v>
      </c>
      <c r="AE3528" s="6">
        <f t="shared" ref="AE3528:AE3591" si="110">SUM(C3528:AD3528)</f>
        <v>24922000</v>
      </c>
      <c r="AG3528" s="11">
        <f t="shared" si="109"/>
        <v>17822000</v>
      </c>
    </row>
    <row r="3529" spans="1:33" x14ac:dyDescent="0.35">
      <c r="A3529" s="1" t="s">
        <v>229</v>
      </c>
      <c r="B3529" s="1" t="s">
        <v>1105</v>
      </c>
      <c r="C3529" s="6">
        <v>4854000</v>
      </c>
      <c r="D3529" s="6">
        <v>0</v>
      </c>
      <c r="E3529" s="6">
        <v>0</v>
      </c>
      <c r="F3529" s="6">
        <v>230000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760500</v>
      </c>
      <c r="T3529" s="6">
        <v>0</v>
      </c>
      <c r="U3529" s="6">
        <v>0</v>
      </c>
      <c r="V3529" s="6">
        <v>0</v>
      </c>
      <c r="W3529" s="6">
        <v>0</v>
      </c>
      <c r="X3529" s="6">
        <v>0</v>
      </c>
      <c r="Y3529" s="6">
        <v>105000</v>
      </c>
      <c r="Z3529" s="6">
        <v>0</v>
      </c>
      <c r="AA3529" s="6">
        <v>0</v>
      </c>
      <c r="AB3529" s="6">
        <v>0</v>
      </c>
      <c r="AC3529" s="6">
        <v>0</v>
      </c>
      <c r="AD3529" s="6">
        <v>0</v>
      </c>
      <c r="AE3529" s="6">
        <f t="shared" si="110"/>
        <v>5949500</v>
      </c>
      <c r="AG3529" s="11">
        <f t="shared" ref="AG3529:AG3592" si="111">Y3529+AD3529</f>
        <v>105000</v>
      </c>
    </row>
    <row r="3530" spans="1:33" x14ac:dyDescent="0.35">
      <c r="A3530" s="1" t="s">
        <v>229</v>
      </c>
      <c r="B3530" s="1" t="s">
        <v>3504</v>
      </c>
      <c r="C3530" s="6">
        <v>6242000</v>
      </c>
      <c r="D3530" s="6">
        <v>0</v>
      </c>
      <c r="E3530" s="6">
        <v>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6">
        <v>0</v>
      </c>
      <c r="W3530" s="6">
        <v>0</v>
      </c>
      <c r="X3530" s="6">
        <v>0</v>
      </c>
      <c r="Y3530" s="6">
        <v>0</v>
      </c>
      <c r="Z3530" s="6">
        <v>0</v>
      </c>
      <c r="AA3530" s="6">
        <v>0</v>
      </c>
      <c r="AB3530" s="6">
        <v>10000</v>
      </c>
      <c r="AC3530" s="6">
        <v>0</v>
      </c>
      <c r="AD3530" s="6">
        <v>0</v>
      </c>
      <c r="AE3530" s="6">
        <f t="shared" si="110"/>
        <v>6252000</v>
      </c>
      <c r="AG3530" s="11">
        <f t="shared" si="111"/>
        <v>0</v>
      </c>
    </row>
    <row r="3531" spans="1:33" x14ac:dyDescent="0.35">
      <c r="A3531" s="1" t="s">
        <v>229</v>
      </c>
      <c r="B3531" s="1" t="s">
        <v>1795</v>
      </c>
      <c r="C3531" s="6">
        <v>15421048</v>
      </c>
      <c r="D3531" s="6">
        <v>0</v>
      </c>
      <c r="E3531" s="6">
        <v>20000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5000</v>
      </c>
      <c r="T3531" s="6">
        <v>0</v>
      </c>
      <c r="U3531" s="6">
        <v>690000</v>
      </c>
      <c r="V3531" s="6">
        <v>10000</v>
      </c>
      <c r="W3531" s="6">
        <v>0</v>
      </c>
      <c r="X3531" s="6">
        <v>0</v>
      </c>
      <c r="Y3531" s="6">
        <v>13945000</v>
      </c>
      <c r="Z3531" s="6">
        <v>0</v>
      </c>
      <c r="AA3531" s="6">
        <v>0</v>
      </c>
      <c r="AB3531" s="6">
        <v>110000</v>
      </c>
      <c r="AC3531" s="6">
        <v>0</v>
      </c>
      <c r="AD3531" s="6">
        <v>0</v>
      </c>
      <c r="AE3531" s="6">
        <f t="shared" si="110"/>
        <v>30201048</v>
      </c>
      <c r="AG3531" s="11">
        <f t="shared" si="111"/>
        <v>13945000</v>
      </c>
    </row>
    <row r="3532" spans="1:33" x14ac:dyDescent="0.35">
      <c r="A3532" s="1" t="s">
        <v>229</v>
      </c>
      <c r="B3532" s="1" t="s">
        <v>3343</v>
      </c>
      <c r="C3532" s="6">
        <v>4348350</v>
      </c>
      <c r="D3532" s="6">
        <v>0</v>
      </c>
      <c r="E3532" s="6">
        <v>0</v>
      </c>
      <c r="F3532" s="6">
        <v>0</v>
      </c>
      <c r="G3532" s="6">
        <v>0</v>
      </c>
      <c r="H3532" s="6">
        <v>635000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625000</v>
      </c>
      <c r="T3532" s="6">
        <v>0</v>
      </c>
      <c r="U3532" s="6">
        <v>0</v>
      </c>
      <c r="V3532" s="6">
        <v>0</v>
      </c>
      <c r="W3532" s="6">
        <v>0</v>
      </c>
      <c r="X3532" s="6">
        <v>0</v>
      </c>
      <c r="Y3532" s="6">
        <v>1395000</v>
      </c>
      <c r="Z3532" s="6">
        <v>0</v>
      </c>
      <c r="AA3532" s="6">
        <v>0</v>
      </c>
      <c r="AB3532" s="6">
        <v>75000</v>
      </c>
      <c r="AC3532" s="6">
        <v>0</v>
      </c>
      <c r="AD3532" s="6">
        <v>0</v>
      </c>
      <c r="AE3532" s="6">
        <f t="shared" si="110"/>
        <v>7078350</v>
      </c>
      <c r="AG3532" s="11">
        <f t="shared" si="111"/>
        <v>1395000</v>
      </c>
    </row>
    <row r="3533" spans="1:33" x14ac:dyDescent="0.35">
      <c r="A3533" s="1" t="s">
        <v>229</v>
      </c>
      <c r="B3533" s="1" t="s">
        <v>4250</v>
      </c>
      <c r="C3533" s="6">
        <v>440000</v>
      </c>
      <c r="D3533" s="6">
        <v>0</v>
      </c>
      <c r="E3533" s="6">
        <v>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6">
        <v>0</v>
      </c>
      <c r="W3533" s="6">
        <v>0</v>
      </c>
      <c r="X3533" s="6">
        <v>0</v>
      </c>
      <c r="Y3533" s="6">
        <v>0</v>
      </c>
      <c r="Z3533" s="6">
        <v>0</v>
      </c>
      <c r="AA3533" s="6">
        <v>0</v>
      </c>
      <c r="AB3533" s="6">
        <v>0</v>
      </c>
      <c r="AC3533" s="6">
        <v>0</v>
      </c>
      <c r="AD3533" s="6">
        <v>0</v>
      </c>
      <c r="AE3533" s="6">
        <f t="shared" si="110"/>
        <v>440000</v>
      </c>
      <c r="AG3533" s="11">
        <f t="shared" si="111"/>
        <v>0</v>
      </c>
    </row>
    <row r="3534" spans="1:33" x14ac:dyDescent="0.35">
      <c r="A3534" s="1" t="s">
        <v>229</v>
      </c>
      <c r="B3534" s="1" t="s">
        <v>230</v>
      </c>
      <c r="C3534" s="6">
        <v>90715850</v>
      </c>
      <c r="D3534" s="6">
        <v>61948400</v>
      </c>
      <c r="E3534" s="6">
        <v>2995000</v>
      </c>
      <c r="F3534" s="6">
        <v>740000</v>
      </c>
      <c r="G3534" s="6">
        <v>3665000</v>
      </c>
      <c r="H3534" s="6">
        <v>0</v>
      </c>
      <c r="I3534" s="6">
        <v>0</v>
      </c>
      <c r="J3534" s="6">
        <v>130000</v>
      </c>
      <c r="K3534" s="6">
        <v>141000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4135000</v>
      </c>
      <c r="T3534" s="6">
        <v>0</v>
      </c>
      <c r="U3534" s="6">
        <v>0</v>
      </c>
      <c r="V3534" s="6">
        <v>102000</v>
      </c>
      <c r="W3534" s="6">
        <v>0</v>
      </c>
      <c r="X3534" s="6">
        <v>0</v>
      </c>
      <c r="Y3534" s="6">
        <v>8328000</v>
      </c>
      <c r="Z3534" s="6">
        <v>0</v>
      </c>
      <c r="AA3534" s="6">
        <v>0</v>
      </c>
      <c r="AB3534" s="6">
        <v>205000</v>
      </c>
      <c r="AC3534" s="6">
        <v>0</v>
      </c>
      <c r="AD3534" s="6">
        <v>0</v>
      </c>
      <c r="AE3534" s="6">
        <f t="shared" si="110"/>
        <v>173105250</v>
      </c>
      <c r="AG3534" s="11">
        <f t="shared" si="111"/>
        <v>8328000</v>
      </c>
    </row>
    <row r="3535" spans="1:33" x14ac:dyDescent="0.35">
      <c r="A3535" s="1" t="s">
        <v>229</v>
      </c>
      <c r="B3535" s="1" t="s">
        <v>1216</v>
      </c>
      <c r="C3535" s="6">
        <v>3665000</v>
      </c>
      <c r="D3535" s="6">
        <v>0</v>
      </c>
      <c r="E3535" s="6">
        <v>0</v>
      </c>
      <c r="F3535" s="6">
        <v>0</v>
      </c>
      <c r="G3535" s="6">
        <v>0</v>
      </c>
      <c r="H3535" s="6">
        <v>0</v>
      </c>
      <c r="I3535" s="6">
        <v>0</v>
      </c>
      <c r="J3535" s="6">
        <v>2225000</v>
      </c>
      <c r="K3535" s="6">
        <v>0</v>
      </c>
      <c r="L3535" s="6">
        <v>0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6">
        <v>0</v>
      </c>
      <c r="W3535" s="6">
        <v>0</v>
      </c>
      <c r="X3535" s="6">
        <v>0</v>
      </c>
      <c r="Y3535" s="6">
        <v>10000</v>
      </c>
      <c r="Z3535" s="6">
        <v>0</v>
      </c>
      <c r="AA3535" s="6">
        <v>0</v>
      </c>
      <c r="AB3535" s="6">
        <v>20000</v>
      </c>
      <c r="AC3535" s="6">
        <v>0</v>
      </c>
      <c r="AD3535" s="6">
        <v>0</v>
      </c>
      <c r="AE3535" s="6">
        <f t="shared" si="110"/>
        <v>5920000</v>
      </c>
      <c r="AG3535" s="11">
        <f t="shared" si="111"/>
        <v>10000</v>
      </c>
    </row>
    <row r="3536" spans="1:33" x14ac:dyDescent="0.35">
      <c r="A3536" s="1" t="s">
        <v>229</v>
      </c>
      <c r="B3536" s="1" t="s">
        <v>4598</v>
      </c>
      <c r="C3536" s="6">
        <v>185000</v>
      </c>
      <c r="D3536" s="6">
        <v>0</v>
      </c>
      <c r="E3536" s="6">
        <v>0</v>
      </c>
      <c r="F3536" s="6">
        <v>0</v>
      </c>
      <c r="G3536" s="6">
        <v>0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6">
        <v>0</v>
      </c>
      <c r="W3536" s="6">
        <v>0</v>
      </c>
      <c r="X3536" s="6">
        <v>0</v>
      </c>
      <c r="Y3536" s="6">
        <v>0</v>
      </c>
      <c r="Z3536" s="6">
        <v>0</v>
      </c>
      <c r="AA3536" s="6">
        <v>0</v>
      </c>
      <c r="AB3536" s="6">
        <v>0</v>
      </c>
      <c r="AC3536" s="6">
        <v>0</v>
      </c>
      <c r="AD3536" s="6">
        <v>0</v>
      </c>
      <c r="AE3536" s="6">
        <f t="shared" si="110"/>
        <v>185000</v>
      </c>
      <c r="AG3536" s="11">
        <f t="shared" si="111"/>
        <v>0</v>
      </c>
    </row>
    <row r="3537" spans="1:33" x14ac:dyDescent="0.35">
      <c r="A3537" s="1" t="s">
        <v>229</v>
      </c>
      <c r="B3537" s="1" t="s">
        <v>2270</v>
      </c>
      <c r="C3537" s="6">
        <v>1980000</v>
      </c>
      <c r="D3537" s="6">
        <v>0</v>
      </c>
      <c r="E3537" s="6">
        <v>0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75000</v>
      </c>
      <c r="T3537" s="6">
        <v>0</v>
      </c>
      <c r="U3537" s="6">
        <v>0</v>
      </c>
      <c r="V3537" s="6">
        <v>0</v>
      </c>
      <c r="W3537" s="6">
        <v>0</v>
      </c>
      <c r="X3537" s="6">
        <v>0</v>
      </c>
      <c r="Y3537" s="6">
        <v>0</v>
      </c>
      <c r="Z3537" s="6">
        <v>0</v>
      </c>
      <c r="AA3537" s="6">
        <v>0</v>
      </c>
      <c r="AB3537" s="6">
        <v>0</v>
      </c>
      <c r="AC3537" s="6">
        <v>0</v>
      </c>
      <c r="AD3537" s="6">
        <v>0</v>
      </c>
      <c r="AE3537" s="6">
        <f t="shared" si="110"/>
        <v>2055000</v>
      </c>
      <c r="AG3537" s="11">
        <f t="shared" si="111"/>
        <v>0</v>
      </c>
    </row>
    <row r="3538" spans="1:33" x14ac:dyDescent="0.35">
      <c r="A3538" s="1" t="s">
        <v>229</v>
      </c>
      <c r="B3538" s="1" t="s">
        <v>4600</v>
      </c>
      <c r="C3538" s="6">
        <v>683000</v>
      </c>
      <c r="D3538" s="6">
        <v>0</v>
      </c>
      <c r="E3538" s="6">
        <v>0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6">
        <v>0</v>
      </c>
      <c r="W3538" s="6">
        <v>0</v>
      </c>
      <c r="X3538" s="6">
        <v>0</v>
      </c>
      <c r="Y3538" s="6">
        <v>0</v>
      </c>
      <c r="Z3538" s="6">
        <v>0</v>
      </c>
      <c r="AA3538" s="6">
        <v>0</v>
      </c>
      <c r="AB3538" s="6">
        <v>0</v>
      </c>
      <c r="AC3538" s="6">
        <v>0</v>
      </c>
      <c r="AD3538" s="6">
        <v>0</v>
      </c>
      <c r="AE3538" s="6">
        <f t="shared" si="110"/>
        <v>683000</v>
      </c>
      <c r="AG3538" s="11">
        <f t="shared" si="111"/>
        <v>0</v>
      </c>
    </row>
    <row r="3539" spans="1:33" x14ac:dyDescent="0.35">
      <c r="A3539" s="1" t="s">
        <v>229</v>
      </c>
      <c r="B3539" s="1" t="s">
        <v>3158</v>
      </c>
      <c r="C3539" s="6">
        <v>12727000</v>
      </c>
      <c r="D3539" s="6">
        <v>0</v>
      </c>
      <c r="E3539" s="6">
        <v>0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6">
        <v>0</v>
      </c>
      <c r="W3539" s="6">
        <v>0</v>
      </c>
      <c r="X3539" s="6">
        <v>0</v>
      </c>
      <c r="Y3539" s="6">
        <v>0</v>
      </c>
      <c r="Z3539" s="6">
        <v>0</v>
      </c>
      <c r="AA3539" s="6">
        <v>0</v>
      </c>
      <c r="AB3539" s="6">
        <v>0</v>
      </c>
      <c r="AC3539" s="6">
        <v>0</v>
      </c>
      <c r="AD3539" s="6">
        <v>0</v>
      </c>
      <c r="AE3539" s="6">
        <f t="shared" si="110"/>
        <v>12727000</v>
      </c>
      <c r="AG3539" s="11">
        <f t="shared" si="111"/>
        <v>0</v>
      </c>
    </row>
    <row r="3540" spans="1:33" x14ac:dyDescent="0.35">
      <c r="A3540" s="1" t="s">
        <v>229</v>
      </c>
      <c r="B3540" s="1" t="s">
        <v>3493</v>
      </c>
      <c r="C3540" s="6">
        <v>835000</v>
      </c>
      <c r="D3540" s="6">
        <v>0</v>
      </c>
      <c r="E3540" s="6">
        <v>0</v>
      </c>
      <c r="F3540" s="6">
        <v>0</v>
      </c>
      <c r="G3540" s="6">
        <v>0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6">
        <v>5000</v>
      </c>
      <c r="W3540" s="6">
        <v>55000</v>
      </c>
      <c r="X3540" s="6">
        <v>0</v>
      </c>
      <c r="Y3540" s="6">
        <v>607800</v>
      </c>
      <c r="Z3540" s="6">
        <v>0</v>
      </c>
      <c r="AA3540" s="6">
        <v>0</v>
      </c>
      <c r="AB3540" s="6">
        <v>0</v>
      </c>
      <c r="AC3540" s="6">
        <v>0</v>
      </c>
      <c r="AD3540" s="6">
        <v>0</v>
      </c>
      <c r="AE3540" s="6">
        <f t="shared" si="110"/>
        <v>1502800</v>
      </c>
      <c r="AG3540" s="11">
        <f t="shared" si="111"/>
        <v>607800</v>
      </c>
    </row>
    <row r="3541" spans="1:33" x14ac:dyDescent="0.35">
      <c r="A3541" s="1" t="s">
        <v>229</v>
      </c>
      <c r="B3541" s="1" t="s">
        <v>1601</v>
      </c>
      <c r="C3541" s="6">
        <v>2405000</v>
      </c>
      <c r="D3541" s="6">
        <v>0</v>
      </c>
      <c r="E3541" s="6">
        <v>0</v>
      </c>
      <c r="F3541" s="6">
        <v>32000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6">
        <v>0</v>
      </c>
      <c r="W3541" s="6">
        <v>0</v>
      </c>
      <c r="X3541" s="6">
        <v>0</v>
      </c>
      <c r="Y3541" s="6">
        <v>588691</v>
      </c>
      <c r="Z3541" s="6">
        <v>0</v>
      </c>
      <c r="AA3541" s="6">
        <v>0</v>
      </c>
      <c r="AB3541" s="6">
        <v>0</v>
      </c>
      <c r="AC3541" s="6">
        <v>0</v>
      </c>
      <c r="AD3541" s="6">
        <v>0</v>
      </c>
      <c r="AE3541" s="6">
        <f t="shared" si="110"/>
        <v>3025691</v>
      </c>
      <c r="AG3541" s="11">
        <f t="shared" si="111"/>
        <v>588691</v>
      </c>
    </row>
    <row r="3542" spans="1:33" x14ac:dyDescent="0.35">
      <c r="A3542" s="1" t="s">
        <v>229</v>
      </c>
      <c r="B3542" s="1" t="s">
        <v>3750</v>
      </c>
      <c r="C3542" s="6">
        <v>1275500</v>
      </c>
      <c r="D3542" s="6">
        <v>0</v>
      </c>
      <c r="E3542" s="6">
        <v>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6">
        <v>0</v>
      </c>
      <c r="W3542" s="6">
        <v>0</v>
      </c>
      <c r="X3542" s="6">
        <v>0</v>
      </c>
      <c r="Y3542" s="6">
        <v>0</v>
      </c>
      <c r="Z3542" s="6">
        <v>0</v>
      </c>
      <c r="AA3542" s="6">
        <v>0</v>
      </c>
      <c r="AB3542" s="6">
        <v>10000</v>
      </c>
      <c r="AC3542" s="6">
        <v>0</v>
      </c>
      <c r="AD3542" s="6">
        <v>0</v>
      </c>
      <c r="AE3542" s="6">
        <f t="shared" si="110"/>
        <v>1285500</v>
      </c>
      <c r="AG3542" s="11">
        <f t="shared" si="111"/>
        <v>0</v>
      </c>
    </row>
    <row r="3543" spans="1:33" x14ac:dyDescent="0.35">
      <c r="A3543" s="1" t="s">
        <v>229</v>
      </c>
      <c r="B3543" s="1" t="s">
        <v>3172</v>
      </c>
      <c r="C3543" s="6">
        <v>1673000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6">
        <v>0</v>
      </c>
      <c r="W3543" s="6">
        <v>0</v>
      </c>
      <c r="X3543" s="6">
        <v>0</v>
      </c>
      <c r="Y3543" s="6">
        <v>40000</v>
      </c>
      <c r="Z3543" s="6">
        <v>0</v>
      </c>
      <c r="AA3543" s="6">
        <v>0</v>
      </c>
      <c r="AB3543" s="6">
        <v>185000</v>
      </c>
      <c r="AC3543" s="6">
        <v>0</v>
      </c>
      <c r="AD3543" s="6">
        <v>0</v>
      </c>
      <c r="AE3543" s="6">
        <f t="shared" si="110"/>
        <v>1898000</v>
      </c>
      <c r="AG3543" s="11">
        <f t="shared" si="111"/>
        <v>40000</v>
      </c>
    </row>
    <row r="3544" spans="1:33" x14ac:dyDescent="0.35">
      <c r="A3544" s="1" t="s">
        <v>229</v>
      </c>
      <c r="B3544" s="1" t="s">
        <v>245</v>
      </c>
      <c r="C3544" s="6">
        <v>60145200</v>
      </c>
      <c r="D3544" s="6">
        <v>200959835</v>
      </c>
      <c r="E3544" s="6">
        <v>0</v>
      </c>
      <c r="F3544" s="6">
        <v>1555000</v>
      </c>
      <c r="G3544" s="6">
        <v>0</v>
      </c>
      <c r="H3544" s="6">
        <v>250000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90000</v>
      </c>
      <c r="P3544" s="6">
        <v>0</v>
      </c>
      <c r="Q3544" s="6">
        <v>0</v>
      </c>
      <c r="R3544" s="6">
        <v>0</v>
      </c>
      <c r="S3544" s="6">
        <v>4098000</v>
      </c>
      <c r="T3544" s="6">
        <v>0</v>
      </c>
      <c r="U3544" s="6">
        <v>135000</v>
      </c>
      <c r="V3544" s="6">
        <v>1662500</v>
      </c>
      <c r="W3544" s="6">
        <v>714388</v>
      </c>
      <c r="X3544" s="6">
        <v>0</v>
      </c>
      <c r="Y3544" s="6">
        <v>87701980</v>
      </c>
      <c r="Z3544" s="6">
        <v>0</v>
      </c>
      <c r="AA3544" s="6">
        <v>0</v>
      </c>
      <c r="AB3544" s="6">
        <v>715000</v>
      </c>
      <c r="AC3544" s="6">
        <v>490000</v>
      </c>
      <c r="AD3544" s="6">
        <v>0</v>
      </c>
      <c r="AE3544" s="6">
        <f t="shared" si="110"/>
        <v>358516903</v>
      </c>
      <c r="AG3544" s="11">
        <f t="shared" si="111"/>
        <v>87701980</v>
      </c>
    </row>
    <row r="3545" spans="1:33" x14ac:dyDescent="0.35">
      <c r="A3545" s="1" t="s">
        <v>229</v>
      </c>
      <c r="B3545" s="1" t="s">
        <v>2141</v>
      </c>
      <c r="C3545" s="6">
        <v>890000</v>
      </c>
      <c r="D3545" s="6">
        <v>0</v>
      </c>
      <c r="E3545" s="6">
        <v>0</v>
      </c>
      <c r="F3545" s="6">
        <v>0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6">
        <v>0</v>
      </c>
      <c r="W3545" s="6">
        <v>0</v>
      </c>
      <c r="X3545" s="6">
        <v>0</v>
      </c>
      <c r="Y3545" s="6">
        <v>0</v>
      </c>
      <c r="Z3545" s="6">
        <v>0</v>
      </c>
      <c r="AA3545" s="6">
        <v>0</v>
      </c>
      <c r="AB3545" s="6">
        <v>0</v>
      </c>
      <c r="AC3545" s="6">
        <v>0</v>
      </c>
      <c r="AD3545" s="6">
        <v>0</v>
      </c>
      <c r="AE3545" s="6">
        <f t="shared" si="110"/>
        <v>890000</v>
      </c>
      <c r="AG3545" s="11">
        <f t="shared" si="111"/>
        <v>0</v>
      </c>
    </row>
    <row r="3546" spans="1:33" x14ac:dyDescent="0.35">
      <c r="A3546" s="1" t="s">
        <v>229</v>
      </c>
      <c r="B3546" s="1" t="s">
        <v>2149</v>
      </c>
      <c r="C3546" s="6">
        <v>11725000</v>
      </c>
      <c r="D3546" s="6">
        <v>0</v>
      </c>
      <c r="E3546" s="6">
        <v>0</v>
      </c>
      <c r="F3546" s="6">
        <v>0</v>
      </c>
      <c r="G3546" s="6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6">
        <v>0</v>
      </c>
      <c r="W3546" s="6">
        <v>0</v>
      </c>
      <c r="X3546" s="6">
        <v>0</v>
      </c>
      <c r="Y3546" s="6">
        <v>0</v>
      </c>
      <c r="Z3546" s="6">
        <v>0</v>
      </c>
      <c r="AA3546" s="6">
        <v>0</v>
      </c>
      <c r="AB3546" s="6">
        <v>0</v>
      </c>
      <c r="AC3546" s="6">
        <v>0</v>
      </c>
      <c r="AD3546" s="6">
        <v>0</v>
      </c>
      <c r="AE3546" s="6">
        <f t="shared" si="110"/>
        <v>11725000</v>
      </c>
      <c r="AG3546" s="11">
        <f t="shared" si="111"/>
        <v>0</v>
      </c>
    </row>
    <row r="3547" spans="1:33" x14ac:dyDescent="0.35">
      <c r="A3547" s="1" t="s">
        <v>229</v>
      </c>
      <c r="B3547" s="1" t="s">
        <v>1162</v>
      </c>
      <c r="C3547" s="6">
        <v>1375000</v>
      </c>
      <c r="D3547" s="6">
        <v>0</v>
      </c>
      <c r="E3547" s="6">
        <v>0</v>
      </c>
      <c r="F3547" s="6">
        <v>0</v>
      </c>
      <c r="G3547" s="6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6">
        <v>0</v>
      </c>
      <c r="W3547" s="6">
        <v>0</v>
      </c>
      <c r="X3547" s="6">
        <v>0</v>
      </c>
      <c r="Y3547" s="6">
        <v>0</v>
      </c>
      <c r="Z3547" s="6">
        <v>0</v>
      </c>
      <c r="AA3547" s="6">
        <v>0</v>
      </c>
      <c r="AB3547" s="6">
        <v>0</v>
      </c>
      <c r="AC3547" s="6">
        <v>0</v>
      </c>
      <c r="AD3547" s="6">
        <v>0</v>
      </c>
      <c r="AE3547" s="6">
        <f t="shared" si="110"/>
        <v>1375000</v>
      </c>
      <c r="AG3547" s="11">
        <f t="shared" si="111"/>
        <v>0</v>
      </c>
    </row>
    <row r="3548" spans="1:33" x14ac:dyDescent="0.35">
      <c r="A3548" s="1" t="s">
        <v>229</v>
      </c>
      <c r="B3548" s="1" t="s">
        <v>247</v>
      </c>
      <c r="C3548" s="6">
        <v>55390000</v>
      </c>
      <c r="D3548" s="6">
        <v>0</v>
      </c>
      <c r="E3548" s="6">
        <v>0</v>
      </c>
      <c r="F3548" s="6">
        <v>500000</v>
      </c>
      <c r="G3548" s="6">
        <v>0</v>
      </c>
      <c r="H3548" s="6">
        <v>0</v>
      </c>
      <c r="I3548" s="6">
        <v>0</v>
      </c>
      <c r="J3548" s="6">
        <v>0</v>
      </c>
      <c r="K3548" s="6">
        <v>5000</v>
      </c>
      <c r="L3548" s="6">
        <v>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2195000</v>
      </c>
      <c r="T3548" s="6">
        <v>0</v>
      </c>
      <c r="U3548" s="6">
        <v>0</v>
      </c>
      <c r="V3548" s="6">
        <v>0</v>
      </c>
      <c r="W3548" s="6">
        <v>540000</v>
      </c>
      <c r="X3548" s="6">
        <v>0</v>
      </c>
      <c r="Y3548" s="6">
        <v>13708000</v>
      </c>
      <c r="Z3548" s="6">
        <v>0</v>
      </c>
      <c r="AA3548" s="6">
        <v>0</v>
      </c>
      <c r="AB3548" s="6">
        <v>125000</v>
      </c>
      <c r="AC3548" s="6">
        <v>0</v>
      </c>
      <c r="AD3548" s="6">
        <v>0</v>
      </c>
      <c r="AE3548" s="6">
        <f t="shared" si="110"/>
        <v>72463000</v>
      </c>
      <c r="AG3548" s="11">
        <f t="shared" si="111"/>
        <v>13708000</v>
      </c>
    </row>
    <row r="3549" spans="1:33" x14ac:dyDescent="0.35">
      <c r="A3549" s="1" t="s">
        <v>229</v>
      </c>
      <c r="B3549" s="1" t="s">
        <v>2554</v>
      </c>
      <c r="C3549" s="6">
        <v>16878500</v>
      </c>
      <c r="D3549" s="6">
        <v>0</v>
      </c>
      <c r="E3549" s="6">
        <v>0</v>
      </c>
      <c r="F3549" s="6">
        <v>0</v>
      </c>
      <c r="G3549" s="6">
        <v>0</v>
      </c>
      <c r="H3549" s="6">
        <v>0</v>
      </c>
      <c r="I3549" s="6">
        <v>0</v>
      </c>
      <c r="J3549" s="6">
        <v>25000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6605000</v>
      </c>
      <c r="T3549" s="6">
        <v>0</v>
      </c>
      <c r="U3549" s="6">
        <v>0</v>
      </c>
      <c r="V3549" s="6">
        <v>1280000</v>
      </c>
      <c r="W3549" s="6">
        <v>35000</v>
      </c>
      <c r="X3549" s="6">
        <v>0</v>
      </c>
      <c r="Y3549" s="6">
        <v>9258000</v>
      </c>
      <c r="Z3549" s="6">
        <v>0</v>
      </c>
      <c r="AA3549" s="6">
        <v>0</v>
      </c>
      <c r="AB3549" s="6">
        <v>390000</v>
      </c>
      <c r="AC3549" s="6">
        <v>0</v>
      </c>
      <c r="AD3549" s="6">
        <v>0</v>
      </c>
      <c r="AE3549" s="6">
        <f t="shared" si="110"/>
        <v>34471500</v>
      </c>
      <c r="AG3549" s="11">
        <f t="shared" si="111"/>
        <v>9258000</v>
      </c>
    </row>
    <row r="3550" spans="1:33" x14ac:dyDescent="0.35">
      <c r="A3550" s="1" t="s">
        <v>229</v>
      </c>
      <c r="B3550" s="1" t="s">
        <v>4448</v>
      </c>
      <c r="C3550" s="6">
        <v>1697000</v>
      </c>
      <c r="D3550" s="6">
        <v>0</v>
      </c>
      <c r="E3550" s="6">
        <v>0</v>
      </c>
      <c r="F3550" s="6">
        <v>495000</v>
      </c>
      <c r="G3550" s="6">
        <v>0</v>
      </c>
      <c r="H3550" s="6">
        <v>0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6">
        <v>0</v>
      </c>
      <c r="W3550" s="6">
        <v>0</v>
      </c>
      <c r="X3550" s="6">
        <v>0</v>
      </c>
      <c r="Y3550" s="6">
        <v>0</v>
      </c>
      <c r="Z3550" s="6">
        <v>0</v>
      </c>
      <c r="AA3550" s="6">
        <v>0</v>
      </c>
      <c r="AB3550" s="6">
        <v>0</v>
      </c>
      <c r="AC3550" s="6">
        <v>0</v>
      </c>
      <c r="AD3550" s="6">
        <v>0</v>
      </c>
      <c r="AE3550" s="6">
        <f t="shared" si="110"/>
        <v>2192000</v>
      </c>
      <c r="AG3550" s="11">
        <f t="shared" si="111"/>
        <v>0</v>
      </c>
    </row>
    <row r="3551" spans="1:33" x14ac:dyDescent="0.35">
      <c r="A3551" s="1" t="s">
        <v>229</v>
      </c>
      <c r="B3551" s="1" t="s">
        <v>1599</v>
      </c>
      <c r="C3551" s="6">
        <v>3473000</v>
      </c>
      <c r="D3551" s="6">
        <v>0</v>
      </c>
      <c r="E3551" s="6">
        <v>0</v>
      </c>
      <c r="F3551" s="6">
        <v>0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6">
        <v>35000</v>
      </c>
      <c r="W3551" s="6">
        <v>0</v>
      </c>
      <c r="X3551" s="6">
        <v>0</v>
      </c>
      <c r="Y3551" s="6">
        <v>200000</v>
      </c>
      <c r="Z3551" s="6">
        <v>0</v>
      </c>
      <c r="AA3551" s="6">
        <v>0</v>
      </c>
      <c r="AB3551" s="6">
        <v>0</v>
      </c>
      <c r="AC3551" s="6">
        <v>0</v>
      </c>
      <c r="AD3551" s="6">
        <v>0</v>
      </c>
      <c r="AE3551" s="6">
        <f t="shared" si="110"/>
        <v>3708000</v>
      </c>
      <c r="AG3551" s="11">
        <f t="shared" si="111"/>
        <v>200000</v>
      </c>
    </row>
    <row r="3552" spans="1:33" x14ac:dyDescent="0.35">
      <c r="A3552" s="1" t="s">
        <v>229</v>
      </c>
      <c r="B3552" s="1" t="s">
        <v>1597</v>
      </c>
      <c r="C3552" s="6">
        <v>17954000</v>
      </c>
      <c r="D3552" s="6">
        <v>0</v>
      </c>
      <c r="E3552" s="6">
        <v>0</v>
      </c>
      <c r="F3552" s="6">
        <v>15000</v>
      </c>
      <c r="G3552" s="6">
        <v>0</v>
      </c>
      <c r="H3552" s="6">
        <v>0</v>
      </c>
      <c r="I3552" s="6">
        <v>0</v>
      </c>
      <c r="J3552" s="6">
        <v>0</v>
      </c>
      <c r="K3552" s="6">
        <v>0</v>
      </c>
      <c r="L3552" s="6">
        <v>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6">
        <v>0</v>
      </c>
      <c r="W3552" s="6">
        <v>0</v>
      </c>
      <c r="X3552" s="6">
        <v>0</v>
      </c>
      <c r="Y3552" s="6">
        <v>2755000</v>
      </c>
      <c r="Z3552" s="6">
        <v>0</v>
      </c>
      <c r="AA3552" s="6">
        <v>0</v>
      </c>
      <c r="AB3552" s="6">
        <v>110000</v>
      </c>
      <c r="AC3552" s="6">
        <v>0</v>
      </c>
      <c r="AD3552" s="6">
        <v>0</v>
      </c>
      <c r="AE3552" s="6">
        <f t="shared" si="110"/>
        <v>20834000</v>
      </c>
      <c r="AG3552" s="11">
        <f t="shared" si="111"/>
        <v>2755000</v>
      </c>
    </row>
    <row r="3553" spans="1:33" x14ac:dyDescent="0.35">
      <c r="A3553" s="1" t="s">
        <v>229</v>
      </c>
      <c r="B3553" s="1" t="s">
        <v>1794</v>
      </c>
      <c r="C3553" s="6">
        <v>42561000</v>
      </c>
      <c r="D3553" s="6">
        <v>0</v>
      </c>
      <c r="E3553" s="6">
        <v>0</v>
      </c>
      <c r="F3553" s="6">
        <v>0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145000</v>
      </c>
      <c r="T3553" s="6">
        <v>0</v>
      </c>
      <c r="U3553" s="6">
        <v>0</v>
      </c>
      <c r="V3553" s="6">
        <v>0</v>
      </c>
      <c r="W3553" s="6">
        <v>0</v>
      </c>
      <c r="X3553" s="6">
        <v>0</v>
      </c>
      <c r="Y3553" s="6">
        <v>0</v>
      </c>
      <c r="Z3553" s="6">
        <v>0</v>
      </c>
      <c r="AA3553" s="6">
        <v>0</v>
      </c>
      <c r="AB3553" s="6">
        <v>0</v>
      </c>
      <c r="AC3553" s="6">
        <v>0</v>
      </c>
      <c r="AD3553" s="6">
        <v>0</v>
      </c>
      <c r="AE3553" s="6">
        <f t="shared" si="110"/>
        <v>42706000</v>
      </c>
      <c r="AG3553" s="11">
        <f t="shared" si="111"/>
        <v>0</v>
      </c>
    </row>
    <row r="3554" spans="1:33" x14ac:dyDescent="0.35">
      <c r="A3554" s="1" t="s">
        <v>229</v>
      </c>
      <c r="B3554" s="1" t="s">
        <v>1796</v>
      </c>
      <c r="C3554" s="6">
        <v>1611000</v>
      </c>
      <c r="D3554" s="6">
        <v>0</v>
      </c>
      <c r="E3554" s="6">
        <v>0</v>
      </c>
      <c r="F3554" s="6">
        <v>225000</v>
      </c>
      <c r="G3554" s="6">
        <v>0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6">
        <v>0</v>
      </c>
      <c r="W3554" s="6">
        <v>0</v>
      </c>
      <c r="X3554" s="6">
        <v>0</v>
      </c>
      <c r="Y3554" s="6">
        <v>80000</v>
      </c>
      <c r="Z3554" s="6">
        <v>0</v>
      </c>
      <c r="AA3554" s="6">
        <v>0</v>
      </c>
      <c r="AB3554" s="6">
        <v>0</v>
      </c>
      <c r="AC3554" s="6">
        <v>0</v>
      </c>
      <c r="AD3554" s="6">
        <v>0</v>
      </c>
      <c r="AE3554" s="6">
        <f t="shared" si="110"/>
        <v>1916000</v>
      </c>
      <c r="AG3554" s="11">
        <f t="shared" si="111"/>
        <v>80000</v>
      </c>
    </row>
    <row r="3555" spans="1:33" x14ac:dyDescent="0.35">
      <c r="A3555" s="1" t="s">
        <v>229</v>
      </c>
      <c r="B3555" s="1" t="s">
        <v>5090</v>
      </c>
      <c r="C3555" s="6">
        <v>280000</v>
      </c>
      <c r="D3555" s="6">
        <v>0</v>
      </c>
      <c r="E3555" s="6">
        <v>0</v>
      </c>
      <c r="F3555" s="6">
        <v>0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6">
        <v>0</v>
      </c>
      <c r="W3555" s="6">
        <v>0</v>
      </c>
      <c r="X3555" s="6">
        <v>0</v>
      </c>
      <c r="Y3555" s="6">
        <v>0</v>
      </c>
      <c r="Z3555" s="6">
        <v>0</v>
      </c>
      <c r="AA3555" s="6">
        <v>0</v>
      </c>
      <c r="AB3555" s="6">
        <v>0</v>
      </c>
      <c r="AC3555" s="6">
        <v>0</v>
      </c>
      <c r="AD3555" s="6">
        <v>0</v>
      </c>
      <c r="AE3555" s="6">
        <f t="shared" si="110"/>
        <v>280000</v>
      </c>
      <c r="AG3555" s="11">
        <f t="shared" si="111"/>
        <v>0</v>
      </c>
    </row>
    <row r="3556" spans="1:33" x14ac:dyDescent="0.35">
      <c r="A3556" s="1" t="s">
        <v>229</v>
      </c>
      <c r="B3556" s="1" t="s">
        <v>249</v>
      </c>
      <c r="C3556" s="6">
        <v>27327508</v>
      </c>
      <c r="D3556" s="6">
        <v>0</v>
      </c>
      <c r="E3556" s="6">
        <v>0</v>
      </c>
      <c r="F3556" s="6">
        <v>35605960</v>
      </c>
      <c r="G3556" s="6">
        <v>0</v>
      </c>
      <c r="H3556" s="6">
        <v>0</v>
      </c>
      <c r="I3556" s="6">
        <v>0</v>
      </c>
      <c r="J3556" s="6">
        <v>0</v>
      </c>
      <c r="K3556" s="6">
        <v>0</v>
      </c>
      <c r="L3556" s="6">
        <v>0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745000</v>
      </c>
      <c r="T3556" s="6">
        <v>0</v>
      </c>
      <c r="U3556" s="6">
        <v>0</v>
      </c>
      <c r="V3556" s="6">
        <v>10000</v>
      </c>
      <c r="W3556" s="6">
        <v>825000</v>
      </c>
      <c r="X3556" s="6">
        <v>0</v>
      </c>
      <c r="Y3556" s="6">
        <v>18571000</v>
      </c>
      <c r="Z3556" s="6">
        <v>785670</v>
      </c>
      <c r="AA3556" s="6">
        <v>0</v>
      </c>
      <c r="AB3556" s="6">
        <v>540000</v>
      </c>
      <c r="AC3556" s="6">
        <v>0</v>
      </c>
      <c r="AD3556" s="6">
        <v>0</v>
      </c>
      <c r="AE3556" s="6">
        <f t="shared" si="110"/>
        <v>84410138</v>
      </c>
      <c r="AG3556" s="11">
        <f t="shared" si="111"/>
        <v>18571000</v>
      </c>
    </row>
    <row r="3557" spans="1:33" x14ac:dyDescent="0.35">
      <c r="A3557" s="1" t="s">
        <v>229</v>
      </c>
      <c r="B3557" s="1" t="s">
        <v>1800</v>
      </c>
      <c r="C3557" s="6">
        <v>3812000</v>
      </c>
      <c r="D3557" s="6">
        <v>0</v>
      </c>
      <c r="E3557" s="6">
        <v>0</v>
      </c>
      <c r="F3557" s="6">
        <v>0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0</v>
      </c>
      <c r="V3557" s="6">
        <v>0</v>
      </c>
      <c r="W3557" s="6">
        <v>0</v>
      </c>
      <c r="X3557" s="6">
        <v>0</v>
      </c>
      <c r="Y3557" s="6">
        <v>0</v>
      </c>
      <c r="Z3557" s="6">
        <v>0</v>
      </c>
      <c r="AA3557" s="6">
        <v>0</v>
      </c>
      <c r="AB3557" s="6">
        <v>0</v>
      </c>
      <c r="AC3557" s="6">
        <v>0</v>
      </c>
      <c r="AD3557" s="6">
        <v>0</v>
      </c>
      <c r="AE3557" s="6">
        <f t="shared" si="110"/>
        <v>3812000</v>
      </c>
      <c r="AG3557" s="11">
        <f t="shared" si="111"/>
        <v>0</v>
      </c>
    </row>
    <row r="3558" spans="1:33" x14ac:dyDescent="0.35">
      <c r="A3558" s="1" t="s">
        <v>229</v>
      </c>
      <c r="B3558" s="1" t="s">
        <v>442</v>
      </c>
      <c r="C3558" s="6">
        <v>10030000</v>
      </c>
      <c r="D3558" s="6">
        <v>0</v>
      </c>
      <c r="E3558" s="6">
        <v>0</v>
      </c>
      <c r="F3558" s="6">
        <v>2150000</v>
      </c>
      <c r="G3558" s="6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370000</v>
      </c>
      <c r="T3558" s="6">
        <v>0</v>
      </c>
      <c r="U3558" s="6">
        <v>0</v>
      </c>
      <c r="V3558" s="6">
        <v>8000</v>
      </c>
      <c r="W3558" s="6">
        <v>55000</v>
      </c>
      <c r="X3558" s="6">
        <v>0</v>
      </c>
      <c r="Y3558" s="6">
        <v>14830000</v>
      </c>
      <c r="Z3558" s="6">
        <v>0</v>
      </c>
      <c r="AA3558" s="6">
        <v>0</v>
      </c>
      <c r="AB3558" s="6">
        <v>230000</v>
      </c>
      <c r="AC3558" s="6">
        <v>0</v>
      </c>
      <c r="AD3558" s="6">
        <v>0</v>
      </c>
      <c r="AE3558" s="6">
        <f t="shared" si="110"/>
        <v>27673000</v>
      </c>
      <c r="AG3558" s="11">
        <f t="shared" si="111"/>
        <v>14830000</v>
      </c>
    </row>
    <row r="3559" spans="1:33" x14ac:dyDescent="0.35">
      <c r="A3559" s="1" t="s">
        <v>229</v>
      </c>
      <c r="B3559" s="1" t="s">
        <v>1799</v>
      </c>
      <c r="C3559" s="6">
        <v>3890000</v>
      </c>
      <c r="D3559" s="6">
        <v>0</v>
      </c>
      <c r="E3559" s="6">
        <v>0</v>
      </c>
      <c r="F3559" s="6">
        <v>0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6">
        <v>0</v>
      </c>
      <c r="W3559" s="6">
        <v>0</v>
      </c>
      <c r="X3559" s="6">
        <v>0</v>
      </c>
      <c r="Y3559" s="6">
        <v>1101000</v>
      </c>
      <c r="Z3559" s="6">
        <v>3225000</v>
      </c>
      <c r="AA3559" s="6">
        <v>0</v>
      </c>
      <c r="AB3559" s="6">
        <v>435000</v>
      </c>
      <c r="AC3559" s="6">
        <v>20000</v>
      </c>
      <c r="AD3559" s="6">
        <v>0</v>
      </c>
      <c r="AE3559" s="6">
        <f t="shared" si="110"/>
        <v>8671000</v>
      </c>
      <c r="AG3559" s="11">
        <f t="shared" si="111"/>
        <v>1101000</v>
      </c>
    </row>
    <row r="3560" spans="1:33" x14ac:dyDescent="0.35">
      <c r="A3560" s="1" t="s">
        <v>229</v>
      </c>
      <c r="B3560" s="1" t="s">
        <v>444</v>
      </c>
      <c r="C3560" s="6">
        <v>9380000</v>
      </c>
      <c r="D3560" s="6">
        <v>0</v>
      </c>
      <c r="E3560" s="6">
        <v>0</v>
      </c>
      <c r="F3560" s="6">
        <v>385000</v>
      </c>
      <c r="G3560" s="6">
        <v>0</v>
      </c>
      <c r="H3560" s="6">
        <v>0</v>
      </c>
      <c r="I3560" s="6">
        <v>0</v>
      </c>
      <c r="J3560" s="6">
        <v>55000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6">
        <v>80000</v>
      </c>
      <c r="W3560" s="6">
        <v>0</v>
      </c>
      <c r="X3560" s="6">
        <v>0</v>
      </c>
      <c r="Y3560" s="6">
        <v>5065000</v>
      </c>
      <c r="Z3560" s="6">
        <v>0</v>
      </c>
      <c r="AA3560" s="6">
        <v>0</v>
      </c>
      <c r="AB3560" s="6">
        <v>460000</v>
      </c>
      <c r="AC3560" s="6">
        <v>0</v>
      </c>
      <c r="AD3560" s="6">
        <v>0</v>
      </c>
      <c r="AE3560" s="6">
        <f t="shared" si="110"/>
        <v>15425000</v>
      </c>
      <c r="AG3560" s="11">
        <f t="shared" si="111"/>
        <v>5065000</v>
      </c>
    </row>
    <row r="3561" spans="1:33" x14ac:dyDescent="0.35">
      <c r="A3561" s="1" t="s">
        <v>229</v>
      </c>
      <c r="B3561" s="1" t="s">
        <v>242</v>
      </c>
      <c r="C3561" s="6">
        <v>1335000</v>
      </c>
      <c r="D3561" s="6">
        <v>0</v>
      </c>
      <c r="E3561" s="6">
        <v>0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6">
        <v>0</v>
      </c>
      <c r="W3561" s="6">
        <v>0</v>
      </c>
      <c r="X3561" s="6">
        <v>0</v>
      </c>
      <c r="Y3561" s="6">
        <v>0</v>
      </c>
      <c r="Z3561" s="6">
        <v>0</v>
      </c>
      <c r="AA3561" s="6">
        <v>0</v>
      </c>
      <c r="AB3561" s="6">
        <v>0</v>
      </c>
      <c r="AC3561" s="6">
        <v>0</v>
      </c>
      <c r="AD3561" s="6">
        <v>0</v>
      </c>
      <c r="AE3561" s="6">
        <f t="shared" si="110"/>
        <v>1335000</v>
      </c>
      <c r="AG3561" s="11">
        <f t="shared" si="111"/>
        <v>0</v>
      </c>
    </row>
    <row r="3562" spans="1:33" x14ac:dyDescent="0.35">
      <c r="A3562" s="1" t="s">
        <v>229</v>
      </c>
      <c r="B3562" s="1" t="s">
        <v>253</v>
      </c>
      <c r="C3562" s="6">
        <v>1725000</v>
      </c>
      <c r="D3562" s="6">
        <v>0</v>
      </c>
      <c r="E3562" s="6">
        <v>0</v>
      </c>
      <c r="F3562" s="6">
        <v>0</v>
      </c>
      <c r="G3562" s="6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6">
        <v>715000</v>
      </c>
      <c r="W3562" s="6">
        <v>0</v>
      </c>
      <c r="X3562" s="6">
        <v>0</v>
      </c>
      <c r="Y3562" s="6">
        <v>19599000</v>
      </c>
      <c r="Z3562" s="6">
        <v>0</v>
      </c>
      <c r="AA3562" s="6">
        <v>0</v>
      </c>
      <c r="AB3562" s="6">
        <v>55000</v>
      </c>
      <c r="AC3562" s="6">
        <v>0</v>
      </c>
      <c r="AD3562" s="6">
        <v>0</v>
      </c>
      <c r="AE3562" s="6">
        <f t="shared" si="110"/>
        <v>22094000</v>
      </c>
      <c r="AG3562" s="11">
        <f t="shared" si="111"/>
        <v>19599000</v>
      </c>
    </row>
    <row r="3563" spans="1:33" x14ac:dyDescent="0.35">
      <c r="A3563" s="1" t="s">
        <v>229</v>
      </c>
      <c r="B3563" s="1" t="s">
        <v>2140</v>
      </c>
      <c r="C3563" s="6">
        <v>885000</v>
      </c>
      <c r="D3563" s="6">
        <v>0</v>
      </c>
      <c r="E3563" s="6">
        <v>0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6">
        <v>0</v>
      </c>
      <c r="W3563" s="6">
        <v>0</v>
      </c>
      <c r="X3563" s="6">
        <v>0</v>
      </c>
      <c r="Y3563" s="6">
        <v>0</v>
      </c>
      <c r="Z3563" s="6">
        <v>0</v>
      </c>
      <c r="AA3563" s="6">
        <v>0</v>
      </c>
      <c r="AB3563" s="6">
        <v>235000</v>
      </c>
      <c r="AC3563" s="6">
        <v>0</v>
      </c>
      <c r="AD3563" s="6">
        <v>0</v>
      </c>
      <c r="AE3563" s="6">
        <f t="shared" si="110"/>
        <v>1120000</v>
      </c>
      <c r="AG3563" s="11">
        <f t="shared" si="111"/>
        <v>0</v>
      </c>
    </row>
    <row r="3564" spans="1:33" x14ac:dyDescent="0.35">
      <c r="A3564" s="1" t="s">
        <v>229</v>
      </c>
      <c r="B3564" s="1" t="s">
        <v>2368</v>
      </c>
      <c r="C3564" s="6">
        <v>2345000</v>
      </c>
      <c r="D3564" s="6">
        <v>0</v>
      </c>
      <c r="E3564" s="6">
        <v>0</v>
      </c>
      <c r="F3564" s="6">
        <v>0</v>
      </c>
      <c r="G3564" s="6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6">
        <v>0</v>
      </c>
      <c r="W3564" s="6">
        <v>0</v>
      </c>
      <c r="X3564" s="6">
        <v>0</v>
      </c>
      <c r="Y3564" s="6">
        <v>0</v>
      </c>
      <c r="Z3564" s="6">
        <v>0</v>
      </c>
      <c r="AA3564" s="6">
        <v>0</v>
      </c>
      <c r="AB3564" s="6">
        <v>15000</v>
      </c>
      <c r="AC3564" s="6">
        <v>0</v>
      </c>
      <c r="AD3564" s="6">
        <v>0</v>
      </c>
      <c r="AE3564" s="6">
        <f t="shared" si="110"/>
        <v>2360000</v>
      </c>
      <c r="AG3564" s="11">
        <f t="shared" si="111"/>
        <v>0</v>
      </c>
    </row>
    <row r="3565" spans="1:33" x14ac:dyDescent="0.35">
      <c r="A3565" s="1" t="s">
        <v>229</v>
      </c>
      <c r="B3565" s="1" t="s">
        <v>1273</v>
      </c>
      <c r="C3565" s="6">
        <v>723235</v>
      </c>
      <c r="D3565" s="6">
        <v>0</v>
      </c>
      <c r="E3565" s="6">
        <v>0</v>
      </c>
      <c r="F3565" s="6">
        <v>0</v>
      </c>
      <c r="G3565" s="6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6">
        <v>0</v>
      </c>
      <c r="W3565" s="6">
        <v>0</v>
      </c>
      <c r="X3565" s="6">
        <v>0</v>
      </c>
      <c r="Y3565" s="6">
        <v>0</v>
      </c>
      <c r="Z3565" s="6">
        <v>0</v>
      </c>
      <c r="AA3565" s="6">
        <v>0</v>
      </c>
      <c r="AB3565" s="6">
        <v>0</v>
      </c>
      <c r="AC3565" s="6">
        <v>0</v>
      </c>
      <c r="AD3565" s="6">
        <v>0</v>
      </c>
      <c r="AE3565" s="6">
        <f t="shared" si="110"/>
        <v>723235</v>
      </c>
      <c r="AG3565" s="11">
        <f t="shared" si="111"/>
        <v>0</v>
      </c>
    </row>
    <row r="3566" spans="1:33" x14ac:dyDescent="0.35">
      <c r="A3566" s="1" t="s">
        <v>229</v>
      </c>
      <c r="B3566" s="1" t="s">
        <v>446</v>
      </c>
      <c r="C3566" s="6">
        <v>1110000</v>
      </c>
      <c r="D3566" s="6">
        <v>0</v>
      </c>
      <c r="E3566" s="6">
        <v>0</v>
      </c>
      <c r="F3566" s="6">
        <v>0</v>
      </c>
      <c r="G3566" s="6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6">
        <v>0</v>
      </c>
      <c r="W3566" s="6">
        <v>0</v>
      </c>
      <c r="X3566" s="6">
        <v>0</v>
      </c>
      <c r="Y3566" s="6">
        <v>8473000</v>
      </c>
      <c r="Z3566" s="6">
        <v>0</v>
      </c>
      <c r="AA3566" s="6">
        <v>0</v>
      </c>
      <c r="AB3566" s="6">
        <v>130000</v>
      </c>
      <c r="AC3566" s="6">
        <v>0</v>
      </c>
      <c r="AD3566" s="6">
        <v>0</v>
      </c>
      <c r="AE3566" s="6">
        <f t="shared" si="110"/>
        <v>9713000</v>
      </c>
      <c r="AG3566" s="11">
        <f t="shared" si="111"/>
        <v>8473000</v>
      </c>
    </row>
    <row r="3567" spans="1:33" x14ac:dyDescent="0.35">
      <c r="A3567" s="1" t="s">
        <v>229</v>
      </c>
      <c r="B3567" s="1" t="s">
        <v>443</v>
      </c>
      <c r="C3567" s="6">
        <v>25650725</v>
      </c>
      <c r="D3567" s="6">
        <v>0</v>
      </c>
      <c r="E3567" s="6">
        <v>0</v>
      </c>
      <c r="F3567" s="6">
        <v>65040147</v>
      </c>
      <c r="G3567" s="6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13746049</v>
      </c>
      <c r="T3567" s="6">
        <v>0</v>
      </c>
      <c r="U3567" s="6">
        <v>0</v>
      </c>
      <c r="V3567" s="6">
        <v>166000</v>
      </c>
      <c r="W3567" s="6">
        <v>596010</v>
      </c>
      <c r="X3567" s="6">
        <v>0</v>
      </c>
      <c r="Y3567" s="6">
        <v>36413000</v>
      </c>
      <c r="Z3567" s="6">
        <v>15235000</v>
      </c>
      <c r="AA3567" s="6">
        <v>0</v>
      </c>
      <c r="AB3567" s="6">
        <v>3752650</v>
      </c>
      <c r="AC3567" s="6">
        <v>30193909</v>
      </c>
      <c r="AD3567" s="6">
        <v>0</v>
      </c>
      <c r="AE3567" s="6">
        <f t="shared" si="110"/>
        <v>190793490</v>
      </c>
      <c r="AG3567" s="11">
        <f t="shared" si="111"/>
        <v>36413000</v>
      </c>
    </row>
    <row r="3568" spans="1:33" x14ac:dyDescent="0.35">
      <c r="A3568" s="1" t="s">
        <v>229</v>
      </c>
      <c r="B3568" s="1" t="s">
        <v>248</v>
      </c>
      <c r="C3568" s="6">
        <v>14095000</v>
      </c>
      <c r="D3568" s="6">
        <v>0</v>
      </c>
      <c r="E3568" s="6">
        <v>0</v>
      </c>
      <c r="F3568" s="6">
        <v>895000</v>
      </c>
      <c r="G3568" s="6">
        <v>0</v>
      </c>
      <c r="H3568" s="6">
        <v>0</v>
      </c>
      <c r="I3568" s="6">
        <v>0</v>
      </c>
      <c r="J3568" s="6">
        <v>60000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1360000</v>
      </c>
      <c r="T3568" s="6">
        <v>0</v>
      </c>
      <c r="U3568" s="6">
        <v>45000</v>
      </c>
      <c r="V3568" s="6">
        <v>10000</v>
      </c>
      <c r="W3568" s="6">
        <v>210000</v>
      </c>
      <c r="X3568" s="6">
        <v>0</v>
      </c>
      <c r="Y3568" s="6">
        <v>8610200</v>
      </c>
      <c r="Z3568" s="6">
        <v>0</v>
      </c>
      <c r="AA3568" s="6">
        <v>0</v>
      </c>
      <c r="AB3568" s="6">
        <v>525000</v>
      </c>
      <c r="AC3568" s="6">
        <v>0</v>
      </c>
      <c r="AD3568" s="6">
        <v>0</v>
      </c>
      <c r="AE3568" s="6">
        <f t="shared" si="110"/>
        <v>25810200</v>
      </c>
      <c r="AG3568" s="11">
        <f t="shared" si="111"/>
        <v>8610200</v>
      </c>
    </row>
    <row r="3569" spans="1:33" x14ac:dyDescent="0.35">
      <c r="A3569" s="1" t="s">
        <v>229</v>
      </c>
      <c r="B3569" s="1" t="s">
        <v>246</v>
      </c>
      <c r="C3569" s="6">
        <v>41126876</v>
      </c>
      <c r="D3569" s="6">
        <v>0</v>
      </c>
      <c r="E3569" s="6">
        <v>0</v>
      </c>
      <c r="F3569" s="6">
        <v>1615000</v>
      </c>
      <c r="G3569" s="6">
        <v>40000</v>
      </c>
      <c r="H3569" s="6">
        <v>0</v>
      </c>
      <c r="I3569" s="6">
        <v>0</v>
      </c>
      <c r="J3569" s="6">
        <v>1120000</v>
      </c>
      <c r="K3569" s="6">
        <v>0</v>
      </c>
      <c r="L3569" s="6">
        <v>630000</v>
      </c>
      <c r="M3569" s="6">
        <v>0</v>
      </c>
      <c r="N3569" s="6">
        <v>0</v>
      </c>
      <c r="O3569" s="6">
        <v>425000</v>
      </c>
      <c r="P3569" s="6">
        <v>0</v>
      </c>
      <c r="Q3569" s="6">
        <v>0</v>
      </c>
      <c r="R3569" s="6">
        <v>0</v>
      </c>
      <c r="S3569" s="6">
        <v>3115000</v>
      </c>
      <c r="T3569" s="6">
        <v>0</v>
      </c>
      <c r="U3569" s="6">
        <v>0</v>
      </c>
      <c r="V3569" s="6">
        <v>355000</v>
      </c>
      <c r="W3569" s="6">
        <v>0</v>
      </c>
      <c r="X3569" s="6">
        <v>0</v>
      </c>
      <c r="Y3569" s="6">
        <v>23785000</v>
      </c>
      <c r="Z3569" s="6">
        <v>0</v>
      </c>
      <c r="AA3569" s="6">
        <v>0</v>
      </c>
      <c r="AB3569" s="6">
        <v>120000</v>
      </c>
      <c r="AC3569" s="6">
        <v>0</v>
      </c>
      <c r="AD3569" s="6">
        <v>0</v>
      </c>
      <c r="AE3569" s="6">
        <f t="shared" si="110"/>
        <v>72331876</v>
      </c>
      <c r="AG3569" s="11">
        <f t="shared" si="111"/>
        <v>23785000</v>
      </c>
    </row>
    <row r="3570" spans="1:33" x14ac:dyDescent="0.35">
      <c r="A3570" s="1" t="s">
        <v>229</v>
      </c>
      <c r="B3570" s="1" t="s">
        <v>244</v>
      </c>
      <c r="C3570" s="6">
        <v>9361000</v>
      </c>
      <c r="D3570" s="6">
        <v>0</v>
      </c>
      <c r="E3570" s="6">
        <v>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6">
        <v>0</v>
      </c>
      <c r="W3570" s="6">
        <v>0</v>
      </c>
      <c r="X3570" s="6">
        <v>0</v>
      </c>
      <c r="Y3570" s="6">
        <v>2482580</v>
      </c>
      <c r="Z3570" s="6">
        <v>0</v>
      </c>
      <c r="AA3570" s="6">
        <v>0</v>
      </c>
      <c r="AB3570" s="6">
        <v>95000</v>
      </c>
      <c r="AC3570" s="6">
        <v>0</v>
      </c>
      <c r="AD3570" s="6">
        <v>0</v>
      </c>
      <c r="AE3570" s="6">
        <f t="shared" si="110"/>
        <v>11938580</v>
      </c>
      <c r="AG3570" s="11">
        <f t="shared" si="111"/>
        <v>2482580</v>
      </c>
    </row>
    <row r="3571" spans="1:33" x14ac:dyDescent="0.35">
      <c r="A3571" s="1" t="s">
        <v>229</v>
      </c>
      <c r="B3571" s="1" t="s">
        <v>3155</v>
      </c>
      <c r="C3571" s="6">
        <v>11734000</v>
      </c>
      <c r="D3571" s="6">
        <v>0</v>
      </c>
      <c r="E3571" s="6">
        <v>0</v>
      </c>
      <c r="F3571" s="6">
        <v>0</v>
      </c>
      <c r="G3571" s="6">
        <v>0</v>
      </c>
      <c r="H3571" s="6">
        <v>0</v>
      </c>
      <c r="I3571" s="6">
        <v>0</v>
      </c>
      <c r="J3571" s="6">
        <v>0</v>
      </c>
      <c r="K3571" s="6">
        <v>90000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6">
        <v>0</v>
      </c>
      <c r="W3571" s="6">
        <v>0</v>
      </c>
      <c r="X3571" s="6">
        <v>0</v>
      </c>
      <c r="Y3571" s="6">
        <v>3630000</v>
      </c>
      <c r="Z3571" s="6">
        <v>0</v>
      </c>
      <c r="AA3571" s="6">
        <v>0</v>
      </c>
      <c r="AB3571" s="6">
        <v>270000</v>
      </c>
      <c r="AC3571" s="6">
        <v>0</v>
      </c>
      <c r="AD3571" s="6">
        <v>0</v>
      </c>
      <c r="AE3571" s="6">
        <f t="shared" si="110"/>
        <v>15724000</v>
      </c>
      <c r="AG3571" s="11">
        <f t="shared" si="111"/>
        <v>3630000</v>
      </c>
    </row>
    <row r="3572" spans="1:33" x14ac:dyDescent="0.35">
      <c r="A3572" s="1" t="s">
        <v>229</v>
      </c>
      <c r="B3572" s="1" t="s">
        <v>1154</v>
      </c>
      <c r="C3572" s="6">
        <v>7192000</v>
      </c>
      <c r="D3572" s="6">
        <v>0</v>
      </c>
      <c r="E3572" s="6">
        <v>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6">
        <v>0</v>
      </c>
      <c r="W3572" s="6">
        <v>827000</v>
      </c>
      <c r="X3572" s="6">
        <v>0</v>
      </c>
      <c r="Y3572" s="6">
        <v>1555000</v>
      </c>
      <c r="Z3572" s="6">
        <v>0</v>
      </c>
      <c r="AA3572" s="6">
        <v>0</v>
      </c>
      <c r="AB3572" s="6">
        <v>70000</v>
      </c>
      <c r="AC3572" s="6">
        <v>0</v>
      </c>
      <c r="AD3572" s="6">
        <v>0</v>
      </c>
      <c r="AE3572" s="6">
        <f t="shared" si="110"/>
        <v>9644000</v>
      </c>
      <c r="AG3572" s="11">
        <f t="shared" si="111"/>
        <v>1555000</v>
      </c>
    </row>
    <row r="3573" spans="1:33" x14ac:dyDescent="0.35">
      <c r="A3573" s="1" t="s">
        <v>229</v>
      </c>
      <c r="B3573" s="1" t="s">
        <v>3354</v>
      </c>
      <c r="C3573" s="6">
        <v>2605000</v>
      </c>
      <c r="D3573" s="6">
        <v>0</v>
      </c>
      <c r="E3573" s="6">
        <v>0</v>
      </c>
      <c r="F3573" s="6">
        <v>55000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6">
        <v>0</v>
      </c>
      <c r="W3573" s="6">
        <v>0</v>
      </c>
      <c r="X3573" s="6">
        <v>0</v>
      </c>
      <c r="Y3573" s="6">
        <v>1595000</v>
      </c>
      <c r="Z3573" s="6">
        <v>0</v>
      </c>
      <c r="AA3573" s="6">
        <v>0</v>
      </c>
      <c r="AB3573" s="6">
        <v>0</v>
      </c>
      <c r="AC3573" s="6">
        <v>0</v>
      </c>
      <c r="AD3573" s="6">
        <v>0</v>
      </c>
      <c r="AE3573" s="6">
        <f t="shared" si="110"/>
        <v>4255000</v>
      </c>
      <c r="AG3573" s="11">
        <f t="shared" si="111"/>
        <v>1595000</v>
      </c>
    </row>
    <row r="3574" spans="1:33" x14ac:dyDescent="0.35">
      <c r="A3574" s="1" t="s">
        <v>229</v>
      </c>
      <c r="B3574" s="1" t="s">
        <v>1229</v>
      </c>
      <c r="C3574" s="6">
        <v>26610517</v>
      </c>
      <c r="D3574" s="6">
        <v>0</v>
      </c>
      <c r="E3574" s="6">
        <v>0</v>
      </c>
      <c r="F3574" s="6">
        <v>0</v>
      </c>
      <c r="G3574" s="6">
        <v>45000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135000</v>
      </c>
      <c r="N3574" s="6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140000</v>
      </c>
      <c r="T3574" s="6">
        <v>0</v>
      </c>
      <c r="U3574" s="6">
        <v>0</v>
      </c>
      <c r="V3574" s="6">
        <v>0</v>
      </c>
      <c r="W3574" s="6">
        <v>5000</v>
      </c>
      <c r="X3574" s="6">
        <v>0</v>
      </c>
      <c r="Y3574" s="6">
        <v>19271648</v>
      </c>
      <c r="Z3574" s="6">
        <v>0</v>
      </c>
      <c r="AA3574" s="6">
        <v>0</v>
      </c>
      <c r="AB3574" s="6">
        <v>110000</v>
      </c>
      <c r="AC3574" s="6">
        <v>0</v>
      </c>
      <c r="AD3574" s="6">
        <v>0</v>
      </c>
      <c r="AE3574" s="6">
        <f t="shared" si="110"/>
        <v>46317165</v>
      </c>
      <c r="AG3574" s="11">
        <f t="shared" si="111"/>
        <v>19271648</v>
      </c>
    </row>
    <row r="3575" spans="1:33" x14ac:dyDescent="0.35">
      <c r="A3575" s="1" t="s">
        <v>229</v>
      </c>
      <c r="B3575" s="1" t="s">
        <v>3189</v>
      </c>
      <c r="C3575" s="6">
        <v>1289000</v>
      </c>
      <c r="D3575" s="6">
        <v>0</v>
      </c>
      <c r="E3575" s="6">
        <v>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6">
        <v>0</v>
      </c>
      <c r="W3575" s="6">
        <v>0</v>
      </c>
      <c r="X3575" s="6">
        <v>0</v>
      </c>
      <c r="Y3575" s="6">
        <v>1440000</v>
      </c>
      <c r="Z3575" s="6">
        <v>0</v>
      </c>
      <c r="AA3575" s="6">
        <v>0</v>
      </c>
      <c r="AB3575" s="6">
        <v>0</v>
      </c>
      <c r="AC3575" s="6">
        <v>0</v>
      </c>
      <c r="AD3575" s="6">
        <v>0</v>
      </c>
      <c r="AE3575" s="6">
        <f t="shared" si="110"/>
        <v>2729000</v>
      </c>
      <c r="AG3575" s="11">
        <f t="shared" si="111"/>
        <v>1440000</v>
      </c>
    </row>
    <row r="3576" spans="1:33" x14ac:dyDescent="0.35">
      <c r="A3576" s="1" t="s">
        <v>229</v>
      </c>
      <c r="B3576" s="1" t="s">
        <v>1209</v>
      </c>
      <c r="C3576" s="6">
        <v>10760000</v>
      </c>
      <c r="D3576" s="6">
        <v>0</v>
      </c>
      <c r="E3576" s="6">
        <v>0</v>
      </c>
      <c r="F3576" s="6">
        <v>0</v>
      </c>
      <c r="G3576" s="6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740000</v>
      </c>
      <c r="T3576" s="6">
        <v>0</v>
      </c>
      <c r="U3576" s="6">
        <v>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  <c r="AB3576" s="6">
        <v>185000</v>
      </c>
      <c r="AC3576" s="6">
        <v>0</v>
      </c>
      <c r="AD3576" s="6">
        <v>0</v>
      </c>
      <c r="AE3576" s="6">
        <f t="shared" si="110"/>
        <v>11685000</v>
      </c>
      <c r="AG3576" s="11">
        <f t="shared" si="111"/>
        <v>0</v>
      </c>
    </row>
    <row r="3577" spans="1:33" x14ac:dyDescent="0.35">
      <c r="A3577" s="1" t="s">
        <v>229</v>
      </c>
      <c r="B3577" s="1" t="s">
        <v>1211</v>
      </c>
      <c r="C3577" s="6">
        <v>1005000</v>
      </c>
      <c r="D3577" s="6">
        <v>0</v>
      </c>
      <c r="E3577" s="6">
        <v>0</v>
      </c>
      <c r="F3577" s="6">
        <v>0</v>
      </c>
      <c r="G3577" s="6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6">
        <v>0</v>
      </c>
      <c r="W3577" s="6">
        <v>0</v>
      </c>
      <c r="X3577" s="6">
        <v>0</v>
      </c>
      <c r="Y3577" s="6">
        <v>0</v>
      </c>
      <c r="Z3577" s="6">
        <v>0</v>
      </c>
      <c r="AA3577" s="6">
        <v>0</v>
      </c>
      <c r="AB3577" s="6">
        <v>0</v>
      </c>
      <c r="AC3577" s="6">
        <v>0</v>
      </c>
      <c r="AD3577" s="6">
        <v>0</v>
      </c>
      <c r="AE3577" s="6">
        <f t="shared" si="110"/>
        <v>1005000</v>
      </c>
      <c r="AG3577" s="11">
        <f t="shared" si="111"/>
        <v>0</v>
      </c>
    </row>
    <row r="3578" spans="1:33" x14ac:dyDescent="0.35">
      <c r="A3578" s="1" t="s">
        <v>229</v>
      </c>
      <c r="B3578" s="1" t="s">
        <v>2319</v>
      </c>
      <c r="C3578" s="6">
        <v>7935000</v>
      </c>
      <c r="D3578" s="6">
        <v>0</v>
      </c>
      <c r="E3578" s="6">
        <v>0</v>
      </c>
      <c r="F3578" s="6">
        <v>0</v>
      </c>
      <c r="G3578" s="6">
        <v>0</v>
      </c>
      <c r="H3578" s="6">
        <v>950000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365000</v>
      </c>
      <c r="T3578" s="6">
        <v>0</v>
      </c>
      <c r="U3578" s="6">
        <v>0</v>
      </c>
      <c r="V3578" s="6">
        <v>0</v>
      </c>
      <c r="W3578" s="6">
        <v>0</v>
      </c>
      <c r="X3578" s="6">
        <v>0</v>
      </c>
      <c r="Y3578" s="6">
        <v>440000</v>
      </c>
      <c r="Z3578" s="6">
        <v>0</v>
      </c>
      <c r="AA3578" s="6">
        <v>0</v>
      </c>
      <c r="AB3578" s="6">
        <v>0</v>
      </c>
      <c r="AC3578" s="6">
        <v>0</v>
      </c>
      <c r="AD3578" s="6">
        <v>0</v>
      </c>
      <c r="AE3578" s="6">
        <f t="shared" si="110"/>
        <v>9690000</v>
      </c>
      <c r="AG3578" s="11">
        <f t="shared" si="111"/>
        <v>440000</v>
      </c>
    </row>
    <row r="3579" spans="1:33" x14ac:dyDescent="0.35">
      <c r="A3579" s="1" t="s">
        <v>229</v>
      </c>
      <c r="B3579" s="1" t="s">
        <v>4343</v>
      </c>
      <c r="C3579" s="6">
        <v>1055000</v>
      </c>
      <c r="D3579" s="6">
        <v>0</v>
      </c>
      <c r="E3579" s="6">
        <v>0</v>
      </c>
      <c r="F3579" s="6">
        <v>0</v>
      </c>
      <c r="G3579" s="6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6">
        <v>0</v>
      </c>
      <c r="W3579" s="6">
        <v>0</v>
      </c>
      <c r="X3579" s="6">
        <v>0</v>
      </c>
      <c r="Y3579" s="6">
        <v>920000</v>
      </c>
      <c r="Z3579" s="6">
        <v>0</v>
      </c>
      <c r="AA3579" s="6">
        <v>0</v>
      </c>
      <c r="AB3579" s="6">
        <v>0</v>
      </c>
      <c r="AC3579" s="6">
        <v>0</v>
      </c>
      <c r="AD3579" s="6">
        <v>0</v>
      </c>
      <c r="AE3579" s="6">
        <f t="shared" si="110"/>
        <v>1975000</v>
      </c>
      <c r="AG3579" s="11">
        <f t="shared" si="111"/>
        <v>920000</v>
      </c>
    </row>
    <row r="3580" spans="1:33" x14ac:dyDescent="0.35">
      <c r="A3580" s="1" t="s">
        <v>229</v>
      </c>
      <c r="B3580" s="1" t="s">
        <v>257</v>
      </c>
      <c r="C3580" s="6">
        <v>1725000</v>
      </c>
      <c r="D3580" s="6">
        <v>0</v>
      </c>
      <c r="E3580" s="6">
        <v>0</v>
      </c>
      <c r="F3580" s="6">
        <v>1030000</v>
      </c>
      <c r="G3580" s="6">
        <v>0</v>
      </c>
      <c r="H3580" s="6">
        <v>0</v>
      </c>
      <c r="I3580" s="6">
        <v>0</v>
      </c>
      <c r="J3580" s="6">
        <v>500000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6">
        <v>75000</v>
      </c>
      <c r="W3580" s="6">
        <v>0</v>
      </c>
      <c r="X3580" s="6">
        <v>0</v>
      </c>
      <c r="Y3580" s="6">
        <v>5210000</v>
      </c>
      <c r="Z3580" s="6">
        <v>0</v>
      </c>
      <c r="AA3580" s="6">
        <v>0</v>
      </c>
      <c r="AB3580" s="6">
        <v>15000</v>
      </c>
      <c r="AC3580" s="6">
        <v>0</v>
      </c>
      <c r="AD3580" s="6">
        <v>0</v>
      </c>
      <c r="AE3580" s="6">
        <f t="shared" si="110"/>
        <v>8555000</v>
      </c>
      <c r="AG3580" s="11">
        <f t="shared" si="111"/>
        <v>5210000</v>
      </c>
    </row>
    <row r="3581" spans="1:33" x14ac:dyDescent="0.35">
      <c r="A3581" s="1" t="s">
        <v>229</v>
      </c>
      <c r="B3581" s="1" t="s">
        <v>3954</v>
      </c>
      <c r="C3581" s="6">
        <v>1731000</v>
      </c>
      <c r="D3581" s="6">
        <v>0</v>
      </c>
      <c r="E3581" s="6">
        <v>0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6">
        <v>0</v>
      </c>
      <c r="W3581" s="6">
        <v>0</v>
      </c>
      <c r="X3581" s="6">
        <v>0</v>
      </c>
      <c r="Y3581" s="6">
        <v>150000</v>
      </c>
      <c r="Z3581" s="6">
        <v>0</v>
      </c>
      <c r="AA3581" s="6">
        <v>0</v>
      </c>
      <c r="AB3581" s="6">
        <v>0</v>
      </c>
      <c r="AC3581" s="6">
        <v>0</v>
      </c>
      <c r="AD3581" s="6">
        <v>0</v>
      </c>
      <c r="AE3581" s="6">
        <f t="shared" si="110"/>
        <v>1881000</v>
      </c>
      <c r="AG3581" s="11">
        <f t="shared" si="111"/>
        <v>150000</v>
      </c>
    </row>
    <row r="3582" spans="1:33" x14ac:dyDescent="0.35">
      <c r="A3582" s="1" t="s">
        <v>229</v>
      </c>
      <c r="B3582" s="1" t="s">
        <v>1893</v>
      </c>
      <c r="C3582" s="6">
        <v>48164182</v>
      </c>
      <c r="D3582" s="6">
        <v>0</v>
      </c>
      <c r="E3582" s="6">
        <v>0</v>
      </c>
      <c r="F3582" s="6">
        <v>0</v>
      </c>
      <c r="G3582" s="6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1270000</v>
      </c>
      <c r="Q3582" s="6">
        <v>0</v>
      </c>
      <c r="R3582" s="6">
        <v>0</v>
      </c>
      <c r="S3582" s="6">
        <v>3635000</v>
      </c>
      <c r="T3582" s="6">
        <v>0</v>
      </c>
      <c r="U3582" s="6">
        <v>0</v>
      </c>
      <c r="V3582" s="6">
        <v>0</v>
      </c>
      <c r="W3582" s="6">
        <v>60000</v>
      </c>
      <c r="X3582" s="6">
        <v>0</v>
      </c>
      <c r="Y3582" s="6">
        <v>4140000</v>
      </c>
      <c r="Z3582" s="6">
        <v>50000</v>
      </c>
      <c r="AA3582" s="6">
        <v>0</v>
      </c>
      <c r="AB3582" s="6">
        <v>340000</v>
      </c>
      <c r="AC3582" s="6">
        <v>0</v>
      </c>
      <c r="AD3582" s="6">
        <v>0</v>
      </c>
      <c r="AE3582" s="6">
        <f t="shared" si="110"/>
        <v>57659182</v>
      </c>
      <c r="AG3582" s="11">
        <f t="shared" si="111"/>
        <v>4140000</v>
      </c>
    </row>
    <row r="3583" spans="1:33" x14ac:dyDescent="0.35">
      <c r="A3583" s="1" t="s">
        <v>229</v>
      </c>
      <c r="B3583" s="1" t="s">
        <v>1448</v>
      </c>
      <c r="C3583" s="6">
        <v>9357000</v>
      </c>
      <c r="D3583" s="6">
        <v>0</v>
      </c>
      <c r="E3583" s="6">
        <v>0</v>
      </c>
      <c r="F3583" s="6">
        <v>0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6">
        <v>0</v>
      </c>
      <c r="W3583" s="6">
        <v>0</v>
      </c>
      <c r="X3583" s="6">
        <v>0</v>
      </c>
      <c r="Y3583" s="6">
        <v>5433000</v>
      </c>
      <c r="Z3583" s="6">
        <v>0</v>
      </c>
      <c r="AA3583" s="6">
        <v>0</v>
      </c>
      <c r="AB3583" s="6">
        <v>0</v>
      </c>
      <c r="AC3583" s="6">
        <v>0</v>
      </c>
      <c r="AD3583" s="6">
        <v>0</v>
      </c>
      <c r="AE3583" s="6">
        <f t="shared" si="110"/>
        <v>14790000</v>
      </c>
      <c r="AG3583" s="11">
        <f t="shared" si="111"/>
        <v>5433000</v>
      </c>
    </row>
    <row r="3584" spans="1:33" x14ac:dyDescent="0.35">
      <c r="A3584" s="1" t="s">
        <v>229</v>
      </c>
      <c r="B3584" s="1" t="s">
        <v>255</v>
      </c>
      <c r="C3584" s="6">
        <v>1512000</v>
      </c>
      <c r="D3584" s="6">
        <v>0</v>
      </c>
      <c r="E3584" s="6">
        <v>325000</v>
      </c>
      <c r="F3584" s="6">
        <v>0</v>
      </c>
      <c r="G3584" s="6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6">
        <v>0</v>
      </c>
      <c r="W3584" s="6">
        <v>0</v>
      </c>
      <c r="X3584" s="6">
        <v>0</v>
      </c>
      <c r="Y3584" s="6">
        <v>0</v>
      </c>
      <c r="Z3584" s="6">
        <v>0</v>
      </c>
      <c r="AA3584" s="6">
        <v>0</v>
      </c>
      <c r="AB3584" s="6">
        <v>0</v>
      </c>
      <c r="AC3584" s="6">
        <v>0</v>
      </c>
      <c r="AD3584" s="6">
        <v>0</v>
      </c>
      <c r="AE3584" s="6">
        <f t="shared" si="110"/>
        <v>1837000</v>
      </c>
      <c r="AG3584" s="11">
        <f t="shared" si="111"/>
        <v>0</v>
      </c>
    </row>
    <row r="3585" spans="1:33" x14ac:dyDescent="0.35">
      <c r="A3585" s="1" t="s">
        <v>229</v>
      </c>
      <c r="B3585" s="1" t="s">
        <v>3171</v>
      </c>
      <c r="C3585" s="6">
        <v>1860000</v>
      </c>
      <c r="D3585" s="6">
        <v>0</v>
      </c>
      <c r="E3585" s="6">
        <v>0</v>
      </c>
      <c r="F3585" s="6">
        <v>0</v>
      </c>
      <c r="G3585" s="6">
        <v>0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6">
        <v>0</v>
      </c>
      <c r="W3585" s="6">
        <v>0</v>
      </c>
      <c r="X3585" s="6">
        <v>0</v>
      </c>
      <c r="Y3585" s="6">
        <v>0</v>
      </c>
      <c r="Z3585" s="6">
        <v>0</v>
      </c>
      <c r="AA3585" s="6">
        <v>0</v>
      </c>
      <c r="AB3585" s="6">
        <v>0</v>
      </c>
      <c r="AC3585" s="6">
        <v>225900</v>
      </c>
      <c r="AD3585" s="6">
        <v>0</v>
      </c>
      <c r="AE3585" s="6">
        <f t="shared" si="110"/>
        <v>2085900</v>
      </c>
      <c r="AG3585" s="11">
        <f t="shared" si="111"/>
        <v>0</v>
      </c>
    </row>
    <row r="3586" spans="1:33" x14ac:dyDescent="0.35">
      <c r="A3586" s="1" t="s">
        <v>229</v>
      </c>
      <c r="B3586" s="1" t="s">
        <v>1793</v>
      </c>
      <c r="C3586" s="6">
        <v>8643000</v>
      </c>
      <c r="D3586" s="6">
        <v>0</v>
      </c>
      <c r="E3586" s="6">
        <v>0</v>
      </c>
      <c r="F3586" s="6">
        <v>0</v>
      </c>
      <c r="G3586" s="6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80000</v>
      </c>
      <c r="T3586" s="6">
        <v>0</v>
      </c>
      <c r="U3586" s="6">
        <v>0</v>
      </c>
      <c r="V3586" s="6">
        <v>0</v>
      </c>
      <c r="W3586" s="6">
        <v>250010</v>
      </c>
      <c r="X3586" s="6">
        <v>0</v>
      </c>
      <c r="Y3586" s="6">
        <v>3935000</v>
      </c>
      <c r="Z3586" s="6">
        <v>0</v>
      </c>
      <c r="AA3586" s="6">
        <v>0</v>
      </c>
      <c r="AB3586" s="6">
        <v>5000</v>
      </c>
      <c r="AC3586" s="6">
        <v>0</v>
      </c>
      <c r="AD3586" s="6">
        <v>0</v>
      </c>
      <c r="AE3586" s="6">
        <f t="shared" si="110"/>
        <v>12913010</v>
      </c>
      <c r="AG3586" s="11">
        <f t="shared" si="111"/>
        <v>3935000</v>
      </c>
    </row>
    <row r="3587" spans="1:33" x14ac:dyDescent="0.35">
      <c r="A3587" s="1" t="s">
        <v>229</v>
      </c>
      <c r="B3587" s="1" t="s">
        <v>240</v>
      </c>
      <c r="C3587" s="6">
        <v>295492429</v>
      </c>
      <c r="D3587" s="6">
        <v>21530000</v>
      </c>
      <c r="E3587" s="6">
        <v>0</v>
      </c>
      <c r="F3587" s="6">
        <v>29555406</v>
      </c>
      <c r="G3587" s="6">
        <v>2835000</v>
      </c>
      <c r="H3587" s="6">
        <v>355000</v>
      </c>
      <c r="I3587" s="6">
        <v>0</v>
      </c>
      <c r="J3587" s="6">
        <v>555000</v>
      </c>
      <c r="K3587" s="6">
        <v>3000</v>
      </c>
      <c r="L3587" s="6">
        <v>320000</v>
      </c>
      <c r="M3587" s="6">
        <v>110000</v>
      </c>
      <c r="N3587" s="6">
        <v>0</v>
      </c>
      <c r="O3587" s="6">
        <v>505000</v>
      </c>
      <c r="P3587" s="6">
        <v>2775000</v>
      </c>
      <c r="Q3587" s="6">
        <v>0</v>
      </c>
      <c r="R3587" s="6">
        <v>70000</v>
      </c>
      <c r="S3587" s="6">
        <v>35747471</v>
      </c>
      <c r="T3587" s="6">
        <v>0</v>
      </c>
      <c r="U3587" s="6">
        <v>957500</v>
      </c>
      <c r="V3587" s="6">
        <v>26001000</v>
      </c>
      <c r="W3587" s="6">
        <v>19264911</v>
      </c>
      <c r="X3587" s="6">
        <v>1610000</v>
      </c>
      <c r="Y3587" s="6">
        <v>340558369</v>
      </c>
      <c r="Z3587" s="6">
        <v>6639799</v>
      </c>
      <c r="AA3587" s="6">
        <v>3054317</v>
      </c>
      <c r="AB3587" s="6">
        <v>11810513</v>
      </c>
      <c r="AC3587" s="6">
        <v>14916940</v>
      </c>
      <c r="AD3587" s="6">
        <v>0</v>
      </c>
      <c r="AE3587" s="6">
        <f t="shared" si="110"/>
        <v>814666655</v>
      </c>
      <c r="AF3587" s="6">
        <v>32749231</v>
      </c>
      <c r="AG3587" s="11">
        <f t="shared" si="111"/>
        <v>340558369</v>
      </c>
    </row>
    <row r="3588" spans="1:33" x14ac:dyDescent="0.35">
      <c r="A3588" s="1" t="s">
        <v>229</v>
      </c>
      <c r="B3588" s="1" t="s">
        <v>2317</v>
      </c>
      <c r="C3588" s="6">
        <v>240000</v>
      </c>
      <c r="D3588" s="6">
        <v>0</v>
      </c>
      <c r="E3588" s="6">
        <v>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6">
        <v>0</v>
      </c>
      <c r="W3588" s="6">
        <v>0</v>
      </c>
      <c r="X3588" s="6">
        <v>0</v>
      </c>
      <c r="Y3588" s="6">
        <v>0</v>
      </c>
      <c r="Z3588" s="6">
        <v>0</v>
      </c>
      <c r="AA3588" s="6">
        <v>0</v>
      </c>
      <c r="AB3588" s="6">
        <v>145000</v>
      </c>
      <c r="AC3588" s="6">
        <v>0</v>
      </c>
      <c r="AD3588" s="6">
        <v>0</v>
      </c>
      <c r="AE3588" s="6">
        <f t="shared" si="110"/>
        <v>385000</v>
      </c>
      <c r="AG3588" s="11">
        <f t="shared" si="111"/>
        <v>0</v>
      </c>
    </row>
    <row r="3589" spans="1:33" x14ac:dyDescent="0.35">
      <c r="A3589" s="1" t="s">
        <v>229</v>
      </c>
      <c r="B3589" s="1" t="s">
        <v>1245</v>
      </c>
      <c r="C3589" s="6">
        <v>11375350</v>
      </c>
      <c r="D3589" s="6">
        <v>0</v>
      </c>
      <c r="E3589" s="6">
        <v>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6">
        <v>0</v>
      </c>
      <c r="W3589" s="6">
        <v>0</v>
      </c>
      <c r="X3589" s="6">
        <v>0</v>
      </c>
      <c r="Y3589" s="6">
        <v>240000</v>
      </c>
      <c r="Z3589" s="6">
        <v>0</v>
      </c>
      <c r="AA3589" s="6">
        <v>0</v>
      </c>
      <c r="AB3589" s="6">
        <v>55000</v>
      </c>
      <c r="AC3589" s="6">
        <v>0</v>
      </c>
      <c r="AD3589" s="6">
        <v>0</v>
      </c>
      <c r="AE3589" s="6">
        <f t="shared" si="110"/>
        <v>11670350</v>
      </c>
      <c r="AG3589" s="11">
        <f t="shared" si="111"/>
        <v>240000</v>
      </c>
    </row>
    <row r="3590" spans="1:33" x14ac:dyDescent="0.35">
      <c r="A3590" s="1" t="s">
        <v>229</v>
      </c>
      <c r="B3590" s="1" t="s">
        <v>1600</v>
      </c>
      <c r="C3590" s="6">
        <v>3160000</v>
      </c>
      <c r="D3590" s="6">
        <v>0</v>
      </c>
      <c r="E3590" s="6">
        <v>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  <c r="V3590" s="6">
        <v>0</v>
      </c>
      <c r="W3590" s="6">
        <v>0</v>
      </c>
      <c r="X3590" s="6">
        <v>0</v>
      </c>
      <c r="Y3590" s="6">
        <v>0</v>
      </c>
      <c r="Z3590" s="6">
        <v>0</v>
      </c>
      <c r="AA3590" s="6">
        <v>0</v>
      </c>
      <c r="AB3590" s="6">
        <v>55000</v>
      </c>
      <c r="AC3590" s="6">
        <v>0</v>
      </c>
      <c r="AD3590" s="6">
        <v>0</v>
      </c>
      <c r="AE3590" s="6">
        <f t="shared" si="110"/>
        <v>3215000</v>
      </c>
      <c r="AF3590" s="11">
        <f>Y3587-AF3587</f>
        <v>307809138</v>
      </c>
      <c r="AG3590" s="11">
        <f t="shared" si="111"/>
        <v>0</v>
      </c>
    </row>
    <row r="3591" spans="1:33" x14ac:dyDescent="0.35">
      <c r="A3591" s="1" t="s">
        <v>229</v>
      </c>
      <c r="B3591" s="1" t="s">
        <v>1598</v>
      </c>
      <c r="C3591" s="6">
        <v>6015000</v>
      </c>
      <c r="D3591" s="6">
        <v>0</v>
      </c>
      <c r="E3591" s="6">
        <v>0</v>
      </c>
      <c r="F3591" s="6">
        <v>30000</v>
      </c>
      <c r="G3591" s="6">
        <v>15000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6">
        <v>90000</v>
      </c>
      <c r="W3591" s="6">
        <v>310000</v>
      </c>
      <c r="X3591" s="6">
        <v>0</v>
      </c>
      <c r="Y3591" s="6">
        <v>27000</v>
      </c>
      <c r="Z3591" s="6">
        <v>0</v>
      </c>
      <c r="AA3591" s="6">
        <v>0</v>
      </c>
      <c r="AB3591" s="6">
        <v>0</v>
      </c>
      <c r="AC3591" s="6">
        <v>0</v>
      </c>
      <c r="AD3591" s="6">
        <v>0</v>
      </c>
      <c r="AE3591" s="6">
        <f t="shared" si="110"/>
        <v>6487000</v>
      </c>
      <c r="AG3591" s="11">
        <f t="shared" si="111"/>
        <v>27000</v>
      </c>
    </row>
    <row r="3592" spans="1:33" x14ac:dyDescent="0.35">
      <c r="A3592" s="1" t="s">
        <v>229</v>
      </c>
      <c r="B3592" s="1" t="s">
        <v>445</v>
      </c>
      <c r="C3592" s="6">
        <v>34396225</v>
      </c>
      <c r="D3592" s="6">
        <v>23264430</v>
      </c>
      <c r="E3592" s="6">
        <v>0</v>
      </c>
      <c r="F3592" s="6">
        <v>425000</v>
      </c>
      <c r="G3592" s="6">
        <v>0</v>
      </c>
      <c r="H3592" s="6">
        <v>0</v>
      </c>
      <c r="I3592" s="6">
        <v>0</v>
      </c>
      <c r="J3592" s="6">
        <v>40000</v>
      </c>
      <c r="K3592" s="6">
        <v>275000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4530000</v>
      </c>
      <c r="T3592" s="6">
        <v>0</v>
      </c>
      <c r="U3592" s="6">
        <v>0</v>
      </c>
      <c r="V3592" s="6">
        <v>690000</v>
      </c>
      <c r="W3592" s="6">
        <v>0</v>
      </c>
      <c r="X3592" s="6">
        <v>0</v>
      </c>
      <c r="Y3592" s="6">
        <v>55355000</v>
      </c>
      <c r="Z3592" s="6">
        <v>799648</v>
      </c>
      <c r="AA3592" s="6">
        <v>0</v>
      </c>
      <c r="AB3592" s="6">
        <v>685000</v>
      </c>
      <c r="AC3592" s="6">
        <v>0</v>
      </c>
      <c r="AD3592" s="6">
        <v>0</v>
      </c>
      <c r="AE3592" s="6">
        <f t="shared" ref="AE3592:AE3655" si="112">SUM(C3592:AD3592)</f>
        <v>120460303</v>
      </c>
      <c r="AG3592" s="11">
        <f t="shared" si="111"/>
        <v>55355000</v>
      </c>
    </row>
    <row r="3593" spans="1:33" x14ac:dyDescent="0.35">
      <c r="A3593" s="1" t="s">
        <v>229</v>
      </c>
      <c r="B3593" s="1" t="s">
        <v>1602</v>
      </c>
      <c r="C3593" s="6">
        <v>5192000</v>
      </c>
      <c r="D3593" s="6">
        <v>0</v>
      </c>
      <c r="E3593" s="6">
        <v>0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845000</v>
      </c>
      <c r="T3593" s="6">
        <v>0</v>
      </c>
      <c r="U3593" s="6">
        <v>0</v>
      </c>
      <c r="V3593" s="6">
        <v>0</v>
      </c>
      <c r="W3593" s="6">
        <v>30000</v>
      </c>
      <c r="X3593" s="6">
        <v>0</v>
      </c>
      <c r="Y3593" s="6">
        <v>712000</v>
      </c>
      <c r="Z3593" s="6">
        <v>960000</v>
      </c>
      <c r="AA3593" s="6">
        <v>0</v>
      </c>
      <c r="AB3593" s="6">
        <v>0</v>
      </c>
      <c r="AC3593" s="6">
        <v>0</v>
      </c>
      <c r="AD3593" s="6">
        <v>0</v>
      </c>
      <c r="AE3593" s="6">
        <f t="shared" si="112"/>
        <v>7739000</v>
      </c>
      <c r="AG3593" s="11">
        <f t="shared" ref="AG3593:AG3656" si="113">Y3593+AD3593</f>
        <v>712000</v>
      </c>
    </row>
    <row r="3594" spans="1:33" x14ac:dyDescent="0.35">
      <c r="A3594" s="1" t="s">
        <v>229</v>
      </c>
      <c r="B3594" s="1" t="s">
        <v>449</v>
      </c>
      <c r="C3594" s="6">
        <v>23367000</v>
      </c>
      <c r="D3594" s="6">
        <v>0</v>
      </c>
      <c r="E3594" s="6">
        <v>0</v>
      </c>
      <c r="F3594" s="6">
        <v>0</v>
      </c>
      <c r="G3594" s="6">
        <v>225000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795000</v>
      </c>
      <c r="T3594" s="6">
        <v>0</v>
      </c>
      <c r="U3594" s="6">
        <v>0</v>
      </c>
      <c r="V3594" s="6">
        <v>537000</v>
      </c>
      <c r="W3594" s="6">
        <v>580000</v>
      </c>
      <c r="X3594" s="6">
        <v>0</v>
      </c>
      <c r="Y3594" s="6">
        <v>33732000</v>
      </c>
      <c r="Z3594" s="6">
        <v>0</v>
      </c>
      <c r="AA3594" s="6">
        <v>0</v>
      </c>
      <c r="AB3594" s="6">
        <v>0</v>
      </c>
      <c r="AC3594" s="6">
        <v>0</v>
      </c>
      <c r="AD3594" s="6">
        <v>0</v>
      </c>
      <c r="AE3594" s="6">
        <f t="shared" si="112"/>
        <v>59236000</v>
      </c>
      <c r="AG3594" s="11">
        <f t="shared" si="113"/>
        <v>33732000</v>
      </c>
    </row>
    <row r="3595" spans="1:33" x14ac:dyDescent="0.35">
      <c r="A3595" s="1" t="s">
        <v>229</v>
      </c>
      <c r="B3595" s="1" t="s">
        <v>3444</v>
      </c>
      <c r="C3595" s="6">
        <v>905000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6">
        <v>0</v>
      </c>
      <c r="W3595" s="6">
        <v>0</v>
      </c>
      <c r="X3595" s="6">
        <v>0</v>
      </c>
      <c r="Y3595" s="6">
        <v>0</v>
      </c>
      <c r="Z3595" s="6">
        <v>0</v>
      </c>
      <c r="AA3595" s="6">
        <v>0</v>
      </c>
      <c r="AB3595" s="6">
        <v>160000</v>
      </c>
      <c r="AC3595" s="6">
        <v>0</v>
      </c>
      <c r="AD3595" s="6">
        <v>0</v>
      </c>
      <c r="AE3595" s="6">
        <f t="shared" si="112"/>
        <v>1065000</v>
      </c>
      <c r="AG3595" s="11">
        <f t="shared" si="113"/>
        <v>0</v>
      </c>
    </row>
    <row r="3596" spans="1:33" x14ac:dyDescent="0.35">
      <c r="A3596" s="1" t="s">
        <v>229</v>
      </c>
      <c r="B3596" s="1" t="s">
        <v>2143</v>
      </c>
      <c r="C3596" s="6">
        <v>4630000</v>
      </c>
      <c r="D3596" s="6">
        <v>0</v>
      </c>
      <c r="E3596" s="6">
        <v>0</v>
      </c>
      <c r="F3596" s="6">
        <v>0</v>
      </c>
      <c r="G3596" s="6">
        <v>755000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6">
        <v>0</v>
      </c>
      <c r="W3596" s="6">
        <v>0</v>
      </c>
      <c r="X3596" s="6">
        <v>0</v>
      </c>
      <c r="Y3596" s="6">
        <v>735000</v>
      </c>
      <c r="Z3596" s="6">
        <v>0</v>
      </c>
      <c r="AA3596" s="6">
        <v>0</v>
      </c>
      <c r="AB3596" s="6">
        <v>0</v>
      </c>
      <c r="AC3596" s="6">
        <v>0</v>
      </c>
      <c r="AD3596" s="6">
        <v>0</v>
      </c>
      <c r="AE3596" s="6">
        <f t="shared" si="112"/>
        <v>6120000</v>
      </c>
      <c r="AG3596" s="11">
        <f t="shared" si="113"/>
        <v>735000</v>
      </c>
    </row>
    <row r="3597" spans="1:33" x14ac:dyDescent="0.35">
      <c r="A3597" s="1" t="s">
        <v>229</v>
      </c>
      <c r="B3597" s="1" t="s">
        <v>1308</v>
      </c>
      <c r="C3597" s="6">
        <v>7952000</v>
      </c>
      <c r="D3597" s="6">
        <v>0</v>
      </c>
      <c r="E3597" s="6">
        <v>0</v>
      </c>
      <c r="F3597" s="6">
        <v>775000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395000</v>
      </c>
      <c r="T3597" s="6">
        <v>0</v>
      </c>
      <c r="U3597" s="6">
        <v>0</v>
      </c>
      <c r="V3597" s="6">
        <v>485000</v>
      </c>
      <c r="W3597" s="6">
        <v>0</v>
      </c>
      <c r="X3597" s="6">
        <v>0</v>
      </c>
      <c r="Y3597" s="6">
        <v>0</v>
      </c>
      <c r="Z3597" s="6">
        <v>0</v>
      </c>
      <c r="AA3597" s="6">
        <v>0</v>
      </c>
      <c r="AB3597" s="6">
        <v>180000</v>
      </c>
      <c r="AC3597" s="6">
        <v>0</v>
      </c>
      <c r="AD3597" s="6">
        <v>0</v>
      </c>
      <c r="AE3597" s="6">
        <f t="shared" si="112"/>
        <v>9787000</v>
      </c>
      <c r="AG3597" s="11">
        <f t="shared" si="113"/>
        <v>0</v>
      </c>
    </row>
    <row r="3598" spans="1:33" x14ac:dyDescent="0.35">
      <c r="A3598" s="1" t="s">
        <v>229</v>
      </c>
      <c r="B3598" s="1" t="s">
        <v>1266</v>
      </c>
      <c r="C3598" s="6">
        <v>1115000</v>
      </c>
      <c r="D3598" s="6">
        <v>0</v>
      </c>
      <c r="E3598" s="6">
        <v>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6">
        <v>0</v>
      </c>
      <c r="W3598" s="6">
        <v>0</v>
      </c>
      <c r="X3598" s="6">
        <v>0</v>
      </c>
      <c r="Y3598" s="6">
        <v>0</v>
      </c>
      <c r="Z3598" s="6">
        <v>0</v>
      </c>
      <c r="AA3598" s="6">
        <v>0</v>
      </c>
      <c r="AB3598" s="6">
        <v>0</v>
      </c>
      <c r="AC3598" s="6">
        <v>0</v>
      </c>
      <c r="AD3598" s="6">
        <v>0</v>
      </c>
      <c r="AE3598" s="6">
        <f t="shared" si="112"/>
        <v>1115000</v>
      </c>
      <c r="AG3598" s="11">
        <f t="shared" si="113"/>
        <v>0</v>
      </c>
    </row>
    <row r="3599" spans="1:33" x14ac:dyDescent="0.35">
      <c r="A3599" s="1" t="s">
        <v>229</v>
      </c>
      <c r="B3599" s="1" t="s">
        <v>474</v>
      </c>
      <c r="C3599" s="6">
        <v>37222000</v>
      </c>
      <c r="D3599" s="6">
        <v>0</v>
      </c>
      <c r="E3599" s="6">
        <v>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6">
        <v>0</v>
      </c>
      <c r="W3599" s="6">
        <v>0</v>
      </c>
      <c r="X3599" s="6">
        <v>0</v>
      </c>
      <c r="Y3599" s="6">
        <v>10000</v>
      </c>
      <c r="Z3599" s="6">
        <v>0</v>
      </c>
      <c r="AA3599" s="6">
        <v>0</v>
      </c>
      <c r="AB3599" s="6">
        <v>0</v>
      </c>
      <c r="AC3599" s="6">
        <v>0</v>
      </c>
      <c r="AD3599" s="6">
        <v>0</v>
      </c>
      <c r="AE3599" s="6">
        <f t="shared" si="112"/>
        <v>37232000</v>
      </c>
      <c r="AG3599" s="11">
        <f t="shared" si="113"/>
        <v>10000</v>
      </c>
    </row>
    <row r="3600" spans="1:33" x14ac:dyDescent="0.35">
      <c r="A3600" s="1" t="s">
        <v>229</v>
      </c>
      <c r="B3600" s="1" t="s">
        <v>1798</v>
      </c>
      <c r="C3600" s="6">
        <v>5820000</v>
      </c>
      <c r="D3600" s="6">
        <v>0</v>
      </c>
      <c r="E3600" s="6">
        <v>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30000</v>
      </c>
      <c r="T3600" s="6">
        <v>0</v>
      </c>
      <c r="U3600" s="6">
        <v>0</v>
      </c>
      <c r="V3600" s="6">
        <v>0</v>
      </c>
      <c r="W3600" s="6">
        <v>0</v>
      </c>
      <c r="X3600" s="6">
        <v>0</v>
      </c>
      <c r="Y3600" s="6">
        <v>1155000</v>
      </c>
      <c r="Z3600" s="6">
        <v>0</v>
      </c>
      <c r="AA3600" s="6">
        <v>0</v>
      </c>
      <c r="AB3600" s="6">
        <v>0</v>
      </c>
      <c r="AC3600" s="6">
        <v>0</v>
      </c>
      <c r="AD3600" s="6">
        <v>0</v>
      </c>
      <c r="AE3600" s="6">
        <f t="shared" si="112"/>
        <v>7005000</v>
      </c>
      <c r="AG3600" s="11">
        <f t="shared" si="113"/>
        <v>1155000</v>
      </c>
    </row>
    <row r="3601" spans="1:33" x14ac:dyDescent="0.35">
      <c r="A3601" s="1" t="s">
        <v>229</v>
      </c>
      <c r="B3601" s="1" t="s">
        <v>1533</v>
      </c>
      <c r="C3601" s="6">
        <v>8892000</v>
      </c>
      <c r="D3601" s="6">
        <v>0</v>
      </c>
      <c r="E3601" s="6">
        <v>0</v>
      </c>
      <c r="F3601" s="6">
        <v>3489000</v>
      </c>
      <c r="G3601" s="6">
        <v>0</v>
      </c>
      <c r="H3601" s="6">
        <v>0</v>
      </c>
      <c r="I3601" s="6">
        <v>0</v>
      </c>
      <c r="J3601" s="6">
        <v>30000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6260000</v>
      </c>
      <c r="T3601" s="6">
        <v>0</v>
      </c>
      <c r="U3601" s="6">
        <v>0</v>
      </c>
      <c r="V3601" s="6">
        <v>35000</v>
      </c>
      <c r="W3601" s="6">
        <v>0</v>
      </c>
      <c r="X3601" s="6">
        <v>0</v>
      </c>
      <c r="Y3601" s="6">
        <v>190000</v>
      </c>
      <c r="Z3601" s="6">
        <v>0</v>
      </c>
      <c r="AA3601" s="6">
        <v>0</v>
      </c>
      <c r="AB3601" s="6">
        <v>0</v>
      </c>
      <c r="AC3601" s="6">
        <v>0</v>
      </c>
      <c r="AD3601" s="6">
        <v>0</v>
      </c>
      <c r="AE3601" s="6">
        <f t="shared" si="112"/>
        <v>18896000</v>
      </c>
      <c r="AG3601" s="11">
        <f t="shared" si="113"/>
        <v>190000</v>
      </c>
    </row>
    <row r="3602" spans="1:33" x14ac:dyDescent="0.35">
      <c r="A3602" s="1" t="s">
        <v>229</v>
      </c>
      <c r="B3602" s="1" t="s">
        <v>250</v>
      </c>
      <c r="C3602" s="6">
        <v>7085000</v>
      </c>
      <c r="D3602" s="6">
        <v>0</v>
      </c>
      <c r="E3602" s="6">
        <v>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100000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210000</v>
      </c>
      <c r="T3602" s="6">
        <v>0</v>
      </c>
      <c r="U3602" s="6">
        <v>0</v>
      </c>
      <c r="V3602" s="6">
        <v>0</v>
      </c>
      <c r="W3602" s="6">
        <v>0</v>
      </c>
      <c r="X3602" s="6">
        <v>0</v>
      </c>
      <c r="Y3602" s="6">
        <v>0</v>
      </c>
      <c r="Z3602" s="6">
        <v>0</v>
      </c>
      <c r="AA3602" s="6">
        <v>0</v>
      </c>
      <c r="AB3602" s="6">
        <v>0</v>
      </c>
      <c r="AC3602" s="6">
        <v>0</v>
      </c>
      <c r="AD3602" s="6">
        <v>0</v>
      </c>
      <c r="AE3602" s="6">
        <f t="shared" si="112"/>
        <v>7395000</v>
      </c>
      <c r="AG3602" s="11">
        <f t="shared" si="113"/>
        <v>0</v>
      </c>
    </row>
    <row r="3603" spans="1:33" x14ac:dyDescent="0.35">
      <c r="A3603" s="1" t="s">
        <v>229</v>
      </c>
      <c r="B3603" s="1" t="s">
        <v>1928</v>
      </c>
      <c r="C3603" s="6">
        <v>1543000</v>
      </c>
      <c r="D3603" s="6">
        <v>0</v>
      </c>
      <c r="E3603" s="6">
        <v>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  <c r="U3603" s="6">
        <v>0</v>
      </c>
      <c r="V3603" s="6">
        <v>0</v>
      </c>
      <c r="W3603" s="6">
        <v>0</v>
      </c>
      <c r="X3603" s="6">
        <v>0</v>
      </c>
      <c r="Y3603" s="6">
        <v>0</v>
      </c>
      <c r="Z3603" s="6">
        <v>0</v>
      </c>
      <c r="AA3603" s="6">
        <v>0</v>
      </c>
      <c r="AB3603" s="6">
        <v>0</v>
      </c>
      <c r="AC3603" s="6">
        <v>0</v>
      </c>
      <c r="AD3603" s="6">
        <v>0</v>
      </c>
      <c r="AE3603" s="6">
        <f t="shared" si="112"/>
        <v>1543000</v>
      </c>
      <c r="AG3603" s="11">
        <f t="shared" si="113"/>
        <v>0</v>
      </c>
    </row>
    <row r="3604" spans="1:33" x14ac:dyDescent="0.35">
      <c r="A3604" s="1" t="s">
        <v>229</v>
      </c>
      <c r="B3604" s="1" t="s">
        <v>1774</v>
      </c>
      <c r="C3604" s="6">
        <v>28459000</v>
      </c>
      <c r="D3604" s="6">
        <v>0</v>
      </c>
      <c r="E3604" s="6">
        <v>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</v>
      </c>
      <c r="V3604" s="6">
        <v>0</v>
      </c>
      <c r="W3604" s="6">
        <v>0</v>
      </c>
      <c r="X3604" s="6">
        <v>0</v>
      </c>
      <c r="Y3604" s="6">
        <v>10000</v>
      </c>
      <c r="Z3604" s="6">
        <v>0</v>
      </c>
      <c r="AA3604" s="6">
        <v>0</v>
      </c>
      <c r="AB3604" s="6">
        <v>0</v>
      </c>
      <c r="AC3604" s="6">
        <v>0</v>
      </c>
      <c r="AD3604" s="6">
        <v>0</v>
      </c>
      <c r="AE3604" s="6">
        <f t="shared" si="112"/>
        <v>28469000</v>
      </c>
      <c r="AG3604" s="11">
        <f t="shared" si="113"/>
        <v>10000</v>
      </c>
    </row>
    <row r="3605" spans="1:33" x14ac:dyDescent="0.35">
      <c r="A3605" s="1" t="s">
        <v>229</v>
      </c>
      <c r="B3605" s="1" t="s">
        <v>448</v>
      </c>
      <c r="C3605" s="6">
        <v>24714000</v>
      </c>
      <c r="D3605" s="6">
        <v>0</v>
      </c>
      <c r="E3605" s="6">
        <v>0</v>
      </c>
      <c r="F3605" s="6">
        <v>0</v>
      </c>
      <c r="G3605" s="6">
        <v>0</v>
      </c>
      <c r="H3605" s="6">
        <v>795000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90000</v>
      </c>
      <c r="T3605" s="6">
        <v>0</v>
      </c>
      <c r="U3605" s="6">
        <v>0</v>
      </c>
      <c r="V3605" s="6">
        <v>470000</v>
      </c>
      <c r="W3605" s="6">
        <v>0</v>
      </c>
      <c r="X3605" s="6">
        <v>0</v>
      </c>
      <c r="Y3605" s="6">
        <v>11075000</v>
      </c>
      <c r="Z3605" s="6">
        <v>0</v>
      </c>
      <c r="AA3605" s="6">
        <v>0</v>
      </c>
      <c r="AB3605" s="6">
        <v>500000</v>
      </c>
      <c r="AC3605" s="6">
        <v>0</v>
      </c>
      <c r="AD3605" s="6">
        <v>0</v>
      </c>
      <c r="AE3605" s="6">
        <f t="shared" si="112"/>
        <v>37644000</v>
      </c>
      <c r="AG3605" s="11">
        <f t="shared" si="113"/>
        <v>11075000</v>
      </c>
    </row>
    <row r="3606" spans="1:33" x14ac:dyDescent="0.35">
      <c r="A3606" s="1" t="s">
        <v>229</v>
      </c>
      <c r="B3606" s="1" t="s">
        <v>2361</v>
      </c>
      <c r="C3606" s="6">
        <v>1227000</v>
      </c>
      <c r="D3606" s="6">
        <v>0</v>
      </c>
      <c r="E3606" s="6">
        <v>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</v>
      </c>
      <c r="V3606" s="6">
        <v>65000</v>
      </c>
      <c r="W3606" s="6">
        <v>0</v>
      </c>
      <c r="X3606" s="6">
        <v>0</v>
      </c>
      <c r="Y3606" s="6">
        <v>0</v>
      </c>
      <c r="Z3606" s="6">
        <v>0</v>
      </c>
      <c r="AA3606" s="6">
        <v>0</v>
      </c>
      <c r="AB3606" s="6">
        <v>0</v>
      </c>
      <c r="AC3606" s="6">
        <v>0</v>
      </c>
      <c r="AD3606" s="6">
        <v>0</v>
      </c>
      <c r="AE3606" s="6">
        <f t="shared" si="112"/>
        <v>1292000</v>
      </c>
      <c r="AG3606" s="11">
        <f t="shared" si="113"/>
        <v>0</v>
      </c>
    </row>
    <row r="3607" spans="1:33" x14ac:dyDescent="0.35">
      <c r="A3607" s="1" t="s">
        <v>229</v>
      </c>
      <c r="B3607" s="1" t="s">
        <v>241</v>
      </c>
      <c r="C3607" s="6">
        <v>31628614</v>
      </c>
      <c r="D3607" s="6">
        <v>0</v>
      </c>
      <c r="E3607" s="6">
        <v>0</v>
      </c>
      <c r="F3607" s="6">
        <v>400000</v>
      </c>
      <c r="G3607" s="6">
        <v>0</v>
      </c>
      <c r="H3607" s="6">
        <v>0</v>
      </c>
      <c r="I3607" s="6">
        <v>0</v>
      </c>
      <c r="J3607" s="6">
        <v>0</v>
      </c>
      <c r="K3607" s="6">
        <v>450000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235000</v>
      </c>
      <c r="T3607" s="6">
        <v>0</v>
      </c>
      <c r="U3607" s="6">
        <v>0</v>
      </c>
      <c r="V3607" s="6">
        <v>0</v>
      </c>
      <c r="W3607" s="6">
        <v>0</v>
      </c>
      <c r="X3607" s="6">
        <v>0</v>
      </c>
      <c r="Y3607" s="6">
        <v>6110600</v>
      </c>
      <c r="Z3607" s="6">
        <v>0</v>
      </c>
      <c r="AA3607" s="6">
        <v>0</v>
      </c>
      <c r="AB3607" s="6">
        <v>20000</v>
      </c>
      <c r="AC3607" s="6">
        <v>0</v>
      </c>
      <c r="AD3607" s="6">
        <v>0</v>
      </c>
      <c r="AE3607" s="6">
        <f t="shared" si="112"/>
        <v>38844214</v>
      </c>
      <c r="AG3607" s="11">
        <f t="shared" si="113"/>
        <v>6110600</v>
      </c>
    </row>
    <row r="3608" spans="1:33" x14ac:dyDescent="0.35">
      <c r="A3608" s="1" t="s">
        <v>229</v>
      </c>
      <c r="B3608" s="1" t="s">
        <v>243</v>
      </c>
      <c r="C3608" s="6">
        <v>3545000</v>
      </c>
      <c r="D3608" s="6">
        <v>0</v>
      </c>
      <c r="E3608" s="6">
        <v>0</v>
      </c>
      <c r="F3608" s="6">
        <v>0</v>
      </c>
      <c r="G3608" s="6">
        <v>625000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812000</v>
      </c>
      <c r="T3608" s="6">
        <v>0</v>
      </c>
      <c r="U3608" s="6">
        <v>0</v>
      </c>
      <c r="V3608" s="6">
        <v>0</v>
      </c>
      <c r="W3608" s="6">
        <v>0</v>
      </c>
      <c r="X3608" s="6">
        <v>0</v>
      </c>
      <c r="Y3608" s="6">
        <v>510000</v>
      </c>
      <c r="Z3608" s="6">
        <v>0</v>
      </c>
      <c r="AA3608" s="6">
        <v>0</v>
      </c>
      <c r="AB3608" s="6">
        <v>105000</v>
      </c>
      <c r="AC3608" s="6">
        <v>0</v>
      </c>
      <c r="AD3608" s="6">
        <v>0</v>
      </c>
      <c r="AE3608" s="6">
        <f t="shared" si="112"/>
        <v>5597000</v>
      </c>
      <c r="AG3608" s="11">
        <f t="shared" si="113"/>
        <v>510000</v>
      </c>
    </row>
    <row r="3609" spans="1:33" x14ac:dyDescent="0.35">
      <c r="A3609" s="1" t="s">
        <v>229</v>
      </c>
      <c r="B3609" s="1" t="s">
        <v>3531</v>
      </c>
      <c r="C3609" s="6">
        <v>913000</v>
      </c>
      <c r="D3609" s="6">
        <v>0</v>
      </c>
      <c r="E3609" s="6">
        <v>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6">
        <v>0</v>
      </c>
      <c r="W3609" s="6">
        <v>0</v>
      </c>
      <c r="X3609" s="6">
        <v>0</v>
      </c>
      <c r="Y3609" s="6">
        <v>0</v>
      </c>
      <c r="Z3609" s="6">
        <v>0</v>
      </c>
      <c r="AA3609" s="6">
        <v>0</v>
      </c>
      <c r="AB3609" s="6">
        <v>0</v>
      </c>
      <c r="AC3609" s="6">
        <v>0</v>
      </c>
      <c r="AD3609" s="6">
        <v>0</v>
      </c>
      <c r="AE3609" s="6">
        <f t="shared" si="112"/>
        <v>913000</v>
      </c>
      <c r="AG3609" s="11">
        <f t="shared" si="113"/>
        <v>0</v>
      </c>
    </row>
    <row r="3610" spans="1:33" x14ac:dyDescent="0.35">
      <c r="A3610" s="1" t="s">
        <v>229</v>
      </c>
      <c r="B3610" s="1" t="s">
        <v>1895</v>
      </c>
      <c r="C3610" s="6">
        <v>10225000</v>
      </c>
      <c r="D3610" s="6">
        <v>0</v>
      </c>
      <c r="E3610" s="6">
        <v>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650000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6">
        <v>215000</v>
      </c>
      <c r="W3610" s="6">
        <v>0</v>
      </c>
      <c r="X3610" s="6">
        <v>0</v>
      </c>
      <c r="Y3610" s="6">
        <v>1090000</v>
      </c>
      <c r="Z3610" s="6">
        <v>0</v>
      </c>
      <c r="AA3610" s="6">
        <v>0</v>
      </c>
      <c r="AB3610" s="6">
        <v>10000</v>
      </c>
      <c r="AC3610" s="6">
        <v>0</v>
      </c>
      <c r="AD3610" s="6">
        <v>0</v>
      </c>
      <c r="AE3610" s="6">
        <f t="shared" si="112"/>
        <v>12190000</v>
      </c>
      <c r="AG3610" s="11">
        <f t="shared" si="113"/>
        <v>1090000</v>
      </c>
    </row>
    <row r="3611" spans="1:33" x14ac:dyDescent="0.35">
      <c r="A3611" s="1" t="s">
        <v>229</v>
      </c>
      <c r="B3611" s="1" t="s">
        <v>252</v>
      </c>
      <c r="C3611" s="6">
        <v>23876500</v>
      </c>
      <c r="D3611" s="6">
        <v>0</v>
      </c>
      <c r="E3611" s="6">
        <v>15000</v>
      </c>
      <c r="F3611" s="6">
        <v>280000</v>
      </c>
      <c r="G3611" s="6">
        <v>0</v>
      </c>
      <c r="H3611" s="6">
        <v>0</v>
      </c>
      <c r="I3611" s="6">
        <v>0</v>
      </c>
      <c r="J3611" s="6">
        <v>150000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3892000</v>
      </c>
      <c r="Q3611" s="6">
        <v>0</v>
      </c>
      <c r="R3611" s="6">
        <v>0</v>
      </c>
      <c r="S3611" s="6">
        <v>2695000</v>
      </c>
      <c r="T3611" s="6">
        <v>0</v>
      </c>
      <c r="U3611" s="6">
        <v>0</v>
      </c>
      <c r="V3611" s="6">
        <v>990000</v>
      </c>
      <c r="W3611" s="6">
        <v>0</v>
      </c>
      <c r="X3611" s="6">
        <v>0</v>
      </c>
      <c r="Y3611" s="6">
        <v>10655000</v>
      </c>
      <c r="Z3611" s="6">
        <v>0</v>
      </c>
      <c r="AA3611" s="6">
        <v>0</v>
      </c>
      <c r="AB3611" s="6">
        <v>530000</v>
      </c>
      <c r="AC3611" s="6">
        <v>0</v>
      </c>
      <c r="AD3611" s="6">
        <v>0</v>
      </c>
      <c r="AE3611" s="6">
        <f t="shared" si="112"/>
        <v>43083500</v>
      </c>
      <c r="AG3611" s="11">
        <f t="shared" si="113"/>
        <v>10655000</v>
      </c>
    </row>
    <row r="3612" spans="1:33" x14ac:dyDescent="0.35">
      <c r="A3612" s="1" t="s">
        <v>224</v>
      </c>
      <c r="B3612" s="1" t="s">
        <v>4572</v>
      </c>
      <c r="C3612" s="6">
        <v>2147100</v>
      </c>
      <c r="D3612" s="6">
        <v>0</v>
      </c>
      <c r="E3612" s="6">
        <v>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6">
        <v>0</v>
      </c>
      <c r="W3612" s="6">
        <v>0</v>
      </c>
      <c r="X3612" s="6">
        <v>0</v>
      </c>
      <c r="Y3612" s="6">
        <v>0</v>
      </c>
      <c r="Z3612" s="6">
        <v>0</v>
      </c>
      <c r="AA3612" s="6">
        <v>0</v>
      </c>
      <c r="AB3612" s="6">
        <v>0</v>
      </c>
      <c r="AC3612" s="6">
        <v>0</v>
      </c>
      <c r="AD3612" s="6">
        <v>0</v>
      </c>
      <c r="AE3612" s="6">
        <f t="shared" si="112"/>
        <v>2147100</v>
      </c>
      <c r="AG3612" s="11">
        <f t="shared" si="113"/>
        <v>0</v>
      </c>
    </row>
    <row r="3613" spans="1:33" x14ac:dyDescent="0.35">
      <c r="A3613" s="1" t="s">
        <v>224</v>
      </c>
      <c r="B3613" s="1" t="s">
        <v>1661</v>
      </c>
      <c r="C3613" s="6">
        <v>23806500</v>
      </c>
      <c r="D3613" s="6">
        <v>0</v>
      </c>
      <c r="E3613" s="6">
        <v>0</v>
      </c>
      <c r="F3613" s="6">
        <v>420000</v>
      </c>
      <c r="G3613" s="6">
        <v>0</v>
      </c>
      <c r="H3613" s="6">
        <v>0</v>
      </c>
      <c r="I3613" s="6">
        <v>0</v>
      </c>
      <c r="J3613" s="6">
        <v>0</v>
      </c>
      <c r="K3613" s="6">
        <v>150000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50000</v>
      </c>
      <c r="T3613" s="6">
        <v>0</v>
      </c>
      <c r="U3613" s="6">
        <v>0</v>
      </c>
      <c r="V3613" s="6">
        <v>0</v>
      </c>
      <c r="W3613" s="6">
        <v>0</v>
      </c>
      <c r="X3613" s="6">
        <v>0</v>
      </c>
      <c r="Y3613" s="6">
        <v>120000</v>
      </c>
      <c r="Z3613" s="6">
        <v>0</v>
      </c>
      <c r="AA3613" s="6">
        <v>0</v>
      </c>
      <c r="AB3613" s="6">
        <v>0</v>
      </c>
      <c r="AC3613" s="6">
        <v>0</v>
      </c>
      <c r="AD3613" s="6">
        <v>0</v>
      </c>
      <c r="AE3613" s="6">
        <f t="shared" si="112"/>
        <v>24546500</v>
      </c>
      <c r="AG3613" s="11">
        <f t="shared" si="113"/>
        <v>120000</v>
      </c>
    </row>
    <row r="3614" spans="1:33" x14ac:dyDescent="0.35">
      <c r="A3614" s="1" t="s">
        <v>224</v>
      </c>
      <c r="B3614" s="1" t="s">
        <v>1295</v>
      </c>
      <c r="C3614" s="6">
        <v>225000</v>
      </c>
      <c r="D3614" s="6">
        <v>0</v>
      </c>
      <c r="E3614" s="6">
        <v>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6">
        <v>0</v>
      </c>
      <c r="W3614" s="6">
        <v>0</v>
      </c>
      <c r="X3614" s="6">
        <v>0</v>
      </c>
      <c r="Y3614" s="6">
        <v>0</v>
      </c>
      <c r="Z3614" s="6">
        <v>0</v>
      </c>
      <c r="AA3614" s="6">
        <v>0</v>
      </c>
      <c r="AB3614" s="6">
        <v>0</v>
      </c>
      <c r="AC3614" s="6">
        <v>0</v>
      </c>
      <c r="AD3614" s="6">
        <v>0</v>
      </c>
      <c r="AE3614" s="6">
        <f t="shared" si="112"/>
        <v>225000</v>
      </c>
      <c r="AG3614" s="11">
        <f t="shared" si="113"/>
        <v>0</v>
      </c>
    </row>
    <row r="3615" spans="1:33" x14ac:dyDescent="0.35">
      <c r="A3615" s="1" t="s">
        <v>224</v>
      </c>
      <c r="B3615" s="1" t="s">
        <v>3717</v>
      </c>
      <c r="C3615" s="6">
        <v>668500</v>
      </c>
      <c r="D3615" s="6">
        <v>0</v>
      </c>
      <c r="E3615" s="6">
        <v>0</v>
      </c>
      <c r="F3615" s="6">
        <v>0</v>
      </c>
      <c r="G3615" s="6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6">
        <v>0</v>
      </c>
      <c r="W3615" s="6">
        <v>0</v>
      </c>
      <c r="X3615" s="6">
        <v>0</v>
      </c>
      <c r="Y3615" s="6">
        <v>0</v>
      </c>
      <c r="Z3615" s="6">
        <v>0</v>
      </c>
      <c r="AA3615" s="6">
        <v>0</v>
      </c>
      <c r="AB3615" s="6">
        <v>0</v>
      </c>
      <c r="AC3615" s="6">
        <v>0</v>
      </c>
      <c r="AD3615" s="6">
        <v>0</v>
      </c>
      <c r="AE3615" s="6">
        <f t="shared" si="112"/>
        <v>668500</v>
      </c>
      <c r="AG3615" s="11">
        <f t="shared" si="113"/>
        <v>0</v>
      </c>
    </row>
    <row r="3616" spans="1:33" x14ac:dyDescent="0.35">
      <c r="A3616" s="1" t="s">
        <v>224</v>
      </c>
      <c r="B3616" s="1" t="s">
        <v>3940</v>
      </c>
      <c r="C3616" s="6">
        <v>205000</v>
      </c>
      <c r="D3616" s="6">
        <v>0</v>
      </c>
      <c r="E3616" s="6">
        <v>0</v>
      </c>
      <c r="F3616" s="6">
        <v>0</v>
      </c>
      <c r="G3616" s="6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6">
        <v>0</v>
      </c>
      <c r="S3616" s="6">
        <v>0</v>
      </c>
      <c r="T3616" s="6">
        <v>0</v>
      </c>
      <c r="U3616" s="6">
        <v>0</v>
      </c>
      <c r="V3616" s="6">
        <v>0</v>
      </c>
      <c r="W3616" s="6">
        <v>0</v>
      </c>
      <c r="X3616" s="6">
        <v>0</v>
      </c>
      <c r="Y3616" s="6">
        <v>0</v>
      </c>
      <c r="Z3616" s="6">
        <v>0</v>
      </c>
      <c r="AA3616" s="6">
        <v>0</v>
      </c>
      <c r="AB3616" s="6">
        <v>0</v>
      </c>
      <c r="AC3616" s="6">
        <v>0</v>
      </c>
      <c r="AD3616" s="6">
        <v>0</v>
      </c>
      <c r="AE3616" s="6">
        <f t="shared" si="112"/>
        <v>205000</v>
      </c>
      <c r="AG3616" s="11">
        <f t="shared" si="113"/>
        <v>0</v>
      </c>
    </row>
    <row r="3617" spans="1:33" x14ac:dyDescent="0.35">
      <c r="A3617" s="1" t="s">
        <v>224</v>
      </c>
      <c r="B3617" s="1" t="s">
        <v>3123</v>
      </c>
      <c r="C3617" s="6">
        <v>3333000</v>
      </c>
      <c r="D3617" s="6">
        <v>0</v>
      </c>
      <c r="E3617" s="6">
        <v>0</v>
      </c>
      <c r="F3617" s="6">
        <v>0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280000</v>
      </c>
      <c r="T3617" s="6">
        <v>0</v>
      </c>
      <c r="U3617" s="6">
        <v>0</v>
      </c>
      <c r="V3617" s="6">
        <v>0</v>
      </c>
      <c r="W3617" s="6">
        <v>0</v>
      </c>
      <c r="X3617" s="6">
        <v>0</v>
      </c>
      <c r="Y3617" s="6">
        <v>730000</v>
      </c>
      <c r="Z3617" s="6">
        <v>0</v>
      </c>
      <c r="AA3617" s="6">
        <v>0</v>
      </c>
      <c r="AB3617" s="6">
        <v>0</v>
      </c>
      <c r="AC3617" s="6">
        <v>0</v>
      </c>
      <c r="AD3617" s="6">
        <v>0</v>
      </c>
      <c r="AE3617" s="6">
        <f t="shared" si="112"/>
        <v>4343000</v>
      </c>
      <c r="AG3617" s="11">
        <f t="shared" si="113"/>
        <v>730000</v>
      </c>
    </row>
    <row r="3618" spans="1:33" x14ac:dyDescent="0.35">
      <c r="A3618" s="1" t="s">
        <v>224</v>
      </c>
      <c r="B3618" s="1" t="s">
        <v>4024</v>
      </c>
      <c r="C3618" s="6">
        <v>2388500</v>
      </c>
      <c r="D3618" s="6">
        <v>0</v>
      </c>
      <c r="E3618" s="6">
        <v>0</v>
      </c>
      <c r="F3618" s="6">
        <v>0</v>
      </c>
      <c r="G3618" s="6">
        <v>0</v>
      </c>
      <c r="H3618" s="6">
        <v>0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6">
        <v>0</v>
      </c>
      <c r="W3618" s="6">
        <v>0</v>
      </c>
      <c r="X3618" s="6">
        <v>0</v>
      </c>
      <c r="Y3618" s="6">
        <v>0</v>
      </c>
      <c r="Z3618" s="6">
        <v>0</v>
      </c>
      <c r="AA3618" s="6">
        <v>0</v>
      </c>
      <c r="AB3618" s="6">
        <v>0</v>
      </c>
      <c r="AC3618" s="6">
        <v>0</v>
      </c>
      <c r="AD3618" s="6">
        <v>0</v>
      </c>
      <c r="AE3618" s="6">
        <f t="shared" si="112"/>
        <v>2388500</v>
      </c>
      <c r="AG3618" s="11">
        <f t="shared" si="113"/>
        <v>0</v>
      </c>
    </row>
    <row r="3619" spans="1:33" x14ac:dyDescent="0.35">
      <c r="A3619" s="1" t="s">
        <v>224</v>
      </c>
      <c r="B3619" s="1" t="s">
        <v>2940</v>
      </c>
      <c r="C3619" s="6">
        <v>227000</v>
      </c>
      <c r="D3619" s="6">
        <v>0</v>
      </c>
      <c r="E3619" s="6">
        <v>0</v>
      </c>
      <c r="F3619" s="6">
        <v>0</v>
      </c>
      <c r="G3619" s="6">
        <v>0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  <c r="AB3619" s="6">
        <v>0</v>
      </c>
      <c r="AC3619" s="6">
        <v>0</v>
      </c>
      <c r="AD3619" s="6">
        <v>0</v>
      </c>
      <c r="AE3619" s="6">
        <f t="shared" si="112"/>
        <v>227000</v>
      </c>
      <c r="AG3619" s="11">
        <f t="shared" si="113"/>
        <v>0</v>
      </c>
    </row>
    <row r="3620" spans="1:33" x14ac:dyDescent="0.35">
      <c r="A3620" s="1" t="s">
        <v>224</v>
      </c>
      <c r="B3620" s="1" t="s">
        <v>3261</v>
      </c>
      <c r="C3620" s="6">
        <v>5286500</v>
      </c>
      <c r="D3620" s="6">
        <v>0</v>
      </c>
      <c r="E3620" s="6">
        <v>95000</v>
      </c>
      <c r="F3620" s="6">
        <v>0</v>
      </c>
      <c r="G3620" s="6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6">
        <v>0</v>
      </c>
      <c r="W3620" s="6">
        <v>0</v>
      </c>
      <c r="X3620" s="6">
        <v>0</v>
      </c>
      <c r="Y3620" s="6">
        <v>0</v>
      </c>
      <c r="Z3620" s="6">
        <v>0</v>
      </c>
      <c r="AA3620" s="6">
        <v>0</v>
      </c>
      <c r="AB3620" s="6">
        <v>0</v>
      </c>
      <c r="AC3620" s="6">
        <v>0</v>
      </c>
      <c r="AD3620" s="6">
        <v>0</v>
      </c>
      <c r="AE3620" s="6">
        <f t="shared" si="112"/>
        <v>5381500</v>
      </c>
      <c r="AG3620" s="11">
        <f t="shared" si="113"/>
        <v>0</v>
      </c>
    </row>
    <row r="3621" spans="1:33" x14ac:dyDescent="0.35">
      <c r="A3621" s="1" t="s">
        <v>224</v>
      </c>
      <c r="B3621" s="1" t="s">
        <v>1985</v>
      </c>
      <c r="C3621" s="6">
        <v>4230250</v>
      </c>
      <c r="D3621" s="6">
        <v>0</v>
      </c>
      <c r="E3621" s="6">
        <v>93000</v>
      </c>
      <c r="F3621" s="6">
        <v>460000</v>
      </c>
      <c r="G3621" s="6">
        <v>200000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420300</v>
      </c>
      <c r="T3621" s="6">
        <v>0</v>
      </c>
      <c r="U3621" s="6">
        <v>0</v>
      </c>
      <c r="V3621" s="6">
        <v>5000</v>
      </c>
      <c r="W3621" s="6">
        <v>0</v>
      </c>
      <c r="X3621" s="6">
        <v>0</v>
      </c>
      <c r="Y3621" s="6">
        <v>0</v>
      </c>
      <c r="Z3621" s="6">
        <v>1870000</v>
      </c>
      <c r="AA3621" s="6">
        <v>0</v>
      </c>
      <c r="AB3621" s="6">
        <v>0</v>
      </c>
      <c r="AC3621" s="6">
        <v>0</v>
      </c>
      <c r="AD3621" s="6">
        <v>0</v>
      </c>
      <c r="AE3621" s="6">
        <f t="shared" si="112"/>
        <v>7278550</v>
      </c>
      <c r="AG3621" s="11">
        <f t="shared" si="113"/>
        <v>0</v>
      </c>
    </row>
    <row r="3622" spans="1:33" x14ac:dyDescent="0.35">
      <c r="A3622" s="1" t="s">
        <v>224</v>
      </c>
      <c r="B3622" s="1" t="s">
        <v>3915</v>
      </c>
      <c r="C3622" s="6">
        <v>190000</v>
      </c>
      <c r="D3622" s="6">
        <v>0</v>
      </c>
      <c r="E3622" s="6">
        <v>0</v>
      </c>
      <c r="F3622" s="6">
        <v>0</v>
      </c>
      <c r="G3622" s="6">
        <v>5655000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6">
        <v>0</v>
      </c>
      <c r="W3622" s="6">
        <v>0</v>
      </c>
      <c r="X3622" s="6">
        <v>0</v>
      </c>
      <c r="Y3622" s="6">
        <v>0</v>
      </c>
      <c r="Z3622" s="6">
        <v>0</v>
      </c>
      <c r="AA3622" s="6">
        <v>0</v>
      </c>
      <c r="AB3622" s="6">
        <v>0</v>
      </c>
      <c r="AC3622" s="6">
        <v>0</v>
      </c>
      <c r="AD3622" s="6">
        <v>0</v>
      </c>
      <c r="AE3622" s="6">
        <f t="shared" si="112"/>
        <v>5845000</v>
      </c>
      <c r="AG3622" s="11">
        <f t="shared" si="113"/>
        <v>0</v>
      </c>
    </row>
    <row r="3623" spans="1:33" x14ac:dyDescent="0.35">
      <c r="A3623" s="1" t="s">
        <v>224</v>
      </c>
      <c r="B3623" s="1" t="s">
        <v>2886</v>
      </c>
      <c r="C3623" s="6">
        <v>759000</v>
      </c>
      <c r="D3623" s="6">
        <v>0</v>
      </c>
      <c r="E3623" s="6">
        <v>1245000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3230000</v>
      </c>
      <c r="V3623" s="6">
        <v>0</v>
      </c>
      <c r="W3623" s="6">
        <v>0</v>
      </c>
      <c r="X3623" s="6">
        <v>0</v>
      </c>
      <c r="Y3623" s="6">
        <v>0</v>
      </c>
      <c r="Z3623" s="6">
        <v>0</v>
      </c>
      <c r="AA3623" s="6">
        <v>0</v>
      </c>
      <c r="AB3623" s="6">
        <v>0</v>
      </c>
      <c r="AC3623" s="6">
        <v>0</v>
      </c>
      <c r="AD3623" s="6">
        <v>0</v>
      </c>
      <c r="AE3623" s="6">
        <f t="shared" si="112"/>
        <v>5234000</v>
      </c>
      <c r="AG3623" s="11">
        <f t="shared" si="113"/>
        <v>0</v>
      </c>
    </row>
    <row r="3624" spans="1:33" x14ac:dyDescent="0.35">
      <c r="A3624" s="1" t="s">
        <v>224</v>
      </c>
      <c r="B3624" s="1" t="s">
        <v>3205</v>
      </c>
      <c r="C3624" s="6">
        <v>14445000</v>
      </c>
      <c r="D3624" s="6">
        <v>0</v>
      </c>
      <c r="E3624" s="6">
        <v>427000</v>
      </c>
      <c r="F3624" s="6">
        <v>1217500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  <c r="U3624" s="6">
        <v>0</v>
      </c>
      <c r="V3624" s="6">
        <v>0</v>
      </c>
      <c r="W3624" s="6">
        <v>0</v>
      </c>
      <c r="X3624" s="6">
        <v>0</v>
      </c>
      <c r="Y3624" s="6">
        <v>2212000</v>
      </c>
      <c r="Z3624" s="6">
        <v>0</v>
      </c>
      <c r="AA3624" s="6">
        <v>0</v>
      </c>
      <c r="AB3624" s="6">
        <v>0</v>
      </c>
      <c r="AC3624" s="6">
        <v>0</v>
      </c>
      <c r="AD3624" s="6">
        <v>0</v>
      </c>
      <c r="AE3624" s="6">
        <f t="shared" si="112"/>
        <v>18301500</v>
      </c>
      <c r="AG3624" s="11">
        <f t="shared" si="113"/>
        <v>2212000</v>
      </c>
    </row>
    <row r="3625" spans="1:33" x14ac:dyDescent="0.35">
      <c r="A3625" s="1" t="s">
        <v>224</v>
      </c>
      <c r="B3625" s="1" t="s">
        <v>4576</v>
      </c>
      <c r="C3625" s="6">
        <v>205000</v>
      </c>
      <c r="D3625" s="6">
        <v>0</v>
      </c>
      <c r="E3625" s="6">
        <v>0</v>
      </c>
      <c r="F3625" s="6">
        <v>0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0</v>
      </c>
      <c r="U3625" s="6">
        <v>0</v>
      </c>
      <c r="V3625" s="6">
        <v>0</v>
      </c>
      <c r="W3625" s="6">
        <v>0</v>
      </c>
      <c r="X3625" s="6">
        <v>0</v>
      </c>
      <c r="Y3625" s="6">
        <v>0</v>
      </c>
      <c r="Z3625" s="6">
        <v>0</v>
      </c>
      <c r="AA3625" s="6">
        <v>0</v>
      </c>
      <c r="AB3625" s="6">
        <v>0</v>
      </c>
      <c r="AC3625" s="6">
        <v>0</v>
      </c>
      <c r="AD3625" s="6">
        <v>0</v>
      </c>
      <c r="AE3625" s="6">
        <f t="shared" si="112"/>
        <v>205000</v>
      </c>
      <c r="AG3625" s="11">
        <f t="shared" si="113"/>
        <v>0</v>
      </c>
    </row>
    <row r="3626" spans="1:33" x14ac:dyDescent="0.35">
      <c r="A3626" s="1" t="s">
        <v>224</v>
      </c>
      <c r="B3626" s="1" t="s">
        <v>1427</v>
      </c>
      <c r="C3626" s="6">
        <v>86000</v>
      </c>
      <c r="D3626" s="6">
        <v>0</v>
      </c>
      <c r="E3626" s="6">
        <v>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6">
        <v>0</v>
      </c>
      <c r="W3626" s="6">
        <v>0</v>
      </c>
      <c r="X3626" s="6">
        <v>0</v>
      </c>
      <c r="Y3626" s="6">
        <v>0</v>
      </c>
      <c r="Z3626" s="6">
        <v>0</v>
      </c>
      <c r="AA3626" s="6">
        <v>0</v>
      </c>
      <c r="AB3626" s="6">
        <v>0</v>
      </c>
      <c r="AC3626" s="6">
        <v>0</v>
      </c>
      <c r="AD3626" s="6">
        <v>0</v>
      </c>
      <c r="AE3626" s="6">
        <f t="shared" si="112"/>
        <v>86000</v>
      </c>
      <c r="AG3626" s="11">
        <f t="shared" si="113"/>
        <v>0</v>
      </c>
    </row>
    <row r="3627" spans="1:33" x14ac:dyDescent="0.35">
      <c r="A3627" s="1" t="s">
        <v>224</v>
      </c>
      <c r="B3627" s="1" t="s">
        <v>4904</v>
      </c>
      <c r="C3627" s="6">
        <v>0</v>
      </c>
      <c r="D3627" s="6">
        <v>0</v>
      </c>
      <c r="E3627" s="6">
        <v>0</v>
      </c>
      <c r="F3627" s="6">
        <v>0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6">
        <v>320000</v>
      </c>
      <c r="W3627" s="6">
        <v>0</v>
      </c>
      <c r="X3627" s="6">
        <v>0</v>
      </c>
      <c r="Y3627" s="6">
        <v>0</v>
      </c>
      <c r="Z3627" s="6">
        <v>0</v>
      </c>
      <c r="AA3627" s="6">
        <v>0</v>
      </c>
      <c r="AB3627" s="6">
        <v>0</v>
      </c>
      <c r="AC3627" s="6">
        <v>0</v>
      </c>
      <c r="AD3627" s="6">
        <v>0</v>
      </c>
      <c r="AE3627" s="6">
        <f t="shared" si="112"/>
        <v>320000</v>
      </c>
      <c r="AG3627" s="11">
        <f t="shared" si="113"/>
        <v>0</v>
      </c>
    </row>
    <row r="3628" spans="1:33" x14ac:dyDescent="0.35">
      <c r="A3628" s="1" t="s">
        <v>224</v>
      </c>
      <c r="B3628" s="1" t="s">
        <v>1543</v>
      </c>
      <c r="C3628" s="6">
        <v>1959000</v>
      </c>
      <c r="D3628" s="6">
        <v>0</v>
      </c>
      <c r="E3628" s="6">
        <v>0</v>
      </c>
      <c r="F3628" s="6">
        <v>0</v>
      </c>
      <c r="G3628" s="6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6">
        <v>0</v>
      </c>
      <c r="S3628" s="6">
        <v>0</v>
      </c>
      <c r="T3628" s="6">
        <v>0</v>
      </c>
      <c r="U3628" s="6">
        <v>0</v>
      </c>
      <c r="V3628" s="6">
        <v>0</v>
      </c>
      <c r="W3628" s="6">
        <v>0</v>
      </c>
      <c r="X3628" s="6">
        <v>0</v>
      </c>
      <c r="Y3628" s="6">
        <v>0</v>
      </c>
      <c r="Z3628" s="6">
        <v>0</v>
      </c>
      <c r="AA3628" s="6">
        <v>0</v>
      </c>
      <c r="AB3628" s="6">
        <v>0</v>
      </c>
      <c r="AC3628" s="6">
        <v>0</v>
      </c>
      <c r="AD3628" s="6">
        <v>0</v>
      </c>
      <c r="AE3628" s="6">
        <f t="shared" si="112"/>
        <v>1959000</v>
      </c>
      <c r="AG3628" s="11">
        <f t="shared" si="113"/>
        <v>0</v>
      </c>
    </row>
    <row r="3629" spans="1:33" x14ac:dyDescent="0.35">
      <c r="A3629" s="1" t="s">
        <v>224</v>
      </c>
      <c r="B3629" s="1" t="s">
        <v>3033</v>
      </c>
      <c r="C3629" s="6">
        <v>850000</v>
      </c>
      <c r="D3629" s="6">
        <v>0</v>
      </c>
      <c r="E3629" s="6">
        <v>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6">
        <v>0</v>
      </c>
      <c r="S3629" s="6">
        <v>0</v>
      </c>
      <c r="T3629" s="6">
        <v>0</v>
      </c>
      <c r="U3629" s="6">
        <v>0</v>
      </c>
      <c r="V3629" s="6">
        <v>0</v>
      </c>
      <c r="W3629" s="6">
        <v>0</v>
      </c>
      <c r="X3629" s="6">
        <v>0</v>
      </c>
      <c r="Y3629" s="6">
        <v>0</v>
      </c>
      <c r="Z3629" s="6">
        <v>0</v>
      </c>
      <c r="AA3629" s="6">
        <v>0</v>
      </c>
      <c r="AB3629" s="6">
        <v>0</v>
      </c>
      <c r="AC3629" s="6">
        <v>0</v>
      </c>
      <c r="AD3629" s="6">
        <v>0</v>
      </c>
      <c r="AE3629" s="6">
        <f t="shared" si="112"/>
        <v>850000</v>
      </c>
      <c r="AG3629" s="11">
        <f t="shared" si="113"/>
        <v>0</v>
      </c>
    </row>
    <row r="3630" spans="1:33" x14ac:dyDescent="0.35">
      <c r="A3630" s="1" t="s">
        <v>224</v>
      </c>
      <c r="B3630" s="1" t="s">
        <v>2074</v>
      </c>
      <c r="C3630" s="6">
        <v>10093828</v>
      </c>
      <c r="D3630" s="6">
        <v>0</v>
      </c>
      <c r="E3630" s="6">
        <v>0</v>
      </c>
      <c r="F3630" s="6">
        <v>0</v>
      </c>
      <c r="G3630" s="6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6">
        <v>0</v>
      </c>
      <c r="S3630" s="6">
        <v>0</v>
      </c>
      <c r="T3630" s="6">
        <v>0</v>
      </c>
      <c r="U3630" s="6">
        <v>0</v>
      </c>
      <c r="V3630" s="6">
        <v>0</v>
      </c>
      <c r="W3630" s="6">
        <v>0</v>
      </c>
      <c r="X3630" s="6">
        <v>0</v>
      </c>
      <c r="Y3630" s="6">
        <v>0</v>
      </c>
      <c r="Z3630" s="6">
        <v>0</v>
      </c>
      <c r="AA3630" s="6">
        <v>0</v>
      </c>
      <c r="AB3630" s="6">
        <v>0</v>
      </c>
      <c r="AC3630" s="6">
        <v>0</v>
      </c>
      <c r="AD3630" s="6">
        <v>0</v>
      </c>
      <c r="AE3630" s="6">
        <f t="shared" si="112"/>
        <v>10093828</v>
      </c>
      <c r="AG3630" s="11">
        <f t="shared" si="113"/>
        <v>0</v>
      </c>
    </row>
    <row r="3631" spans="1:33" x14ac:dyDescent="0.35">
      <c r="A3631" s="1" t="s">
        <v>224</v>
      </c>
      <c r="B3631" s="1" t="s">
        <v>1137</v>
      </c>
      <c r="C3631" s="6">
        <v>11044000</v>
      </c>
      <c r="D3631" s="6">
        <v>0</v>
      </c>
      <c r="E3631" s="6">
        <v>0</v>
      </c>
      <c r="F3631" s="6">
        <v>10000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  <c r="U3631" s="6">
        <v>0</v>
      </c>
      <c r="V3631" s="6">
        <v>825000</v>
      </c>
      <c r="W3631" s="6">
        <v>0</v>
      </c>
      <c r="X3631" s="6">
        <v>0</v>
      </c>
      <c r="Y3631" s="6">
        <v>0</v>
      </c>
      <c r="Z3631" s="6">
        <v>0</v>
      </c>
      <c r="AA3631" s="6">
        <v>0</v>
      </c>
      <c r="AB3631" s="6">
        <v>633843</v>
      </c>
      <c r="AC3631" s="6">
        <v>0</v>
      </c>
      <c r="AD3631" s="6">
        <v>0</v>
      </c>
      <c r="AE3631" s="6">
        <f t="shared" si="112"/>
        <v>12512843</v>
      </c>
      <c r="AG3631" s="11">
        <f t="shared" si="113"/>
        <v>0</v>
      </c>
    </row>
    <row r="3632" spans="1:33" x14ac:dyDescent="0.35">
      <c r="A3632" s="1" t="s">
        <v>224</v>
      </c>
      <c r="B3632" s="1" t="s">
        <v>452</v>
      </c>
      <c r="C3632" s="6">
        <v>287000</v>
      </c>
      <c r="D3632" s="6">
        <v>0</v>
      </c>
      <c r="E3632" s="6">
        <v>0</v>
      </c>
      <c r="F3632" s="6">
        <v>0</v>
      </c>
      <c r="G3632" s="6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6">
        <v>0</v>
      </c>
      <c r="S3632" s="6">
        <v>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  <c r="AB3632" s="6">
        <v>0</v>
      </c>
      <c r="AC3632" s="6">
        <v>0</v>
      </c>
      <c r="AD3632" s="6">
        <v>0</v>
      </c>
      <c r="AE3632" s="6">
        <f t="shared" si="112"/>
        <v>287000</v>
      </c>
      <c r="AG3632" s="11">
        <f t="shared" si="113"/>
        <v>0</v>
      </c>
    </row>
    <row r="3633" spans="1:33" x14ac:dyDescent="0.35">
      <c r="A3633" s="1" t="s">
        <v>224</v>
      </c>
      <c r="B3633" s="1" t="s">
        <v>4669</v>
      </c>
      <c r="C3633" s="6">
        <v>1146000</v>
      </c>
      <c r="D3633" s="6">
        <v>0</v>
      </c>
      <c r="E3633" s="6">
        <v>0</v>
      </c>
      <c r="F3633" s="6">
        <v>0</v>
      </c>
      <c r="G3633" s="6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6">
        <v>0</v>
      </c>
      <c r="S3633" s="6">
        <v>0</v>
      </c>
      <c r="T3633" s="6">
        <v>0</v>
      </c>
      <c r="U3633" s="6">
        <v>0</v>
      </c>
      <c r="V3633" s="6">
        <v>0</v>
      </c>
      <c r="W3633" s="6">
        <v>0</v>
      </c>
      <c r="X3633" s="6">
        <v>0</v>
      </c>
      <c r="Y3633" s="6">
        <v>0</v>
      </c>
      <c r="Z3633" s="6">
        <v>0</v>
      </c>
      <c r="AA3633" s="6">
        <v>0</v>
      </c>
      <c r="AB3633" s="6">
        <v>0</v>
      </c>
      <c r="AC3633" s="6">
        <v>0</v>
      </c>
      <c r="AD3633" s="6">
        <v>0</v>
      </c>
      <c r="AE3633" s="6">
        <f t="shared" si="112"/>
        <v>1146000</v>
      </c>
      <c r="AG3633" s="11">
        <f t="shared" si="113"/>
        <v>0</v>
      </c>
    </row>
    <row r="3634" spans="1:33" x14ac:dyDescent="0.35">
      <c r="A3634" s="1" t="s">
        <v>224</v>
      </c>
      <c r="B3634" s="1" t="s">
        <v>4229</v>
      </c>
      <c r="C3634" s="6">
        <v>5552000</v>
      </c>
      <c r="D3634" s="6">
        <v>0</v>
      </c>
      <c r="E3634" s="6">
        <v>310000</v>
      </c>
      <c r="F3634" s="6">
        <v>0</v>
      </c>
      <c r="G3634" s="6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6">
        <v>0</v>
      </c>
      <c r="S3634" s="6">
        <v>0</v>
      </c>
      <c r="T3634" s="6">
        <v>0</v>
      </c>
      <c r="U3634" s="6">
        <v>0</v>
      </c>
      <c r="V3634" s="6">
        <v>0</v>
      </c>
      <c r="W3634" s="6">
        <v>0</v>
      </c>
      <c r="X3634" s="6">
        <v>0</v>
      </c>
      <c r="Y3634" s="6">
        <v>0</v>
      </c>
      <c r="Z3634" s="6">
        <v>0</v>
      </c>
      <c r="AA3634" s="6">
        <v>0</v>
      </c>
      <c r="AB3634" s="6">
        <v>0</v>
      </c>
      <c r="AC3634" s="6">
        <v>0</v>
      </c>
      <c r="AD3634" s="6">
        <v>0</v>
      </c>
      <c r="AE3634" s="6">
        <f t="shared" si="112"/>
        <v>5862000</v>
      </c>
      <c r="AG3634" s="11">
        <f t="shared" si="113"/>
        <v>0</v>
      </c>
    </row>
    <row r="3635" spans="1:33" x14ac:dyDescent="0.35">
      <c r="A3635" s="1" t="s">
        <v>224</v>
      </c>
      <c r="B3635" s="1" t="s">
        <v>4583</v>
      </c>
      <c r="C3635" s="6">
        <v>2705500</v>
      </c>
      <c r="D3635" s="6">
        <v>0</v>
      </c>
      <c r="E3635" s="6">
        <v>0</v>
      </c>
      <c r="F3635" s="6">
        <v>540000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6">
        <v>0</v>
      </c>
      <c r="W3635" s="6">
        <v>0</v>
      </c>
      <c r="X3635" s="6">
        <v>0</v>
      </c>
      <c r="Y3635" s="6">
        <v>0</v>
      </c>
      <c r="Z3635" s="6">
        <v>0</v>
      </c>
      <c r="AA3635" s="6">
        <v>0</v>
      </c>
      <c r="AB3635" s="6">
        <v>0</v>
      </c>
      <c r="AC3635" s="6">
        <v>0</v>
      </c>
      <c r="AD3635" s="6">
        <v>0</v>
      </c>
      <c r="AE3635" s="6">
        <f t="shared" si="112"/>
        <v>3245500</v>
      </c>
      <c r="AG3635" s="11">
        <f t="shared" si="113"/>
        <v>0</v>
      </c>
    </row>
    <row r="3636" spans="1:33" x14ac:dyDescent="0.35">
      <c r="A3636" s="1" t="s">
        <v>224</v>
      </c>
      <c r="B3636" s="1" t="s">
        <v>2846</v>
      </c>
      <c r="C3636" s="6">
        <v>5012000</v>
      </c>
      <c r="D3636" s="6">
        <v>0</v>
      </c>
      <c r="E3636" s="6">
        <v>0</v>
      </c>
      <c r="F3636" s="6">
        <v>0</v>
      </c>
      <c r="G3636" s="6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6">
        <v>0</v>
      </c>
      <c r="W3636" s="6">
        <v>0</v>
      </c>
      <c r="X3636" s="6">
        <v>0</v>
      </c>
      <c r="Y3636" s="6">
        <v>0</v>
      </c>
      <c r="Z3636" s="6">
        <v>0</v>
      </c>
      <c r="AA3636" s="6">
        <v>0</v>
      </c>
      <c r="AB3636" s="6">
        <v>0</v>
      </c>
      <c r="AC3636" s="6">
        <v>0</v>
      </c>
      <c r="AD3636" s="6">
        <v>0</v>
      </c>
      <c r="AE3636" s="6">
        <f t="shared" si="112"/>
        <v>5012000</v>
      </c>
      <c r="AG3636" s="11">
        <f t="shared" si="113"/>
        <v>0</v>
      </c>
    </row>
    <row r="3637" spans="1:33" x14ac:dyDescent="0.35">
      <c r="A3637" s="1" t="s">
        <v>224</v>
      </c>
      <c r="B3637" s="1" t="s">
        <v>3483</v>
      </c>
      <c r="C3637" s="6">
        <v>190000</v>
      </c>
      <c r="D3637" s="6">
        <v>0</v>
      </c>
      <c r="E3637" s="6">
        <v>0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6">
        <v>0</v>
      </c>
      <c r="W3637" s="6">
        <v>0</v>
      </c>
      <c r="X3637" s="6">
        <v>0</v>
      </c>
      <c r="Y3637" s="6">
        <v>0</v>
      </c>
      <c r="Z3637" s="6">
        <v>0</v>
      </c>
      <c r="AA3637" s="6">
        <v>0</v>
      </c>
      <c r="AB3637" s="6">
        <v>0</v>
      </c>
      <c r="AC3637" s="6">
        <v>0</v>
      </c>
      <c r="AD3637" s="6">
        <v>0</v>
      </c>
      <c r="AE3637" s="6">
        <f t="shared" si="112"/>
        <v>190000</v>
      </c>
      <c r="AG3637" s="11">
        <f t="shared" si="113"/>
        <v>0</v>
      </c>
    </row>
    <row r="3638" spans="1:33" x14ac:dyDescent="0.35">
      <c r="A3638" s="1" t="s">
        <v>224</v>
      </c>
      <c r="B3638" s="1" t="s">
        <v>2076</v>
      </c>
      <c r="C3638" s="6">
        <v>8360500</v>
      </c>
      <c r="D3638" s="6">
        <v>0</v>
      </c>
      <c r="E3638" s="6">
        <v>110000</v>
      </c>
      <c r="F3638" s="6">
        <v>0</v>
      </c>
      <c r="G3638" s="6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320000</v>
      </c>
      <c r="T3638" s="6">
        <v>0</v>
      </c>
      <c r="U3638" s="6">
        <v>0</v>
      </c>
      <c r="V3638" s="6">
        <v>0</v>
      </c>
      <c r="W3638" s="6">
        <v>0</v>
      </c>
      <c r="X3638" s="6">
        <v>0</v>
      </c>
      <c r="Y3638" s="6">
        <v>510000</v>
      </c>
      <c r="Z3638" s="6">
        <v>0</v>
      </c>
      <c r="AA3638" s="6">
        <v>0</v>
      </c>
      <c r="AB3638" s="6">
        <v>0</v>
      </c>
      <c r="AC3638" s="6">
        <v>0</v>
      </c>
      <c r="AD3638" s="6">
        <v>0</v>
      </c>
      <c r="AE3638" s="6">
        <f t="shared" si="112"/>
        <v>9300500</v>
      </c>
      <c r="AG3638" s="11">
        <f t="shared" si="113"/>
        <v>510000</v>
      </c>
    </row>
    <row r="3639" spans="1:33" x14ac:dyDescent="0.35">
      <c r="A3639" s="1" t="s">
        <v>224</v>
      </c>
      <c r="B3639" s="1" t="s">
        <v>4347</v>
      </c>
      <c r="C3639" s="6">
        <v>735000</v>
      </c>
      <c r="D3639" s="6">
        <v>0</v>
      </c>
      <c r="E3639" s="6">
        <v>0</v>
      </c>
      <c r="F3639" s="6">
        <v>0</v>
      </c>
      <c r="G3639" s="6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6">
        <v>0</v>
      </c>
      <c r="S3639" s="6">
        <v>0</v>
      </c>
      <c r="T3639" s="6">
        <v>0</v>
      </c>
      <c r="U3639" s="6">
        <v>0</v>
      </c>
      <c r="V3639" s="6">
        <v>0</v>
      </c>
      <c r="W3639" s="6">
        <v>0</v>
      </c>
      <c r="X3639" s="6">
        <v>0</v>
      </c>
      <c r="Y3639" s="6">
        <v>0</v>
      </c>
      <c r="Z3639" s="6">
        <v>0</v>
      </c>
      <c r="AA3639" s="6">
        <v>0</v>
      </c>
      <c r="AB3639" s="6">
        <v>0</v>
      </c>
      <c r="AC3639" s="6">
        <v>0</v>
      </c>
      <c r="AD3639" s="6">
        <v>0</v>
      </c>
      <c r="AE3639" s="6">
        <f t="shared" si="112"/>
        <v>735000</v>
      </c>
      <c r="AG3639" s="11">
        <f t="shared" si="113"/>
        <v>0</v>
      </c>
    </row>
    <row r="3640" spans="1:33" x14ac:dyDescent="0.35">
      <c r="A3640" s="1" t="s">
        <v>224</v>
      </c>
      <c r="B3640" s="1" t="s">
        <v>5067</v>
      </c>
      <c r="C3640" s="6">
        <v>155000</v>
      </c>
      <c r="D3640" s="6">
        <v>0</v>
      </c>
      <c r="E3640" s="6">
        <v>0</v>
      </c>
      <c r="F3640" s="6">
        <v>0</v>
      </c>
      <c r="G3640" s="6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6">
        <v>0</v>
      </c>
      <c r="W3640" s="6">
        <v>0</v>
      </c>
      <c r="X3640" s="6">
        <v>0</v>
      </c>
      <c r="Y3640" s="6">
        <v>0</v>
      </c>
      <c r="Z3640" s="6">
        <v>0</v>
      </c>
      <c r="AA3640" s="6">
        <v>0</v>
      </c>
      <c r="AB3640" s="6">
        <v>0</v>
      </c>
      <c r="AC3640" s="6">
        <v>0</v>
      </c>
      <c r="AD3640" s="6">
        <v>0</v>
      </c>
      <c r="AE3640" s="6">
        <f t="shared" si="112"/>
        <v>155000</v>
      </c>
      <c r="AG3640" s="11">
        <f t="shared" si="113"/>
        <v>0</v>
      </c>
    </row>
    <row r="3641" spans="1:33" x14ac:dyDescent="0.35">
      <c r="A3641" s="1" t="s">
        <v>224</v>
      </c>
      <c r="B3641" s="1" t="s">
        <v>4562</v>
      </c>
      <c r="C3641" s="6">
        <v>110000</v>
      </c>
      <c r="D3641" s="6">
        <v>0</v>
      </c>
      <c r="E3641" s="6">
        <v>0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6">
        <v>0</v>
      </c>
      <c r="S3641" s="6">
        <v>0</v>
      </c>
      <c r="T3641" s="6">
        <v>0</v>
      </c>
      <c r="U3641" s="6">
        <v>0</v>
      </c>
      <c r="V3641" s="6">
        <v>0</v>
      </c>
      <c r="W3641" s="6">
        <v>0</v>
      </c>
      <c r="X3641" s="6">
        <v>0</v>
      </c>
      <c r="Y3641" s="6">
        <v>0</v>
      </c>
      <c r="Z3641" s="6">
        <v>0</v>
      </c>
      <c r="AA3641" s="6">
        <v>0</v>
      </c>
      <c r="AB3641" s="6">
        <v>0</v>
      </c>
      <c r="AC3641" s="6">
        <v>0</v>
      </c>
      <c r="AD3641" s="6">
        <v>0</v>
      </c>
      <c r="AE3641" s="6">
        <f t="shared" si="112"/>
        <v>110000</v>
      </c>
      <c r="AG3641" s="11">
        <f t="shared" si="113"/>
        <v>0</v>
      </c>
    </row>
    <row r="3642" spans="1:33" x14ac:dyDescent="0.35">
      <c r="A3642" s="1" t="s">
        <v>224</v>
      </c>
      <c r="B3642" s="1" t="s">
        <v>3257</v>
      </c>
      <c r="C3642" s="6">
        <v>816000</v>
      </c>
      <c r="D3642" s="6">
        <v>0</v>
      </c>
      <c r="E3642" s="6">
        <v>0</v>
      </c>
      <c r="F3642" s="6">
        <v>0</v>
      </c>
      <c r="G3642" s="6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6">
        <v>0</v>
      </c>
      <c r="S3642" s="6">
        <v>0</v>
      </c>
      <c r="T3642" s="6">
        <v>0</v>
      </c>
      <c r="U3642" s="6">
        <v>0</v>
      </c>
      <c r="V3642" s="6">
        <v>0</v>
      </c>
      <c r="W3642" s="6">
        <v>0</v>
      </c>
      <c r="X3642" s="6">
        <v>0</v>
      </c>
      <c r="Y3642" s="6">
        <v>0</v>
      </c>
      <c r="Z3642" s="6">
        <v>0</v>
      </c>
      <c r="AA3642" s="6">
        <v>0</v>
      </c>
      <c r="AB3642" s="6">
        <v>0</v>
      </c>
      <c r="AC3642" s="6">
        <v>0</v>
      </c>
      <c r="AD3642" s="6">
        <v>0</v>
      </c>
      <c r="AE3642" s="6">
        <f t="shared" si="112"/>
        <v>816000</v>
      </c>
      <c r="AG3642" s="11">
        <f t="shared" si="113"/>
        <v>0</v>
      </c>
    </row>
    <row r="3643" spans="1:33" x14ac:dyDescent="0.35">
      <c r="A3643" s="1" t="s">
        <v>224</v>
      </c>
      <c r="B3643" s="1" t="s">
        <v>1089</v>
      </c>
      <c r="C3643" s="6">
        <v>5642400</v>
      </c>
      <c r="D3643" s="6">
        <v>0</v>
      </c>
      <c r="E3643" s="6">
        <v>0</v>
      </c>
      <c r="F3643" s="6">
        <v>320000</v>
      </c>
      <c r="G3643" s="6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340000</v>
      </c>
      <c r="T3643" s="6">
        <v>0</v>
      </c>
      <c r="U3643" s="6">
        <v>0</v>
      </c>
      <c r="V3643" s="6">
        <v>739000</v>
      </c>
      <c r="W3643" s="6">
        <v>0</v>
      </c>
      <c r="X3643" s="6">
        <v>0</v>
      </c>
      <c r="Y3643" s="6">
        <v>0</v>
      </c>
      <c r="Z3643" s="6">
        <v>0</v>
      </c>
      <c r="AA3643" s="6">
        <v>0</v>
      </c>
      <c r="AB3643" s="6">
        <v>0</v>
      </c>
      <c r="AC3643" s="6">
        <v>0</v>
      </c>
      <c r="AD3643" s="6">
        <v>0</v>
      </c>
      <c r="AE3643" s="6">
        <f t="shared" si="112"/>
        <v>7041400</v>
      </c>
      <c r="AG3643" s="11">
        <f t="shared" si="113"/>
        <v>0</v>
      </c>
    </row>
    <row r="3644" spans="1:33" x14ac:dyDescent="0.35">
      <c r="A3644" s="1" t="s">
        <v>224</v>
      </c>
      <c r="B3644" s="1" t="s">
        <v>3936</v>
      </c>
      <c r="C3644" s="6">
        <v>199000</v>
      </c>
      <c r="D3644" s="6">
        <v>0</v>
      </c>
      <c r="E3644" s="6">
        <v>0</v>
      </c>
      <c r="F3644" s="6">
        <v>0</v>
      </c>
      <c r="G3644" s="6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6">
        <v>0</v>
      </c>
      <c r="W3644" s="6">
        <v>0</v>
      </c>
      <c r="X3644" s="6">
        <v>0</v>
      </c>
      <c r="Y3644" s="6">
        <v>0</v>
      </c>
      <c r="Z3644" s="6">
        <v>0</v>
      </c>
      <c r="AA3644" s="6">
        <v>0</v>
      </c>
      <c r="AB3644" s="6">
        <v>0</v>
      </c>
      <c r="AC3644" s="6">
        <v>0</v>
      </c>
      <c r="AD3644" s="6">
        <v>0</v>
      </c>
      <c r="AE3644" s="6">
        <f t="shared" si="112"/>
        <v>199000</v>
      </c>
      <c r="AG3644" s="11">
        <f t="shared" si="113"/>
        <v>0</v>
      </c>
    </row>
    <row r="3645" spans="1:33" x14ac:dyDescent="0.35">
      <c r="A3645" s="1" t="s">
        <v>224</v>
      </c>
      <c r="B3645" s="1" t="s">
        <v>5205</v>
      </c>
      <c r="C3645" s="6">
        <v>44000</v>
      </c>
      <c r="D3645" s="6">
        <v>0</v>
      </c>
      <c r="E3645" s="6">
        <v>0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6">
        <v>0</v>
      </c>
      <c r="W3645" s="6">
        <v>0</v>
      </c>
      <c r="X3645" s="6">
        <v>0</v>
      </c>
      <c r="Y3645" s="6">
        <v>0</v>
      </c>
      <c r="Z3645" s="6">
        <v>0</v>
      </c>
      <c r="AA3645" s="6">
        <v>0</v>
      </c>
      <c r="AB3645" s="6">
        <v>0</v>
      </c>
      <c r="AC3645" s="6">
        <v>0</v>
      </c>
      <c r="AD3645" s="6">
        <v>0</v>
      </c>
      <c r="AE3645" s="6">
        <f t="shared" si="112"/>
        <v>44000</v>
      </c>
      <c r="AG3645" s="11">
        <f t="shared" si="113"/>
        <v>0</v>
      </c>
    </row>
    <row r="3646" spans="1:33" x14ac:dyDescent="0.35">
      <c r="A3646" s="1" t="s">
        <v>224</v>
      </c>
      <c r="B3646" s="1" t="s">
        <v>1074</v>
      </c>
      <c r="C3646" s="6">
        <v>1151000</v>
      </c>
      <c r="D3646" s="6">
        <v>0</v>
      </c>
      <c r="E3646" s="6">
        <v>0</v>
      </c>
      <c r="F3646" s="6">
        <v>112000</v>
      </c>
      <c r="G3646" s="6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6">
        <v>0</v>
      </c>
      <c r="W3646" s="6">
        <v>0</v>
      </c>
      <c r="X3646" s="6">
        <v>0</v>
      </c>
      <c r="Y3646" s="6">
        <v>0</v>
      </c>
      <c r="Z3646" s="6">
        <v>0</v>
      </c>
      <c r="AA3646" s="6">
        <v>0</v>
      </c>
      <c r="AB3646" s="6">
        <v>0</v>
      </c>
      <c r="AC3646" s="6">
        <v>0</v>
      </c>
      <c r="AD3646" s="6">
        <v>0</v>
      </c>
      <c r="AE3646" s="6">
        <f t="shared" si="112"/>
        <v>1263000</v>
      </c>
      <c r="AG3646" s="11">
        <f t="shared" si="113"/>
        <v>0</v>
      </c>
    </row>
    <row r="3647" spans="1:33" x14ac:dyDescent="0.35">
      <c r="A3647" s="1" t="s">
        <v>224</v>
      </c>
      <c r="B3647" s="1" t="s">
        <v>3962</v>
      </c>
      <c r="C3647" s="6">
        <v>1597500</v>
      </c>
      <c r="D3647" s="6">
        <v>0</v>
      </c>
      <c r="E3647" s="6">
        <v>0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  <c r="P3647" s="6">
        <v>0</v>
      </c>
      <c r="Q3647" s="6">
        <v>0</v>
      </c>
      <c r="R3647" s="6">
        <v>0</v>
      </c>
      <c r="S3647" s="6">
        <v>0</v>
      </c>
      <c r="T3647" s="6">
        <v>0</v>
      </c>
      <c r="U3647" s="6">
        <v>0</v>
      </c>
      <c r="V3647" s="6">
        <v>0</v>
      </c>
      <c r="W3647" s="6">
        <v>0</v>
      </c>
      <c r="X3647" s="6">
        <v>0</v>
      </c>
      <c r="Y3647" s="6">
        <v>0</v>
      </c>
      <c r="Z3647" s="6">
        <v>0</v>
      </c>
      <c r="AA3647" s="6">
        <v>0</v>
      </c>
      <c r="AB3647" s="6">
        <v>0</v>
      </c>
      <c r="AC3647" s="6">
        <v>0</v>
      </c>
      <c r="AD3647" s="6">
        <v>0</v>
      </c>
      <c r="AE3647" s="6">
        <f t="shared" si="112"/>
        <v>1597500</v>
      </c>
      <c r="AG3647" s="11">
        <f t="shared" si="113"/>
        <v>0</v>
      </c>
    </row>
    <row r="3648" spans="1:33" x14ac:dyDescent="0.35">
      <c r="A3648" s="1" t="s">
        <v>224</v>
      </c>
      <c r="B3648" s="1" t="s">
        <v>4369</v>
      </c>
      <c r="C3648" s="6">
        <v>582000</v>
      </c>
      <c r="D3648" s="6">
        <v>0</v>
      </c>
      <c r="E3648" s="6">
        <v>0</v>
      </c>
      <c r="F3648" s="6">
        <v>0</v>
      </c>
      <c r="G3648" s="6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6">
        <v>0</v>
      </c>
      <c r="W3648" s="6">
        <v>0</v>
      </c>
      <c r="X3648" s="6">
        <v>0</v>
      </c>
      <c r="Y3648" s="6">
        <v>0</v>
      </c>
      <c r="Z3648" s="6">
        <v>0</v>
      </c>
      <c r="AA3648" s="6">
        <v>0</v>
      </c>
      <c r="AB3648" s="6">
        <v>0</v>
      </c>
      <c r="AC3648" s="6">
        <v>0</v>
      </c>
      <c r="AD3648" s="6">
        <v>0</v>
      </c>
      <c r="AE3648" s="6">
        <f t="shared" si="112"/>
        <v>582000</v>
      </c>
      <c r="AG3648" s="11">
        <f t="shared" si="113"/>
        <v>0</v>
      </c>
    </row>
    <row r="3649" spans="1:33" x14ac:dyDescent="0.35">
      <c r="A3649" s="1" t="s">
        <v>224</v>
      </c>
      <c r="B3649" s="1" t="s">
        <v>4917</v>
      </c>
      <c r="C3649" s="6">
        <v>1180000</v>
      </c>
      <c r="D3649" s="6">
        <v>0</v>
      </c>
      <c r="E3649" s="6">
        <v>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30000</v>
      </c>
      <c r="T3649" s="6">
        <v>0</v>
      </c>
      <c r="U3649" s="6">
        <v>0</v>
      </c>
      <c r="V3649" s="6">
        <v>0</v>
      </c>
      <c r="W3649" s="6">
        <v>0</v>
      </c>
      <c r="X3649" s="6">
        <v>0</v>
      </c>
      <c r="Y3649" s="6">
        <v>0</v>
      </c>
      <c r="Z3649" s="6">
        <v>0</v>
      </c>
      <c r="AA3649" s="6">
        <v>0</v>
      </c>
      <c r="AB3649" s="6">
        <v>0</v>
      </c>
      <c r="AC3649" s="6">
        <v>0</v>
      </c>
      <c r="AD3649" s="6">
        <v>0</v>
      </c>
      <c r="AE3649" s="6">
        <f t="shared" si="112"/>
        <v>1210000</v>
      </c>
      <c r="AG3649" s="11">
        <f t="shared" si="113"/>
        <v>0</v>
      </c>
    </row>
    <row r="3650" spans="1:33" x14ac:dyDescent="0.35">
      <c r="A3650" s="1" t="s">
        <v>224</v>
      </c>
      <c r="B3650" s="1" t="s">
        <v>4566</v>
      </c>
      <c r="C3650" s="6">
        <v>622500</v>
      </c>
      <c r="D3650" s="6">
        <v>0</v>
      </c>
      <c r="E3650" s="6">
        <v>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  <c r="U3650" s="6">
        <v>0</v>
      </c>
      <c r="V3650" s="6">
        <v>0</v>
      </c>
      <c r="W3650" s="6">
        <v>0</v>
      </c>
      <c r="X3650" s="6">
        <v>0</v>
      </c>
      <c r="Y3650" s="6">
        <v>0</v>
      </c>
      <c r="Z3650" s="6">
        <v>0</v>
      </c>
      <c r="AA3650" s="6">
        <v>0</v>
      </c>
      <c r="AB3650" s="6">
        <v>0</v>
      </c>
      <c r="AC3650" s="6">
        <v>0</v>
      </c>
      <c r="AD3650" s="6">
        <v>0</v>
      </c>
      <c r="AE3650" s="6">
        <f t="shared" si="112"/>
        <v>622500</v>
      </c>
      <c r="AG3650" s="11">
        <f t="shared" si="113"/>
        <v>0</v>
      </c>
    </row>
    <row r="3651" spans="1:33" x14ac:dyDescent="0.35">
      <c r="A3651" s="1" t="s">
        <v>224</v>
      </c>
      <c r="B3651" s="1" t="s">
        <v>5109</v>
      </c>
      <c r="C3651" s="6">
        <v>28000</v>
      </c>
      <c r="D3651" s="6">
        <v>0</v>
      </c>
      <c r="E3651" s="6">
        <v>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6">
        <v>0</v>
      </c>
      <c r="W3651" s="6">
        <v>0</v>
      </c>
      <c r="X3651" s="6">
        <v>0</v>
      </c>
      <c r="Y3651" s="6">
        <v>0</v>
      </c>
      <c r="Z3651" s="6">
        <v>0</v>
      </c>
      <c r="AA3651" s="6">
        <v>0</v>
      </c>
      <c r="AB3651" s="6">
        <v>0</v>
      </c>
      <c r="AC3651" s="6">
        <v>0</v>
      </c>
      <c r="AD3651" s="6">
        <v>0</v>
      </c>
      <c r="AE3651" s="6">
        <f t="shared" si="112"/>
        <v>28000</v>
      </c>
      <c r="AG3651" s="11">
        <f t="shared" si="113"/>
        <v>0</v>
      </c>
    </row>
    <row r="3652" spans="1:33" x14ac:dyDescent="0.35">
      <c r="A3652" s="1" t="s">
        <v>224</v>
      </c>
      <c r="B3652" s="1" t="s">
        <v>3773</v>
      </c>
      <c r="C3652" s="6">
        <v>230000</v>
      </c>
      <c r="D3652" s="6">
        <v>0</v>
      </c>
      <c r="E3652" s="6">
        <v>0</v>
      </c>
      <c r="F3652" s="6">
        <v>0</v>
      </c>
      <c r="G3652" s="6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6">
        <v>0</v>
      </c>
      <c r="S3652" s="6">
        <v>0</v>
      </c>
      <c r="T3652" s="6">
        <v>0</v>
      </c>
      <c r="U3652" s="6">
        <v>0</v>
      </c>
      <c r="V3652" s="6">
        <v>0</v>
      </c>
      <c r="W3652" s="6">
        <v>0</v>
      </c>
      <c r="X3652" s="6">
        <v>0</v>
      </c>
      <c r="Y3652" s="6">
        <v>0</v>
      </c>
      <c r="Z3652" s="6">
        <v>0</v>
      </c>
      <c r="AA3652" s="6">
        <v>0</v>
      </c>
      <c r="AB3652" s="6">
        <v>0</v>
      </c>
      <c r="AC3652" s="6">
        <v>0</v>
      </c>
      <c r="AD3652" s="6">
        <v>0</v>
      </c>
      <c r="AE3652" s="6">
        <f t="shared" si="112"/>
        <v>230000</v>
      </c>
      <c r="AG3652" s="11">
        <f t="shared" si="113"/>
        <v>0</v>
      </c>
    </row>
    <row r="3653" spans="1:33" x14ac:dyDescent="0.35">
      <c r="A3653" s="1" t="s">
        <v>224</v>
      </c>
      <c r="B3653" s="1" t="s">
        <v>3209</v>
      </c>
      <c r="C3653" s="6">
        <v>0</v>
      </c>
      <c r="D3653" s="6">
        <v>0</v>
      </c>
      <c r="E3653" s="6">
        <v>0</v>
      </c>
      <c r="F3653" s="6">
        <v>275000</v>
      </c>
      <c r="G3653" s="6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  <c r="U3653" s="6">
        <v>0</v>
      </c>
      <c r="V3653" s="6">
        <v>0</v>
      </c>
      <c r="W3653" s="6">
        <v>0</v>
      </c>
      <c r="X3653" s="6">
        <v>0</v>
      </c>
      <c r="Y3653" s="6">
        <v>0</v>
      </c>
      <c r="Z3653" s="6">
        <v>0</v>
      </c>
      <c r="AA3653" s="6">
        <v>0</v>
      </c>
      <c r="AB3653" s="6">
        <v>0</v>
      </c>
      <c r="AC3653" s="6">
        <v>0</v>
      </c>
      <c r="AD3653" s="6">
        <v>0</v>
      </c>
      <c r="AE3653" s="6">
        <f t="shared" si="112"/>
        <v>275000</v>
      </c>
      <c r="AG3653" s="11">
        <f t="shared" si="113"/>
        <v>0</v>
      </c>
    </row>
    <row r="3654" spans="1:33" x14ac:dyDescent="0.35">
      <c r="A3654" s="1" t="s">
        <v>224</v>
      </c>
      <c r="B3654" s="1" t="s">
        <v>3215</v>
      </c>
      <c r="C3654" s="6">
        <v>4320000</v>
      </c>
      <c r="D3654" s="6">
        <v>0</v>
      </c>
      <c r="E3654" s="6">
        <v>0</v>
      </c>
      <c r="F3654" s="6">
        <v>0</v>
      </c>
      <c r="G3654" s="6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6">
        <v>0</v>
      </c>
      <c r="S3654" s="6">
        <v>0</v>
      </c>
      <c r="T3654" s="6">
        <v>0</v>
      </c>
      <c r="U3654" s="6">
        <v>0</v>
      </c>
      <c r="V3654" s="6">
        <v>0</v>
      </c>
      <c r="W3654" s="6">
        <v>0</v>
      </c>
      <c r="X3654" s="6">
        <v>0</v>
      </c>
      <c r="Y3654" s="6">
        <v>0</v>
      </c>
      <c r="Z3654" s="6">
        <v>0</v>
      </c>
      <c r="AA3654" s="6">
        <v>0</v>
      </c>
      <c r="AB3654" s="6">
        <v>0</v>
      </c>
      <c r="AC3654" s="6">
        <v>0</v>
      </c>
      <c r="AD3654" s="6">
        <v>0</v>
      </c>
      <c r="AE3654" s="6">
        <f t="shared" si="112"/>
        <v>4320000</v>
      </c>
      <c r="AG3654" s="11">
        <f t="shared" si="113"/>
        <v>0</v>
      </c>
    </row>
    <row r="3655" spans="1:33" x14ac:dyDescent="0.35">
      <c r="A3655" s="1" t="s">
        <v>224</v>
      </c>
      <c r="B3655" s="1" t="s">
        <v>2892</v>
      </c>
      <c r="C3655" s="6">
        <v>1275000</v>
      </c>
      <c r="D3655" s="6">
        <v>0</v>
      </c>
      <c r="E3655" s="6">
        <v>0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6">
        <v>0</v>
      </c>
      <c r="S3655" s="6">
        <v>0</v>
      </c>
      <c r="T3655" s="6">
        <v>0</v>
      </c>
      <c r="U3655" s="6">
        <v>0</v>
      </c>
      <c r="V3655" s="6">
        <v>0</v>
      </c>
      <c r="W3655" s="6">
        <v>0</v>
      </c>
      <c r="X3655" s="6">
        <v>0</v>
      </c>
      <c r="Y3655" s="6">
        <v>0</v>
      </c>
      <c r="Z3655" s="6">
        <v>0</v>
      </c>
      <c r="AA3655" s="6">
        <v>0</v>
      </c>
      <c r="AB3655" s="6">
        <v>0</v>
      </c>
      <c r="AC3655" s="6">
        <v>0</v>
      </c>
      <c r="AD3655" s="6">
        <v>0</v>
      </c>
      <c r="AE3655" s="6">
        <f t="shared" si="112"/>
        <v>1275000</v>
      </c>
      <c r="AG3655" s="11">
        <f t="shared" si="113"/>
        <v>0</v>
      </c>
    </row>
    <row r="3656" spans="1:33" x14ac:dyDescent="0.35">
      <c r="A3656" s="1" t="s">
        <v>224</v>
      </c>
      <c r="B3656" s="1" t="s">
        <v>2925</v>
      </c>
      <c r="C3656" s="6">
        <v>730000</v>
      </c>
      <c r="D3656" s="6">
        <v>0</v>
      </c>
      <c r="E3656" s="6">
        <v>0</v>
      </c>
      <c r="F3656" s="6">
        <v>110000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6">
        <v>0</v>
      </c>
      <c r="S3656" s="6">
        <v>0</v>
      </c>
      <c r="T3656" s="6">
        <v>0</v>
      </c>
      <c r="U3656" s="6">
        <v>0</v>
      </c>
      <c r="V3656" s="6">
        <v>0</v>
      </c>
      <c r="W3656" s="6">
        <v>0</v>
      </c>
      <c r="X3656" s="6">
        <v>0</v>
      </c>
      <c r="Y3656" s="6">
        <v>0</v>
      </c>
      <c r="Z3656" s="6">
        <v>0</v>
      </c>
      <c r="AA3656" s="6">
        <v>0</v>
      </c>
      <c r="AB3656" s="6">
        <v>0</v>
      </c>
      <c r="AC3656" s="6">
        <v>0</v>
      </c>
      <c r="AD3656" s="6">
        <v>0</v>
      </c>
      <c r="AE3656" s="6">
        <f t="shared" ref="AE3656:AE3719" si="114">SUM(C3656:AD3656)</f>
        <v>840000</v>
      </c>
      <c r="AG3656" s="11">
        <f t="shared" si="113"/>
        <v>0</v>
      </c>
    </row>
    <row r="3657" spans="1:33" x14ac:dyDescent="0.35">
      <c r="A3657" s="1" t="s">
        <v>224</v>
      </c>
      <c r="B3657" s="1" t="s">
        <v>1407</v>
      </c>
      <c r="C3657" s="6">
        <v>2547000</v>
      </c>
      <c r="D3657" s="6">
        <v>0</v>
      </c>
      <c r="E3657" s="6">
        <v>0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6">
        <v>0</v>
      </c>
      <c r="W3657" s="6">
        <v>0</v>
      </c>
      <c r="X3657" s="6">
        <v>0</v>
      </c>
      <c r="Y3657" s="6">
        <v>0</v>
      </c>
      <c r="Z3657" s="6">
        <v>0</v>
      </c>
      <c r="AA3657" s="6">
        <v>0</v>
      </c>
      <c r="AB3657" s="6">
        <v>0</v>
      </c>
      <c r="AC3657" s="6">
        <v>0</v>
      </c>
      <c r="AD3657" s="6">
        <v>0</v>
      </c>
      <c r="AE3657" s="6">
        <f t="shared" si="114"/>
        <v>2547000</v>
      </c>
      <c r="AG3657" s="11">
        <f t="shared" ref="AG3657:AG3720" si="115">Y3657+AD3657</f>
        <v>0</v>
      </c>
    </row>
    <row r="3658" spans="1:33" x14ac:dyDescent="0.35">
      <c r="A3658" s="1" t="s">
        <v>224</v>
      </c>
      <c r="B3658" s="1" t="s">
        <v>4676</v>
      </c>
      <c r="C3658" s="6">
        <v>2130000</v>
      </c>
      <c r="D3658" s="6">
        <v>0</v>
      </c>
      <c r="E3658" s="6">
        <v>325000</v>
      </c>
      <c r="F3658" s="6">
        <v>0</v>
      </c>
      <c r="G3658" s="6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6">
        <v>0</v>
      </c>
      <c r="W3658" s="6">
        <v>0</v>
      </c>
      <c r="X3658" s="6">
        <v>0</v>
      </c>
      <c r="Y3658" s="6">
        <v>0</v>
      </c>
      <c r="Z3658" s="6">
        <v>0</v>
      </c>
      <c r="AA3658" s="6">
        <v>0</v>
      </c>
      <c r="AB3658" s="6">
        <v>0</v>
      </c>
      <c r="AC3658" s="6">
        <v>0</v>
      </c>
      <c r="AD3658" s="6">
        <v>0</v>
      </c>
      <c r="AE3658" s="6">
        <f t="shared" si="114"/>
        <v>2455000</v>
      </c>
      <c r="AG3658" s="11">
        <f t="shared" si="115"/>
        <v>0</v>
      </c>
    </row>
    <row r="3659" spans="1:33" x14ac:dyDescent="0.35">
      <c r="A3659" s="1" t="s">
        <v>224</v>
      </c>
      <c r="B3659" s="1" t="s">
        <v>2283</v>
      </c>
      <c r="C3659" s="6">
        <v>24000</v>
      </c>
      <c r="D3659" s="6">
        <v>0</v>
      </c>
      <c r="E3659" s="6">
        <v>0</v>
      </c>
      <c r="F3659" s="6">
        <v>0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6">
        <v>0</v>
      </c>
      <c r="W3659" s="6">
        <v>0</v>
      </c>
      <c r="X3659" s="6">
        <v>0</v>
      </c>
      <c r="Y3659" s="6">
        <v>0</v>
      </c>
      <c r="Z3659" s="6">
        <v>0</v>
      </c>
      <c r="AA3659" s="6">
        <v>0</v>
      </c>
      <c r="AB3659" s="6">
        <v>0</v>
      </c>
      <c r="AC3659" s="6">
        <v>0</v>
      </c>
      <c r="AD3659" s="6">
        <v>0</v>
      </c>
      <c r="AE3659" s="6">
        <f t="shared" si="114"/>
        <v>24000</v>
      </c>
      <c r="AG3659" s="11">
        <f t="shared" si="115"/>
        <v>0</v>
      </c>
    </row>
    <row r="3660" spans="1:33" x14ac:dyDescent="0.35">
      <c r="A3660" s="1" t="s">
        <v>224</v>
      </c>
      <c r="B3660" s="1" t="s">
        <v>3258</v>
      </c>
      <c r="C3660" s="6">
        <v>322000</v>
      </c>
      <c r="D3660" s="6">
        <v>0</v>
      </c>
      <c r="E3660" s="6">
        <v>0</v>
      </c>
      <c r="F3660" s="6">
        <v>0</v>
      </c>
      <c r="G3660" s="6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6">
        <v>0</v>
      </c>
      <c r="W3660" s="6">
        <v>0</v>
      </c>
      <c r="X3660" s="6">
        <v>0</v>
      </c>
      <c r="Y3660" s="6">
        <v>137000</v>
      </c>
      <c r="Z3660" s="6">
        <v>0</v>
      </c>
      <c r="AA3660" s="6">
        <v>0</v>
      </c>
      <c r="AB3660" s="6">
        <v>0</v>
      </c>
      <c r="AC3660" s="6">
        <v>0</v>
      </c>
      <c r="AD3660" s="6">
        <v>0</v>
      </c>
      <c r="AE3660" s="6">
        <f t="shared" si="114"/>
        <v>459000</v>
      </c>
      <c r="AG3660" s="11">
        <f t="shared" si="115"/>
        <v>137000</v>
      </c>
    </row>
    <row r="3661" spans="1:33" x14ac:dyDescent="0.35">
      <c r="A3661" s="1" t="s">
        <v>224</v>
      </c>
      <c r="B3661" s="1" t="s">
        <v>4371</v>
      </c>
      <c r="C3661" s="6">
        <v>424000</v>
      </c>
      <c r="D3661" s="6">
        <v>0</v>
      </c>
      <c r="E3661" s="6">
        <v>0</v>
      </c>
      <c r="F3661" s="6">
        <v>15000</v>
      </c>
      <c r="G3661" s="6">
        <v>0</v>
      </c>
      <c r="H3661" s="6">
        <v>0</v>
      </c>
      <c r="I3661" s="6">
        <v>0</v>
      </c>
      <c r="J3661" s="6">
        <v>0</v>
      </c>
      <c r="K3661" s="6">
        <v>150000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6">
        <v>0</v>
      </c>
      <c r="W3661" s="6">
        <v>0</v>
      </c>
      <c r="X3661" s="6">
        <v>0</v>
      </c>
      <c r="Y3661" s="6">
        <v>0</v>
      </c>
      <c r="Z3661" s="6">
        <v>0</v>
      </c>
      <c r="AA3661" s="6">
        <v>0</v>
      </c>
      <c r="AB3661" s="6">
        <v>0</v>
      </c>
      <c r="AC3661" s="6">
        <v>0</v>
      </c>
      <c r="AD3661" s="6">
        <v>0</v>
      </c>
      <c r="AE3661" s="6">
        <f t="shared" si="114"/>
        <v>589000</v>
      </c>
      <c r="AG3661" s="11">
        <f t="shared" si="115"/>
        <v>0</v>
      </c>
    </row>
    <row r="3662" spans="1:33" x14ac:dyDescent="0.35">
      <c r="A3662" s="1" t="s">
        <v>224</v>
      </c>
      <c r="B3662" s="1" t="s">
        <v>3259</v>
      </c>
      <c r="C3662" s="6">
        <v>482000</v>
      </c>
      <c r="D3662" s="6">
        <v>0</v>
      </c>
      <c r="E3662" s="6">
        <v>0</v>
      </c>
      <c r="F3662" s="6">
        <v>0</v>
      </c>
      <c r="G3662" s="6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6">
        <v>0</v>
      </c>
      <c r="W3662" s="6">
        <v>0</v>
      </c>
      <c r="X3662" s="6">
        <v>0</v>
      </c>
      <c r="Y3662" s="6">
        <v>0</v>
      </c>
      <c r="Z3662" s="6">
        <v>0</v>
      </c>
      <c r="AA3662" s="6">
        <v>0</v>
      </c>
      <c r="AB3662" s="6">
        <v>0</v>
      </c>
      <c r="AC3662" s="6">
        <v>0</v>
      </c>
      <c r="AD3662" s="6">
        <v>0</v>
      </c>
      <c r="AE3662" s="6">
        <f t="shared" si="114"/>
        <v>482000</v>
      </c>
      <c r="AG3662" s="11">
        <f t="shared" si="115"/>
        <v>0</v>
      </c>
    </row>
    <row r="3663" spans="1:33" x14ac:dyDescent="0.35">
      <c r="A3663" s="1" t="s">
        <v>224</v>
      </c>
      <c r="B3663" s="1" t="s">
        <v>1367</v>
      </c>
      <c r="C3663" s="6">
        <v>415000</v>
      </c>
      <c r="D3663" s="6">
        <v>0</v>
      </c>
      <c r="E3663" s="6">
        <v>90000</v>
      </c>
      <c r="F3663" s="6">
        <v>0</v>
      </c>
      <c r="G3663" s="6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6">
        <v>0</v>
      </c>
      <c r="S3663" s="6">
        <v>0</v>
      </c>
      <c r="T3663" s="6">
        <v>0</v>
      </c>
      <c r="U3663" s="6">
        <v>0</v>
      </c>
      <c r="V3663" s="6">
        <v>0</v>
      </c>
      <c r="W3663" s="6">
        <v>0</v>
      </c>
      <c r="X3663" s="6">
        <v>0</v>
      </c>
      <c r="Y3663" s="6">
        <v>0</v>
      </c>
      <c r="Z3663" s="6">
        <v>0</v>
      </c>
      <c r="AA3663" s="6">
        <v>0</v>
      </c>
      <c r="AB3663" s="6">
        <v>0</v>
      </c>
      <c r="AC3663" s="6">
        <v>0</v>
      </c>
      <c r="AD3663" s="6">
        <v>0</v>
      </c>
      <c r="AE3663" s="6">
        <f t="shared" si="114"/>
        <v>505000</v>
      </c>
      <c r="AG3663" s="11">
        <f t="shared" si="115"/>
        <v>0</v>
      </c>
    </row>
    <row r="3664" spans="1:33" x14ac:dyDescent="0.35">
      <c r="A3664" s="1" t="s">
        <v>224</v>
      </c>
      <c r="B3664" s="1" t="s">
        <v>4577</v>
      </c>
      <c r="C3664" s="6">
        <v>275000</v>
      </c>
      <c r="D3664" s="6">
        <v>0</v>
      </c>
      <c r="E3664" s="6">
        <v>0</v>
      </c>
      <c r="F3664" s="6">
        <v>0</v>
      </c>
      <c r="G3664" s="6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6">
        <v>0</v>
      </c>
      <c r="S3664" s="6">
        <v>0</v>
      </c>
      <c r="T3664" s="6">
        <v>0</v>
      </c>
      <c r="U3664" s="6">
        <v>0</v>
      </c>
      <c r="V3664" s="6">
        <v>0</v>
      </c>
      <c r="W3664" s="6">
        <v>0</v>
      </c>
      <c r="X3664" s="6">
        <v>0</v>
      </c>
      <c r="Y3664" s="6">
        <v>0</v>
      </c>
      <c r="Z3664" s="6">
        <v>0</v>
      </c>
      <c r="AA3664" s="6">
        <v>0</v>
      </c>
      <c r="AB3664" s="6">
        <v>0</v>
      </c>
      <c r="AC3664" s="6">
        <v>0</v>
      </c>
      <c r="AD3664" s="6">
        <v>0</v>
      </c>
      <c r="AE3664" s="6">
        <f t="shared" si="114"/>
        <v>275000</v>
      </c>
      <c r="AG3664" s="11">
        <f t="shared" si="115"/>
        <v>0</v>
      </c>
    </row>
    <row r="3665" spans="1:33" x14ac:dyDescent="0.35">
      <c r="A3665" s="1" t="s">
        <v>224</v>
      </c>
      <c r="B3665" s="1" t="s">
        <v>3964</v>
      </c>
      <c r="C3665" s="6">
        <v>451000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6">
        <v>0</v>
      </c>
      <c r="S3665" s="6">
        <v>0</v>
      </c>
      <c r="T3665" s="6">
        <v>0</v>
      </c>
      <c r="U3665" s="6">
        <v>0</v>
      </c>
      <c r="V3665" s="6">
        <v>0</v>
      </c>
      <c r="W3665" s="6">
        <v>0</v>
      </c>
      <c r="X3665" s="6">
        <v>0</v>
      </c>
      <c r="Y3665" s="6">
        <v>0</v>
      </c>
      <c r="Z3665" s="6">
        <v>0</v>
      </c>
      <c r="AA3665" s="6">
        <v>0</v>
      </c>
      <c r="AB3665" s="6">
        <v>0</v>
      </c>
      <c r="AC3665" s="6">
        <v>0</v>
      </c>
      <c r="AD3665" s="6">
        <v>0</v>
      </c>
      <c r="AE3665" s="6">
        <f t="shared" si="114"/>
        <v>451000</v>
      </c>
      <c r="AG3665" s="11">
        <f t="shared" si="115"/>
        <v>0</v>
      </c>
    </row>
    <row r="3666" spans="1:33" x14ac:dyDescent="0.35">
      <c r="A3666" s="1" t="s">
        <v>224</v>
      </c>
      <c r="B3666" s="1" t="s">
        <v>4233</v>
      </c>
      <c r="C3666" s="6">
        <v>803000</v>
      </c>
      <c r="D3666" s="6">
        <v>0</v>
      </c>
      <c r="E3666" s="6">
        <v>0</v>
      </c>
      <c r="F3666" s="6">
        <v>0</v>
      </c>
      <c r="G3666" s="6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6">
        <v>0</v>
      </c>
      <c r="S3666" s="6">
        <v>0</v>
      </c>
      <c r="T3666" s="6">
        <v>0</v>
      </c>
      <c r="U3666" s="6">
        <v>0</v>
      </c>
      <c r="V3666" s="6">
        <v>0</v>
      </c>
      <c r="W3666" s="6">
        <v>0</v>
      </c>
      <c r="X3666" s="6">
        <v>0</v>
      </c>
      <c r="Y3666" s="6">
        <v>0</v>
      </c>
      <c r="Z3666" s="6">
        <v>0</v>
      </c>
      <c r="AA3666" s="6">
        <v>0</v>
      </c>
      <c r="AB3666" s="6">
        <v>0</v>
      </c>
      <c r="AC3666" s="6">
        <v>0</v>
      </c>
      <c r="AD3666" s="6">
        <v>0</v>
      </c>
      <c r="AE3666" s="6">
        <f t="shared" si="114"/>
        <v>803000</v>
      </c>
      <c r="AG3666" s="11">
        <f t="shared" si="115"/>
        <v>0</v>
      </c>
    </row>
    <row r="3667" spans="1:33" x14ac:dyDescent="0.35">
      <c r="A3667" s="1" t="s">
        <v>224</v>
      </c>
      <c r="B3667" s="1" t="s">
        <v>3211</v>
      </c>
      <c r="C3667" s="6">
        <v>4568693</v>
      </c>
      <c r="D3667" s="6">
        <v>0</v>
      </c>
      <c r="E3667" s="6">
        <v>0</v>
      </c>
      <c r="F3667" s="6">
        <v>572000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6">
        <v>0</v>
      </c>
      <c r="S3667" s="6">
        <v>0</v>
      </c>
      <c r="T3667" s="6">
        <v>0</v>
      </c>
      <c r="U3667" s="6">
        <v>0</v>
      </c>
      <c r="V3667" s="6">
        <v>0</v>
      </c>
      <c r="W3667" s="6">
        <v>0</v>
      </c>
      <c r="X3667" s="6">
        <v>0</v>
      </c>
      <c r="Y3667" s="6">
        <v>0</v>
      </c>
      <c r="Z3667" s="6">
        <v>0</v>
      </c>
      <c r="AA3667" s="6">
        <v>0</v>
      </c>
      <c r="AB3667" s="6">
        <v>0</v>
      </c>
      <c r="AC3667" s="6">
        <v>0</v>
      </c>
      <c r="AD3667" s="6">
        <v>0</v>
      </c>
      <c r="AE3667" s="6">
        <f t="shared" si="114"/>
        <v>5140693</v>
      </c>
      <c r="AG3667" s="11">
        <f t="shared" si="115"/>
        <v>0</v>
      </c>
    </row>
    <row r="3668" spans="1:33" x14ac:dyDescent="0.35">
      <c r="A3668" s="1" t="s">
        <v>224</v>
      </c>
      <c r="B3668" s="1" t="s">
        <v>1988</v>
      </c>
      <c r="C3668" s="6">
        <v>92000</v>
      </c>
      <c r="D3668" s="6">
        <v>0</v>
      </c>
      <c r="E3668" s="6">
        <v>0</v>
      </c>
      <c r="F3668" s="6">
        <v>0</v>
      </c>
      <c r="G3668" s="6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6">
        <v>0</v>
      </c>
      <c r="S3668" s="6">
        <v>0</v>
      </c>
      <c r="T3668" s="6">
        <v>0</v>
      </c>
      <c r="U3668" s="6">
        <v>0</v>
      </c>
      <c r="V3668" s="6">
        <v>0</v>
      </c>
      <c r="W3668" s="6">
        <v>0</v>
      </c>
      <c r="X3668" s="6">
        <v>0</v>
      </c>
      <c r="Y3668" s="6">
        <v>0</v>
      </c>
      <c r="Z3668" s="6">
        <v>0</v>
      </c>
      <c r="AA3668" s="6">
        <v>0</v>
      </c>
      <c r="AB3668" s="6">
        <v>0</v>
      </c>
      <c r="AC3668" s="6">
        <v>0</v>
      </c>
      <c r="AD3668" s="6">
        <v>0</v>
      </c>
      <c r="AE3668" s="6">
        <f t="shared" si="114"/>
        <v>92000</v>
      </c>
      <c r="AG3668" s="11">
        <f t="shared" si="115"/>
        <v>0</v>
      </c>
    </row>
    <row r="3669" spans="1:33" x14ac:dyDescent="0.35">
      <c r="A3669" s="1" t="s">
        <v>224</v>
      </c>
      <c r="B3669" s="1" t="s">
        <v>4623</v>
      </c>
      <c r="C3669" s="6">
        <v>382000</v>
      </c>
      <c r="D3669" s="6">
        <v>0</v>
      </c>
      <c r="E3669" s="6">
        <v>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6">
        <v>0</v>
      </c>
      <c r="W3669" s="6">
        <v>0</v>
      </c>
      <c r="X3669" s="6">
        <v>0</v>
      </c>
      <c r="Y3669" s="6">
        <v>0</v>
      </c>
      <c r="Z3669" s="6">
        <v>0</v>
      </c>
      <c r="AA3669" s="6">
        <v>0</v>
      </c>
      <c r="AB3669" s="6">
        <v>0</v>
      </c>
      <c r="AC3669" s="6">
        <v>0</v>
      </c>
      <c r="AD3669" s="6">
        <v>0</v>
      </c>
      <c r="AE3669" s="6">
        <f t="shared" si="114"/>
        <v>382000</v>
      </c>
      <c r="AG3669" s="11">
        <f t="shared" si="115"/>
        <v>0</v>
      </c>
    </row>
    <row r="3670" spans="1:33" x14ac:dyDescent="0.35">
      <c r="A3670" s="1" t="s">
        <v>224</v>
      </c>
      <c r="B3670" s="1" t="s">
        <v>2404</v>
      </c>
      <c r="C3670" s="6">
        <v>1463000</v>
      </c>
      <c r="D3670" s="6">
        <v>0</v>
      </c>
      <c r="E3670" s="6">
        <v>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6">
        <v>0</v>
      </c>
      <c r="W3670" s="6">
        <v>0</v>
      </c>
      <c r="X3670" s="6">
        <v>0</v>
      </c>
      <c r="Y3670" s="6">
        <v>0</v>
      </c>
      <c r="Z3670" s="6">
        <v>0</v>
      </c>
      <c r="AA3670" s="6">
        <v>0</v>
      </c>
      <c r="AB3670" s="6">
        <v>20000</v>
      </c>
      <c r="AC3670" s="6">
        <v>0</v>
      </c>
      <c r="AD3670" s="6">
        <v>0</v>
      </c>
      <c r="AE3670" s="6">
        <f t="shared" si="114"/>
        <v>1483000</v>
      </c>
      <c r="AG3670" s="11">
        <f t="shared" si="115"/>
        <v>0</v>
      </c>
    </row>
    <row r="3671" spans="1:33" x14ac:dyDescent="0.35">
      <c r="A3671" s="1" t="s">
        <v>224</v>
      </c>
      <c r="B3671" s="1" t="s">
        <v>1072</v>
      </c>
      <c r="C3671" s="6">
        <v>974000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6">
        <v>0</v>
      </c>
      <c r="W3671" s="6">
        <v>0</v>
      </c>
      <c r="X3671" s="6">
        <v>0</v>
      </c>
      <c r="Y3671" s="6">
        <v>0</v>
      </c>
      <c r="Z3671" s="6">
        <v>0</v>
      </c>
      <c r="AA3671" s="6">
        <v>0</v>
      </c>
      <c r="AB3671" s="6">
        <v>0</v>
      </c>
      <c r="AC3671" s="6">
        <v>0</v>
      </c>
      <c r="AD3671" s="6">
        <v>0</v>
      </c>
      <c r="AE3671" s="6">
        <f t="shared" si="114"/>
        <v>974000</v>
      </c>
      <c r="AG3671" s="11">
        <f t="shared" si="115"/>
        <v>0</v>
      </c>
    </row>
    <row r="3672" spans="1:33" x14ac:dyDescent="0.35">
      <c r="A3672" s="1" t="s">
        <v>224</v>
      </c>
      <c r="B3672" s="1" t="s">
        <v>4855</v>
      </c>
      <c r="C3672" s="6">
        <v>140000</v>
      </c>
      <c r="D3672" s="6">
        <v>0</v>
      </c>
      <c r="E3672" s="6">
        <v>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6">
        <v>0</v>
      </c>
      <c r="W3672" s="6">
        <v>0</v>
      </c>
      <c r="X3672" s="6">
        <v>0</v>
      </c>
      <c r="Y3672" s="6">
        <v>0</v>
      </c>
      <c r="Z3672" s="6">
        <v>0</v>
      </c>
      <c r="AA3672" s="6">
        <v>0</v>
      </c>
      <c r="AB3672" s="6">
        <v>0</v>
      </c>
      <c r="AC3672" s="6">
        <v>0</v>
      </c>
      <c r="AD3672" s="6">
        <v>0</v>
      </c>
      <c r="AE3672" s="6">
        <f t="shared" si="114"/>
        <v>140000</v>
      </c>
      <c r="AG3672" s="11">
        <f t="shared" si="115"/>
        <v>0</v>
      </c>
    </row>
    <row r="3673" spans="1:33" x14ac:dyDescent="0.35">
      <c r="A3673" s="1" t="s">
        <v>224</v>
      </c>
      <c r="B3673" s="1" t="s">
        <v>2406</v>
      </c>
      <c r="C3673" s="6">
        <v>1775000</v>
      </c>
      <c r="D3673" s="6">
        <v>0</v>
      </c>
      <c r="E3673" s="6">
        <v>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6">
        <v>0</v>
      </c>
      <c r="W3673" s="6">
        <v>0</v>
      </c>
      <c r="X3673" s="6">
        <v>0</v>
      </c>
      <c r="Y3673" s="6">
        <v>0</v>
      </c>
      <c r="Z3673" s="6">
        <v>0</v>
      </c>
      <c r="AA3673" s="6">
        <v>0</v>
      </c>
      <c r="AB3673" s="6">
        <v>0</v>
      </c>
      <c r="AC3673" s="6">
        <v>0</v>
      </c>
      <c r="AD3673" s="6">
        <v>0</v>
      </c>
      <c r="AE3673" s="6">
        <f t="shared" si="114"/>
        <v>1775000</v>
      </c>
      <c r="AG3673" s="11">
        <f t="shared" si="115"/>
        <v>0</v>
      </c>
    </row>
    <row r="3674" spans="1:33" x14ac:dyDescent="0.35">
      <c r="A3674" s="1" t="s">
        <v>224</v>
      </c>
      <c r="B3674" s="1" t="s">
        <v>5066</v>
      </c>
      <c r="C3674" s="6">
        <v>785000</v>
      </c>
      <c r="D3674" s="6">
        <v>0</v>
      </c>
      <c r="E3674" s="6">
        <v>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6">
        <v>0</v>
      </c>
      <c r="W3674" s="6">
        <v>0</v>
      </c>
      <c r="X3674" s="6">
        <v>0</v>
      </c>
      <c r="Y3674" s="6">
        <v>0</v>
      </c>
      <c r="Z3674" s="6">
        <v>0</v>
      </c>
      <c r="AA3674" s="6">
        <v>0</v>
      </c>
      <c r="AB3674" s="6">
        <v>0</v>
      </c>
      <c r="AC3674" s="6">
        <v>0</v>
      </c>
      <c r="AD3674" s="6">
        <v>0</v>
      </c>
      <c r="AE3674" s="6">
        <f t="shared" si="114"/>
        <v>785000</v>
      </c>
      <c r="AG3674" s="11">
        <f t="shared" si="115"/>
        <v>0</v>
      </c>
    </row>
    <row r="3675" spans="1:33" x14ac:dyDescent="0.35">
      <c r="A3675" s="1" t="s">
        <v>224</v>
      </c>
      <c r="B3675" s="1" t="s">
        <v>1655</v>
      </c>
      <c r="C3675" s="6">
        <v>14125250</v>
      </c>
      <c r="D3675" s="6">
        <v>0</v>
      </c>
      <c r="E3675" s="6">
        <v>0</v>
      </c>
      <c r="F3675" s="6">
        <v>277250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  <c r="U3675" s="6">
        <v>0</v>
      </c>
      <c r="V3675" s="6">
        <v>0</v>
      </c>
      <c r="W3675" s="6">
        <v>0</v>
      </c>
      <c r="X3675" s="6">
        <v>0</v>
      </c>
      <c r="Y3675" s="6">
        <v>0</v>
      </c>
      <c r="Z3675" s="6">
        <v>0</v>
      </c>
      <c r="AA3675" s="6">
        <v>0</v>
      </c>
      <c r="AB3675" s="6">
        <v>0</v>
      </c>
      <c r="AC3675" s="6">
        <v>0</v>
      </c>
      <c r="AD3675" s="6">
        <v>0</v>
      </c>
      <c r="AE3675" s="6">
        <f t="shared" si="114"/>
        <v>14402500</v>
      </c>
      <c r="AG3675" s="11">
        <f t="shared" si="115"/>
        <v>0</v>
      </c>
    </row>
    <row r="3676" spans="1:33" x14ac:dyDescent="0.35">
      <c r="A3676" s="1" t="s">
        <v>224</v>
      </c>
      <c r="B3676" s="1" t="s">
        <v>1989</v>
      </c>
      <c r="C3676" s="6">
        <v>257000</v>
      </c>
      <c r="D3676" s="6">
        <v>0</v>
      </c>
      <c r="E3676" s="6">
        <v>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  <c r="U3676" s="6">
        <v>0</v>
      </c>
      <c r="V3676" s="6">
        <v>0</v>
      </c>
      <c r="W3676" s="6">
        <v>0</v>
      </c>
      <c r="X3676" s="6">
        <v>0</v>
      </c>
      <c r="Y3676" s="6">
        <v>0</v>
      </c>
      <c r="Z3676" s="6">
        <v>0</v>
      </c>
      <c r="AA3676" s="6">
        <v>0</v>
      </c>
      <c r="AB3676" s="6">
        <v>0</v>
      </c>
      <c r="AC3676" s="6">
        <v>0</v>
      </c>
      <c r="AD3676" s="6">
        <v>0</v>
      </c>
      <c r="AE3676" s="6">
        <f t="shared" si="114"/>
        <v>257000</v>
      </c>
      <c r="AG3676" s="11">
        <f t="shared" si="115"/>
        <v>0</v>
      </c>
    </row>
    <row r="3677" spans="1:33" x14ac:dyDescent="0.35">
      <c r="A3677" s="1" t="s">
        <v>224</v>
      </c>
      <c r="B3677" s="1" t="s">
        <v>1087</v>
      </c>
      <c r="C3677" s="6">
        <v>582000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  <c r="U3677" s="6">
        <v>0</v>
      </c>
      <c r="V3677" s="6">
        <v>0</v>
      </c>
      <c r="W3677" s="6">
        <v>0</v>
      </c>
      <c r="X3677" s="6">
        <v>0</v>
      </c>
      <c r="Y3677" s="6">
        <v>0</v>
      </c>
      <c r="Z3677" s="6">
        <v>0</v>
      </c>
      <c r="AA3677" s="6">
        <v>0</v>
      </c>
      <c r="AB3677" s="6">
        <v>0</v>
      </c>
      <c r="AC3677" s="6">
        <v>0</v>
      </c>
      <c r="AD3677" s="6">
        <v>0</v>
      </c>
      <c r="AE3677" s="6">
        <f t="shared" si="114"/>
        <v>582000</v>
      </c>
      <c r="AG3677" s="11">
        <f t="shared" si="115"/>
        <v>0</v>
      </c>
    </row>
    <row r="3678" spans="1:33" x14ac:dyDescent="0.35">
      <c r="A3678" s="1" t="s">
        <v>224</v>
      </c>
      <c r="B3678" s="1" t="s">
        <v>1746</v>
      </c>
      <c r="C3678" s="6">
        <v>21724574</v>
      </c>
      <c r="D3678" s="6">
        <v>0</v>
      </c>
      <c r="E3678" s="6">
        <v>0</v>
      </c>
      <c r="F3678" s="6">
        <v>955000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205000</v>
      </c>
      <c r="T3678" s="6">
        <v>117257500</v>
      </c>
      <c r="U3678" s="6">
        <v>0</v>
      </c>
      <c r="V3678" s="6">
        <v>0</v>
      </c>
      <c r="W3678" s="6">
        <v>0</v>
      </c>
      <c r="X3678" s="6">
        <v>0</v>
      </c>
      <c r="Y3678" s="6">
        <v>575000</v>
      </c>
      <c r="Z3678" s="6">
        <v>0</v>
      </c>
      <c r="AA3678" s="6">
        <v>0</v>
      </c>
      <c r="AB3678" s="6">
        <v>0</v>
      </c>
      <c r="AC3678" s="6">
        <v>0</v>
      </c>
      <c r="AD3678" s="6">
        <v>0</v>
      </c>
      <c r="AE3678" s="6">
        <f t="shared" si="114"/>
        <v>140717074</v>
      </c>
      <c r="AG3678" s="11">
        <f t="shared" si="115"/>
        <v>575000</v>
      </c>
    </row>
    <row r="3679" spans="1:33" x14ac:dyDescent="0.35">
      <c r="A3679" s="1" t="s">
        <v>224</v>
      </c>
      <c r="B3679" s="1" t="s">
        <v>1660</v>
      </c>
      <c r="C3679" s="6">
        <v>3478000</v>
      </c>
      <c r="D3679" s="6">
        <v>0</v>
      </c>
      <c r="E3679" s="6">
        <v>10000</v>
      </c>
      <c r="F3679" s="6">
        <v>618000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  <c r="U3679" s="6">
        <v>0</v>
      </c>
      <c r="V3679" s="6">
        <v>0</v>
      </c>
      <c r="W3679" s="6">
        <v>0</v>
      </c>
      <c r="X3679" s="6">
        <v>0</v>
      </c>
      <c r="Y3679" s="6">
        <v>70000</v>
      </c>
      <c r="Z3679" s="6">
        <v>0</v>
      </c>
      <c r="AA3679" s="6">
        <v>0</v>
      </c>
      <c r="AB3679" s="6">
        <v>0</v>
      </c>
      <c r="AC3679" s="6">
        <v>0</v>
      </c>
      <c r="AD3679" s="6">
        <v>0</v>
      </c>
      <c r="AE3679" s="6">
        <f t="shared" si="114"/>
        <v>4176000</v>
      </c>
      <c r="AG3679" s="11">
        <f t="shared" si="115"/>
        <v>70000</v>
      </c>
    </row>
    <row r="3680" spans="1:33" x14ac:dyDescent="0.35">
      <c r="A3680" s="1" t="s">
        <v>224</v>
      </c>
      <c r="B3680" s="1" t="s">
        <v>2472</v>
      </c>
      <c r="C3680" s="6">
        <v>272000</v>
      </c>
      <c r="D3680" s="6">
        <v>0</v>
      </c>
      <c r="E3680" s="6">
        <v>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  <c r="U3680" s="6">
        <v>0</v>
      </c>
      <c r="V3680" s="6">
        <v>0</v>
      </c>
      <c r="W3680" s="6">
        <v>0</v>
      </c>
      <c r="X3680" s="6">
        <v>0</v>
      </c>
      <c r="Y3680" s="6">
        <v>0</v>
      </c>
      <c r="Z3680" s="6">
        <v>0</v>
      </c>
      <c r="AA3680" s="6">
        <v>0</v>
      </c>
      <c r="AB3680" s="6">
        <v>0</v>
      </c>
      <c r="AC3680" s="6">
        <v>0</v>
      </c>
      <c r="AD3680" s="6">
        <v>0</v>
      </c>
      <c r="AE3680" s="6">
        <f t="shared" si="114"/>
        <v>272000</v>
      </c>
      <c r="AG3680" s="11">
        <f t="shared" si="115"/>
        <v>0</v>
      </c>
    </row>
    <row r="3681" spans="1:33" x14ac:dyDescent="0.35">
      <c r="A3681" s="1" t="s">
        <v>224</v>
      </c>
      <c r="B3681" s="1" t="s">
        <v>3742</v>
      </c>
      <c r="C3681" s="6">
        <v>277500</v>
      </c>
      <c r="D3681" s="6">
        <v>0</v>
      </c>
      <c r="E3681" s="6">
        <v>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  <c r="U3681" s="6">
        <v>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  <c r="AB3681" s="6">
        <v>0</v>
      </c>
      <c r="AC3681" s="6">
        <v>0</v>
      </c>
      <c r="AD3681" s="6">
        <v>0</v>
      </c>
      <c r="AE3681" s="6">
        <f t="shared" si="114"/>
        <v>277500</v>
      </c>
      <c r="AG3681" s="11">
        <f t="shared" si="115"/>
        <v>0</v>
      </c>
    </row>
    <row r="3682" spans="1:33" x14ac:dyDescent="0.35">
      <c r="A3682" s="1" t="s">
        <v>224</v>
      </c>
      <c r="B3682" s="1" t="s">
        <v>3312</v>
      </c>
      <c r="C3682" s="6">
        <v>380000</v>
      </c>
      <c r="D3682" s="6">
        <v>0</v>
      </c>
      <c r="E3682" s="6">
        <v>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6">
        <v>0</v>
      </c>
      <c r="W3682" s="6">
        <v>0</v>
      </c>
      <c r="X3682" s="6">
        <v>0</v>
      </c>
      <c r="Y3682" s="6">
        <v>0</v>
      </c>
      <c r="Z3682" s="6">
        <v>0</v>
      </c>
      <c r="AA3682" s="6">
        <v>0</v>
      </c>
      <c r="AB3682" s="6">
        <v>0</v>
      </c>
      <c r="AC3682" s="6">
        <v>0</v>
      </c>
      <c r="AD3682" s="6">
        <v>0</v>
      </c>
      <c r="AE3682" s="6">
        <f t="shared" si="114"/>
        <v>380000</v>
      </c>
      <c r="AG3682" s="11">
        <f t="shared" si="115"/>
        <v>0</v>
      </c>
    </row>
    <row r="3683" spans="1:33" x14ac:dyDescent="0.35">
      <c r="A3683" s="1" t="s">
        <v>224</v>
      </c>
      <c r="B3683" s="1" t="s">
        <v>3262</v>
      </c>
      <c r="C3683" s="6">
        <v>317000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  <c r="U3683" s="6">
        <v>0</v>
      </c>
      <c r="V3683" s="6">
        <v>0</v>
      </c>
      <c r="W3683" s="6">
        <v>0</v>
      </c>
      <c r="X3683" s="6">
        <v>0</v>
      </c>
      <c r="Y3683" s="6">
        <v>0</v>
      </c>
      <c r="Z3683" s="6">
        <v>0</v>
      </c>
      <c r="AA3683" s="6">
        <v>0</v>
      </c>
      <c r="AB3683" s="6">
        <v>0</v>
      </c>
      <c r="AC3683" s="6">
        <v>0</v>
      </c>
      <c r="AD3683" s="6">
        <v>0</v>
      </c>
      <c r="AE3683" s="6">
        <f t="shared" si="114"/>
        <v>317000</v>
      </c>
      <c r="AG3683" s="11">
        <f t="shared" si="115"/>
        <v>0</v>
      </c>
    </row>
    <row r="3684" spans="1:33" x14ac:dyDescent="0.35">
      <c r="A3684" s="1" t="s">
        <v>224</v>
      </c>
      <c r="B3684" s="1" t="s">
        <v>4808</v>
      </c>
      <c r="C3684" s="6">
        <v>246500</v>
      </c>
      <c r="D3684" s="6">
        <v>0</v>
      </c>
      <c r="E3684" s="6">
        <v>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  <c r="U3684" s="6">
        <v>0</v>
      </c>
      <c r="V3684" s="6">
        <v>0</v>
      </c>
      <c r="W3684" s="6">
        <v>0</v>
      </c>
      <c r="X3684" s="6">
        <v>0</v>
      </c>
      <c r="Y3684" s="6">
        <v>0</v>
      </c>
      <c r="Z3684" s="6">
        <v>0</v>
      </c>
      <c r="AA3684" s="6">
        <v>0</v>
      </c>
      <c r="AB3684" s="6">
        <v>0</v>
      </c>
      <c r="AC3684" s="6">
        <v>0</v>
      </c>
      <c r="AD3684" s="6">
        <v>0</v>
      </c>
      <c r="AE3684" s="6">
        <f t="shared" si="114"/>
        <v>246500</v>
      </c>
      <c r="AG3684" s="11">
        <f t="shared" si="115"/>
        <v>0</v>
      </c>
    </row>
    <row r="3685" spans="1:33" x14ac:dyDescent="0.35">
      <c r="A3685" s="1" t="s">
        <v>224</v>
      </c>
      <c r="B3685" s="1" t="s">
        <v>1516</v>
      </c>
      <c r="C3685" s="6">
        <v>874000</v>
      </c>
      <c r="D3685" s="6">
        <v>0</v>
      </c>
      <c r="E3685" s="6">
        <v>0</v>
      </c>
      <c r="F3685" s="6">
        <v>65000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315000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  <c r="U3685" s="6">
        <v>0</v>
      </c>
      <c r="V3685" s="6">
        <v>0</v>
      </c>
      <c r="W3685" s="6">
        <v>0</v>
      </c>
      <c r="X3685" s="6">
        <v>0</v>
      </c>
      <c r="Y3685" s="6">
        <v>0</v>
      </c>
      <c r="Z3685" s="6">
        <v>0</v>
      </c>
      <c r="AA3685" s="6">
        <v>0</v>
      </c>
      <c r="AB3685" s="6">
        <v>0</v>
      </c>
      <c r="AC3685" s="6">
        <v>0</v>
      </c>
      <c r="AD3685" s="6">
        <v>0</v>
      </c>
      <c r="AE3685" s="6">
        <f t="shared" si="114"/>
        <v>1254000</v>
      </c>
      <c r="AG3685" s="11">
        <f t="shared" si="115"/>
        <v>0</v>
      </c>
    </row>
    <row r="3686" spans="1:33" x14ac:dyDescent="0.35">
      <c r="A3686" s="1" t="s">
        <v>224</v>
      </c>
      <c r="B3686" s="1" t="s">
        <v>1102</v>
      </c>
      <c r="C3686" s="6">
        <v>70127447</v>
      </c>
      <c r="D3686" s="6">
        <v>0</v>
      </c>
      <c r="E3686" s="6">
        <v>714650</v>
      </c>
      <c r="F3686" s="6">
        <v>4518000</v>
      </c>
      <c r="G3686" s="6">
        <v>156000</v>
      </c>
      <c r="H3686" s="6">
        <v>20000</v>
      </c>
      <c r="I3686" s="6">
        <v>0</v>
      </c>
      <c r="J3686" s="6">
        <v>80000</v>
      </c>
      <c r="K3686" s="6">
        <v>0</v>
      </c>
      <c r="L3686" s="6">
        <v>115000</v>
      </c>
      <c r="M3686" s="6">
        <v>0</v>
      </c>
      <c r="N3686" s="6">
        <v>0</v>
      </c>
      <c r="O3686" s="6">
        <v>125000</v>
      </c>
      <c r="P3686" s="6">
        <v>0</v>
      </c>
      <c r="Q3686" s="6">
        <v>0</v>
      </c>
      <c r="R3686" s="6">
        <v>0</v>
      </c>
      <c r="S3686" s="6">
        <v>1420000</v>
      </c>
      <c r="T3686" s="6">
        <v>0</v>
      </c>
      <c r="U3686" s="6">
        <v>0</v>
      </c>
      <c r="V3686" s="6">
        <v>560600</v>
      </c>
      <c r="W3686" s="6">
        <v>210000</v>
      </c>
      <c r="X3686" s="6">
        <v>0</v>
      </c>
      <c r="Y3686" s="6">
        <v>3430000</v>
      </c>
      <c r="Z3686" s="6">
        <v>0</v>
      </c>
      <c r="AA3686" s="6">
        <v>0</v>
      </c>
      <c r="AB3686" s="6">
        <v>790000</v>
      </c>
      <c r="AC3686" s="6">
        <v>0</v>
      </c>
      <c r="AD3686" s="6">
        <v>0</v>
      </c>
      <c r="AE3686" s="6">
        <f t="shared" si="114"/>
        <v>82266697</v>
      </c>
      <c r="AG3686" s="11">
        <f t="shared" si="115"/>
        <v>3430000</v>
      </c>
    </row>
    <row r="3687" spans="1:33" x14ac:dyDescent="0.35">
      <c r="A3687" s="1" t="s">
        <v>224</v>
      </c>
      <c r="B3687" s="1" t="s">
        <v>225</v>
      </c>
      <c r="C3687" s="6">
        <v>54490176</v>
      </c>
      <c r="D3687" s="6">
        <v>7466500</v>
      </c>
      <c r="E3687" s="6">
        <v>4373095</v>
      </c>
      <c r="F3687" s="6">
        <v>120000</v>
      </c>
      <c r="G3687" s="6">
        <v>185000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3242000</v>
      </c>
      <c r="T3687" s="6">
        <v>150000</v>
      </c>
      <c r="U3687" s="6">
        <v>0</v>
      </c>
      <c r="V3687" s="6">
        <v>1950000</v>
      </c>
      <c r="W3687" s="6">
        <v>2414500</v>
      </c>
      <c r="X3687" s="6">
        <v>450000</v>
      </c>
      <c r="Y3687" s="6">
        <v>20135627</v>
      </c>
      <c r="Z3687" s="6">
        <v>200000</v>
      </c>
      <c r="AA3687" s="6">
        <v>0</v>
      </c>
      <c r="AB3687" s="6">
        <v>2176500</v>
      </c>
      <c r="AC3687" s="6">
        <v>0</v>
      </c>
      <c r="AD3687" s="6">
        <v>0</v>
      </c>
      <c r="AE3687" s="6">
        <f t="shared" si="114"/>
        <v>97353398</v>
      </c>
      <c r="AF3687">
        <v>175722</v>
      </c>
      <c r="AG3687" s="11">
        <f t="shared" si="115"/>
        <v>20135627</v>
      </c>
    </row>
    <row r="3688" spans="1:33" x14ac:dyDescent="0.35">
      <c r="A3688" s="1" t="s">
        <v>224</v>
      </c>
      <c r="B3688" s="1" t="s">
        <v>1657</v>
      </c>
      <c r="C3688" s="6">
        <v>980000</v>
      </c>
      <c r="D3688" s="6">
        <v>0</v>
      </c>
      <c r="E3688" s="6">
        <v>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  <c r="U3688" s="6">
        <v>0</v>
      </c>
      <c r="V3688" s="6">
        <v>0</v>
      </c>
      <c r="W3688" s="6">
        <v>0</v>
      </c>
      <c r="X3688" s="6">
        <v>0</v>
      </c>
      <c r="Y3688" s="6">
        <v>435000</v>
      </c>
      <c r="Z3688" s="6">
        <v>0</v>
      </c>
      <c r="AA3688" s="6">
        <v>0</v>
      </c>
      <c r="AB3688" s="6">
        <v>0</v>
      </c>
      <c r="AC3688" s="6">
        <v>0</v>
      </c>
      <c r="AD3688" s="6">
        <v>0</v>
      </c>
      <c r="AE3688" s="6">
        <f t="shared" si="114"/>
        <v>1415000</v>
      </c>
      <c r="AG3688" s="11">
        <f t="shared" si="115"/>
        <v>435000</v>
      </c>
    </row>
    <row r="3689" spans="1:33" x14ac:dyDescent="0.35">
      <c r="A3689" s="1" t="s">
        <v>224</v>
      </c>
      <c r="B3689" s="1" t="s">
        <v>962</v>
      </c>
      <c r="C3689" s="6">
        <v>2591500</v>
      </c>
      <c r="D3689" s="6">
        <v>0</v>
      </c>
      <c r="E3689" s="6">
        <v>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  <c r="U3689" s="6">
        <v>0</v>
      </c>
      <c r="V3689" s="6">
        <v>0</v>
      </c>
      <c r="W3689" s="6">
        <v>0</v>
      </c>
      <c r="X3689" s="6">
        <v>0</v>
      </c>
      <c r="Y3689" s="6">
        <v>0</v>
      </c>
      <c r="Z3689" s="6">
        <v>0</v>
      </c>
      <c r="AA3689" s="6">
        <v>0</v>
      </c>
      <c r="AB3689" s="6">
        <v>0</v>
      </c>
      <c r="AC3689" s="6">
        <v>0</v>
      </c>
      <c r="AD3689" s="6">
        <v>0</v>
      </c>
      <c r="AE3689" s="6">
        <f t="shared" si="114"/>
        <v>2591500</v>
      </c>
      <c r="AF3689" s="11">
        <f>AF3687+Y3687</f>
        <v>20311349</v>
      </c>
      <c r="AG3689" s="11">
        <f t="shared" si="115"/>
        <v>0</v>
      </c>
    </row>
    <row r="3690" spans="1:33" x14ac:dyDescent="0.35">
      <c r="A3690" s="1" t="s">
        <v>224</v>
      </c>
      <c r="B3690" s="1" t="s">
        <v>3738</v>
      </c>
      <c r="C3690" s="6">
        <v>800000</v>
      </c>
      <c r="D3690" s="6">
        <v>0</v>
      </c>
      <c r="E3690" s="6">
        <v>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  <c r="U3690" s="6">
        <v>0</v>
      </c>
      <c r="V3690" s="6">
        <v>0</v>
      </c>
      <c r="W3690" s="6">
        <v>0</v>
      </c>
      <c r="X3690" s="6">
        <v>0</v>
      </c>
      <c r="Y3690" s="6">
        <v>0</v>
      </c>
      <c r="Z3690" s="6">
        <v>0</v>
      </c>
      <c r="AA3690" s="6">
        <v>0</v>
      </c>
      <c r="AB3690" s="6">
        <v>0</v>
      </c>
      <c r="AC3690" s="6">
        <v>0</v>
      </c>
      <c r="AD3690" s="6">
        <v>0</v>
      </c>
      <c r="AE3690" s="6">
        <f t="shared" si="114"/>
        <v>800000</v>
      </c>
      <c r="AG3690" s="11">
        <f t="shared" si="115"/>
        <v>0</v>
      </c>
    </row>
    <row r="3691" spans="1:33" x14ac:dyDescent="0.35">
      <c r="A3691" s="1" t="s">
        <v>224</v>
      </c>
      <c r="B3691" s="1" t="s">
        <v>300</v>
      </c>
      <c r="C3691" s="6">
        <v>176000</v>
      </c>
      <c r="D3691" s="6">
        <v>0</v>
      </c>
      <c r="E3691" s="6">
        <v>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6">
        <v>0</v>
      </c>
      <c r="W3691" s="6">
        <v>0</v>
      </c>
      <c r="X3691" s="6">
        <v>0</v>
      </c>
      <c r="Y3691" s="6">
        <v>0</v>
      </c>
      <c r="Z3691" s="6">
        <v>0</v>
      </c>
      <c r="AA3691" s="6">
        <v>0</v>
      </c>
      <c r="AB3691" s="6">
        <v>0</v>
      </c>
      <c r="AC3691" s="6">
        <v>0</v>
      </c>
      <c r="AD3691" s="6">
        <v>0</v>
      </c>
      <c r="AE3691" s="6">
        <f t="shared" si="114"/>
        <v>176000</v>
      </c>
      <c r="AG3691" s="11">
        <f t="shared" si="115"/>
        <v>0</v>
      </c>
    </row>
    <row r="3692" spans="1:33" x14ac:dyDescent="0.35">
      <c r="A3692" s="1" t="s">
        <v>224</v>
      </c>
      <c r="B3692" s="1" t="s">
        <v>1390</v>
      </c>
      <c r="C3692" s="6">
        <v>89000</v>
      </c>
      <c r="D3692" s="6">
        <v>0</v>
      </c>
      <c r="E3692" s="6">
        <v>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6">
        <v>0</v>
      </c>
      <c r="W3692" s="6">
        <v>0</v>
      </c>
      <c r="X3692" s="6">
        <v>0</v>
      </c>
      <c r="Y3692" s="6">
        <v>0</v>
      </c>
      <c r="Z3692" s="6">
        <v>0</v>
      </c>
      <c r="AA3692" s="6">
        <v>0</v>
      </c>
      <c r="AB3692" s="6">
        <v>0</v>
      </c>
      <c r="AC3692" s="6">
        <v>0</v>
      </c>
      <c r="AD3692" s="6">
        <v>0</v>
      </c>
      <c r="AE3692" s="6">
        <f t="shared" si="114"/>
        <v>89000</v>
      </c>
      <c r="AG3692" s="11">
        <f t="shared" si="115"/>
        <v>0</v>
      </c>
    </row>
    <row r="3693" spans="1:33" x14ac:dyDescent="0.35">
      <c r="A3693" s="1" t="s">
        <v>224</v>
      </c>
      <c r="B3693" s="1" t="s">
        <v>3731</v>
      </c>
      <c r="C3693" s="6">
        <v>2305000</v>
      </c>
      <c r="D3693" s="6">
        <v>0</v>
      </c>
      <c r="E3693" s="6">
        <v>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  <c r="AB3693" s="6">
        <v>0</v>
      </c>
      <c r="AC3693" s="6">
        <v>0</v>
      </c>
      <c r="AD3693" s="6">
        <v>0</v>
      </c>
      <c r="AE3693" s="6">
        <f t="shared" si="114"/>
        <v>2305000</v>
      </c>
      <c r="AG3693" s="11">
        <f t="shared" si="115"/>
        <v>0</v>
      </c>
    </row>
    <row r="3694" spans="1:33" x14ac:dyDescent="0.35">
      <c r="A3694" s="1" t="s">
        <v>224</v>
      </c>
      <c r="B3694" s="1" t="s">
        <v>4237</v>
      </c>
      <c r="C3694" s="6">
        <v>790000</v>
      </c>
      <c r="D3694" s="6">
        <v>0</v>
      </c>
      <c r="E3694" s="6">
        <v>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35000</v>
      </c>
      <c r="T3694" s="6">
        <v>2664400</v>
      </c>
      <c r="U3694" s="6">
        <v>0</v>
      </c>
      <c r="V3694" s="6">
        <v>0</v>
      </c>
      <c r="W3694" s="6">
        <v>0</v>
      </c>
      <c r="X3694" s="6">
        <v>0</v>
      </c>
      <c r="Y3694" s="6">
        <v>0</v>
      </c>
      <c r="Z3694" s="6">
        <v>0</v>
      </c>
      <c r="AA3694" s="6">
        <v>0</v>
      </c>
      <c r="AB3694" s="6">
        <v>0</v>
      </c>
      <c r="AC3694" s="6">
        <v>0</v>
      </c>
      <c r="AD3694" s="6">
        <v>0</v>
      </c>
      <c r="AE3694" s="6">
        <f t="shared" si="114"/>
        <v>3489400</v>
      </c>
      <c r="AG3694" s="11">
        <f t="shared" si="115"/>
        <v>0</v>
      </c>
    </row>
    <row r="3695" spans="1:33" x14ac:dyDescent="0.35">
      <c r="A3695" s="1" t="s">
        <v>224</v>
      </c>
      <c r="B3695" s="1" t="s">
        <v>1073</v>
      </c>
      <c r="C3695" s="6">
        <v>6325000</v>
      </c>
      <c r="D3695" s="6">
        <v>0</v>
      </c>
      <c r="E3695" s="6">
        <v>0</v>
      </c>
      <c r="F3695" s="6">
        <v>436000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  <c r="U3695" s="6">
        <v>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  <c r="AB3695" s="6">
        <v>0</v>
      </c>
      <c r="AC3695" s="6">
        <v>0</v>
      </c>
      <c r="AD3695" s="6">
        <v>0</v>
      </c>
      <c r="AE3695" s="6">
        <f t="shared" si="114"/>
        <v>6761000</v>
      </c>
      <c r="AG3695" s="11">
        <f t="shared" si="115"/>
        <v>0</v>
      </c>
    </row>
    <row r="3696" spans="1:33" x14ac:dyDescent="0.35">
      <c r="A3696" s="1" t="s">
        <v>224</v>
      </c>
      <c r="B3696" s="1" t="s">
        <v>1281</v>
      </c>
      <c r="C3696" s="6">
        <v>21923845</v>
      </c>
      <c r="D3696" s="6">
        <v>0</v>
      </c>
      <c r="E3696" s="6">
        <v>0</v>
      </c>
      <c r="F3696" s="6">
        <v>0</v>
      </c>
      <c r="G3696" s="6">
        <v>635000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6">
        <v>0</v>
      </c>
      <c r="S3696" s="6">
        <v>1181000</v>
      </c>
      <c r="T3696" s="6">
        <v>0</v>
      </c>
      <c r="U3696" s="6">
        <v>0</v>
      </c>
      <c r="V3696" s="6">
        <v>825000</v>
      </c>
      <c r="W3696" s="6">
        <v>900000</v>
      </c>
      <c r="X3696" s="6">
        <v>0</v>
      </c>
      <c r="Y3696" s="6">
        <v>2651000</v>
      </c>
      <c r="Z3696" s="6">
        <v>0</v>
      </c>
      <c r="AA3696" s="6">
        <v>0</v>
      </c>
      <c r="AB3696" s="6">
        <v>170000</v>
      </c>
      <c r="AC3696" s="6">
        <v>0</v>
      </c>
      <c r="AD3696" s="6">
        <v>0</v>
      </c>
      <c r="AE3696" s="6">
        <f t="shared" si="114"/>
        <v>28285845</v>
      </c>
      <c r="AG3696" s="11">
        <f t="shared" si="115"/>
        <v>2651000</v>
      </c>
    </row>
    <row r="3697" spans="1:33" x14ac:dyDescent="0.35">
      <c r="A3697" s="1" t="s">
        <v>224</v>
      </c>
      <c r="B3697" s="1" t="s">
        <v>2799</v>
      </c>
      <c r="C3697" s="6">
        <v>1416500</v>
      </c>
      <c r="D3697" s="6">
        <v>0</v>
      </c>
      <c r="E3697" s="6">
        <v>0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6">
        <v>0</v>
      </c>
      <c r="W3697" s="6">
        <v>0</v>
      </c>
      <c r="X3697" s="6">
        <v>0</v>
      </c>
      <c r="Y3697" s="6">
        <v>0</v>
      </c>
      <c r="Z3697" s="6">
        <v>0</v>
      </c>
      <c r="AA3697" s="6">
        <v>0</v>
      </c>
      <c r="AB3697" s="6">
        <v>0</v>
      </c>
      <c r="AC3697" s="6">
        <v>0</v>
      </c>
      <c r="AD3697" s="6">
        <v>0</v>
      </c>
      <c r="AE3697" s="6">
        <f t="shared" si="114"/>
        <v>1416500</v>
      </c>
      <c r="AG3697" s="11">
        <f t="shared" si="115"/>
        <v>0</v>
      </c>
    </row>
    <row r="3698" spans="1:33" x14ac:dyDescent="0.35">
      <c r="A3698" s="1" t="s">
        <v>224</v>
      </c>
      <c r="B3698" s="1" t="s">
        <v>1423</v>
      </c>
      <c r="C3698" s="6">
        <v>1095000</v>
      </c>
      <c r="D3698" s="6">
        <v>0</v>
      </c>
      <c r="E3698" s="6">
        <v>0</v>
      </c>
      <c r="F3698" s="6">
        <v>0</v>
      </c>
      <c r="G3698" s="6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6">
        <v>0</v>
      </c>
      <c r="W3698" s="6">
        <v>0</v>
      </c>
      <c r="X3698" s="6">
        <v>0</v>
      </c>
      <c r="Y3698" s="6">
        <v>0</v>
      </c>
      <c r="Z3698" s="6">
        <v>0</v>
      </c>
      <c r="AA3698" s="6">
        <v>0</v>
      </c>
      <c r="AB3698" s="6">
        <v>0</v>
      </c>
      <c r="AC3698" s="6">
        <v>0</v>
      </c>
      <c r="AD3698" s="6">
        <v>0</v>
      </c>
      <c r="AE3698" s="6">
        <f t="shared" si="114"/>
        <v>1095000</v>
      </c>
      <c r="AG3698" s="11">
        <f t="shared" si="115"/>
        <v>0</v>
      </c>
    </row>
    <row r="3699" spans="1:33" x14ac:dyDescent="0.35">
      <c r="A3699" s="1" t="s">
        <v>224</v>
      </c>
      <c r="B3699" s="1" t="s">
        <v>1270</v>
      </c>
      <c r="C3699" s="6">
        <v>5404000</v>
      </c>
      <c r="D3699" s="6">
        <v>0</v>
      </c>
      <c r="E3699" s="6">
        <v>0</v>
      </c>
      <c r="F3699" s="6">
        <v>245000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6">
        <v>0</v>
      </c>
      <c r="W3699" s="6">
        <v>0</v>
      </c>
      <c r="X3699" s="6">
        <v>0</v>
      </c>
      <c r="Y3699" s="6">
        <v>0</v>
      </c>
      <c r="Z3699" s="6">
        <v>0</v>
      </c>
      <c r="AA3699" s="6">
        <v>0</v>
      </c>
      <c r="AB3699" s="6">
        <v>10000</v>
      </c>
      <c r="AC3699" s="6">
        <v>0</v>
      </c>
      <c r="AD3699" s="6">
        <v>0</v>
      </c>
      <c r="AE3699" s="6">
        <f t="shared" si="114"/>
        <v>5659000</v>
      </c>
      <c r="AG3699" s="11">
        <f t="shared" si="115"/>
        <v>0</v>
      </c>
    </row>
    <row r="3700" spans="1:33" x14ac:dyDescent="0.35">
      <c r="A3700" s="1" t="s">
        <v>224</v>
      </c>
      <c r="B3700" s="1" t="s">
        <v>2377</v>
      </c>
      <c r="C3700" s="6">
        <v>235000</v>
      </c>
      <c r="D3700" s="6">
        <v>0</v>
      </c>
      <c r="E3700" s="6">
        <v>0</v>
      </c>
      <c r="F3700" s="6">
        <v>0</v>
      </c>
      <c r="G3700" s="6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6">
        <v>0</v>
      </c>
      <c r="S3700" s="6">
        <v>60000</v>
      </c>
      <c r="T3700" s="6">
        <v>45000</v>
      </c>
      <c r="U3700" s="6">
        <v>0</v>
      </c>
      <c r="V3700" s="6">
        <v>0</v>
      </c>
      <c r="W3700" s="6">
        <v>0</v>
      </c>
      <c r="X3700" s="6">
        <v>0</v>
      </c>
      <c r="Y3700" s="6">
        <v>0</v>
      </c>
      <c r="Z3700" s="6">
        <v>0</v>
      </c>
      <c r="AA3700" s="6">
        <v>0</v>
      </c>
      <c r="AB3700" s="6">
        <v>0</v>
      </c>
      <c r="AC3700" s="6">
        <v>0</v>
      </c>
      <c r="AD3700" s="6">
        <v>0</v>
      </c>
      <c r="AE3700" s="6">
        <f t="shared" si="114"/>
        <v>340000</v>
      </c>
      <c r="AG3700" s="11">
        <f t="shared" si="115"/>
        <v>0</v>
      </c>
    </row>
    <row r="3701" spans="1:33" x14ac:dyDescent="0.35">
      <c r="A3701" s="1" t="s">
        <v>224</v>
      </c>
      <c r="B3701" s="1" t="s">
        <v>3256</v>
      </c>
      <c r="C3701" s="6">
        <v>181000</v>
      </c>
      <c r="D3701" s="6">
        <v>0</v>
      </c>
      <c r="E3701" s="6">
        <v>0</v>
      </c>
      <c r="F3701" s="6">
        <v>0</v>
      </c>
      <c r="G3701" s="6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6">
        <v>0</v>
      </c>
      <c r="S3701" s="6">
        <v>0</v>
      </c>
      <c r="T3701" s="6">
        <v>0</v>
      </c>
      <c r="U3701" s="6">
        <v>0</v>
      </c>
      <c r="V3701" s="6">
        <v>0</v>
      </c>
      <c r="W3701" s="6">
        <v>0</v>
      </c>
      <c r="X3701" s="6">
        <v>0</v>
      </c>
      <c r="Y3701" s="6">
        <v>0</v>
      </c>
      <c r="Z3701" s="6">
        <v>0</v>
      </c>
      <c r="AA3701" s="6">
        <v>0</v>
      </c>
      <c r="AB3701" s="6">
        <v>0</v>
      </c>
      <c r="AC3701" s="6">
        <v>0</v>
      </c>
      <c r="AD3701" s="6">
        <v>0</v>
      </c>
      <c r="AE3701" s="6">
        <f t="shared" si="114"/>
        <v>181000</v>
      </c>
      <c r="AG3701" s="11">
        <f t="shared" si="115"/>
        <v>0</v>
      </c>
    </row>
    <row r="3702" spans="1:33" x14ac:dyDescent="0.35">
      <c r="A3702" s="1" t="s">
        <v>224</v>
      </c>
      <c r="B3702" s="1" t="s">
        <v>1679</v>
      </c>
      <c r="C3702" s="6">
        <v>1399000</v>
      </c>
      <c r="D3702" s="6">
        <v>0</v>
      </c>
      <c r="E3702" s="6">
        <v>60000</v>
      </c>
      <c r="F3702" s="6">
        <v>0</v>
      </c>
      <c r="G3702" s="6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6">
        <v>0</v>
      </c>
      <c r="S3702" s="6">
        <v>0</v>
      </c>
      <c r="T3702" s="6">
        <v>0</v>
      </c>
      <c r="U3702" s="6">
        <v>0</v>
      </c>
      <c r="V3702" s="6">
        <v>0</v>
      </c>
      <c r="W3702" s="6">
        <v>0</v>
      </c>
      <c r="X3702" s="6">
        <v>0</v>
      </c>
      <c r="Y3702" s="6">
        <v>0</v>
      </c>
      <c r="Z3702" s="6">
        <v>0</v>
      </c>
      <c r="AA3702" s="6">
        <v>0</v>
      </c>
      <c r="AB3702" s="6">
        <v>0</v>
      </c>
      <c r="AC3702" s="6">
        <v>0</v>
      </c>
      <c r="AD3702" s="6">
        <v>0</v>
      </c>
      <c r="AE3702" s="6">
        <f t="shared" si="114"/>
        <v>1459000</v>
      </c>
      <c r="AG3702" s="11">
        <f t="shared" si="115"/>
        <v>0</v>
      </c>
    </row>
    <row r="3703" spans="1:33" x14ac:dyDescent="0.35">
      <c r="A3703" s="1" t="s">
        <v>224</v>
      </c>
      <c r="B3703" s="1" t="s">
        <v>4008</v>
      </c>
      <c r="C3703" s="6">
        <v>7000</v>
      </c>
      <c r="D3703" s="6">
        <v>0</v>
      </c>
      <c r="E3703" s="6">
        <v>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  <c r="U3703" s="6">
        <v>0</v>
      </c>
      <c r="V3703" s="6">
        <v>0</v>
      </c>
      <c r="W3703" s="6">
        <v>0</v>
      </c>
      <c r="X3703" s="6">
        <v>0</v>
      </c>
      <c r="Y3703" s="6">
        <v>0</v>
      </c>
      <c r="Z3703" s="6">
        <v>0</v>
      </c>
      <c r="AA3703" s="6">
        <v>0</v>
      </c>
      <c r="AB3703" s="6">
        <v>0</v>
      </c>
      <c r="AC3703" s="6">
        <v>0</v>
      </c>
      <c r="AD3703" s="6">
        <v>0</v>
      </c>
      <c r="AE3703" s="6">
        <f t="shared" si="114"/>
        <v>7000</v>
      </c>
      <c r="AG3703" s="11">
        <f t="shared" si="115"/>
        <v>0</v>
      </c>
    </row>
    <row r="3704" spans="1:33" x14ac:dyDescent="0.35">
      <c r="A3704" s="1" t="s">
        <v>224</v>
      </c>
      <c r="B3704" s="1" t="s">
        <v>4916</v>
      </c>
      <c r="C3704" s="6">
        <v>231500</v>
      </c>
      <c r="D3704" s="6">
        <v>0</v>
      </c>
      <c r="E3704" s="6">
        <v>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  <c r="U3704" s="6">
        <v>0</v>
      </c>
      <c r="V3704" s="6">
        <v>0</v>
      </c>
      <c r="W3704" s="6">
        <v>0</v>
      </c>
      <c r="X3704" s="6">
        <v>0</v>
      </c>
      <c r="Y3704" s="6">
        <v>0</v>
      </c>
      <c r="Z3704" s="6">
        <v>0</v>
      </c>
      <c r="AA3704" s="6">
        <v>0</v>
      </c>
      <c r="AB3704" s="6">
        <v>0</v>
      </c>
      <c r="AC3704" s="6">
        <v>0</v>
      </c>
      <c r="AD3704" s="6">
        <v>0</v>
      </c>
      <c r="AE3704" s="6">
        <f t="shared" si="114"/>
        <v>231500</v>
      </c>
      <c r="AG3704" s="11">
        <f t="shared" si="115"/>
        <v>0</v>
      </c>
    </row>
    <row r="3705" spans="1:33" x14ac:dyDescent="0.35">
      <c r="A3705" s="1" t="s">
        <v>224</v>
      </c>
      <c r="B3705" s="1" t="s">
        <v>4071</v>
      </c>
      <c r="C3705" s="6">
        <v>460000</v>
      </c>
      <c r="D3705" s="6">
        <v>0</v>
      </c>
      <c r="E3705" s="6">
        <v>0</v>
      </c>
      <c r="F3705" s="6">
        <v>115000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6">
        <v>0</v>
      </c>
      <c r="W3705" s="6">
        <v>0</v>
      </c>
      <c r="X3705" s="6">
        <v>0</v>
      </c>
      <c r="Y3705" s="6">
        <v>0</v>
      </c>
      <c r="Z3705" s="6">
        <v>0</v>
      </c>
      <c r="AA3705" s="6">
        <v>0</v>
      </c>
      <c r="AB3705" s="6">
        <v>0</v>
      </c>
      <c r="AC3705" s="6">
        <v>0</v>
      </c>
      <c r="AD3705" s="6">
        <v>0</v>
      </c>
      <c r="AE3705" s="6">
        <f t="shared" si="114"/>
        <v>575000</v>
      </c>
      <c r="AG3705" s="11">
        <f t="shared" si="115"/>
        <v>0</v>
      </c>
    </row>
    <row r="3706" spans="1:33" x14ac:dyDescent="0.35">
      <c r="A3706" s="1" t="s">
        <v>224</v>
      </c>
      <c r="B3706" s="1" t="s">
        <v>4235</v>
      </c>
      <c r="C3706" s="6">
        <v>290000</v>
      </c>
      <c r="D3706" s="6">
        <v>0</v>
      </c>
      <c r="E3706" s="6">
        <v>70000</v>
      </c>
      <c r="F3706" s="6">
        <v>0</v>
      </c>
      <c r="G3706" s="6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6">
        <v>0</v>
      </c>
      <c r="W3706" s="6">
        <v>0</v>
      </c>
      <c r="X3706" s="6">
        <v>0</v>
      </c>
      <c r="Y3706" s="6">
        <v>0</v>
      </c>
      <c r="Z3706" s="6">
        <v>0</v>
      </c>
      <c r="AA3706" s="6">
        <v>0</v>
      </c>
      <c r="AB3706" s="6">
        <v>0</v>
      </c>
      <c r="AC3706" s="6">
        <v>0</v>
      </c>
      <c r="AD3706" s="6">
        <v>0</v>
      </c>
      <c r="AE3706" s="6">
        <f t="shared" si="114"/>
        <v>360000</v>
      </c>
      <c r="AG3706" s="11">
        <f t="shared" si="115"/>
        <v>0</v>
      </c>
    </row>
    <row r="3707" spans="1:33" x14ac:dyDescent="0.35">
      <c r="A3707" s="1" t="s">
        <v>224</v>
      </c>
      <c r="B3707" s="1" t="s">
        <v>3881</v>
      </c>
      <c r="C3707" s="6">
        <v>839200</v>
      </c>
      <c r="D3707" s="6">
        <v>0</v>
      </c>
      <c r="E3707" s="6">
        <v>0</v>
      </c>
      <c r="F3707" s="6">
        <v>0</v>
      </c>
      <c r="G3707" s="6">
        <v>0</v>
      </c>
      <c r="H3707" s="6">
        <v>0</v>
      </c>
      <c r="I3707" s="6">
        <v>0</v>
      </c>
      <c r="J3707" s="6">
        <v>0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6">
        <v>0</v>
      </c>
      <c r="W3707" s="6">
        <v>0</v>
      </c>
      <c r="X3707" s="6">
        <v>0</v>
      </c>
      <c r="Y3707" s="6">
        <v>0</v>
      </c>
      <c r="Z3707" s="6">
        <v>0</v>
      </c>
      <c r="AA3707" s="6">
        <v>0</v>
      </c>
      <c r="AB3707" s="6">
        <v>0</v>
      </c>
      <c r="AC3707" s="6">
        <v>0</v>
      </c>
      <c r="AD3707" s="6">
        <v>0</v>
      </c>
      <c r="AE3707" s="6">
        <f t="shared" si="114"/>
        <v>839200</v>
      </c>
      <c r="AG3707" s="11">
        <f t="shared" si="115"/>
        <v>0</v>
      </c>
    </row>
    <row r="3708" spans="1:33" x14ac:dyDescent="0.35">
      <c r="A3708" s="1" t="s">
        <v>224</v>
      </c>
      <c r="B3708" s="1" t="s">
        <v>4844</v>
      </c>
      <c r="C3708" s="6">
        <v>188000</v>
      </c>
      <c r="D3708" s="6">
        <v>0</v>
      </c>
      <c r="E3708" s="6">
        <v>0</v>
      </c>
      <c r="F3708" s="6">
        <v>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  <c r="S3708" s="6">
        <v>0</v>
      </c>
      <c r="T3708" s="6">
        <v>0</v>
      </c>
      <c r="U3708" s="6">
        <v>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  <c r="AB3708" s="6">
        <v>0</v>
      </c>
      <c r="AC3708" s="6">
        <v>0</v>
      </c>
      <c r="AD3708" s="6">
        <v>0</v>
      </c>
      <c r="AE3708" s="6">
        <f t="shared" si="114"/>
        <v>188000</v>
      </c>
      <c r="AG3708" s="11">
        <f t="shared" si="115"/>
        <v>0</v>
      </c>
    </row>
    <row r="3709" spans="1:33" x14ac:dyDescent="0.35">
      <c r="A3709" s="1" t="s">
        <v>224</v>
      </c>
      <c r="B3709" s="1" t="s">
        <v>4850</v>
      </c>
      <c r="C3709" s="6">
        <v>372500</v>
      </c>
      <c r="D3709" s="6">
        <v>0</v>
      </c>
      <c r="E3709" s="6">
        <v>0</v>
      </c>
      <c r="F3709" s="6">
        <v>0</v>
      </c>
      <c r="G3709" s="6">
        <v>0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  <c r="P3709" s="6">
        <v>0</v>
      </c>
      <c r="Q3709" s="6">
        <v>0</v>
      </c>
      <c r="R3709" s="6">
        <v>0</v>
      </c>
      <c r="S3709" s="6">
        <v>0</v>
      </c>
      <c r="T3709" s="6">
        <v>0</v>
      </c>
      <c r="U3709" s="6">
        <v>0</v>
      </c>
      <c r="V3709" s="6">
        <v>0</v>
      </c>
      <c r="W3709" s="6">
        <v>0</v>
      </c>
      <c r="X3709" s="6">
        <v>0</v>
      </c>
      <c r="Y3709" s="6">
        <v>0</v>
      </c>
      <c r="Z3709" s="6">
        <v>0</v>
      </c>
      <c r="AA3709" s="6">
        <v>0</v>
      </c>
      <c r="AB3709" s="6">
        <v>0</v>
      </c>
      <c r="AC3709" s="6">
        <v>0</v>
      </c>
      <c r="AD3709" s="6">
        <v>0</v>
      </c>
      <c r="AE3709" s="6">
        <f t="shared" si="114"/>
        <v>372500</v>
      </c>
      <c r="AG3709" s="11">
        <f t="shared" si="115"/>
        <v>0</v>
      </c>
    </row>
    <row r="3710" spans="1:33" x14ac:dyDescent="0.35">
      <c r="A3710" s="1" t="s">
        <v>224</v>
      </c>
      <c r="B3710" s="1" t="s">
        <v>2126</v>
      </c>
      <c r="C3710" s="6">
        <v>605000</v>
      </c>
      <c r="D3710" s="6">
        <v>0</v>
      </c>
      <c r="E3710" s="6">
        <v>0</v>
      </c>
      <c r="F3710" s="6">
        <v>270000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  <c r="P3710" s="6">
        <v>0</v>
      </c>
      <c r="Q3710" s="6">
        <v>0</v>
      </c>
      <c r="R3710" s="6">
        <v>0</v>
      </c>
      <c r="S3710" s="6">
        <v>0</v>
      </c>
      <c r="T3710" s="6">
        <v>0</v>
      </c>
      <c r="U3710" s="6">
        <v>0</v>
      </c>
      <c r="V3710" s="6">
        <v>0</v>
      </c>
      <c r="W3710" s="6">
        <v>0</v>
      </c>
      <c r="X3710" s="6">
        <v>0</v>
      </c>
      <c r="Y3710" s="6">
        <v>0</v>
      </c>
      <c r="Z3710" s="6">
        <v>0</v>
      </c>
      <c r="AA3710" s="6">
        <v>0</v>
      </c>
      <c r="AB3710" s="6">
        <v>0</v>
      </c>
      <c r="AC3710" s="6">
        <v>0</v>
      </c>
      <c r="AD3710" s="6">
        <v>0</v>
      </c>
      <c r="AE3710" s="6">
        <f t="shared" si="114"/>
        <v>875000</v>
      </c>
      <c r="AG3710" s="11">
        <f t="shared" si="115"/>
        <v>0</v>
      </c>
    </row>
    <row r="3711" spans="1:33" x14ac:dyDescent="0.35">
      <c r="A3711" s="1" t="s">
        <v>224</v>
      </c>
      <c r="B3711" s="1" t="s">
        <v>2075</v>
      </c>
      <c r="C3711" s="6">
        <v>625000</v>
      </c>
      <c r="D3711" s="6">
        <v>0</v>
      </c>
      <c r="E3711" s="6">
        <v>0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6">
        <v>0</v>
      </c>
      <c r="W3711" s="6">
        <v>0</v>
      </c>
      <c r="X3711" s="6">
        <v>0</v>
      </c>
      <c r="Y3711" s="6">
        <v>0</v>
      </c>
      <c r="Z3711" s="6">
        <v>0</v>
      </c>
      <c r="AA3711" s="6">
        <v>0</v>
      </c>
      <c r="AB3711" s="6">
        <v>0</v>
      </c>
      <c r="AC3711" s="6">
        <v>0</v>
      </c>
      <c r="AD3711" s="6">
        <v>0</v>
      </c>
      <c r="AE3711" s="6">
        <f t="shared" si="114"/>
        <v>625000</v>
      </c>
      <c r="AG3711" s="11">
        <f t="shared" si="115"/>
        <v>0</v>
      </c>
    </row>
    <row r="3712" spans="1:33" x14ac:dyDescent="0.35">
      <c r="A3712" s="1" t="s">
        <v>224</v>
      </c>
      <c r="B3712" s="1" t="s">
        <v>1198</v>
      </c>
      <c r="C3712" s="6">
        <v>423000</v>
      </c>
      <c r="D3712" s="6">
        <v>0</v>
      </c>
      <c r="E3712" s="6">
        <v>0</v>
      </c>
      <c r="F3712" s="6">
        <v>0</v>
      </c>
      <c r="G3712" s="6">
        <v>0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6">
        <v>0</v>
      </c>
      <c r="W3712" s="6">
        <v>0</v>
      </c>
      <c r="X3712" s="6">
        <v>0</v>
      </c>
      <c r="Y3712" s="6">
        <v>0</v>
      </c>
      <c r="Z3712" s="6">
        <v>0</v>
      </c>
      <c r="AA3712" s="6">
        <v>0</v>
      </c>
      <c r="AB3712" s="6">
        <v>0</v>
      </c>
      <c r="AC3712" s="6">
        <v>0</v>
      </c>
      <c r="AD3712" s="6">
        <v>0</v>
      </c>
      <c r="AE3712" s="6">
        <f t="shared" si="114"/>
        <v>423000</v>
      </c>
      <c r="AG3712" s="11">
        <f t="shared" si="115"/>
        <v>0</v>
      </c>
    </row>
    <row r="3713" spans="1:33" x14ac:dyDescent="0.35">
      <c r="A3713" s="1" t="s">
        <v>224</v>
      </c>
      <c r="B3713" s="1" t="s">
        <v>3912</v>
      </c>
      <c r="C3713" s="6">
        <v>4065000</v>
      </c>
      <c r="D3713" s="6">
        <v>0</v>
      </c>
      <c r="E3713" s="6">
        <v>0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6">
        <v>0</v>
      </c>
      <c r="W3713" s="6">
        <v>0</v>
      </c>
      <c r="X3713" s="6">
        <v>0</v>
      </c>
      <c r="Y3713" s="6">
        <v>0</v>
      </c>
      <c r="Z3713" s="6">
        <v>0</v>
      </c>
      <c r="AA3713" s="6">
        <v>0</v>
      </c>
      <c r="AB3713" s="6">
        <v>0</v>
      </c>
      <c r="AC3713" s="6">
        <v>0</v>
      </c>
      <c r="AD3713" s="6">
        <v>0</v>
      </c>
      <c r="AE3713" s="6">
        <f t="shared" si="114"/>
        <v>4065000</v>
      </c>
      <c r="AG3713" s="11">
        <f t="shared" si="115"/>
        <v>0</v>
      </c>
    </row>
    <row r="3714" spans="1:33" x14ac:dyDescent="0.35">
      <c r="A3714" s="1" t="s">
        <v>224</v>
      </c>
      <c r="B3714" s="1" t="s">
        <v>523</v>
      </c>
      <c r="C3714" s="6">
        <v>975000</v>
      </c>
      <c r="D3714" s="6">
        <v>0</v>
      </c>
      <c r="E3714" s="6">
        <v>0</v>
      </c>
      <c r="F3714" s="6">
        <v>0</v>
      </c>
      <c r="G3714" s="6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6">
        <v>0</v>
      </c>
      <c r="S3714" s="6">
        <v>0</v>
      </c>
      <c r="T3714" s="6">
        <v>0</v>
      </c>
      <c r="U3714" s="6">
        <v>0</v>
      </c>
      <c r="V3714" s="6">
        <v>0</v>
      </c>
      <c r="W3714" s="6">
        <v>0</v>
      </c>
      <c r="X3714" s="6">
        <v>0</v>
      </c>
      <c r="Y3714" s="6">
        <v>0</v>
      </c>
      <c r="Z3714" s="6">
        <v>0</v>
      </c>
      <c r="AA3714" s="6">
        <v>0</v>
      </c>
      <c r="AB3714" s="6">
        <v>0</v>
      </c>
      <c r="AC3714" s="6">
        <v>0</v>
      </c>
      <c r="AD3714" s="6">
        <v>0</v>
      </c>
      <c r="AE3714" s="6">
        <f t="shared" si="114"/>
        <v>975000</v>
      </c>
      <c r="AG3714" s="11">
        <f t="shared" si="115"/>
        <v>0</v>
      </c>
    </row>
    <row r="3715" spans="1:33" x14ac:dyDescent="0.35">
      <c r="A3715" s="1" t="s">
        <v>224</v>
      </c>
      <c r="B3715" s="1" t="s">
        <v>4234</v>
      </c>
      <c r="C3715" s="6">
        <v>261000</v>
      </c>
      <c r="D3715" s="6">
        <v>0</v>
      </c>
      <c r="E3715" s="6">
        <v>0</v>
      </c>
      <c r="F3715" s="6">
        <v>0</v>
      </c>
      <c r="G3715" s="6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6">
        <v>0</v>
      </c>
      <c r="S3715" s="6">
        <v>0</v>
      </c>
      <c r="T3715" s="6">
        <v>0</v>
      </c>
      <c r="U3715" s="6">
        <v>0</v>
      </c>
      <c r="V3715" s="6">
        <v>0</v>
      </c>
      <c r="W3715" s="6">
        <v>0</v>
      </c>
      <c r="X3715" s="6">
        <v>0</v>
      </c>
      <c r="Y3715" s="6">
        <v>0</v>
      </c>
      <c r="Z3715" s="6">
        <v>0</v>
      </c>
      <c r="AA3715" s="6">
        <v>0</v>
      </c>
      <c r="AB3715" s="6">
        <v>0</v>
      </c>
      <c r="AC3715" s="6">
        <v>0</v>
      </c>
      <c r="AD3715" s="6">
        <v>0</v>
      </c>
      <c r="AE3715" s="6">
        <f t="shared" si="114"/>
        <v>261000</v>
      </c>
      <c r="AG3715" s="11">
        <f t="shared" si="115"/>
        <v>0</v>
      </c>
    </row>
    <row r="3716" spans="1:33" x14ac:dyDescent="0.35">
      <c r="A3716" s="1" t="s">
        <v>224</v>
      </c>
      <c r="B3716" s="1" t="s">
        <v>4372</v>
      </c>
      <c r="C3716" s="6">
        <v>23000</v>
      </c>
      <c r="D3716" s="6">
        <v>0</v>
      </c>
      <c r="E3716" s="6">
        <v>0</v>
      </c>
      <c r="F3716" s="6">
        <v>35000</v>
      </c>
      <c r="G3716" s="6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6">
        <v>0</v>
      </c>
      <c r="S3716" s="6">
        <v>0</v>
      </c>
      <c r="T3716" s="6">
        <v>0</v>
      </c>
      <c r="U3716" s="6">
        <v>0</v>
      </c>
      <c r="V3716" s="6">
        <v>0</v>
      </c>
      <c r="W3716" s="6">
        <v>0</v>
      </c>
      <c r="X3716" s="6">
        <v>0</v>
      </c>
      <c r="Y3716" s="6">
        <v>0</v>
      </c>
      <c r="Z3716" s="6">
        <v>0</v>
      </c>
      <c r="AA3716" s="6">
        <v>0</v>
      </c>
      <c r="AB3716" s="6">
        <v>0</v>
      </c>
      <c r="AC3716" s="6">
        <v>0</v>
      </c>
      <c r="AD3716" s="6">
        <v>0</v>
      </c>
      <c r="AE3716" s="6">
        <f t="shared" si="114"/>
        <v>58000</v>
      </c>
      <c r="AG3716" s="11">
        <f t="shared" si="115"/>
        <v>0</v>
      </c>
    </row>
    <row r="3717" spans="1:33" x14ac:dyDescent="0.35">
      <c r="A3717" s="1" t="s">
        <v>224</v>
      </c>
      <c r="B3717" s="1" t="s">
        <v>954</v>
      </c>
      <c r="C3717" s="6">
        <v>2034247</v>
      </c>
      <c r="D3717" s="6">
        <v>0</v>
      </c>
      <c r="E3717" s="6">
        <v>0</v>
      </c>
      <c r="F3717" s="6">
        <v>0</v>
      </c>
      <c r="G3717" s="6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6">
        <v>0</v>
      </c>
      <c r="W3717" s="6">
        <v>0</v>
      </c>
      <c r="X3717" s="6">
        <v>0</v>
      </c>
      <c r="Y3717" s="6">
        <v>0</v>
      </c>
      <c r="Z3717" s="6">
        <v>0</v>
      </c>
      <c r="AA3717" s="6">
        <v>0</v>
      </c>
      <c r="AB3717" s="6">
        <v>0</v>
      </c>
      <c r="AC3717" s="6">
        <v>0</v>
      </c>
      <c r="AD3717" s="6">
        <v>0</v>
      </c>
      <c r="AE3717" s="6">
        <f t="shared" si="114"/>
        <v>2034247</v>
      </c>
      <c r="AG3717" s="11">
        <f t="shared" si="115"/>
        <v>0</v>
      </c>
    </row>
    <row r="3718" spans="1:33" x14ac:dyDescent="0.35">
      <c r="A3718" s="1" t="s">
        <v>224</v>
      </c>
      <c r="B3718" s="1" t="s">
        <v>1106</v>
      </c>
      <c r="C3718" s="6">
        <v>315000</v>
      </c>
      <c r="D3718" s="6">
        <v>0</v>
      </c>
      <c r="E3718" s="6">
        <v>30000</v>
      </c>
      <c r="F3718" s="6">
        <v>0</v>
      </c>
      <c r="G3718" s="6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6">
        <v>0</v>
      </c>
      <c r="S3718" s="6">
        <v>0</v>
      </c>
      <c r="T3718" s="6">
        <v>0</v>
      </c>
      <c r="U3718" s="6">
        <v>0</v>
      </c>
      <c r="V3718" s="6">
        <v>0</v>
      </c>
      <c r="W3718" s="6">
        <v>0</v>
      </c>
      <c r="X3718" s="6">
        <v>0</v>
      </c>
      <c r="Y3718" s="6">
        <v>0</v>
      </c>
      <c r="Z3718" s="6">
        <v>0</v>
      </c>
      <c r="AA3718" s="6">
        <v>0</v>
      </c>
      <c r="AB3718" s="6">
        <v>0</v>
      </c>
      <c r="AC3718" s="6">
        <v>0</v>
      </c>
      <c r="AD3718" s="6">
        <v>0</v>
      </c>
      <c r="AE3718" s="6">
        <f t="shared" si="114"/>
        <v>345000</v>
      </c>
      <c r="AG3718" s="11">
        <f t="shared" si="115"/>
        <v>0</v>
      </c>
    </row>
    <row r="3719" spans="1:33" x14ac:dyDescent="0.35">
      <c r="A3719" s="1" t="s">
        <v>224</v>
      </c>
      <c r="B3719" s="1" t="s">
        <v>3938</v>
      </c>
      <c r="C3719" s="6">
        <v>52000</v>
      </c>
      <c r="D3719" s="6">
        <v>0</v>
      </c>
      <c r="E3719" s="6">
        <v>0</v>
      </c>
      <c r="F3719" s="6">
        <v>0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6">
        <v>0</v>
      </c>
      <c r="S3719" s="6">
        <v>0</v>
      </c>
      <c r="T3719" s="6">
        <v>0</v>
      </c>
      <c r="U3719" s="6">
        <v>0</v>
      </c>
      <c r="V3719" s="6">
        <v>0</v>
      </c>
      <c r="W3719" s="6">
        <v>0</v>
      </c>
      <c r="X3719" s="6">
        <v>0</v>
      </c>
      <c r="Y3719" s="6">
        <v>0</v>
      </c>
      <c r="Z3719" s="6">
        <v>0</v>
      </c>
      <c r="AA3719" s="6">
        <v>0</v>
      </c>
      <c r="AB3719" s="6">
        <v>0</v>
      </c>
      <c r="AC3719" s="6">
        <v>0</v>
      </c>
      <c r="AD3719" s="6">
        <v>0</v>
      </c>
      <c r="AE3719" s="6">
        <f t="shared" si="114"/>
        <v>52000</v>
      </c>
      <c r="AG3719" s="11">
        <f t="shared" si="115"/>
        <v>0</v>
      </c>
    </row>
    <row r="3720" spans="1:33" x14ac:dyDescent="0.35">
      <c r="A3720" s="1" t="s">
        <v>224</v>
      </c>
      <c r="B3720" s="1" t="s">
        <v>1134</v>
      </c>
      <c r="C3720" s="6">
        <v>10398250</v>
      </c>
      <c r="D3720" s="6">
        <v>0</v>
      </c>
      <c r="E3720" s="6">
        <v>0</v>
      </c>
      <c r="F3720" s="6">
        <v>412000</v>
      </c>
      <c r="G3720" s="6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6">
        <v>0</v>
      </c>
      <c r="S3720" s="6">
        <v>1139000</v>
      </c>
      <c r="T3720" s="6">
        <v>0</v>
      </c>
      <c r="U3720" s="6">
        <v>0</v>
      </c>
      <c r="V3720" s="6">
        <v>50000</v>
      </c>
      <c r="W3720" s="6">
        <v>0</v>
      </c>
      <c r="X3720" s="6">
        <v>0</v>
      </c>
      <c r="Y3720" s="6">
        <v>4045000</v>
      </c>
      <c r="Z3720" s="6">
        <v>0</v>
      </c>
      <c r="AA3720" s="6">
        <v>0</v>
      </c>
      <c r="AB3720" s="6">
        <v>0</v>
      </c>
      <c r="AC3720" s="6">
        <v>0</v>
      </c>
      <c r="AD3720" s="6">
        <v>0</v>
      </c>
      <c r="AE3720" s="6">
        <f t="shared" ref="AE3720:AE3783" si="116">SUM(C3720:AD3720)</f>
        <v>16044250</v>
      </c>
      <c r="AG3720" s="11">
        <f t="shared" si="115"/>
        <v>4045000</v>
      </c>
    </row>
    <row r="3721" spans="1:33" x14ac:dyDescent="0.35">
      <c r="A3721" s="1" t="s">
        <v>224</v>
      </c>
      <c r="B3721" s="1" t="s">
        <v>2859</v>
      </c>
      <c r="C3721" s="6">
        <v>277000</v>
      </c>
      <c r="D3721" s="6">
        <v>0</v>
      </c>
      <c r="E3721" s="6">
        <v>0</v>
      </c>
      <c r="F3721" s="6">
        <v>0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6">
        <v>0</v>
      </c>
      <c r="S3721" s="6">
        <v>0</v>
      </c>
      <c r="T3721" s="6">
        <v>0</v>
      </c>
      <c r="U3721" s="6">
        <v>0</v>
      </c>
      <c r="V3721" s="6">
        <v>147000</v>
      </c>
      <c r="W3721" s="6">
        <v>0</v>
      </c>
      <c r="X3721" s="6">
        <v>0</v>
      </c>
      <c r="Y3721" s="6">
        <v>0</v>
      </c>
      <c r="Z3721" s="6">
        <v>0</v>
      </c>
      <c r="AA3721" s="6">
        <v>0</v>
      </c>
      <c r="AB3721" s="6">
        <v>0</v>
      </c>
      <c r="AC3721" s="6">
        <v>0</v>
      </c>
      <c r="AD3721" s="6">
        <v>0</v>
      </c>
      <c r="AE3721" s="6">
        <f t="shared" si="116"/>
        <v>424000</v>
      </c>
      <c r="AG3721" s="11">
        <f t="shared" ref="AG3721:AG3784" si="117">Y3721+AD3721</f>
        <v>0</v>
      </c>
    </row>
    <row r="3722" spans="1:33" x14ac:dyDescent="0.35">
      <c r="A3722" s="1" t="s">
        <v>224</v>
      </c>
      <c r="B3722" s="1" t="s">
        <v>1129</v>
      </c>
      <c r="C3722" s="6">
        <v>10302000</v>
      </c>
      <c r="D3722" s="6">
        <v>0</v>
      </c>
      <c r="E3722" s="6">
        <v>0</v>
      </c>
      <c r="F3722" s="6">
        <v>0</v>
      </c>
      <c r="G3722" s="6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494000</v>
      </c>
      <c r="T3722" s="6">
        <v>0</v>
      </c>
      <c r="U3722" s="6">
        <v>0</v>
      </c>
      <c r="V3722" s="6">
        <v>0</v>
      </c>
      <c r="W3722" s="6">
        <v>92000</v>
      </c>
      <c r="X3722" s="6">
        <v>0</v>
      </c>
      <c r="Y3722" s="6">
        <v>40000</v>
      </c>
      <c r="Z3722" s="6">
        <v>0</v>
      </c>
      <c r="AA3722" s="6">
        <v>0</v>
      </c>
      <c r="AB3722" s="6">
        <v>0</v>
      </c>
      <c r="AC3722" s="6">
        <v>0</v>
      </c>
      <c r="AD3722" s="6">
        <v>0</v>
      </c>
      <c r="AE3722" s="6">
        <f t="shared" si="116"/>
        <v>10928000</v>
      </c>
      <c r="AG3722" s="11">
        <f t="shared" si="117"/>
        <v>40000</v>
      </c>
    </row>
    <row r="3723" spans="1:33" x14ac:dyDescent="0.35">
      <c r="A3723" s="1" t="s">
        <v>224</v>
      </c>
      <c r="B3723" s="1" t="s">
        <v>3212</v>
      </c>
      <c r="C3723" s="6">
        <v>1071000</v>
      </c>
      <c r="D3723" s="6">
        <v>0</v>
      </c>
      <c r="E3723" s="6">
        <v>0</v>
      </c>
      <c r="F3723" s="6">
        <v>0</v>
      </c>
      <c r="G3723" s="6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6">
        <v>0</v>
      </c>
      <c r="W3723" s="6">
        <v>0</v>
      </c>
      <c r="X3723" s="6">
        <v>0</v>
      </c>
      <c r="Y3723" s="6">
        <v>0</v>
      </c>
      <c r="Z3723" s="6">
        <v>0</v>
      </c>
      <c r="AA3723" s="6">
        <v>0</v>
      </c>
      <c r="AB3723" s="6">
        <v>0</v>
      </c>
      <c r="AC3723" s="6">
        <v>0</v>
      </c>
      <c r="AD3723" s="6">
        <v>0</v>
      </c>
      <c r="AE3723" s="6">
        <f t="shared" si="116"/>
        <v>1071000</v>
      </c>
      <c r="AG3723" s="11">
        <f t="shared" si="117"/>
        <v>0</v>
      </c>
    </row>
    <row r="3724" spans="1:33" x14ac:dyDescent="0.35">
      <c r="A3724" s="1" t="s">
        <v>224</v>
      </c>
      <c r="B3724" s="1" t="s">
        <v>3941</v>
      </c>
      <c r="C3724" s="6">
        <v>942000</v>
      </c>
      <c r="D3724" s="6">
        <v>0</v>
      </c>
      <c r="E3724" s="6">
        <v>0</v>
      </c>
      <c r="F3724" s="6">
        <v>0</v>
      </c>
      <c r="G3724" s="6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6">
        <v>0</v>
      </c>
      <c r="W3724" s="6">
        <v>0</v>
      </c>
      <c r="X3724" s="6">
        <v>0</v>
      </c>
      <c r="Y3724" s="6">
        <v>0</v>
      </c>
      <c r="Z3724" s="6">
        <v>0</v>
      </c>
      <c r="AA3724" s="6">
        <v>0</v>
      </c>
      <c r="AB3724" s="6">
        <v>0</v>
      </c>
      <c r="AC3724" s="6">
        <v>0</v>
      </c>
      <c r="AD3724" s="6">
        <v>0</v>
      </c>
      <c r="AE3724" s="6">
        <f t="shared" si="116"/>
        <v>942000</v>
      </c>
      <c r="AG3724" s="11">
        <f t="shared" si="117"/>
        <v>0</v>
      </c>
    </row>
    <row r="3725" spans="1:33" x14ac:dyDescent="0.35">
      <c r="A3725" s="1" t="s">
        <v>224</v>
      </c>
      <c r="B3725" s="1" t="s">
        <v>2865</v>
      </c>
      <c r="C3725" s="6">
        <v>1445000</v>
      </c>
      <c r="D3725" s="6">
        <v>0</v>
      </c>
      <c r="E3725" s="6">
        <v>0</v>
      </c>
      <c r="F3725" s="6">
        <v>0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6">
        <v>0</v>
      </c>
      <c r="W3725" s="6">
        <v>0</v>
      </c>
      <c r="X3725" s="6">
        <v>0</v>
      </c>
      <c r="Y3725" s="6">
        <v>0</v>
      </c>
      <c r="Z3725" s="6">
        <v>0</v>
      </c>
      <c r="AA3725" s="6">
        <v>0</v>
      </c>
      <c r="AB3725" s="6">
        <v>0</v>
      </c>
      <c r="AC3725" s="6">
        <v>0</v>
      </c>
      <c r="AD3725" s="6">
        <v>0</v>
      </c>
      <c r="AE3725" s="6">
        <f t="shared" si="116"/>
        <v>1445000</v>
      </c>
      <c r="AG3725" s="11">
        <f t="shared" si="117"/>
        <v>0</v>
      </c>
    </row>
    <row r="3726" spans="1:33" x14ac:dyDescent="0.35">
      <c r="A3726" s="1" t="s">
        <v>224</v>
      </c>
      <c r="B3726" s="1" t="s">
        <v>4835</v>
      </c>
      <c r="C3726" s="6">
        <v>1497000</v>
      </c>
      <c r="D3726" s="6">
        <v>0</v>
      </c>
      <c r="E3726" s="6">
        <v>0</v>
      </c>
      <c r="F3726" s="6">
        <v>0</v>
      </c>
      <c r="G3726" s="6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6">
        <v>0</v>
      </c>
      <c r="W3726" s="6">
        <v>0</v>
      </c>
      <c r="X3726" s="6">
        <v>0</v>
      </c>
      <c r="Y3726" s="6">
        <v>0</v>
      </c>
      <c r="Z3726" s="6">
        <v>0</v>
      </c>
      <c r="AA3726" s="6">
        <v>0</v>
      </c>
      <c r="AB3726" s="6">
        <v>0</v>
      </c>
      <c r="AC3726" s="6">
        <v>0</v>
      </c>
      <c r="AD3726" s="6">
        <v>0</v>
      </c>
      <c r="AE3726" s="6">
        <f t="shared" si="116"/>
        <v>1497000</v>
      </c>
      <c r="AG3726" s="11">
        <f t="shared" si="117"/>
        <v>0</v>
      </c>
    </row>
    <row r="3727" spans="1:33" x14ac:dyDescent="0.35">
      <c r="A3727" s="1" t="s">
        <v>224</v>
      </c>
      <c r="B3727" s="1" t="s">
        <v>4682</v>
      </c>
      <c r="C3727" s="6">
        <v>950000</v>
      </c>
      <c r="D3727" s="6">
        <v>0</v>
      </c>
      <c r="E3727" s="6">
        <v>0</v>
      </c>
      <c r="F3727" s="6">
        <v>0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6">
        <v>0</v>
      </c>
      <c r="W3727" s="6">
        <v>0</v>
      </c>
      <c r="X3727" s="6">
        <v>0</v>
      </c>
      <c r="Y3727" s="6">
        <v>0</v>
      </c>
      <c r="Z3727" s="6">
        <v>0</v>
      </c>
      <c r="AA3727" s="6">
        <v>0</v>
      </c>
      <c r="AB3727" s="6">
        <v>0</v>
      </c>
      <c r="AC3727" s="6">
        <v>0</v>
      </c>
      <c r="AD3727" s="6">
        <v>0</v>
      </c>
      <c r="AE3727" s="6">
        <f t="shared" si="116"/>
        <v>950000</v>
      </c>
      <c r="AG3727" s="11">
        <f t="shared" si="117"/>
        <v>0</v>
      </c>
    </row>
    <row r="3728" spans="1:33" x14ac:dyDescent="0.35">
      <c r="A3728" s="1" t="s">
        <v>224</v>
      </c>
      <c r="B3728" s="1" t="s">
        <v>2785</v>
      </c>
      <c r="C3728" s="6">
        <v>52500</v>
      </c>
      <c r="D3728" s="6">
        <v>0</v>
      </c>
      <c r="E3728" s="6">
        <v>0</v>
      </c>
      <c r="F3728" s="6">
        <v>0</v>
      </c>
      <c r="G3728" s="6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6">
        <v>0</v>
      </c>
      <c r="S3728" s="6">
        <v>0</v>
      </c>
      <c r="T3728" s="6">
        <v>0</v>
      </c>
      <c r="U3728" s="6">
        <v>0</v>
      </c>
      <c r="V3728" s="6">
        <v>0</v>
      </c>
      <c r="W3728" s="6">
        <v>0</v>
      </c>
      <c r="X3728" s="6">
        <v>0</v>
      </c>
      <c r="Y3728" s="6">
        <v>0</v>
      </c>
      <c r="Z3728" s="6">
        <v>0</v>
      </c>
      <c r="AA3728" s="6">
        <v>0</v>
      </c>
      <c r="AB3728" s="6">
        <v>0</v>
      </c>
      <c r="AC3728" s="6">
        <v>0</v>
      </c>
      <c r="AD3728" s="6">
        <v>0</v>
      </c>
      <c r="AE3728" s="6">
        <f t="shared" si="116"/>
        <v>52500</v>
      </c>
      <c r="AG3728" s="11">
        <f t="shared" si="117"/>
        <v>0</v>
      </c>
    </row>
    <row r="3729" spans="1:33" x14ac:dyDescent="0.35">
      <c r="A3729" s="1" t="s">
        <v>224</v>
      </c>
      <c r="B3729" s="1" t="s">
        <v>4010</v>
      </c>
      <c r="C3729" s="6">
        <v>450000</v>
      </c>
      <c r="D3729" s="6">
        <v>0</v>
      </c>
      <c r="E3729" s="6">
        <v>0</v>
      </c>
      <c r="F3729" s="6">
        <v>0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6">
        <v>0</v>
      </c>
      <c r="S3729" s="6">
        <v>0</v>
      </c>
      <c r="T3729" s="6">
        <v>0</v>
      </c>
      <c r="U3729" s="6">
        <v>0</v>
      </c>
      <c r="V3729" s="6">
        <v>0</v>
      </c>
      <c r="W3729" s="6">
        <v>0</v>
      </c>
      <c r="X3729" s="6">
        <v>0</v>
      </c>
      <c r="Y3729" s="6">
        <v>0</v>
      </c>
      <c r="Z3729" s="6">
        <v>0</v>
      </c>
      <c r="AA3729" s="6">
        <v>0</v>
      </c>
      <c r="AB3729" s="6">
        <v>0</v>
      </c>
      <c r="AC3729" s="6">
        <v>0</v>
      </c>
      <c r="AD3729" s="6">
        <v>0</v>
      </c>
      <c r="AE3729" s="6">
        <f t="shared" si="116"/>
        <v>450000</v>
      </c>
      <c r="AG3729" s="11">
        <f t="shared" si="117"/>
        <v>0</v>
      </c>
    </row>
    <row r="3730" spans="1:33" x14ac:dyDescent="0.35">
      <c r="A3730" s="1" t="s">
        <v>224</v>
      </c>
      <c r="B3730" s="1" t="s">
        <v>770</v>
      </c>
      <c r="C3730" s="6">
        <v>605000</v>
      </c>
      <c r="D3730" s="6">
        <v>0</v>
      </c>
      <c r="E3730" s="6">
        <v>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  <c r="U3730" s="6">
        <v>0</v>
      </c>
      <c r="V3730" s="6">
        <v>0</v>
      </c>
      <c r="W3730" s="6">
        <v>0</v>
      </c>
      <c r="X3730" s="6">
        <v>0</v>
      </c>
      <c r="Y3730" s="6">
        <v>250000</v>
      </c>
      <c r="Z3730" s="6">
        <v>0</v>
      </c>
      <c r="AA3730" s="6">
        <v>0</v>
      </c>
      <c r="AB3730" s="6">
        <v>0</v>
      </c>
      <c r="AC3730" s="6">
        <v>0</v>
      </c>
      <c r="AD3730" s="6">
        <v>0</v>
      </c>
      <c r="AE3730" s="6">
        <f t="shared" si="116"/>
        <v>855000</v>
      </c>
      <c r="AG3730" s="11">
        <f t="shared" si="117"/>
        <v>250000</v>
      </c>
    </row>
    <row r="3731" spans="1:33" x14ac:dyDescent="0.35">
      <c r="A3731" s="1" t="s">
        <v>224</v>
      </c>
      <c r="B3731" s="1" t="s">
        <v>221</v>
      </c>
      <c r="C3731" s="6">
        <v>340000</v>
      </c>
      <c r="D3731" s="6">
        <v>0</v>
      </c>
      <c r="E3731" s="6">
        <v>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  <c r="U3731" s="6">
        <v>0</v>
      </c>
      <c r="V3731" s="6">
        <v>0</v>
      </c>
      <c r="W3731" s="6">
        <v>0</v>
      </c>
      <c r="X3731" s="6">
        <v>0</v>
      </c>
      <c r="Y3731" s="6">
        <v>0</v>
      </c>
      <c r="Z3731" s="6">
        <v>0</v>
      </c>
      <c r="AA3731" s="6">
        <v>0</v>
      </c>
      <c r="AB3731" s="6">
        <v>0</v>
      </c>
      <c r="AC3731" s="6">
        <v>0</v>
      </c>
      <c r="AD3731" s="6">
        <v>0</v>
      </c>
      <c r="AE3731" s="6">
        <f t="shared" si="116"/>
        <v>340000</v>
      </c>
      <c r="AG3731" s="11">
        <f t="shared" si="117"/>
        <v>0</v>
      </c>
    </row>
    <row r="3732" spans="1:33" x14ac:dyDescent="0.35">
      <c r="A3732" s="1" t="s">
        <v>224</v>
      </c>
      <c r="B3732" s="1" t="s">
        <v>4918</v>
      </c>
      <c r="C3732" s="6">
        <v>161000</v>
      </c>
      <c r="D3732" s="6">
        <v>0</v>
      </c>
      <c r="E3732" s="6">
        <v>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  <c r="U3732" s="6">
        <v>0</v>
      </c>
      <c r="V3732" s="6">
        <v>0</v>
      </c>
      <c r="W3732" s="6">
        <v>0</v>
      </c>
      <c r="X3732" s="6">
        <v>0</v>
      </c>
      <c r="Y3732" s="6">
        <v>0</v>
      </c>
      <c r="Z3732" s="6">
        <v>0</v>
      </c>
      <c r="AA3732" s="6">
        <v>0</v>
      </c>
      <c r="AB3732" s="6">
        <v>0</v>
      </c>
      <c r="AC3732" s="6">
        <v>0</v>
      </c>
      <c r="AD3732" s="6">
        <v>0</v>
      </c>
      <c r="AE3732" s="6">
        <f t="shared" si="116"/>
        <v>161000</v>
      </c>
      <c r="AG3732" s="11">
        <f t="shared" si="117"/>
        <v>0</v>
      </c>
    </row>
    <row r="3733" spans="1:33" x14ac:dyDescent="0.35">
      <c r="A3733" s="1" t="s">
        <v>224</v>
      </c>
      <c r="B3733" s="1" t="s">
        <v>3744</v>
      </c>
      <c r="C3733" s="6">
        <v>882350</v>
      </c>
      <c r="D3733" s="6">
        <v>0</v>
      </c>
      <c r="E3733" s="6">
        <v>0</v>
      </c>
      <c r="F3733" s="6">
        <v>0</v>
      </c>
      <c r="G3733" s="6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6">
        <v>0</v>
      </c>
      <c r="S3733" s="6">
        <v>0</v>
      </c>
      <c r="T3733" s="6">
        <v>0</v>
      </c>
      <c r="U3733" s="6">
        <v>0</v>
      </c>
      <c r="V3733" s="6">
        <v>0</v>
      </c>
      <c r="W3733" s="6">
        <v>0</v>
      </c>
      <c r="X3733" s="6">
        <v>0</v>
      </c>
      <c r="Y3733" s="6">
        <v>0</v>
      </c>
      <c r="Z3733" s="6">
        <v>0</v>
      </c>
      <c r="AA3733" s="6">
        <v>0</v>
      </c>
      <c r="AB3733" s="6">
        <v>0</v>
      </c>
      <c r="AC3733" s="6">
        <v>0</v>
      </c>
      <c r="AD3733" s="6">
        <v>0</v>
      </c>
      <c r="AE3733" s="6">
        <f t="shared" si="116"/>
        <v>882350</v>
      </c>
      <c r="AG3733" s="11">
        <f t="shared" si="117"/>
        <v>0</v>
      </c>
    </row>
    <row r="3734" spans="1:33" x14ac:dyDescent="0.35">
      <c r="A3734" s="1" t="s">
        <v>224</v>
      </c>
      <c r="B3734" s="1" t="s">
        <v>5011</v>
      </c>
      <c r="C3734" s="6">
        <v>180000</v>
      </c>
      <c r="D3734" s="6">
        <v>0</v>
      </c>
      <c r="E3734" s="6">
        <v>0</v>
      </c>
      <c r="F3734" s="6">
        <v>0</v>
      </c>
      <c r="G3734" s="6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6">
        <v>0</v>
      </c>
      <c r="W3734" s="6">
        <v>0</v>
      </c>
      <c r="X3734" s="6">
        <v>0</v>
      </c>
      <c r="Y3734" s="6">
        <v>0</v>
      </c>
      <c r="Z3734" s="6">
        <v>0</v>
      </c>
      <c r="AA3734" s="6">
        <v>0</v>
      </c>
      <c r="AB3734" s="6">
        <v>0</v>
      </c>
      <c r="AC3734" s="6">
        <v>0</v>
      </c>
      <c r="AD3734" s="6">
        <v>0</v>
      </c>
      <c r="AE3734" s="6">
        <f t="shared" si="116"/>
        <v>180000</v>
      </c>
      <c r="AG3734" s="11">
        <f t="shared" si="117"/>
        <v>0</v>
      </c>
    </row>
    <row r="3735" spans="1:33" x14ac:dyDescent="0.35">
      <c r="A3735" s="1" t="s">
        <v>224</v>
      </c>
      <c r="B3735" s="1" t="s">
        <v>4447</v>
      </c>
      <c r="C3735" s="6">
        <v>285000</v>
      </c>
      <c r="D3735" s="6">
        <v>0</v>
      </c>
      <c r="E3735" s="6">
        <v>0</v>
      </c>
      <c r="F3735" s="6">
        <v>0</v>
      </c>
      <c r="G3735" s="6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6">
        <v>0</v>
      </c>
      <c r="W3735" s="6">
        <v>0</v>
      </c>
      <c r="X3735" s="6">
        <v>0</v>
      </c>
      <c r="Y3735" s="6">
        <v>0</v>
      </c>
      <c r="Z3735" s="6">
        <v>0</v>
      </c>
      <c r="AA3735" s="6">
        <v>0</v>
      </c>
      <c r="AB3735" s="6">
        <v>0</v>
      </c>
      <c r="AC3735" s="6">
        <v>0</v>
      </c>
      <c r="AD3735" s="6">
        <v>0</v>
      </c>
      <c r="AE3735" s="6">
        <f t="shared" si="116"/>
        <v>285000</v>
      </c>
      <c r="AG3735" s="11">
        <f t="shared" si="117"/>
        <v>0</v>
      </c>
    </row>
    <row r="3736" spans="1:33" x14ac:dyDescent="0.35">
      <c r="A3736" s="1" t="s">
        <v>224</v>
      </c>
      <c r="B3736" s="1" t="s">
        <v>5000</v>
      </c>
      <c r="C3736" s="6">
        <v>317500</v>
      </c>
      <c r="D3736" s="6">
        <v>0</v>
      </c>
      <c r="E3736" s="6">
        <v>0</v>
      </c>
      <c r="F3736" s="6">
        <v>0</v>
      </c>
      <c r="G3736" s="6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6">
        <v>0</v>
      </c>
      <c r="W3736" s="6">
        <v>0</v>
      </c>
      <c r="X3736" s="6">
        <v>0</v>
      </c>
      <c r="Y3736" s="6">
        <v>0</v>
      </c>
      <c r="Z3736" s="6">
        <v>0</v>
      </c>
      <c r="AA3736" s="6">
        <v>0</v>
      </c>
      <c r="AB3736" s="6">
        <v>0</v>
      </c>
      <c r="AC3736" s="6">
        <v>0</v>
      </c>
      <c r="AD3736" s="6">
        <v>0</v>
      </c>
      <c r="AE3736" s="6">
        <f t="shared" si="116"/>
        <v>317500</v>
      </c>
      <c r="AG3736" s="11">
        <f t="shared" si="117"/>
        <v>0</v>
      </c>
    </row>
    <row r="3737" spans="1:33" x14ac:dyDescent="0.35">
      <c r="A3737" s="1" t="s">
        <v>224</v>
      </c>
      <c r="B3737" s="1" t="s">
        <v>1781</v>
      </c>
      <c r="C3737" s="6">
        <v>136950</v>
      </c>
      <c r="D3737" s="6">
        <v>0</v>
      </c>
      <c r="E3737" s="6">
        <v>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6">
        <v>0</v>
      </c>
      <c r="W3737" s="6">
        <v>0</v>
      </c>
      <c r="X3737" s="6">
        <v>0</v>
      </c>
      <c r="Y3737" s="6">
        <v>0</v>
      </c>
      <c r="Z3737" s="6">
        <v>0</v>
      </c>
      <c r="AA3737" s="6">
        <v>0</v>
      </c>
      <c r="AB3737" s="6">
        <v>0</v>
      </c>
      <c r="AC3737" s="6">
        <v>0</v>
      </c>
      <c r="AD3737" s="6">
        <v>0</v>
      </c>
      <c r="AE3737" s="6">
        <f t="shared" si="116"/>
        <v>136950</v>
      </c>
      <c r="AG3737" s="11">
        <f t="shared" si="117"/>
        <v>0</v>
      </c>
    </row>
    <row r="3738" spans="1:33" x14ac:dyDescent="0.35">
      <c r="A3738" s="1" t="s">
        <v>224</v>
      </c>
      <c r="B3738" s="1" t="s">
        <v>3937</v>
      </c>
      <c r="C3738" s="6">
        <v>127000</v>
      </c>
      <c r="D3738" s="6">
        <v>0</v>
      </c>
      <c r="E3738" s="6">
        <v>0</v>
      </c>
      <c r="F3738" s="6">
        <v>0</v>
      </c>
      <c r="G3738" s="6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6">
        <v>0</v>
      </c>
      <c r="W3738" s="6">
        <v>0</v>
      </c>
      <c r="X3738" s="6">
        <v>0</v>
      </c>
      <c r="Y3738" s="6">
        <v>0</v>
      </c>
      <c r="Z3738" s="6">
        <v>0</v>
      </c>
      <c r="AA3738" s="6">
        <v>0</v>
      </c>
      <c r="AB3738" s="6">
        <v>0</v>
      </c>
      <c r="AC3738" s="6">
        <v>0</v>
      </c>
      <c r="AD3738" s="6">
        <v>0</v>
      </c>
      <c r="AE3738" s="6">
        <f t="shared" si="116"/>
        <v>127000</v>
      </c>
      <c r="AG3738" s="11">
        <f t="shared" si="117"/>
        <v>0</v>
      </c>
    </row>
    <row r="3739" spans="1:33" x14ac:dyDescent="0.35">
      <c r="A3739" s="1" t="s">
        <v>224</v>
      </c>
      <c r="B3739" s="1" t="s">
        <v>1990</v>
      </c>
      <c r="C3739" s="6">
        <v>723000</v>
      </c>
      <c r="D3739" s="6">
        <v>0</v>
      </c>
      <c r="E3739" s="6">
        <v>0</v>
      </c>
      <c r="F3739" s="6">
        <v>0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6">
        <v>0</v>
      </c>
      <c r="W3739" s="6">
        <v>0</v>
      </c>
      <c r="X3739" s="6">
        <v>0</v>
      </c>
      <c r="Y3739" s="6">
        <v>0</v>
      </c>
      <c r="Z3739" s="6">
        <v>0</v>
      </c>
      <c r="AA3739" s="6">
        <v>0</v>
      </c>
      <c r="AB3739" s="6">
        <v>0</v>
      </c>
      <c r="AC3739" s="6">
        <v>0</v>
      </c>
      <c r="AD3739" s="6">
        <v>0</v>
      </c>
      <c r="AE3739" s="6">
        <f t="shared" si="116"/>
        <v>723000</v>
      </c>
      <c r="AG3739" s="11">
        <f t="shared" si="117"/>
        <v>0</v>
      </c>
    </row>
    <row r="3740" spans="1:33" x14ac:dyDescent="0.35">
      <c r="A3740" s="1" t="s">
        <v>224</v>
      </c>
      <c r="B3740" s="1" t="s">
        <v>2923</v>
      </c>
      <c r="C3740" s="6">
        <v>59000</v>
      </c>
      <c r="D3740" s="6">
        <v>0</v>
      </c>
      <c r="E3740" s="6">
        <v>0</v>
      </c>
      <c r="F3740" s="6">
        <v>675000</v>
      </c>
      <c r="G3740" s="6">
        <v>75000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6">
        <v>0</v>
      </c>
      <c r="S3740" s="6">
        <v>0</v>
      </c>
      <c r="T3740" s="6">
        <v>0</v>
      </c>
      <c r="U3740" s="6">
        <v>0</v>
      </c>
      <c r="V3740" s="6">
        <v>210000</v>
      </c>
      <c r="W3740" s="6">
        <v>0</v>
      </c>
      <c r="X3740" s="6">
        <v>0</v>
      </c>
      <c r="Y3740" s="6">
        <v>0</v>
      </c>
      <c r="Z3740" s="6">
        <v>0</v>
      </c>
      <c r="AA3740" s="6">
        <v>0</v>
      </c>
      <c r="AB3740" s="6">
        <v>0</v>
      </c>
      <c r="AC3740" s="6">
        <v>0</v>
      </c>
      <c r="AD3740" s="6">
        <v>0</v>
      </c>
      <c r="AE3740" s="6">
        <f t="shared" si="116"/>
        <v>1019000</v>
      </c>
      <c r="AG3740" s="11">
        <f t="shared" si="117"/>
        <v>0</v>
      </c>
    </row>
    <row r="3741" spans="1:33" x14ac:dyDescent="0.35">
      <c r="A3741" s="1" t="s">
        <v>224</v>
      </c>
      <c r="B3741" s="1" t="s">
        <v>2867</v>
      </c>
      <c r="C3741" s="6">
        <v>6532000</v>
      </c>
      <c r="D3741" s="6">
        <v>0</v>
      </c>
      <c r="E3741" s="6">
        <v>0</v>
      </c>
      <c r="F3741" s="6">
        <v>0</v>
      </c>
      <c r="G3741" s="6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6">
        <v>0</v>
      </c>
      <c r="S3741" s="6">
        <v>0</v>
      </c>
      <c r="T3741" s="6">
        <v>0</v>
      </c>
      <c r="U3741" s="6">
        <v>0</v>
      </c>
      <c r="V3741" s="6">
        <v>0</v>
      </c>
      <c r="W3741" s="6">
        <v>0</v>
      </c>
      <c r="X3741" s="6">
        <v>0</v>
      </c>
      <c r="Y3741" s="6">
        <v>0</v>
      </c>
      <c r="Z3741" s="6">
        <v>0</v>
      </c>
      <c r="AA3741" s="6">
        <v>0</v>
      </c>
      <c r="AB3741" s="6">
        <v>0</v>
      </c>
      <c r="AC3741" s="6">
        <v>0</v>
      </c>
      <c r="AD3741" s="6">
        <v>0</v>
      </c>
      <c r="AE3741" s="6">
        <f t="shared" si="116"/>
        <v>6532000</v>
      </c>
      <c r="AG3741" s="11">
        <f t="shared" si="117"/>
        <v>0</v>
      </c>
    </row>
    <row r="3742" spans="1:33" x14ac:dyDescent="0.35">
      <c r="A3742" s="1" t="s">
        <v>224</v>
      </c>
      <c r="B3742" s="1" t="s">
        <v>3939</v>
      </c>
      <c r="C3742" s="6">
        <v>579000</v>
      </c>
      <c r="D3742" s="6">
        <v>0</v>
      </c>
      <c r="E3742" s="6">
        <v>0</v>
      </c>
      <c r="F3742" s="6">
        <v>0</v>
      </c>
      <c r="G3742" s="6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6">
        <v>0</v>
      </c>
      <c r="S3742" s="6">
        <v>0</v>
      </c>
      <c r="T3742" s="6">
        <v>0</v>
      </c>
      <c r="U3742" s="6">
        <v>0</v>
      </c>
      <c r="V3742" s="6">
        <v>0</v>
      </c>
      <c r="W3742" s="6">
        <v>0</v>
      </c>
      <c r="X3742" s="6">
        <v>0</v>
      </c>
      <c r="Y3742" s="6">
        <v>0</v>
      </c>
      <c r="Z3742" s="6">
        <v>0</v>
      </c>
      <c r="AA3742" s="6">
        <v>0</v>
      </c>
      <c r="AB3742" s="6">
        <v>0</v>
      </c>
      <c r="AC3742" s="6">
        <v>0</v>
      </c>
      <c r="AD3742" s="6">
        <v>0</v>
      </c>
      <c r="AE3742" s="6">
        <f t="shared" si="116"/>
        <v>579000</v>
      </c>
      <c r="AG3742" s="11">
        <f t="shared" si="117"/>
        <v>0</v>
      </c>
    </row>
    <row r="3743" spans="1:33" x14ac:dyDescent="0.35">
      <c r="A3743" s="1" t="s">
        <v>224</v>
      </c>
      <c r="B3743" s="1" t="s">
        <v>3723</v>
      </c>
      <c r="C3743" s="6">
        <v>534500</v>
      </c>
      <c r="D3743" s="6">
        <v>0</v>
      </c>
      <c r="E3743" s="6">
        <v>0</v>
      </c>
      <c r="F3743" s="6">
        <v>0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6">
        <v>0</v>
      </c>
      <c r="S3743" s="6">
        <v>0</v>
      </c>
      <c r="T3743" s="6">
        <v>0</v>
      </c>
      <c r="U3743" s="6">
        <v>0</v>
      </c>
      <c r="V3743" s="6">
        <v>0</v>
      </c>
      <c r="W3743" s="6">
        <v>0</v>
      </c>
      <c r="X3743" s="6">
        <v>0</v>
      </c>
      <c r="Y3743" s="6">
        <v>0</v>
      </c>
      <c r="Z3743" s="6">
        <v>0</v>
      </c>
      <c r="AA3743" s="6">
        <v>0</v>
      </c>
      <c r="AB3743" s="6">
        <v>0</v>
      </c>
      <c r="AC3743" s="6">
        <v>0</v>
      </c>
      <c r="AD3743" s="6">
        <v>0</v>
      </c>
      <c r="AE3743" s="6">
        <f t="shared" si="116"/>
        <v>534500</v>
      </c>
      <c r="AG3743" s="11">
        <f t="shared" si="117"/>
        <v>0</v>
      </c>
    </row>
    <row r="3744" spans="1:33" x14ac:dyDescent="0.35">
      <c r="A3744" s="1" t="s">
        <v>224</v>
      </c>
      <c r="B3744" s="1" t="s">
        <v>1139</v>
      </c>
      <c r="C3744" s="6">
        <v>700000</v>
      </c>
      <c r="D3744" s="6">
        <v>0</v>
      </c>
      <c r="E3744" s="6">
        <v>0</v>
      </c>
      <c r="F3744" s="6">
        <v>0</v>
      </c>
      <c r="G3744" s="6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6">
        <v>0</v>
      </c>
      <c r="S3744" s="6">
        <v>0</v>
      </c>
      <c r="T3744" s="6">
        <v>0</v>
      </c>
      <c r="U3744" s="6">
        <v>0</v>
      </c>
      <c r="V3744" s="6">
        <v>0</v>
      </c>
      <c r="W3744" s="6">
        <v>0</v>
      </c>
      <c r="X3744" s="6">
        <v>0</v>
      </c>
      <c r="Y3744" s="6">
        <v>0</v>
      </c>
      <c r="Z3744" s="6">
        <v>0</v>
      </c>
      <c r="AA3744" s="6">
        <v>0</v>
      </c>
      <c r="AB3744" s="6">
        <v>0</v>
      </c>
      <c r="AC3744" s="6">
        <v>0</v>
      </c>
      <c r="AD3744" s="6">
        <v>0</v>
      </c>
      <c r="AE3744" s="6">
        <f t="shared" si="116"/>
        <v>700000</v>
      </c>
      <c r="AG3744" s="11">
        <f t="shared" si="117"/>
        <v>0</v>
      </c>
    </row>
    <row r="3745" spans="1:33" x14ac:dyDescent="0.35">
      <c r="A3745" s="1" t="s">
        <v>224</v>
      </c>
      <c r="B3745" s="1" t="s">
        <v>1171</v>
      </c>
      <c r="C3745" s="6">
        <v>325000</v>
      </c>
      <c r="D3745" s="6">
        <v>0</v>
      </c>
      <c r="E3745" s="6">
        <v>0</v>
      </c>
      <c r="F3745" s="6">
        <v>0</v>
      </c>
      <c r="G3745" s="6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6">
        <v>0</v>
      </c>
      <c r="S3745" s="6">
        <v>0</v>
      </c>
      <c r="T3745" s="6">
        <v>0</v>
      </c>
      <c r="U3745" s="6">
        <v>0</v>
      </c>
      <c r="V3745" s="6">
        <v>0</v>
      </c>
      <c r="W3745" s="6">
        <v>0</v>
      </c>
      <c r="X3745" s="6">
        <v>0</v>
      </c>
      <c r="Y3745" s="6">
        <v>0</v>
      </c>
      <c r="Z3745" s="6">
        <v>0</v>
      </c>
      <c r="AA3745" s="6">
        <v>0</v>
      </c>
      <c r="AB3745" s="6">
        <v>0</v>
      </c>
      <c r="AC3745" s="6">
        <v>0</v>
      </c>
      <c r="AD3745" s="6">
        <v>0</v>
      </c>
      <c r="AE3745" s="6">
        <f t="shared" si="116"/>
        <v>325000</v>
      </c>
      <c r="AG3745" s="11">
        <f t="shared" si="117"/>
        <v>0</v>
      </c>
    </row>
    <row r="3746" spans="1:33" x14ac:dyDescent="0.35">
      <c r="A3746" s="1" t="s">
        <v>224</v>
      </c>
      <c r="B3746" s="1" t="s">
        <v>3213</v>
      </c>
      <c r="C3746" s="6">
        <v>1345000</v>
      </c>
      <c r="D3746" s="6">
        <v>0</v>
      </c>
      <c r="E3746" s="6">
        <v>75000</v>
      </c>
      <c r="F3746" s="6">
        <v>0</v>
      </c>
      <c r="G3746" s="6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6">
        <v>0</v>
      </c>
      <c r="S3746" s="6">
        <v>0</v>
      </c>
      <c r="T3746" s="6">
        <v>0</v>
      </c>
      <c r="U3746" s="6">
        <v>0</v>
      </c>
      <c r="V3746" s="6">
        <v>0</v>
      </c>
      <c r="W3746" s="6">
        <v>0</v>
      </c>
      <c r="X3746" s="6">
        <v>0</v>
      </c>
      <c r="Y3746" s="6">
        <v>110000</v>
      </c>
      <c r="Z3746" s="6">
        <v>0</v>
      </c>
      <c r="AA3746" s="6">
        <v>0</v>
      </c>
      <c r="AB3746" s="6">
        <v>0</v>
      </c>
      <c r="AC3746" s="6">
        <v>0</v>
      </c>
      <c r="AD3746" s="6">
        <v>0</v>
      </c>
      <c r="AE3746" s="6">
        <f t="shared" si="116"/>
        <v>1530000</v>
      </c>
      <c r="AG3746" s="11">
        <f t="shared" si="117"/>
        <v>110000</v>
      </c>
    </row>
    <row r="3747" spans="1:33" x14ac:dyDescent="0.35">
      <c r="A3747" s="1" t="s">
        <v>224</v>
      </c>
      <c r="B3747" s="1" t="s">
        <v>1425</v>
      </c>
      <c r="C3747" s="6">
        <v>155000</v>
      </c>
      <c r="D3747" s="6">
        <v>0</v>
      </c>
      <c r="E3747" s="6">
        <v>0</v>
      </c>
      <c r="F3747" s="6">
        <v>0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6">
        <v>0</v>
      </c>
      <c r="S3747" s="6">
        <v>0</v>
      </c>
      <c r="T3747" s="6">
        <v>0</v>
      </c>
      <c r="U3747" s="6">
        <v>0</v>
      </c>
      <c r="V3747" s="6">
        <v>0</v>
      </c>
      <c r="W3747" s="6">
        <v>0</v>
      </c>
      <c r="X3747" s="6">
        <v>0</v>
      </c>
      <c r="Y3747" s="6">
        <v>0</v>
      </c>
      <c r="Z3747" s="6">
        <v>0</v>
      </c>
      <c r="AA3747" s="6">
        <v>0</v>
      </c>
      <c r="AB3747" s="6">
        <v>0</v>
      </c>
      <c r="AC3747" s="6">
        <v>0</v>
      </c>
      <c r="AD3747" s="6">
        <v>0</v>
      </c>
      <c r="AE3747" s="6">
        <f t="shared" si="116"/>
        <v>155000</v>
      </c>
      <c r="AG3747" s="11">
        <f t="shared" si="117"/>
        <v>0</v>
      </c>
    </row>
    <row r="3748" spans="1:33" x14ac:dyDescent="0.35">
      <c r="A3748" s="1" t="s">
        <v>224</v>
      </c>
      <c r="B3748" s="1" t="s">
        <v>1986</v>
      </c>
      <c r="C3748" s="6">
        <v>721000</v>
      </c>
      <c r="D3748" s="6">
        <v>0</v>
      </c>
      <c r="E3748" s="6">
        <v>0</v>
      </c>
      <c r="F3748" s="6">
        <v>0</v>
      </c>
      <c r="G3748" s="6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6">
        <v>0</v>
      </c>
      <c r="S3748" s="6">
        <v>0</v>
      </c>
      <c r="T3748" s="6">
        <v>0</v>
      </c>
      <c r="U3748" s="6">
        <v>0</v>
      </c>
      <c r="V3748" s="6">
        <v>0</v>
      </c>
      <c r="W3748" s="6">
        <v>0</v>
      </c>
      <c r="X3748" s="6">
        <v>0</v>
      </c>
      <c r="Y3748" s="6">
        <v>0</v>
      </c>
      <c r="Z3748" s="6">
        <v>0</v>
      </c>
      <c r="AA3748" s="6">
        <v>0</v>
      </c>
      <c r="AB3748" s="6">
        <v>0</v>
      </c>
      <c r="AC3748" s="6">
        <v>0</v>
      </c>
      <c r="AD3748" s="6">
        <v>0</v>
      </c>
      <c r="AE3748" s="6">
        <f t="shared" si="116"/>
        <v>721000</v>
      </c>
      <c r="AG3748" s="11">
        <f t="shared" si="117"/>
        <v>0</v>
      </c>
    </row>
    <row r="3749" spans="1:33" x14ac:dyDescent="0.35">
      <c r="A3749" s="1" t="s">
        <v>224</v>
      </c>
      <c r="B3749" s="1" t="s">
        <v>1297</v>
      </c>
      <c r="C3749" s="6">
        <v>1036000</v>
      </c>
      <c r="D3749" s="6">
        <v>0</v>
      </c>
      <c r="E3749" s="6">
        <v>0</v>
      </c>
      <c r="F3749" s="6">
        <v>0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6">
        <v>0</v>
      </c>
      <c r="S3749" s="6">
        <v>135000</v>
      </c>
      <c r="T3749" s="6">
        <v>0</v>
      </c>
      <c r="U3749" s="6">
        <v>0</v>
      </c>
      <c r="V3749" s="6">
        <v>0</v>
      </c>
      <c r="W3749" s="6">
        <v>0</v>
      </c>
      <c r="X3749" s="6">
        <v>0</v>
      </c>
      <c r="Y3749" s="6">
        <v>0</v>
      </c>
      <c r="Z3749" s="6">
        <v>0</v>
      </c>
      <c r="AA3749" s="6">
        <v>0</v>
      </c>
      <c r="AB3749" s="6">
        <v>0</v>
      </c>
      <c r="AC3749" s="6">
        <v>0</v>
      </c>
      <c r="AD3749" s="6">
        <v>0</v>
      </c>
      <c r="AE3749" s="6">
        <f t="shared" si="116"/>
        <v>1171000</v>
      </c>
      <c r="AG3749" s="11">
        <f t="shared" si="117"/>
        <v>0</v>
      </c>
    </row>
    <row r="3750" spans="1:33" x14ac:dyDescent="0.35">
      <c r="A3750" s="1" t="s">
        <v>224</v>
      </c>
      <c r="B3750" s="1" t="s">
        <v>4228</v>
      </c>
      <c r="C3750" s="6">
        <v>80550</v>
      </c>
      <c r="D3750" s="6">
        <v>0</v>
      </c>
      <c r="E3750" s="6">
        <v>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  <c r="U3750" s="6">
        <v>0</v>
      </c>
      <c r="V3750" s="6">
        <v>0</v>
      </c>
      <c r="W3750" s="6">
        <v>0</v>
      </c>
      <c r="X3750" s="6">
        <v>0</v>
      </c>
      <c r="Y3750" s="6">
        <v>0</v>
      </c>
      <c r="Z3750" s="6">
        <v>0</v>
      </c>
      <c r="AA3750" s="6">
        <v>0</v>
      </c>
      <c r="AB3750" s="6">
        <v>0</v>
      </c>
      <c r="AC3750" s="6">
        <v>0</v>
      </c>
      <c r="AD3750" s="6">
        <v>0</v>
      </c>
      <c r="AE3750" s="6">
        <f t="shared" si="116"/>
        <v>80550</v>
      </c>
      <c r="AG3750" s="11">
        <f t="shared" si="117"/>
        <v>0</v>
      </c>
    </row>
    <row r="3751" spans="1:33" x14ac:dyDescent="0.35">
      <c r="A3751" s="1" t="s">
        <v>224</v>
      </c>
      <c r="B3751" s="1" t="s">
        <v>1309</v>
      </c>
      <c r="C3751" s="6">
        <v>180000</v>
      </c>
      <c r="D3751" s="6">
        <v>0</v>
      </c>
      <c r="E3751" s="6">
        <v>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  <c r="U3751" s="6">
        <v>0</v>
      </c>
      <c r="V3751" s="6">
        <v>0</v>
      </c>
      <c r="W3751" s="6">
        <v>0</v>
      </c>
      <c r="X3751" s="6">
        <v>0</v>
      </c>
      <c r="Y3751" s="6">
        <v>0</v>
      </c>
      <c r="Z3751" s="6">
        <v>0</v>
      </c>
      <c r="AA3751" s="6">
        <v>0</v>
      </c>
      <c r="AB3751" s="6">
        <v>0</v>
      </c>
      <c r="AC3751" s="6">
        <v>0</v>
      </c>
      <c r="AD3751" s="6">
        <v>0</v>
      </c>
      <c r="AE3751" s="6">
        <f t="shared" si="116"/>
        <v>180000</v>
      </c>
      <c r="AG3751" s="11">
        <f t="shared" si="117"/>
        <v>0</v>
      </c>
    </row>
    <row r="3752" spans="1:33" x14ac:dyDescent="0.35">
      <c r="A3752" s="1" t="s">
        <v>224</v>
      </c>
      <c r="B3752" s="1" t="s">
        <v>1782</v>
      </c>
      <c r="C3752" s="6">
        <v>371000</v>
      </c>
      <c r="D3752" s="6">
        <v>0</v>
      </c>
      <c r="E3752" s="6">
        <v>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  <c r="U3752" s="6">
        <v>0</v>
      </c>
      <c r="V3752" s="6">
        <v>0</v>
      </c>
      <c r="W3752" s="6">
        <v>0</v>
      </c>
      <c r="X3752" s="6">
        <v>0</v>
      </c>
      <c r="Y3752" s="6">
        <v>0</v>
      </c>
      <c r="Z3752" s="6">
        <v>0</v>
      </c>
      <c r="AA3752" s="6">
        <v>0</v>
      </c>
      <c r="AB3752" s="6">
        <v>0</v>
      </c>
      <c r="AC3752" s="6">
        <v>0</v>
      </c>
      <c r="AD3752" s="6">
        <v>0</v>
      </c>
      <c r="AE3752" s="6">
        <f t="shared" si="116"/>
        <v>371000</v>
      </c>
      <c r="AG3752" s="11">
        <f t="shared" si="117"/>
        <v>0</v>
      </c>
    </row>
    <row r="3753" spans="1:33" x14ac:dyDescent="0.35">
      <c r="A3753" s="1" t="s">
        <v>224</v>
      </c>
      <c r="B3753" s="1" t="s">
        <v>5108</v>
      </c>
      <c r="C3753" s="6">
        <v>55000</v>
      </c>
      <c r="D3753" s="6">
        <v>0</v>
      </c>
      <c r="E3753" s="6">
        <v>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  <c r="U3753" s="6">
        <v>0</v>
      </c>
      <c r="V3753" s="6">
        <v>0</v>
      </c>
      <c r="W3753" s="6">
        <v>0</v>
      </c>
      <c r="X3753" s="6">
        <v>0</v>
      </c>
      <c r="Y3753" s="6">
        <v>0</v>
      </c>
      <c r="Z3753" s="6">
        <v>0</v>
      </c>
      <c r="AA3753" s="6">
        <v>0</v>
      </c>
      <c r="AB3753" s="6">
        <v>0</v>
      </c>
      <c r="AC3753" s="6">
        <v>0</v>
      </c>
      <c r="AD3753" s="6">
        <v>0</v>
      </c>
      <c r="AE3753" s="6">
        <f t="shared" si="116"/>
        <v>55000</v>
      </c>
      <c r="AG3753" s="11">
        <f t="shared" si="117"/>
        <v>0</v>
      </c>
    </row>
    <row r="3754" spans="1:33" x14ac:dyDescent="0.35">
      <c r="A3754" s="1" t="s">
        <v>92</v>
      </c>
      <c r="B3754" s="1" t="s">
        <v>3654</v>
      </c>
      <c r="C3754" s="6">
        <v>5397000</v>
      </c>
      <c r="D3754" s="6">
        <v>0</v>
      </c>
      <c r="E3754" s="6">
        <v>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400000</v>
      </c>
      <c r="U3754" s="6">
        <v>0</v>
      </c>
      <c r="V3754" s="6">
        <v>0</v>
      </c>
      <c r="W3754" s="6">
        <v>0</v>
      </c>
      <c r="X3754" s="6">
        <v>0</v>
      </c>
      <c r="Y3754" s="6">
        <v>0</v>
      </c>
      <c r="Z3754" s="6">
        <v>0</v>
      </c>
      <c r="AA3754" s="6">
        <v>0</v>
      </c>
      <c r="AB3754" s="6">
        <v>0</v>
      </c>
      <c r="AC3754" s="6">
        <v>0</v>
      </c>
      <c r="AD3754" s="6">
        <v>0</v>
      </c>
      <c r="AE3754" s="6">
        <f t="shared" si="116"/>
        <v>5797000</v>
      </c>
      <c r="AG3754" s="11">
        <f t="shared" si="117"/>
        <v>0</v>
      </c>
    </row>
    <row r="3755" spans="1:33" x14ac:dyDescent="0.35">
      <c r="A3755" s="1" t="s">
        <v>92</v>
      </c>
      <c r="B3755" s="1" t="s">
        <v>3188</v>
      </c>
      <c r="C3755" s="6">
        <v>1874500</v>
      </c>
      <c r="D3755" s="6">
        <v>0</v>
      </c>
      <c r="E3755" s="6">
        <v>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6">
        <v>0</v>
      </c>
      <c r="W3755" s="6">
        <v>0</v>
      </c>
      <c r="X3755" s="6">
        <v>0</v>
      </c>
      <c r="Y3755" s="6">
        <v>0</v>
      </c>
      <c r="Z3755" s="6">
        <v>0</v>
      </c>
      <c r="AA3755" s="6">
        <v>0</v>
      </c>
      <c r="AB3755" s="6">
        <v>0</v>
      </c>
      <c r="AC3755" s="6">
        <v>0</v>
      </c>
      <c r="AD3755" s="6">
        <v>0</v>
      </c>
      <c r="AE3755" s="6">
        <f t="shared" si="116"/>
        <v>1874500</v>
      </c>
      <c r="AG3755" s="11">
        <f t="shared" si="117"/>
        <v>0</v>
      </c>
    </row>
    <row r="3756" spans="1:33" x14ac:dyDescent="0.35">
      <c r="A3756" s="1" t="s">
        <v>92</v>
      </c>
      <c r="B3756" s="1" t="s">
        <v>1863</v>
      </c>
      <c r="C3756" s="6">
        <v>3621000</v>
      </c>
      <c r="D3756" s="6">
        <v>0</v>
      </c>
      <c r="E3756" s="6">
        <v>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  <c r="AB3756" s="6">
        <v>0</v>
      </c>
      <c r="AC3756" s="6">
        <v>0</v>
      </c>
      <c r="AD3756" s="6">
        <v>0</v>
      </c>
      <c r="AE3756" s="6">
        <f t="shared" si="116"/>
        <v>3621000</v>
      </c>
      <c r="AG3756" s="11">
        <f t="shared" si="117"/>
        <v>0</v>
      </c>
    </row>
    <row r="3757" spans="1:33" x14ac:dyDescent="0.35">
      <c r="A3757" s="1" t="s">
        <v>92</v>
      </c>
      <c r="B3757" s="1" t="s">
        <v>1512</v>
      </c>
      <c r="C3757" s="6">
        <v>2794000</v>
      </c>
      <c r="D3757" s="6">
        <v>0</v>
      </c>
      <c r="E3757" s="6">
        <v>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25000</v>
      </c>
      <c r="T3757" s="6">
        <v>5292000</v>
      </c>
      <c r="U3757" s="6">
        <v>0</v>
      </c>
      <c r="V3757" s="6">
        <v>0</v>
      </c>
      <c r="W3757" s="6">
        <v>0</v>
      </c>
      <c r="X3757" s="6">
        <v>0</v>
      </c>
      <c r="Y3757" s="6">
        <v>0</v>
      </c>
      <c r="Z3757" s="6">
        <v>0</v>
      </c>
      <c r="AA3757" s="6">
        <v>0</v>
      </c>
      <c r="AB3757" s="6">
        <v>0</v>
      </c>
      <c r="AC3757" s="6">
        <v>0</v>
      </c>
      <c r="AD3757" s="6">
        <v>0</v>
      </c>
      <c r="AE3757" s="6">
        <f t="shared" si="116"/>
        <v>8111000</v>
      </c>
      <c r="AG3757" s="11">
        <f t="shared" si="117"/>
        <v>0</v>
      </c>
    </row>
    <row r="3758" spans="1:33" x14ac:dyDescent="0.35">
      <c r="A3758" s="1" t="s">
        <v>92</v>
      </c>
      <c r="B3758" s="1" t="s">
        <v>1857</v>
      </c>
      <c r="C3758" s="6">
        <v>44599200</v>
      </c>
      <c r="D3758" s="6">
        <v>4686000</v>
      </c>
      <c r="E3758" s="6">
        <v>0</v>
      </c>
      <c r="F3758" s="6">
        <v>1881000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220000</v>
      </c>
      <c r="S3758" s="6">
        <v>1955000</v>
      </c>
      <c r="T3758" s="6">
        <v>0</v>
      </c>
      <c r="U3758" s="6">
        <v>0</v>
      </c>
      <c r="V3758" s="6">
        <v>120000</v>
      </c>
      <c r="W3758" s="6">
        <v>0</v>
      </c>
      <c r="X3758" s="6">
        <v>0</v>
      </c>
      <c r="Y3758" s="6">
        <v>2056000</v>
      </c>
      <c r="Z3758" s="6">
        <v>0</v>
      </c>
      <c r="AA3758" s="6">
        <v>0</v>
      </c>
      <c r="AB3758" s="6">
        <v>0</v>
      </c>
      <c r="AC3758" s="6">
        <v>0</v>
      </c>
      <c r="AD3758" s="6">
        <v>0</v>
      </c>
      <c r="AE3758" s="6">
        <f t="shared" si="116"/>
        <v>55517200</v>
      </c>
      <c r="AG3758" s="11">
        <f t="shared" si="117"/>
        <v>2056000</v>
      </c>
    </row>
    <row r="3759" spans="1:33" x14ac:dyDescent="0.35">
      <c r="A3759" s="1" t="s">
        <v>92</v>
      </c>
      <c r="B3759" s="1" t="s">
        <v>796</v>
      </c>
      <c r="C3759" s="6">
        <v>9110000</v>
      </c>
      <c r="D3759" s="6">
        <v>0</v>
      </c>
      <c r="E3759" s="6">
        <v>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18838000</v>
      </c>
      <c r="U3759" s="6">
        <v>0</v>
      </c>
      <c r="V3759" s="6">
        <v>0</v>
      </c>
      <c r="W3759" s="6">
        <v>0</v>
      </c>
      <c r="X3759" s="6">
        <v>0</v>
      </c>
      <c r="Y3759" s="6">
        <v>0</v>
      </c>
      <c r="Z3759" s="6">
        <v>0</v>
      </c>
      <c r="AA3759" s="6">
        <v>0</v>
      </c>
      <c r="AB3759" s="6">
        <v>0</v>
      </c>
      <c r="AC3759" s="6">
        <v>0</v>
      </c>
      <c r="AD3759" s="6">
        <v>0</v>
      </c>
      <c r="AE3759" s="6">
        <f t="shared" si="116"/>
        <v>27948000</v>
      </c>
      <c r="AG3759" s="11">
        <f t="shared" si="117"/>
        <v>0</v>
      </c>
    </row>
    <row r="3760" spans="1:33" x14ac:dyDescent="0.35">
      <c r="A3760" s="1" t="s">
        <v>92</v>
      </c>
      <c r="B3760" s="1" t="s">
        <v>4923</v>
      </c>
      <c r="C3760" s="6">
        <v>1079000</v>
      </c>
      <c r="D3760" s="6">
        <v>0</v>
      </c>
      <c r="E3760" s="6">
        <v>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  <c r="U3760" s="6">
        <v>0</v>
      </c>
      <c r="V3760" s="6">
        <v>0</v>
      </c>
      <c r="W3760" s="6">
        <v>0</v>
      </c>
      <c r="X3760" s="6">
        <v>0</v>
      </c>
      <c r="Y3760" s="6">
        <v>164500</v>
      </c>
      <c r="Z3760" s="6">
        <v>0</v>
      </c>
      <c r="AA3760" s="6">
        <v>0</v>
      </c>
      <c r="AB3760" s="6">
        <v>0</v>
      </c>
      <c r="AC3760" s="6">
        <v>0</v>
      </c>
      <c r="AD3760" s="6">
        <v>0</v>
      </c>
      <c r="AE3760" s="6">
        <f t="shared" si="116"/>
        <v>1243500</v>
      </c>
      <c r="AG3760" s="11">
        <f t="shared" si="117"/>
        <v>164500</v>
      </c>
    </row>
    <row r="3761" spans="1:33" x14ac:dyDescent="0.35">
      <c r="A3761" s="1" t="s">
        <v>92</v>
      </c>
      <c r="B3761" s="1" t="s">
        <v>1862</v>
      </c>
      <c r="C3761" s="6">
        <v>1049000</v>
      </c>
      <c r="D3761" s="6">
        <v>0</v>
      </c>
      <c r="E3761" s="6">
        <v>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  <c r="U3761" s="6">
        <v>0</v>
      </c>
      <c r="V3761" s="6">
        <v>0</v>
      </c>
      <c r="W3761" s="6">
        <v>0</v>
      </c>
      <c r="X3761" s="6">
        <v>0</v>
      </c>
      <c r="Y3761" s="6">
        <v>0</v>
      </c>
      <c r="Z3761" s="6">
        <v>0</v>
      </c>
      <c r="AA3761" s="6">
        <v>0</v>
      </c>
      <c r="AB3761" s="6">
        <v>0</v>
      </c>
      <c r="AC3761" s="6">
        <v>0</v>
      </c>
      <c r="AD3761" s="6">
        <v>0</v>
      </c>
      <c r="AE3761" s="6">
        <f t="shared" si="116"/>
        <v>1049000</v>
      </c>
      <c r="AG3761" s="11">
        <f t="shared" si="117"/>
        <v>0</v>
      </c>
    </row>
    <row r="3762" spans="1:33" x14ac:dyDescent="0.35">
      <c r="A3762" s="1" t="s">
        <v>92</v>
      </c>
      <c r="B3762" s="1" t="s">
        <v>845</v>
      </c>
      <c r="C3762" s="6">
        <v>28276700</v>
      </c>
      <c r="D3762" s="6">
        <v>0</v>
      </c>
      <c r="E3762" s="6">
        <v>0</v>
      </c>
      <c r="F3762" s="6">
        <v>0</v>
      </c>
      <c r="G3762" s="6">
        <v>30000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  <c r="U3762" s="6">
        <v>0</v>
      </c>
      <c r="V3762" s="6">
        <v>0</v>
      </c>
      <c r="W3762" s="6">
        <v>0</v>
      </c>
      <c r="X3762" s="6">
        <v>0</v>
      </c>
      <c r="Y3762" s="6">
        <v>2036000</v>
      </c>
      <c r="Z3762" s="6">
        <v>0</v>
      </c>
      <c r="AA3762" s="6">
        <v>0</v>
      </c>
      <c r="AB3762" s="6">
        <v>0</v>
      </c>
      <c r="AC3762" s="6">
        <v>0</v>
      </c>
      <c r="AD3762" s="6">
        <v>0</v>
      </c>
      <c r="AE3762" s="6">
        <f t="shared" si="116"/>
        <v>30342700</v>
      </c>
      <c r="AG3762" s="11">
        <f t="shared" si="117"/>
        <v>2036000</v>
      </c>
    </row>
    <row r="3763" spans="1:33" x14ac:dyDescent="0.35">
      <c r="A3763" s="1" t="s">
        <v>92</v>
      </c>
      <c r="B3763" s="1" t="s">
        <v>4053</v>
      </c>
      <c r="C3763" s="6">
        <v>1342000</v>
      </c>
      <c r="D3763" s="6">
        <v>0</v>
      </c>
      <c r="E3763" s="6">
        <v>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2280000</v>
      </c>
      <c r="U3763" s="6">
        <v>0</v>
      </c>
      <c r="V3763" s="6">
        <v>0</v>
      </c>
      <c r="W3763" s="6">
        <v>0</v>
      </c>
      <c r="X3763" s="6">
        <v>0</v>
      </c>
      <c r="Y3763" s="6">
        <v>0</v>
      </c>
      <c r="Z3763" s="6">
        <v>0</v>
      </c>
      <c r="AA3763" s="6">
        <v>0</v>
      </c>
      <c r="AB3763" s="6">
        <v>0</v>
      </c>
      <c r="AC3763" s="6">
        <v>0</v>
      </c>
      <c r="AD3763" s="6">
        <v>0</v>
      </c>
      <c r="AE3763" s="6">
        <f t="shared" si="116"/>
        <v>3622000</v>
      </c>
      <c r="AG3763" s="11">
        <f t="shared" si="117"/>
        <v>0</v>
      </c>
    </row>
    <row r="3764" spans="1:33" x14ac:dyDescent="0.35">
      <c r="A3764" s="1" t="s">
        <v>92</v>
      </c>
      <c r="B3764" s="1" t="s">
        <v>844</v>
      </c>
      <c r="C3764" s="6">
        <v>15933000</v>
      </c>
      <c r="D3764" s="6">
        <v>0</v>
      </c>
      <c r="E3764" s="6">
        <v>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263000</v>
      </c>
      <c r="T3764" s="6">
        <v>3423000</v>
      </c>
      <c r="U3764" s="6">
        <v>0</v>
      </c>
      <c r="V3764" s="6">
        <v>0</v>
      </c>
      <c r="W3764" s="6">
        <v>0</v>
      </c>
      <c r="X3764" s="6">
        <v>0</v>
      </c>
      <c r="Y3764" s="6">
        <v>1105000</v>
      </c>
      <c r="Z3764" s="6">
        <v>0</v>
      </c>
      <c r="AA3764" s="6">
        <v>0</v>
      </c>
      <c r="AB3764" s="6">
        <v>0</v>
      </c>
      <c r="AC3764" s="6">
        <v>0</v>
      </c>
      <c r="AD3764" s="6">
        <v>0</v>
      </c>
      <c r="AE3764" s="6">
        <f t="shared" si="116"/>
        <v>20724000</v>
      </c>
      <c r="AG3764" s="11">
        <f t="shared" si="117"/>
        <v>1105000</v>
      </c>
    </row>
    <row r="3765" spans="1:33" x14ac:dyDescent="0.35">
      <c r="A3765" s="1" t="s">
        <v>92</v>
      </c>
      <c r="B3765" s="1" t="s">
        <v>3524</v>
      </c>
      <c r="C3765" s="6">
        <v>543000</v>
      </c>
      <c r="D3765" s="6">
        <v>0</v>
      </c>
      <c r="E3765" s="6">
        <v>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  <c r="U3765" s="6">
        <v>0</v>
      </c>
      <c r="V3765" s="6">
        <v>0</v>
      </c>
      <c r="W3765" s="6">
        <v>0</v>
      </c>
      <c r="X3765" s="6">
        <v>0</v>
      </c>
      <c r="Y3765" s="6">
        <v>0</v>
      </c>
      <c r="Z3765" s="6">
        <v>0</v>
      </c>
      <c r="AA3765" s="6">
        <v>0</v>
      </c>
      <c r="AB3765" s="6">
        <v>0</v>
      </c>
      <c r="AC3765" s="6">
        <v>0</v>
      </c>
      <c r="AD3765" s="6">
        <v>0</v>
      </c>
      <c r="AE3765" s="6">
        <f t="shared" si="116"/>
        <v>543000</v>
      </c>
      <c r="AG3765" s="11">
        <f t="shared" si="117"/>
        <v>0</v>
      </c>
    </row>
    <row r="3766" spans="1:33" x14ac:dyDescent="0.35">
      <c r="A3766" s="1" t="s">
        <v>92</v>
      </c>
      <c r="B3766" s="1" t="s">
        <v>4029</v>
      </c>
      <c r="C3766" s="6">
        <v>9204500</v>
      </c>
      <c r="D3766" s="6">
        <v>0</v>
      </c>
      <c r="E3766" s="6">
        <v>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6">
        <v>0</v>
      </c>
      <c r="W3766" s="6">
        <v>0</v>
      </c>
      <c r="X3766" s="6">
        <v>0</v>
      </c>
      <c r="Y3766" s="6">
        <v>351500</v>
      </c>
      <c r="Z3766" s="6">
        <v>0</v>
      </c>
      <c r="AA3766" s="6">
        <v>0</v>
      </c>
      <c r="AB3766" s="6">
        <v>0</v>
      </c>
      <c r="AC3766" s="6">
        <v>0</v>
      </c>
      <c r="AD3766" s="6">
        <v>0</v>
      </c>
      <c r="AE3766" s="6">
        <f t="shared" si="116"/>
        <v>9556000</v>
      </c>
      <c r="AG3766" s="11">
        <f t="shared" si="117"/>
        <v>351500</v>
      </c>
    </row>
    <row r="3767" spans="1:33" x14ac:dyDescent="0.35">
      <c r="A3767" s="1" t="s">
        <v>92</v>
      </c>
      <c r="B3767" s="1" t="s">
        <v>3642</v>
      </c>
      <c r="C3767" s="6">
        <v>4390300</v>
      </c>
      <c r="D3767" s="6">
        <v>0</v>
      </c>
      <c r="E3767" s="6">
        <v>0</v>
      </c>
      <c r="F3767" s="6">
        <v>0</v>
      </c>
      <c r="G3767" s="6">
        <v>150000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6">
        <v>0</v>
      </c>
      <c r="W3767" s="6">
        <v>0</v>
      </c>
      <c r="X3767" s="6">
        <v>0</v>
      </c>
      <c r="Y3767" s="6">
        <v>868500</v>
      </c>
      <c r="Z3767" s="6">
        <v>0</v>
      </c>
      <c r="AA3767" s="6">
        <v>0</v>
      </c>
      <c r="AB3767" s="6">
        <v>0</v>
      </c>
      <c r="AC3767" s="6">
        <v>0</v>
      </c>
      <c r="AD3767" s="6">
        <v>0</v>
      </c>
      <c r="AE3767" s="6">
        <f t="shared" si="116"/>
        <v>5408800</v>
      </c>
      <c r="AG3767" s="11">
        <f t="shared" si="117"/>
        <v>868500</v>
      </c>
    </row>
    <row r="3768" spans="1:33" x14ac:dyDescent="0.35">
      <c r="A3768" s="1" t="s">
        <v>92</v>
      </c>
      <c r="B3768" s="1" t="s">
        <v>2054</v>
      </c>
      <c r="C3768" s="6">
        <v>5489000</v>
      </c>
      <c r="D3768" s="6">
        <v>0</v>
      </c>
      <c r="E3768" s="6">
        <v>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6">
        <v>0</v>
      </c>
      <c r="W3768" s="6">
        <v>0</v>
      </c>
      <c r="X3768" s="6">
        <v>0</v>
      </c>
      <c r="Y3768" s="6">
        <v>0</v>
      </c>
      <c r="Z3768" s="6">
        <v>0</v>
      </c>
      <c r="AA3768" s="6">
        <v>0</v>
      </c>
      <c r="AB3768" s="6">
        <v>0</v>
      </c>
      <c r="AC3768" s="6">
        <v>0</v>
      </c>
      <c r="AD3768" s="6">
        <v>0</v>
      </c>
      <c r="AE3768" s="6">
        <f t="shared" si="116"/>
        <v>5489000</v>
      </c>
      <c r="AG3768" s="11">
        <f t="shared" si="117"/>
        <v>0</v>
      </c>
    </row>
    <row r="3769" spans="1:33" x14ac:dyDescent="0.35">
      <c r="A3769" s="1" t="s">
        <v>92</v>
      </c>
      <c r="B3769" s="1" t="s">
        <v>3826</v>
      </c>
      <c r="C3769" s="6">
        <v>1472000</v>
      </c>
      <c r="D3769" s="6">
        <v>0</v>
      </c>
      <c r="E3769" s="6">
        <v>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6">
        <v>0</v>
      </c>
      <c r="W3769" s="6">
        <v>0</v>
      </c>
      <c r="X3769" s="6">
        <v>0</v>
      </c>
      <c r="Y3769" s="6">
        <v>443000</v>
      </c>
      <c r="Z3769" s="6">
        <v>0</v>
      </c>
      <c r="AA3769" s="6">
        <v>0</v>
      </c>
      <c r="AB3769" s="6">
        <v>0</v>
      </c>
      <c r="AC3769" s="6">
        <v>0</v>
      </c>
      <c r="AD3769" s="6">
        <v>0</v>
      </c>
      <c r="AE3769" s="6">
        <f t="shared" si="116"/>
        <v>1915000</v>
      </c>
      <c r="AG3769" s="11">
        <f t="shared" si="117"/>
        <v>443000</v>
      </c>
    </row>
    <row r="3770" spans="1:33" x14ac:dyDescent="0.35">
      <c r="A3770" s="1" t="s">
        <v>92</v>
      </c>
      <c r="B3770" s="1" t="s">
        <v>886</v>
      </c>
      <c r="C3770" s="6">
        <v>1589000</v>
      </c>
      <c r="D3770" s="6">
        <v>0</v>
      </c>
      <c r="E3770" s="6">
        <v>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6028000</v>
      </c>
      <c r="U3770" s="6">
        <v>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  <c r="AB3770" s="6">
        <v>0</v>
      </c>
      <c r="AC3770" s="6">
        <v>0</v>
      </c>
      <c r="AD3770" s="6">
        <v>0</v>
      </c>
      <c r="AE3770" s="6">
        <f t="shared" si="116"/>
        <v>7617000</v>
      </c>
      <c r="AG3770" s="11">
        <f t="shared" si="117"/>
        <v>0</v>
      </c>
    </row>
    <row r="3771" spans="1:33" x14ac:dyDescent="0.35">
      <c r="A3771" s="1" t="s">
        <v>92</v>
      </c>
      <c r="B3771" s="1" t="s">
        <v>3046</v>
      </c>
      <c r="C3771" s="6">
        <v>5905000</v>
      </c>
      <c r="D3771" s="6">
        <v>0</v>
      </c>
      <c r="E3771" s="6">
        <v>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196000</v>
      </c>
      <c r="T3771" s="6">
        <v>8711000</v>
      </c>
      <c r="U3771" s="6">
        <v>0</v>
      </c>
      <c r="V3771" s="6">
        <v>0</v>
      </c>
      <c r="W3771" s="6">
        <v>0</v>
      </c>
      <c r="X3771" s="6">
        <v>0</v>
      </c>
      <c r="Y3771" s="6">
        <v>30000</v>
      </c>
      <c r="Z3771" s="6">
        <v>0</v>
      </c>
      <c r="AA3771" s="6">
        <v>0</v>
      </c>
      <c r="AB3771" s="6">
        <v>0</v>
      </c>
      <c r="AC3771" s="6">
        <v>0</v>
      </c>
      <c r="AD3771" s="6">
        <v>0</v>
      </c>
      <c r="AE3771" s="6">
        <f t="shared" si="116"/>
        <v>14842000</v>
      </c>
      <c r="AG3771" s="11">
        <f t="shared" si="117"/>
        <v>30000</v>
      </c>
    </row>
    <row r="3772" spans="1:33" x14ac:dyDescent="0.35">
      <c r="A3772" s="1" t="s">
        <v>92</v>
      </c>
      <c r="B3772" s="1" t="s">
        <v>1511</v>
      </c>
      <c r="C3772" s="6">
        <v>8261600</v>
      </c>
      <c r="D3772" s="6">
        <v>0</v>
      </c>
      <c r="E3772" s="6">
        <v>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965000</v>
      </c>
      <c r="U3772" s="6">
        <v>0</v>
      </c>
      <c r="V3772" s="6">
        <v>0</v>
      </c>
      <c r="W3772" s="6">
        <v>0</v>
      </c>
      <c r="X3772" s="6">
        <v>0</v>
      </c>
      <c r="Y3772" s="6">
        <v>0</v>
      </c>
      <c r="Z3772" s="6">
        <v>0</v>
      </c>
      <c r="AA3772" s="6">
        <v>0</v>
      </c>
      <c r="AB3772" s="6">
        <v>0</v>
      </c>
      <c r="AC3772" s="6">
        <v>0</v>
      </c>
      <c r="AD3772" s="6">
        <v>0</v>
      </c>
      <c r="AE3772" s="6">
        <f t="shared" si="116"/>
        <v>9226600</v>
      </c>
      <c r="AG3772" s="11">
        <f t="shared" si="117"/>
        <v>0</v>
      </c>
    </row>
    <row r="3773" spans="1:33" x14ac:dyDescent="0.35">
      <c r="A3773" s="1" t="s">
        <v>92</v>
      </c>
      <c r="B3773" s="1" t="s">
        <v>2324</v>
      </c>
      <c r="C3773" s="6">
        <v>266000</v>
      </c>
      <c r="D3773" s="6">
        <v>0</v>
      </c>
      <c r="E3773" s="6">
        <v>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  <c r="U3773" s="6">
        <v>0</v>
      </c>
      <c r="V3773" s="6">
        <v>0</v>
      </c>
      <c r="W3773" s="6">
        <v>0</v>
      </c>
      <c r="X3773" s="6">
        <v>0</v>
      </c>
      <c r="Y3773" s="6">
        <v>0</v>
      </c>
      <c r="Z3773" s="6">
        <v>0</v>
      </c>
      <c r="AA3773" s="6">
        <v>0</v>
      </c>
      <c r="AB3773" s="6">
        <v>0</v>
      </c>
      <c r="AC3773" s="6">
        <v>0</v>
      </c>
      <c r="AD3773" s="6">
        <v>0</v>
      </c>
      <c r="AE3773" s="6">
        <f t="shared" si="116"/>
        <v>266000</v>
      </c>
      <c r="AG3773" s="11">
        <f t="shared" si="117"/>
        <v>0</v>
      </c>
    </row>
    <row r="3774" spans="1:33" x14ac:dyDescent="0.35">
      <c r="A3774" s="1" t="s">
        <v>92</v>
      </c>
      <c r="B3774" s="1" t="s">
        <v>1509</v>
      </c>
      <c r="C3774" s="6">
        <v>2641000</v>
      </c>
      <c r="D3774" s="6">
        <v>0</v>
      </c>
      <c r="E3774" s="6">
        <v>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180000</v>
      </c>
      <c r="U3774" s="6">
        <v>0</v>
      </c>
      <c r="V3774" s="6">
        <v>40000</v>
      </c>
      <c r="W3774" s="6">
        <v>0</v>
      </c>
      <c r="X3774" s="6">
        <v>0</v>
      </c>
      <c r="Y3774" s="6">
        <v>0</v>
      </c>
      <c r="Z3774" s="6">
        <v>0</v>
      </c>
      <c r="AA3774" s="6">
        <v>0</v>
      </c>
      <c r="AB3774" s="6">
        <v>140000</v>
      </c>
      <c r="AC3774" s="6">
        <v>0</v>
      </c>
      <c r="AD3774" s="6">
        <v>0</v>
      </c>
      <c r="AE3774" s="6">
        <f t="shared" si="116"/>
        <v>3001000</v>
      </c>
      <c r="AG3774" s="11">
        <f t="shared" si="117"/>
        <v>0</v>
      </c>
    </row>
    <row r="3775" spans="1:33" x14ac:dyDescent="0.35">
      <c r="A3775" s="1" t="s">
        <v>92</v>
      </c>
      <c r="B3775" s="1" t="s">
        <v>2390</v>
      </c>
      <c r="C3775" s="6">
        <v>2402000</v>
      </c>
      <c r="D3775" s="6">
        <v>0</v>
      </c>
      <c r="E3775" s="6">
        <v>0</v>
      </c>
      <c r="F3775" s="6">
        <v>1020000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  <c r="U3775" s="6">
        <v>0</v>
      </c>
      <c r="V3775" s="6">
        <v>0</v>
      </c>
      <c r="W3775" s="6">
        <v>0</v>
      </c>
      <c r="X3775" s="6">
        <v>0</v>
      </c>
      <c r="Y3775" s="6">
        <v>0</v>
      </c>
      <c r="Z3775" s="6">
        <v>0</v>
      </c>
      <c r="AA3775" s="6">
        <v>0</v>
      </c>
      <c r="AB3775" s="6">
        <v>0</v>
      </c>
      <c r="AC3775" s="6">
        <v>0</v>
      </c>
      <c r="AD3775" s="6">
        <v>0</v>
      </c>
      <c r="AE3775" s="6">
        <f t="shared" si="116"/>
        <v>3422000</v>
      </c>
      <c r="AG3775" s="11">
        <f t="shared" si="117"/>
        <v>0</v>
      </c>
    </row>
    <row r="3776" spans="1:33" x14ac:dyDescent="0.35">
      <c r="A3776" s="1" t="s">
        <v>92</v>
      </c>
      <c r="B3776" s="1" t="s">
        <v>1865</v>
      </c>
      <c r="C3776" s="6">
        <v>13406100</v>
      </c>
      <c r="D3776" s="6">
        <v>0</v>
      </c>
      <c r="E3776" s="6">
        <v>0</v>
      </c>
      <c r="F3776" s="6">
        <v>0</v>
      </c>
      <c r="G3776" s="6">
        <v>1929000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  <c r="U3776" s="6">
        <v>0</v>
      </c>
      <c r="V3776" s="6">
        <v>0</v>
      </c>
      <c r="W3776" s="6">
        <v>90000</v>
      </c>
      <c r="X3776" s="6">
        <v>0</v>
      </c>
      <c r="Y3776" s="6">
        <v>0</v>
      </c>
      <c r="Z3776" s="6">
        <v>0</v>
      </c>
      <c r="AA3776" s="6">
        <v>0</v>
      </c>
      <c r="AB3776" s="6">
        <v>0</v>
      </c>
      <c r="AC3776" s="6">
        <v>0</v>
      </c>
      <c r="AD3776" s="6">
        <v>0</v>
      </c>
      <c r="AE3776" s="6">
        <f t="shared" si="116"/>
        <v>15425100</v>
      </c>
      <c r="AG3776" s="11">
        <f t="shared" si="117"/>
        <v>0</v>
      </c>
    </row>
    <row r="3777" spans="1:33" x14ac:dyDescent="0.35">
      <c r="A3777" s="1" t="s">
        <v>92</v>
      </c>
      <c r="B3777" s="1" t="s">
        <v>94</v>
      </c>
      <c r="C3777" s="6">
        <v>37727000</v>
      </c>
      <c r="D3777" s="6">
        <v>4107000</v>
      </c>
      <c r="E3777" s="6">
        <v>50000</v>
      </c>
      <c r="F3777" s="6">
        <v>75000</v>
      </c>
      <c r="G3777" s="6">
        <v>2126000</v>
      </c>
      <c r="H3777" s="6">
        <v>0</v>
      </c>
      <c r="I3777" s="6">
        <v>0</v>
      </c>
      <c r="J3777" s="6">
        <v>0</v>
      </c>
      <c r="K3777" s="6">
        <v>0</v>
      </c>
      <c r="L3777" s="6">
        <v>295000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  <c r="S3777" s="6">
        <v>102000</v>
      </c>
      <c r="T3777" s="6">
        <v>0</v>
      </c>
      <c r="U3777" s="6">
        <v>0</v>
      </c>
      <c r="V3777" s="6">
        <v>25000</v>
      </c>
      <c r="W3777" s="6">
        <v>0</v>
      </c>
      <c r="X3777" s="6">
        <v>0</v>
      </c>
      <c r="Y3777" s="6">
        <v>5782501</v>
      </c>
      <c r="Z3777" s="6">
        <v>0</v>
      </c>
      <c r="AA3777" s="6">
        <v>0</v>
      </c>
      <c r="AB3777" s="6">
        <v>0</v>
      </c>
      <c r="AC3777" s="6">
        <v>0</v>
      </c>
      <c r="AD3777" s="6">
        <v>0</v>
      </c>
      <c r="AE3777" s="6">
        <f t="shared" si="116"/>
        <v>50289501</v>
      </c>
      <c r="AG3777" s="11">
        <f t="shared" si="117"/>
        <v>5782501</v>
      </c>
    </row>
    <row r="3778" spans="1:33" x14ac:dyDescent="0.35">
      <c r="A3778" s="1" t="s">
        <v>92</v>
      </c>
      <c r="B3778" s="1" t="s">
        <v>843</v>
      </c>
      <c r="C3778" s="6">
        <v>7768000</v>
      </c>
      <c r="D3778" s="6">
        <v>0</v>
      </c>
      <c r="E3778" s="6">
        <v>0</v>
      </c>
      <c r="F3778" s="6">
        <v>0</v>
      </c>
      <c r="G3778" s="6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6">
        <v>0</v>
      </c>
      <c r="S3778" s="6">
        <v>0</v>
      </c>
      <c r="T3778" s="6">
        <v>14315000</v>
      </c>
      <c r="U3778" s="6">
        <v>0</v>
      </c>
      <c r="V3778" s="6">
        <v>0</v>
      </c>
      <c r="W3778" s="6">
        <v>0</v>
      </c>
      <c r="X3778" s="6">
        <v>0</v>
      </c>
      <c r="Y3778" s="6">
        <v>30000</v>
      </c>
      <c r="Z3778" s="6">
        <v>0</v>
      </c>
      <c r="AA3778" s="6">
        <v>0</v>
      </c>
      <c r="AB3778" s="6">
        <v>0</v>
      </c>
      <c r="AC3778" s="6">
        <v>0</v>
      </c>
      <c r="AD3778" s="6">
        <v>0</v>
      </c>
      <c r="AE3778" s="6">
        <f t="shared" si="116"/>
        <v>22113000</v>
      </c>
      <c r="AG3778" s="11">
        <f t="shared" si="117"/>
        <v>30000</v>
      </c>
    </row>
    <row r="3779" spans="1:33" x14ac:dyDescent="0.35">
      <c r="A3779" s="1" t="s">
        <v>92</v>
      </c>
      <c r="B3779" s="1" t="s">
        <v>817</v>
      </c>
      <c r="C3779" s="6">
        <v>1769000</v>
      </c>
      <c r="D3779" s="6">
        <v>0</v>
      </c>
      <c r="E3779" s="6">
        <v>0</v>
      </c>
      <c r="F3779" s="6">
        <v>0</v>
      </c>
      <c r="G3779" s="6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6">
        <v>0</v>
      </c>
      <c r="S3779" s="6">
        <v>0</v>
      </c>
      <c r="T3779" s="6">
        <v>0</v>
      </c>
      <c r="U3779" s="6">
        <v>0</v>
      </c>
      <c r="V3779" s="6">
        <v>0</v>
      </c>
      <c r="W3779" s="6">
        <v>0</v>
      </c>
      <c r="X3779" s="6">
        <v>0</v>
      </c>
      <c r="Y3779" s="6">
        <v>0</v>
      </c>
      <c r="Z3779" s="6">
        <v>0</v>
      </c>
      <c r="AA3779" s="6">
        <v>0</v>
      </c>
      <c r="AB3779" s="6">
        <v>0</v>
      </c>
      <c r="AC3779" s="6">
        <v>0</v>
      </c>
      <c r="AD3779" s="6">
        <v>0</v>
      </c>
      <c r="AE3779" s="6">
        <f t="shared" si="116"/>
        <v>1769000</v>
      </c>
      <c r="AG3779" s="11">
        <f t="shared" si="117"/>
        <v>0</v>
      </c>
    </row>
    <row r="3780" spans="1:33" x14ac:dyDescent="0.35">
      <c r="A3780" s="1" t="s">
        <v>92</v>
      </c>
      <c r="B3780" s="1" t="s">
        <v>1518</v>
      </c>
      <c r="C3780" s="6">
        <v>1439000</v>
      </c>
      <c r="D3780" s="6">
        <v>0</v>
      </c>
      <c r="E3780" s="6">
        <v>31000</v>
      </c>
      <c r="F3780" s="6">
        <v>0</v>
      </c>
      <c r="G3780" s="6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6">
        <v>0</v>
      </c>
      <c r="S3780" s="6">
        <v>0</v>
      </c>
      <c r="T3780" s="6">
        <v>0</v>
      </c>
      <c r="U3780" s="6">
        <v>0</v>
      </c>
      <c r="V3780" s="6">
        <v>0</v>
      </c>
      <c r="W3780" s="6">
        <v>0</v>
      </c>
      <c r="X3780" s="6">
        <v>0</v>
      </c>
      <c r="Y3780" s="6">
        <v>0</v>
      </c>
      <c r="Z3780" s="6">
        <v>0</v>
      </c>
      <c r="AA3780" s="6">
        <v>0</v>
      </c>
      <c r="AB3780" s="6">
        <v>0</v>
      </c>
      <c r="AC3780" s="6">
        <v>0</v>
      </c>
      <c r="AD3780" s="6">
        <v>0</v>
      </c>
      <c r="AE3780" s="6">
        <f t="shared" si="116"/>
        <v>1470000</v>
      </c>
      <c r="AG3780" s="11">
        <f t="shared" si="117"/>
        <v>0</v>
      </c>
    </row>
    <row r="3781" spans="1:33" x14ac:dyDescent="0.35">
      <c r="A3781" s="1" t="s">
        <v>92</v>
      </c>
      <c r="B3781" s="1" t="s">
        <v>1864</v>
      </c>
      <c r="C3781" s="6">
        <v>2398000</v>
      </c>
      <c r="D3781" s="6">
        <v>0</v>
      </c>
      <c r="E3781" s="6">
        <v>0</v>
      </c>
      <c r="F3781" s="6">
        <v>0</v>
      </c>
      <c r="G3781" s="6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90000</v>
      </c>
      <c r="T3781" s="6">
        <v>0</v>
      </c>
      <c r="U3781" s="6">
        <v>0</v>
      </c>
      <c r="V3781" s="6">
        <v>0</v>
      </c>
      <c r="W3781" s="6">
        <v>0</v>
      </c>
      <c r="X3781" s="6">
        <v>0</v>
      </c>
      <c r="Y3781" s="6">
        <v>0</v>
      </c>
      <c r="Z3781" s="6">
        <v>0</v>
      </c>
      <c r="AA3781" s="6">
        <v>0</v>
      </c>
      <c r="AB3781" s="6">
        <v>0</v>
      </c>
      <c r="AC3781" s="6">
        <v>0</v>
      </c>
      <c r="AD3781" s="6">
        <v>0</v>
      </c>
      <c r="AE3781" s="6">
        <f t="shared" si="116"/>
        <v>2488000</v>
      </c>
      <c r="AG3781" s="11">
        <f t="shared" si="117"/>
        <v>0</v>
      </c>
    </row>
    <row r="3782" spans="1:33" x14ac:dyDescent="0.35">
      <c r="A3782" s="1" t="s">
        <v>92</v>
      </c>
      <c r="B3782" s="1" t="s">
        <v>2369</v>
      </c>
      <c r="C3782" s="6">
        <v>2225000</v>
      </c>
      <c r="D3782" s="6">
        <v>0</v>
      </c>
      <c r="E3782" s="6">
        <v>0</v>
      </c>
      <c r="F3782" s="6">
        <v>0</v>
      </c>
      <c r="G3782" s="6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6">
        <v>0</v>
      </c>
      <c r="S3782" s="6">
        <v>37000</v>
      </c>
      <c r="T3782" s="6">
        <v>0</v>
      </c>
      <c r="U3782" s="6">
        <v>0</v>
      </c>
      <c r="V3782" s="6">
        <v>0</v>
      </c>
      <c r="W3782" s="6">
        <v>0</v>
      </c>
      <c r="X3782" s="6">
        <v>0</v>
      </c>
      <c r="Y3782" s="6">
        <v>0</v>
      </c>
      <c r="Z3782" s="6">
        <v>0</v>
      </c>
      <c r="AA3782" s="6">
        <v>0</v>
      </c>
      <c r="AB3782" s="6">
        <v>0</v>
      </c>
      <c r="AC3782" s="6">
        <v>0</v>
      </c>
      <c r="AD3782" s="6">
        <v>0</v>
      </c>
      <c r="AE3782" s="6">
        <f t="shared" si="116"/>
        <v>2262000</v>
      </c>
      <c r="AG3782" s="11">
        <f t="shared" si="117"/>
        <v>0</v>
      </c>
    </row>
    <row r="3783" spans="1:33" x14ac:dyDescent="0.35">
      <c r="A3783" s="1" t="s">
        <v>92</v>
      </c>
      <c r="B3783" s="1" t="s">
        <v>1957</v>
      </c>
      <c r="C3783" s="6">
        <v>10836000</v>
      </c>
      <c r="D3783" s="6">
        <v>0</v>
      </c>
      <c r="E3783" s="6">
        <v>0</v>
      </c>
      <c r="F3783" s="6">
        <v>35000</v>
      </c>
      <c r="G3783" s="6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2300000</v>
      </c>
      <c r="T3783" s="6">
        <v>0</v>
      </c>
      <c r="U3783" s="6">
        <v>0</v>
      </c>
      <c r="V3783" s="6">
        <v>0</v>
      </c>
      <c r="W3783" s="6">
        <v>0</v>
      </c>
      <c r="X3783" s="6">
        <v>0</v>
      </c>
      <c r="Y3783" s="6">
        <v>0</v>
      </c>
      <c r="Z3783" s="6">
        <v>0</v>
      </c>
      <c r="AA3783" s="6">
        <v>0</v>
      </c>
      <c r="AB3783" s="6">
        <v>0</v>
      </c>
      <c r="AC3783" s="6">
        <v>0</v>
      </c>
      <c r="AD3783" s="6">
        <v>0</v>
      </c>
      <c r="AE3783" s="6">
        <f t="shared" si="116"/>
        <v>13171000</v>
      </c>
      <c r="AG3783" s="11">
        <f t="shared" si="117"/>
        <v>0</v>
      </c>
    </row>
    <row r="3784" spans="1:33" x14ac:dyDescent="0.35">
      <c r="A3784" s="1" t="s">
        <v>92</v>
      </c>
      <c r="B3784" s="1" t="s">
        <v>4401</v>
      </c>
      <c r="C3784" s="6">
        <v>791000</v>
      </c>
      <c r="D3784" s="6">
        <v>0</v>
      </c>
      <c r="E3784" s="6">
        <v>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  <c r="U3784" s="6">
        <v>0</v>
      </c>
      <c r="V3784" s="6">
        <v>0</v>
      </c>
      <c r="W3784" s="6">
        <v>0</v>
      </c>
      <c r="X3784" s="6">
        <v>0</v>
      </c>
      <c r="Y3784" s="6">
        <v>0</v>
      </c>
      <c r="Z3784" s="6">
        <v>0</v>
      </c>
      <c r="AA3784" s="6">
        <v>0</v>
      </c>
      <c r="AB3784" s="6">
        <v>0</v>
      </c>
      <c r="AC3784" s="6">
        <v>0</v>
      </c>
      <c r="AD3784" s="6">
        <v>0</v>
      </c>
      <c r="AE3784" s="6">
        <f t="shared" ref="AE3784:AE3847" si="118">SUM(C3784:AD3784)</f>
        <v>791000</v>
      </c>
      <c r="AG3784" s="11">
        <f t="shared" si="117"/>
        <v>0</v>
      </c>
    </row>
    <row r="3785" spans="1:33" x14ac:dyDescent="0.35">
      <c r="A3785" s="1" t="s">
        <v>92</v>
      </c>
      <c r="B3785" s="1" t="s">
        <v>4173</v>
      </c>
      <c r="C3785" s="6">
        <v>1126000</v>
      </c>
      <c r="D3785" s="6">
        <v>0</v>
      </c>
      <c r="E3785" s="6">
        <v>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6">
        <v>0</v>
      </c>
      <c r="W3785" s="6">
        <v>0</v>
      </c>
      <c r="X3785" s="6">
        <v>0</v>
      </c>
      <c r="Y3785" s="6">
        <v>0</v>
      </c>
      <c r="Z3785" s="6">
        <v>0</v>
      </c>
      <c r="AA3785" s="6">
        <v>0</v>
      </c>
      <c r="AB3785" s="6">
        <v>0</v>
      </c>
      <c r="AC3785" s="6">
        <v>0</v>
      </c>
      <c r="AD3785" s="6">
        <v>0</v>
      </c>
      <c r="AE3785" s="6">
        <f t="shared" si="118"/>
        <v>1126000</v>
      </c>
      <c r="AG3785" s="11">
        <f t="shared" ref="AG3785:AG3848" si="119">Y3785+AD3785</f>
        <v>0</v>
      </c>
    </row>
    <row r="3786" spans="1:33" x14ac:dyDescent="0.35">
      <c r="A3786" s="1" t="s">
        <v>92</v>
      </c>
      <c r="B3786" s="1" t="s">
        <v>1510</v>
      </c>
      <c r="C3786" s="6">
        <v>16339000</v>
      </c>
      <c r="D3786" s="6">
        <v>0</v>
      </c>
      <c r="E3786" s="6">
        <v>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66000</v>
      </c>
      <c r="T3786" s="6">
        <v>0</v>
      </c>
      <c r="U3786" s="6">
        <v>0</v>
      </c>
      <c r="V3786" s="6">
        <v>0</v>
      </c>
      <c r="W3786" s="6">
        <v>0</v>
      </c>
      <c r="X3786" s="6">
        <v>0</v>
      </c>
      <c r="Y3786" s="6">
        <v>60000</v>
      </c>
      <c r="Z3786" s="6">
        <v>0</v>
      </c>
      <c r="AA3786" s="6">
        <v>0</v>
      </c>
      <c r="AB3786" s="6">
        <v>0</v>
      </c>
      <c r="AC3786" s="6">
        <v>0</v>
      </c>
      <c r="AD3786" s="6">
        <v>0</v>
      </c>
      <c r="AE3786" s="6">
        <f t="shared" si="118"/>
        <v>16465000</v>
      </c>
      <c r="AG3786" s="11">
        <f t="shared" si="119"/>
        <v>60000</v>
      </c>
    </row>
    <row r="3787" spans="1:33" x14ac:dyDescent="0.35">
      <c r="A3787" s="1" t="s">
        <v>92</v>
      </c>
      <c r="B3787" s="1" t="s">
        <v>4939</v>
      </c>
      <c r="C3787" s="6">
        <v>1248000</v>
      </c>
      <c r="D3787" s="6">
        <v>0</v>
      </c>
      <c r="E3787" s="6">
        <v>0</v>
      </c>
      <c r="F3787" s="6">
        <v>0</v>
      </c>
      <c r="G3787" s="6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6">
        <v>0</v>
      </c>
      <c r="S3787" s="6">
        <v>0</v>
      </c>
      <c r="T3787" s="6">
        <v>0</v>
      </c>
      <c r="U3787" s="6">
        <v>0</v>
      </c>
      <c r="V3787" s="6">
        <v>0</v>
      </c>
      <c r="W3787" s="6">
        <v>0</v>
      </c>
      <c r="X3787" s="6">
        <v>0</v>
      </c>
      <c r="Y3787" s="6">
        <v>0</v>
      </c>
      <c r="Z3787" s="6">
        <v>0</v>
      </c>
      <c r="AA3787" s="6">
        <v>0</v>
      </c>
      <c r="AB3787" s="6">
        <v>0</v>
      </c>
      <c r="AC3787" s="6">
        <v>0</v>
      </c>
      <c r="AD3787" s="6">
        <v>0</v>
      </c>
      <c r="AE3787" s="6">
        <f t="shared" si="118"/>
        <v>1248000</v>
      </c>
      <c r="AG3787" s="11">
        <f t="shared" si="119"/>
        <v>0</v>
      </c>
    </row>
    <row r="3788" spans="1:33" x14ac:dyDescent="0.35">
      <c r="A3788" s="1" t="s">
        <v>92</v>
      </c>
      <c r="B3788" s="1" t="s">
        <v>95</v>
      </c>
      <c r="C3788" s="6">
        <v>35163200</v>
      </c>
      <c r="D3788" s="6">
        <v>0</v>
      </c>
      <c r="E3788" s="6">
        <v>0</v>
      </c>
      <c r="F3788" s="6">
        <v>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15000</v>
      </c>
      <c r="T3788" s="6">
        <v>425000</v>
      </c>
      <c r="U3788" s="6">
        <v>0</v>
      </c>
      <c r="V3788" s="6">
        <v>1140000</v>
      </c>
      <c r="W3788" s="6">
        <v>0</v>
      </c>
      <c r="X3788" s="6">
        <v>0</v>
      </c>
      <c r="Y3788" s="6">
        <v>0</v>
      </c>
      <c r="Z3788" s="6">
        <v>0</v>
      </c>
      <c r="AA3788" s="6">
        <v>0</v>
      </c>
      <c r="AB3788" s="6">
        <v>0</v>
      </c>
      <c r="AC3788" s="6">
        <v>0</v>
      </c>
      <c r="AD3788" s="6">
        <v>0</v>
      </c>
      <c r="AE3788" s="6">
        <f t="shared" si="118"/>
        <v>36743200</v>
      </c>
      <c r="AG3788" s="11">
        <f t="shared" si="119"/>
        <v>0</v>
      </c>
    </row>
    <row r="3789" spans="1:33" x14ac:dyDescent="0.35">
      <c r="A3789" s="1" t="s">
        <v>92</v>
      </c>
      <c r="B3789" s="1" t="s">
        <v>1514</v>
      </c>
      <c r="C3789" s="6">
        <v>214000</v>
      </c>
      <c r="D3789" s="6">
        <v>0</v>
      </c>
      <c r="E3789" s="6">
        <v>0</v>
      </c>
      <c r="F3789" s="6">
        <v>0</v>
      </c>
      <c r="G3789" s="6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6">
        <v>0</v>
      </c>
      <c r="S3789" s="6">
        <v>0</v>
      </c>
      <c r="T3789" s="6">
        <v>0</v>
      </c>
      <c r="U3789" s="6">
        <v>0</v>
      </c>
      <c r="V3789" s="6">
        <v>0</v>
      </c>
      <c r="W3789" s="6">
        <v>0</v>
      </c>
      <c r="X3789" s="6">
        <v>0</v>
      </c>
      <c r="Y3789" s="6">
        <v>138500</v>
      </c>
      <c r="Z3789" s="6">
        <v>0</v>
      </c>
      <c r="AA3789" s="6">
        <v>0</v>
      </c>
      <c r="AB3789" s="6">
        <v>0</v>
      </c>
      <c r="AC3789" s="6">
        <v>0</v>
      </c>
      <c r="AD3789" s="6">
        <v>0</v>
      </c>
      <c r="AE3789" s="6">
        <f t="shared" si="118"/>
        <v>352500</v>
      </c>
      <c r="AG3789" s="11">
        <f t="shared" si="119"/>
        <v>138500</v>
      </c>
    </row>
    <row r="3790" spans="1:33" x14ac:dyDescent="0.35">
      <c r="A3790" s="1" t="s">
        <v>92</v>
      </c>
      <c r="B3790" s="1" t="s">
        <v>98</v>
      </c>
      <c r="C3790" s="6">
        <v>132338441</v>
      </c>
      <c r="D3790" s="6">
        <v>13650000</v>
      </c>
      <c r="E3790" s="6">
        <v>80000</v>
      </c>
      <c r="F3790" s="6">
        <v>2330000</v>
      </c>
      <c r="G3790" s="6">
        <v>255000</v>
      </c>
      <c r="H3790" s="6">
        <v>195000</v>
      </c>
      <c r="I3790" s="6">
        <v>0</v>
      </c>
      <c r="J3790" s="6">
        <v>2735000</v>
      </c>
      <c r="K3790" s="6">
        <v>0</v>
      </c>
      <c r="L3790" s="6">
        <v>0</v>
      </c>
      <c r="M3790" s="6">
        <v>0</v>
      </c>
      <c r="N3790" s="6">
        <v>0</v>
      </c>
      <c r="O3790" s="6">
        <v>430000</v>
      </c>
      <c r="P3790" s="6">
        <v>0</v>
      </c>
      <c r="Q3790" s="6">
        <v>0</v>
      </c>
      <c r="R3790" s="6">
        <v>0</v>
      </c>
      <c r="S3790" s="6">
        <v>10881315</v>
      </c>
      <c r="T3790" s="6">
        <v>71326500</v>
      </c>
      <c r="U3790" s="6">
        <v>0</v>
      </c>
      <c r="V3790" s="6">
        <v>1957000</v>
      </c>
      <c r="W3790" s="6">
        <v>2448805</v>
      </c>
      <c r="X3790" s="6">
        <v>0</v>
      </c>
      <c r="Y3790" s="6">
        <v>7578408</v>
      </c>
      <c r="Z3790" s="6">
        <v>5928160</v>
      </c>
      <c r="AA3790" s="6">
        <v>0</v>
      </c>
      <c r="AB3790" s="6">
        <v>738500</v>
      </c>
      <c r="AC3790" s="6">
        <v>0</v>
      </c>
      <c r="AD3790" s="6">
        <v>0</v>
      </c>
      <c r="AE3790" s="6">
        <f t="shared" si="118"/>
        <v>252872129</v>
      </c>
      <c r="AF3790" s="6">
        <v>3277054</v>
      </c>
      <c r="AG3790" s="11">
        <f t="shared" si="119"/>
        <v>7578408</v>
      </c>
    </row>
    <row r="3791" spans="1:33" x14ac:dyDescent="0.35">
      <c r="A3791" s="1" t="s">
        <v>92</v>
      </c>
      <c r="B3791" s="1" t="s">
        <v>2744</v>
      </c>
      <c r="C3791" s="6">
        <v>5534800</v>
      </c>
      <c r="D3791" s="6">
        <v>0</v>
      </c>
      <c r="E3791" s="6">
        <v>0</v>
      </c>
      <c r="F3791" s="6">
        <v>10000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6">
        <v>0</v>
      </c>
      <c r="S3791" s="6">
        <v>116000</v>
      </c>
      <c r="T3791" s="6">
        <v>0</v>
      </c>
      <c r="U3791" s="6">
        <v>0</v>
      </c>
      <c r="V3791" s="6">
        <v>0</v>
      </c>
      <c r="W3791" s="6">
        <v>0</v>
      </c>
      <c r="X3791" s="6">
        <v>0</v>
      </c>
      <c r="Y3791" s="6">
        <v>25000</v>
      </c>
      <c r="Z3791" s="6">
        <v>0</v>
      </c>
      <c r="AA3791" s="6">
        <v>0</v>
      </c>
      <c r="AB3791" s="6">
        <v>0</v>
      </c>
      <c r="AC3791" s="6">
        <v>0</v>
      </c>
      <c r="AD3791" s="6">
        <v>0</v>
      </c>
      <c r="AE3791" s="6">
        <f t="shared" si="118"/>
        <v>5685800</v>
      </c>
      <c r="AG3791" s="11">
        <f t="shared" si="119"/>
        <v>25000</v>
      </c>
    </row>
    <row r="3792" spans="1:33" x14ac:dyDescent="0.35">
      <c r="A3792" s="1" t="s">
        <v>92</v>
      </c>
      <c r="B3792" s="1" t="s">
        <v>2375</v>
      </c>
      <c r="C3792" s="6">
        <v>132000</v>
      </c>
      <c r="D3792" s="6">
        <v>0</v>
      </c>
      <c r="E3792" s="6">
        <v>0</v>
      </c>
      <c r="F3792" s="6">
        <v>0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  <c r="S3792" s="6">
        <v>0</v>
      </c>
      <c r="T3792" s="6">
        <v>0</v>
      </c>
      <c r="U3792" s="6">
        <v>0</v>
      </c>
      <c r="V3792" s="6">
        <v>0</v>
      </c>
      <c r="W3792" s="6">
        <v>0</v>
      </c>
      <c r="X3792" s="6">
        <v>0</v>
      </c>
      <c r="Y3792" s="6">
        <v>0</v>
      </c>
      <c r="Z3792" s="6">
        <v>0</v>
      </c>
      <c r="AA3792" s="6">
        <v>0</v>
      </c>
      <c r="AB3792" s="6">
        <v>0</v>
      </c>
      <c r="AC3792" s="6">
        <v>0</v>
      </c>
      <c r="AD3792" s="6">
        <v>0</v>
      </c>
      <c r="AE3792" s="6">
        <f t="shared" si="118"/>
        <v>132000</v>
      </c>
      <c r="AF3792" s="11">
        <f>Y3790-AF3790</f>
        <v>4301354</v>
      </c>
      <c r="AG3792" s="11">
        <f t="shared" si="119"/>
        <v>0</v>
      </c>
    </row>
    <row r="3793" spans="1:33" x14ac:dyDescent="0.35">
      <c r="A3793" s="1" t="s">
        <v>92</v>
      </c>
      <c r="B3793" s="1" t="s">
        <v>4404</v>
      </c>
      <c r="C3793" s="6">
        <v>205000</v>
      </c>
      <c r="D3793" s="6">
        <v>0</v>
      </c>
      <c r="E3793" s="6">
        <v>0</v>
      </c>
      <c r="F3793" s="6">
        <v>0</v>
      </c>
      <c r="G3793" s="6">
        <v>0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6">
        <v>0</v>
      </c>
      <c r="W3793" s="6">
        <v>0</v>
      </c>
      <c r="X3793" s="6">
        <v>0</v>
      </c>
      <c r="Y3793" s="6">
        <v>140000</v>
      </c>
      <c r="Z3793" s="6">
        <v>0</v>
      </c>
      <c r="AA3793" s="6">
        <v>0</v>
      </c>
      <c r="AB3793" s="6">
        <v>0</v>
      </c>
      <c r="AC3793" s="6">
        <v>0</v>
      </c>
      <c r="AD3793" s="6">
        <v>0</v>
      </c>
      <c r="AE3793" s="6">
        <f t="shared" si="118"/>
        <v>345000</v>
      </c>
      <c r="AG3793" s="11">
        <f t="shared" si="119"/>
        <v>140000</v>
      </c>
    </row>
    <row r="3794" spans="1:33" x14ac:dyDescent="0.35">
      <c r="A3794" s="1" t="s">
        <v>92</v>
      </c>
      <c r="B3794" s="1" t="s">
        <v>2342</v>
      </c>
      <c r="C3794" s="6">
        <v>16422405</v>
      </c>
      <c r="D3794" s="6">
        <v>0</v>
      </c>
      <c r="E3794" s="6">
        <v>0</v>
      </c>
      <c r="F3794" s="6">
        <v>0</v>
      </c>
      <c r="G3794" s="6">
        <v>60000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55000</v>
      </c>
      <c r="T3794" s="6">
        <v>0</v>
      </c>
      <c r="U3794" s="6">
        <v>0</v>
      </c>
      <c r="V3794" s="6">
        <v>0</v>
      </c>
      <c r="W3794" s="6">
        <v>0</v>
      </c>
      <c r="X3794" s="6">
        <v>0</v>
      </c>
      <c r="Y3794" s="6">
        <v>646000</v>
      </c>
      <c r="Z3794" s="6">
        <v>0</v>
      </c>
      <c r="AA3794" s="6">
        <v>0</v>
      </c>
      <c r="AB3794" s="6">
        <v>0</v>
      </c>
      <c r="AC3794" s="6">
        <v>0</v>
      </c>
      <c r="AD3794" s="6">
        <v>0</v>
      </c>
      <c r="AE3794" s="6">
        <f t="shared" si="118"/>
        <v>17183405</v>
      </c>
      <c r="AG3794" s="11">
        <f t="shared" si="119"/>
        <v>646000</v>
      </c>
    </row>
    <row r="3795" spans="1:33" x14ac:dyDescent="0.35">
      <c r="A3795" s="1" t="s">
        <v>92</v>
      </c>
      <c r="B3795" s="1" t="s">
        <v>3196</v>
      </c>
      <c r="C3795" s="6">
        <v>1212000</v>
      </c>
      <c r="D3795" s="6">
        <v>0</v>
      </c>
      <c r="E3795" s="6">
        <v>0</v>
      </c>
      <c r="F3795" s="6">
        <v>150000</v>
      </c>
      <c r="G3795" s="6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1185000</v>
      </c>
      <c r="V3795" s="6">
        <v>0</v>
      </c>
      <c r="W3795" s="6">
        <v>0</v>
      </c>
      <c r="X3795" s="6">
        <v>0</v>
      </c>
      <c r="Y3795" s="6">
        <v>95000</v>
      </c>
      <c r="Z3795" s="6">
        <v>0</v>
      </c>
      <c r="AA3795" s="6">
        <v>0</v>
      </c>
      <c r="AB3795" s="6">
        <v>0</v>
      </c>
      <c r="AC3795" s="6">
        <v>0</v>
      </c>
      <c r="AD3795" s="6">
        <v>0</v>
      </c>
      <c r="AE3795" s="6">
        <f t="shared" si="118"/>
        <v>2642000</v>
      </c>
      <c r="AG3795" s="11">
        <f t="shared" si="119"/>
        <v>95000</v>
      </c>
    </row>
    <row r="3796" spans="1:33" x14ac:dyDescent="0.35">
      <c r="A3796" s="1" t="s">
        <v>92</v>
      </c>
      <c r="B3796" s="1" t="s">
        <v>1515</v>
      </c>
      <c r="C3796" s="6">
        <v>813000</v>
      </c>
      <c r="D3796" s="6">
        <v>0</v>
      </c>
      <c r="E3796" s="6">
        <v>0</v>
      </c>
      <c r="F3796" s="6">
        <v>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  <c r="S3796" s="6">
        <v>0</v>
      </c>
      <c r="T3796" s="6">
        <v>0</v>
      </c>
      <c r="U3796" s="6">
        <v>0</v>
      </c>
      <c r="V3796" s="6">
        <v>0</v>
      </c>
      <c r="W3796" s="6">
        <v>0</v>
      </c>
      <c r="X3796" s="6">
        <v>0</v>
      </c>
      <c r="Y3796" s="6">
        <v>0</v>
      </c>
      <c r="Z3796" s="6">
        <v>0</v>
      </c>
      <c r="AA3796" s="6">
        <v>0</v>
      </c>
      <c r="AB3796" s="6">
        <v>0</v>
      </c>
      <c r="AC3796" s="6">
        <v>0</v>
      </c>
      <c r="AD3796" s="6">
        <v>0</v>
      </c>
      <c r="AE3796" s="6">
        <f t="shared" si="118"/>
        <v>813000</v>
      </c>
      <c r="AG3796" s="11">
        <f t="shared" si="119"/>
        <v>0</v>
      </c>
    </row>
    <row r="3797" spans="1:33" x14ac:dyDescent="0.35">
      <c r="A3797" s="1" t="s">
        <v>92</v>
      </c>
      <c r="B3797" s="1" t="s">
        <v>3045</v>
      </c>
      <c r="C3797" s="6">
        <v>2946000</v>
      </c>
      <c r="D3797" s="6">
        <v>0</v>
      </c>
      <c r="E3797" s="6">
        <v>0</v>
      </c>
      <c r="F3797" s="6">
        <v>0</v>
      </c>
      <c r="G3797" s="6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6">
        <v>0</v>
      </c>
      <c r="S3797" s="6">
        <v>0</v>
      </c>
      <c r="T3797" s="6">
        <v>7672000</v>
      </c>
      <c r="U3797" s="6">
        <v>0</v>
      </c>
      <c r="V3797" s="6">
        <v>0</v>
      </c>
      <c r="W3797" s="6">
        <v>0</v>
      </c>
      <c r="X3797" s="6">
        <v>0</v>
      </c>
      <c r="Y3797" s="6">
        <v>0</v>
      </c>
      <c r="Z3797" s="6">
        <v>0</v>
      </c>
      <c r="AA3797" s="6">
        <v>0</v>
      </c>
      <c r="AB3797" s="6">
        <v>0</v>
      </c>
      <c r="AC3797" s="6">
        <v>0</v>
      </c>
      <c r="AD3797" s="6">
        <v>0</v>
      </c>
      <c r="AE3797" s="6">
        <f t="shared" si="118"/>
        <v>10618000</v>
      </c>
      <c r="AG3797" s="11">
        <f t="shared" si="119"/>
        <v>0</v>
      </c>
    </row>
    <row r="3798" spans="1:33" x14ac:dyDescent="0.35">
      <c r="A3798" s="1" t="s">
        <v>92</v>
      </c>
      <c r="B3798" s="1" t="s">
        <v>840</v>
      </c>
      <c r="C3798" s="6">
        <v>6308000</v>
      </c>
      <c r="D3798" s="6">
        <v>0</v>
      </c>
      <c r="E3798" s="6">
        <v>0</v>
      </c>
      <c r="F3798" s="6">
        <v>0</v>
      </c>
      <c r="G3798" s="6">
        <v>228000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6">
        <v>0</v>
      </c>
      <c r="W3798" s="6">
        <v>0</v>
      </c>
      <c r="X3798" s="6">
        <v>0</v>
      </c>
      <c r="Y3798" s="6">
        <v>0</v>
      </c>
      <c r="Z3798" s="6">
        <v>0</v>
      </c>
      <c r="AA3798" s="6">
        <v>0</v>
      </c>
      <c r="AB3798" s="6">
        <v>0</v>
      </c>
      <c r="AC3798" s="6">
        <v>0</v>
      </c>
      <c r="AD3798" s="6">
        <v>0</v>
      </c>
      <c r="AE3798" s="6">
        <f t="shared" si="118"/>
        <v>6536000</v>
      </c>
      <c r="AG3798" s="11">
        <f t="shared" si="119"/>
        <v>0</v>
      </c>
    </row>
    <row r="3799" spans="1:33" x14ac:dyDescent="0.35">
      <c r="A3799" s="1" t="s">
        <v>92</v>
      </c>
      <c r="B3799" s="1" t="s">
        <v>2723</v>
      </c>
      <c r="C3799" s="6">
        <v>2157000</v>
      </c>
      <c r="D3799" s="6">
        <v>0</v>
      </c>
      <c r="E3799" s="6">
        <v>0</v>
      </c>
      <c r="F3799" s="6">
        <v>0</v>
      </c>
      <c r="G3799" s="6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6">
        <v>0</v>
      </c>
      <c r="S3799" s="6">
        <v>40000</v>
      </c>
      <c r="T3799" s="6">
        <v>0</v>
      </c>
      <c r="U3799" s="6">
        <v>0</v>
      </c>
      <c r="V3799" s="6">
        <v>0</v>
      </c>
      <c r="W3799" s="6">
        <v>0</v>
      </c>
      <c r="X3799" s="6">
        <v>0</v>
      </c>
      <c r="Y3799" s="6">
        <v>85000</v>
      </c>
      <c r="Z3799" s="6">
        <v>0</v>
      </c>
      <c r="AA3799" s="6">
        <v>0</v>
      </c>
      <c r="AB3799" s="6">
        <v>0</v>
      </c>
      <c r="AC3799" s="6">
        <v>0</v>
      </c>
      <c r="AD3799" s="6">
        <v>0</v>
      </c>
      <c r="AE3799" s="6">
        <f t="shared" si="118"/>
        <v>2282000</v>
      </c>
      <c r="AG3799" s="11">
        <f t="shared" si="119"/>
        <v>85000</v>
      </c>
    </row>
    <row r="3800" spans="1:33" x14ac:dyDescent="0.35">
      <c r="A3800" s="1" t="s">
        <v>92</v>
      </c>
      <c r="B3800" s="1" t="s">
        <v>4037</v>
      </c>
      <c r="C3800" s="6">
        <v>602000</v>
      </c>
      <c r="D3800" s="6">
        <v>0</v>
      </c>
      <c r="E3800" s="6">
        <v>0</v>
      </c>
      <c r="F3800" s="6">
        <v>0</v>
      </c>
      <c r="G3800" s="6">
        <v>0</v>
      </c>
      <c r="H3800" s="6">
        <v>0</v>
      </c>
      <c r="I3800" s="6">
        <v>0</v>
      </c>
      <c r="J3800" s="6">
        <v>0</v>
      </c>
      <c r="K3800" s="6">
        <v>0</v>
      </c>
      <c r="L3800" s="6">
        <v>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6">
        <v>0</v>
      </c>
      <c r="W3800" s="6">
        <v>0</v>
      </c>
      <c r="X3800" s="6">
        <v>0</v>
      </c>
      <c r="Y3800" s="6">
        <v>0</v>
      </c>
      <c r="Z3800" s="6">
        <v>0</v>
      </c>
      <c r="AA3800" s="6">
        <v>0</v>
      </c>
      <c r="AB3800" s="6">
        <v>0</v>
      </c>
      <c r="AC3800" s="6">
        <v>0</v>
      </c>
      <c r="AD3800" s="6">
        <v>0</v>
      </c>
      <c r="AE3800" s="6">
        <f t="shared" si="118"/>
        <v>602000</v>
      </c>
      <c r="AG3800" s="11">
        <f t="shared" si="119"/>
        <v>0</v>
      </c>
    </row>
    <row r="3801" spans="1:33" x14ac:dyDescent="0.35">
      <c r="A3801" s="1" t="s">
        <v>92</v>
      </c>
      <c r="B3801" s="1" t="s">
        <v>874</v>
      </c>
      <c r="C3801" s="6">
        <v>1008000</v>
      </c>
      <c r="D3801" s="6">
        <v>0</v>
      </c>
      <c r="E3801" s="6">
        <v>0</v>
      </c>
      <c r="F3801" s="6">
        <v>0</v>
      </c>
      <c r="G3801" s="6">
        <v>0</v>
      </c>
      <c r="H3801" s="6">
        <v>0</v>
      </c>
      <c r="I3801" s="6">
        <v>0</v>
      </c>
      <c r="J3801" s="6">
        <v>0</v>
      </c>
      <c r="K3801" s="6">
        <v>0</v>
      </c>
      <c r="L3801" s="6">
        <v>0</v>
      </c>
      <c r="M3801" s="6">
        <v>0</v>
      </c>
      <c r="N3801" s="6">
        <v>0</v>
      </c>
      <c r="O3801" s="6">
        <v>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6">
        <v>0</v>
      </c>
      <c r="W3801" s="6">
        <v>0</v>
      </c>
      <c r="X3801" s="6">
        <v>0</v>
      </c>
      <c r="Y3801" s="6">
        <v>0</v>
      </c>
      <c r="Z3801" s="6">
        <v>0</v>
      </c>
      <c r="AA3801" s="6">
        <v>0</v>
      </c>
      <c r="AB3801" s="6">
        <v>0</v>
      </c>
      <c r="AC3801" s="6">
        <v>0</v>
      </c>
      <c r="AD3801" s="6">
        <v>0</v>
      </c>
      <c r="AE3801" s="6">
        <f t="shared" si="118"/>
        <v>1008000</v>
      </c>
      <c r="AG3801" s="11">
        <f t="shared" si="119"/>
        <v>0</v>
      </c>
    </row>
    <row r="3802" spans="1:33" x14ac:dyDescent="0.35">
      <c r="A3802" s="1" t="s">
        <v>92</v>
      </c>
      <c r="B3802" s="1" t="s">
        <v>804</v>
      </c>
      <c r="C3802" s="6">
        <v>1512300</v>
      </c>
      <c r="D3802" s="6">
        <v>0</v>
      </c>
      <c r="E3802" s="6">
        <v>0</v>
      </c>
      <c r="F3802" s="6">
        <v>0</v>
      </c>
      <c r="G3802" s="6">
        <v>0</v>
      </c>
      <c r="H3802" s="6">
        <v>0</v>
      </c>
      <c r="I3802" s="6">
        <v>0</v>
      </c>
      <c r="J3802" s="6">
        <v>0</v>
      </c>
      <c r="K3802" s="6">
        <v>0</v>
      </c>
      <c r="L3802" s="6">
        <v>0</v>
      </c>
      <c r="M3802" s="6">
        <v>0</v>
      </c>
      <c r="N3802" s="6">
        <v>0</v>
      </c>
      <c r="O3802" s="6">
        <v>0</v>
      </c>
      <c r="P3802" s="6">
        <v>0</v>
      </c>
      <c r="Q3802" s="6">
        <v>0</v>
      </c>
      <c r="R3802" s="6">
        <v>0</v>
      </c>
      <c r="S3802" s="6">
        <v>0</v>
      </c>
      <c r="T3802" s="6">
        <v>0</v>
      </c>
      <c r="U3802" s="6">
        <v>0</v>
      </c>
      <c r="V3802" s="6">
        <v>0</v>
      </c>
      <c r="W3802" s="6">
        <v>0</v>
      </c>
      <c r="X3802" s="6">
        <v>0</v>
      </c>
      <c r="Y3802" s="6">
        <v>0</v>
      </c>
      <c r="Z3802" s="6">
        <v>0</v>
      </c>
      <c r="AA3802" s="6">
        <v>0</v>
      </c>
      <c r="AB3802" s="6">
        <v>0</v>
      </c>
      <c r="AC3802" s="6">
        <v>0</v>
      </c>
      <c r="AD3802" s="6">
        <v>0</v>
      </c>
      <c r="AE3802" s="6">
        <f t="shared" si="118"/>
        <v>1512300</v>
      </c>
      <c r="AG3802" s="11">
        <f t="shared" si="119"/>
        <v>0</v>
      </c>
    </row>
    <row r="3803" spans="1:33" x14ac:dyDescent="0.35">
      <c r="A3803" s="1" t="s">
        <v>92</v>
      </c>
      <c r="B3803" s="1" t="s">
        <v>2310</v>
      </c>
      <c r="C3803" s="6">
        <v>802000</v>
      </c>
      <c r="D3803" s="6">
        <v>0</v>
      </c>
      <c r="E3803" s="6">
        <v>0</v>
      </c>
      <c r="F3803" s="6">
        <v>0</v>
      </c>
      <c r="G3803" s="6">
        <v>0</v>
      </c>
      <c r="H3803" s="6">
        <v>0</v>
      </c>
      <c r="I3803" s="6">
        <v>0</v>
      </c>
      <c r="J3803" s="6">
        <v>0</v>
      </c>
      <c r="K3803" s="6">
        <v>0</v>
      </c>
      <c r="L3803" s="6">
        <v>0</v>
      </c>
      <c r="M3803" s="6">
        <v>0</v>
      </c>
      <c r="N3803" s="6">
        <v>0</v>
      </c>
      <c r="O3803" s="6">
        <v>0</v>
      </c>
      <c r="P3803" s="6">
        <v>0</v>
      </c>
      <c r="Q3803" s="6">
        <v>0</v>
      </c>
      <c r="R3803" s="6">
        <v>0</v>
      </c>
      <c r="S3803" s="6">
        <v>0</v>
      </c>
      <c r="T3803" s="6">
        <v>3035000</v>
      </c>
      <c r="U3803" s="6">
        <v>0</v>
      </c>
      <c r="V3803" s="6">
        <v>0</v>
      </c>
      <c r="W3803" s="6">
        <v>0</v>
      </c>
      <c r="X3803" s="6">
        <v>0</v>
      </c>
      <c r="Y3803" s="6">
        <v>56000</v>
      </c>
      <c r="Z3803" s="6">
        <v>0</v>
      </c>
      <c r="AA3803" s="6">
        <v>0</v>
      </c>
      <c r="AB3803" s="6">
        <v>0</v>
      </c>
      <c r="AC3803" s="6">
        <v>0</v>
      </c>
      <c r="AD3803" s="6">
        <v>0</v>
      </c>
      <c r="AE3803" s="6">
        <f t="shared" si="118"/>
        <v>3893000</v>
      </c>
      <c r="AG3803" s="11">
        <f t="shared" si="119"/>
        <v>56000</v>
      </c>
    </row>
    <row r="3804" spans="1:33" x14ac:dyDescent="0.35">
      <c r="A3804" s="1" t="s">
        <v>92</v>
      </c>
      <c r="B3804" s="1" t="s">
        <v>2107</v>
      </c>
      <c r="C3804" s="6">
        <v>1413000</v>
      </c>
      <c r="D3804" s="6">
        <v>0</v>
      </c>
      <c r="E3804" s="6">
        <v>0</v>
      </c>
      <c r="F3804" s="6">
        <v>0</v>
      </c>
      <c r="G3804" s="6">
        <v>0</v>
      </c>
      <c r="H3804" s="6">
        <v>0</v>
      </c>
      <c r="I3804" s="6">
        <v>0</v>
      </c>
      <c r="J3804" s="6">
        <v>0</v>
      </c>
      <c r="K3804" s="6">
        <v>0</v>
      </c>
      <c r="L3804" s="6">
        <v>0</v>
      </c>
      <c r="M3804" s="6">
        <v>0</v>
      </c>
      <c r="N3804" s="6">
        <v>0</v>
      </c>
      <c r="O3804" s="6">
        <v>0</v>
      </c>
      <c r="P3804" s="6">
        <v>0</v>
      </c>
      <c r="Q3804" s="6">
        <v>0</v>
      </c>
      <c r="R3804" s="6">
        <v>0</v>
      </c>
      <c r="S3804" s="6">
        <v>0</v>
      </c>
      <c r="T3804" s="6">
        <v>0</v>
      </c>
      <c r="U3804" s="6">
        <v>0</v>
      </c>
      <c r="V3804" s="6">
        <v>0</v>
      </c>
      <c r="W3804" s="6">
        <v>0</v>
      </c>
      <c r="X3804" s="6">
        <v>0</v>
      </c>
      <c r="Y3804" s="6">
        <v>0</v>
      </c>
      <c r="Z3804" s="6">
        <v>0</v>
      </c>
      <c r="AA3804" s="6">
        <v>0</v>
      </c>
      <c r="AB3804" s="6">
        <v>0</v>
      </c>
      <c r="AC3804" s="6">
        <v>0</v>
      </c>
      <c r="AD3804" s="6">
        <v>0</v>
      </c>
      <c r="AE3804" s="6">
        <f t="shared" si="118"/>
        <v>1413000</v>
      </c>
      <c r="AG3804" s="11">
        <f t="shared" si="119"/>
        <v>0</v>
      </c>
    </row>
    <row r="3805" spans="1:33" x14ac:dyDescent="0.35">
      <c r="A3805" s="1" t="s">
        <v>92</v>
      </c>
      <c r="B3805" s="1" t="s">
        <v>93</v>
      </c>
      <c r="C3805" s="6">
        <v>97187617</v>
      </c>
      <c r="D3805" s="6">
        <v>9926500</v>
      </c>
      <c r="E3805" s="6">
        <v>0</v>
      </c>
      <c r="F3805" s="6">
        <v>0</v>
      </c>
      <c r="G3805" s="6">
        <v>1175500</v>
      </c>
      <c r="H3805" s="6">
        <v>0</v>
      </c>
      <c r="I3805" s="6">
        <v>0</v>
      </c>
      <c r="J3805" s="6">
        <v>0</v>
      </c>
      <c r="K3805" s="6">
        <v>0</v>
      </c>
      <c r="L3805" s="6">
        <v>0</v>
      </c>
      <c r="M3805" s="6">
        <v>0</v>
      </c>
      <c r="N3805" s="6">
        <v>0</v>
      </c>
      <c r="O3805" s="6">
        <v>0</v>
      </c>
      <c r="P3805" s="6">
        <v>0</v>
      </c>
      <c r="Q3805" s="6">
        <v>0</v>
      </c>
      <c r="R3805" s="6">
        <v>0</v>
      </c>
      <c r="S3805" s="6">
        <v>363000</v>
      </c>
      <c r="T3805" s="6">
        <v>0</v>
      </c>
      <c r="U3805" s="6">
        <v>0</v>
      </c>
      <c r="V3805" s="6">
        <v>12000</v>
      </c>
      <c r="W3805" s="6">
        <v>0</v>
      </c>
      <c r="X3805" s="6">
        <v>0</v>
      </c>
      <c r="Y3805" s="6">
        <v>5388400</v>
      </c>
      <c r="Z3805" s="6">
        <v>0</v>
      </c>
      <c r="AA3805" s="6">
        <v>0</v>
      </c>
      <c r="AB3805" s="6">
        <v>0</v>
      </c>
      <c r="AC3805" s="6">
        <v>0</v>
      </c>
      <c r="AD3805" s="6">
        <v>0</v>
      </c>
      <c r="AE3805" s="6">
        <f t="shared" si="118"/>
        <v>114053017</v>
      </c>
      <c r="AG3805" s="11">
        <f t="shared" si="119"/>
        <v>5388400</v>
      </c>
    </row>
    <row r="3806" spans="1:33" x14ac:dyDescent="0.35">
      <c r="A3806" s="1" t="s">
        <v>835</v>
      </c>
      <c r="B3806" s="1" t="s">
        <v>754</v>
      </c>
      <c r="C3806" s="6">
        <v>260000</v>
      </c>
      <c r="D3806" s="6">
        <v>0</v>
      </c>
      <c r="E3806" s="6">
        <v>0</v>
      </c>
      <c r="F3806" s="6">
        <v>0</v>
      </c>
      <c r="G3806" s="6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6">
        <v>0</v>
      </c>
      <c r="W3806" s="6">
        <v>0</v>
      </c>
      <c r="X3806" s="6">
        <v>0</v>
      </c>
      <c r="Y3806" s="6">
        <v>0</v>
      </c>
      <c r="Z3806" s="6">
        <v>0</v>
      </c>
      <c r="AA3806" s="6">
        <v>0</v>
      </c>
      <c r="AB3806" s="6">
        <v>0</v>
      </c>
      <c r="AC3806" s="6">
        <v>0</v>
      </c>
      <c r="AD3806" s="6">
        <v>0</v>
      </c>
      <c r="AE3806" s="6">
        <f t="shared" si="118"/>
        <v>260000</v>
      </c>
      <c r="AG3806" s="11">
        <f t="shared" si="119"/>
        <v>0</v>
      </c>
    </row>
    <row r="3807" spans="1:33" x14ac:dyDescent="0.35">
      <c r="A3807" s="1" t="s">
        <v>835</v>
      </c>
      <c r="B3807" s="1" t="s">
        <v>4066</v>
      </c>
      <c r="C3807" s="6">
        <v>65000</v>
      </c>
      <c r="D3807" s="6">
        <v>0</v>
      </c>
      <c r="E3807" s="6">
        <v>0</v>
      </c>
      <c r="F3807" s="6">
        <v>0</v>
      </c>
      <c r="G3807" s="6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6">
        <v>0</v>
      </c>
      <c r="S3807" s="6">
        <v>0</v>
      </c>
      <c r="T3807" s="6">
        <v>1935000</v>
      </c>
      <c r="U3807" s="6">
        <v>0</v>
      </c>
      <c r="V3807" s="6">
        <v>0</v>
      </c>
      <c r="W3807" s="6">
        <v>0</v>
      </c>
      <c r="X3807" s="6">
        <v>0</v>
      </c>
      <c r="Y3807" s="6">
        <v>40000</v>
      </c>
      <c r="Z3807" s="6">
        <v>0</v>
      </c>
      <c r="AA3807" s="6">
        <v>0</v>
      </c>
      <c r="AB3807" s="6">
        <v>0</v>
      </c>
      <c r="AC3807" s="6">
        <v>0</v>
      </c>
      <c r="AD3807" s="6">
        <v>0</v>
      </c>
      <c r="AE3807" s="6">
        <f t="shared" si="118"/>
        <v>2040000</v>
      </c>
      <c r="AG3807" s="11">
        <f t="shared" si="119"/>
        <v>40000</v>
      </c>
    </row>
    <row r="3808" spans="1:33" x14ac:dyDescent="0.35">
      <c r="A3808" s="1" t="s">
        <v>835</v>
      </c>
      <c r="B3808" s="1" t="s">
        <v>875</v>
      </c>
      <c r="C3808" s="6">
        <v>45968900</v>
      </c>
      <c r="D3808" s="6">
        <v>0</v>
      </c>
      <c r="E3808" s="6">
        <v>185000</v>
      </c>
      <c r="F3808" s="6">
        <v>24000</v>
      </c>
      <c r="G3808" s="6">
        <v>0</v>
      </c>
      <c r="H3808" s="6">
        <v>0</v>
      </c>
      <c r="I3808" s="6">
        <v>0</v>
      </c>
      <c r="J3808" s="6">
        <v>320000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1844000</v>
      </c>
      <c r="T3808" s="6">
        <v>51770000</v>
      </c>
      <c r="U3808" s="6">
        <v>0</v>
      </c>
      <c r="V3808" s="6">
        <v>0</v>
      </c>
      <c r="W3808" s="6">
        <v>30000</v>
      </c>
      <c r="X3808" s="6">
        <v>0</v>
      </c>
      <c r="Y3808" s="6">
        <v>2619000</v>
      </c>
      <c r="Z3808" s="6">
        <v>0</v>
      </c>
      <c r="AA3808" s="6">
        <v>0</v>
      </c>
      <c r="AB3808" s="6">
        <v>585000</v>
      </c>
      <c r="AC3808" s="6">
        <v>0</v>
      </c>
      <c r="AD3808" s="6">
        <v>0</v>
      </c>
      <c r="AE3808" s="6">
        <f t="shared" si="118"/>
        <v>103345900</v>
      </c>
      <c r="AG3808" s="11">
        <f t="shared" si="119"/>
        <v>2619000</v>
      </c>
    </row>
    <row r="3809" spans="1:33" x14ac:dyDescent="0.35">
      <c r="A3809" s="1" t="s">
        <v>835</v>
      </c>
      <c r="B3809" s="1" t="s">
        <v>1242</v>
      </c>
      <c r="C3809" s="6">
        <v>71000</v>
      </c>
      <c r="D3809" s="6">
        <v>0</v>
      </c>
      <c r="E3809" s="6">
        <v>0</v>
      </c>
      <c r="F3809" s="6">
        <v>0</v>
      </c>
      <c r="G3809" s="6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6">
        <v>0</v>
      </c>
      <c r="S3809" s="6">
        <v>0</v>
      </c>
      <c r="T3809" s="6">
        <v>0</v>
      </c>
      <c r="U3809" s="6">
        <v>0</v>
      </c>
      <c r="V3809" s="6">
        <v>0</v>
      </c>
      <c r="W3809" s="6">
        <v>0</v>
      </c>
      <c r="X3809" s="6">
        <v>0</v>
      </c>
      <c r="Y3809" s="6">
        <v>640000</v>
      </c>
      <c r="Z3809" s="6">
        <v>0</v>
      </c>
      <c r="AA3809" s="6">
        <v>0</v>
      </c>
      <c r="AB3809" s="6">
        <v>0</v>
      </c>
      <c r="AC3809" s="6">
        <v>0</v>
      </c>
      <c r="AD3809" s="6">
        <v>0</v>
      </c>
      <c r="AE3809" s="6">
        <f t="shared" si="118"/>
        <v>711000</v>
      </c>
      <c r="AG3809" s="11">
        <f t="shared" si="119"/>
        <v>640000</v>
      </c>
    </row>
    <row r="3810" spans="1:33" x14ac:dyDescent="0.35">
      <c r="A3810" s="1" t="s">
        <v>835</v>
      </c>
      <c r="B3810" s="1" t="s">
        <v>1892</v>
      </c>
      <c r="C3810" s="6">
        <v>1197000</v>
      </c>
      <c r="D3810" s="6">
        <v>0</v>
      </c>
      <c r="E3810" s="6">
        <v>0</v>
      </c>
      <c r="F3810" s="6">
        <v>0</v>
      </c>
      <c r="G3810" s="6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1140000</v>
      </c>
      <c r="T3810" s="6">
        <v>0</v>
      </c>
      <c r="U3810" s="6">
        <v>0</v>
      </c>
      <c r="V3810" s="6">
        <v>0</v>
      </c>
      <c r="W3810" s="6">
        <v>0</v>
      </c>
      <c r="X3810" s="6">
        <v>0</v>
      </c>
      <c r="Y3810" s="6">
        <v>5000</v>
      </c>
      <c r="Z3810" s="6">
        <v>0</v>
      </c>
      <c r="AA3810" s="6">
        <v>0</v>
      </c>
      <c r="AB3810" s="6">
        <v>0</v>
      </c>
      <c r="AC3810" s="6">
        <v>0</v>
      </c>
      <c r="AD3810" s="6">
        <v>0</v>
      </c>
      <c r="AE3810" s="6">
        <f t="shared" si="118"/>
        <v>2342000</v>
      </c>
      <c r="AG3810" s="11">
        <f t="shared" si="119"/>
        <v>5000</v>
      </c>
    </row>
    <row r="3811" spans="1:33" x14ac:dyDescent="0.35">
      <c r="A3811" s="1" t="s">
        <v>835</v>
      </c>
      <c r="B3811" s="1" t="s">
        <v>836</v>
      </c>
      <c r="C3811" s="6">
        <v>2733000</v>
      </c>
      <c r="D3811" s="6">
        <v>0</v>
      </c>
      <c r="E3811" s="6">
        <v>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107000</v>
      </c>
      <c r="T3811" s="6">
        <v>0</v>
      </c>
      <c r="U3811" s="6">
        <v>0</v>
      </c>
      <c r="V3811" s="6">
        <v>0</v>
      </c>
      <c r="W3811" s="6">
        <v>0</v>
      </c>
      <c r="X3811" s="6">
        <v>0</v>
      </c>
      <c r="Y3811" s="6">
        <v>55000</v>
      </c>
      <c r="Z3811" s="6">
        <v>0</v>
      </c>
      <c r="AA3811" s="6">
        <v>0</v>
      </c>
      <c r="AB3811" s="6">
        <v>0</v>
      </c>
      <c r="AC3811" s="6">
        <v>0</v>
      </c>
      <c r="AD3811" s="6">
        <v>0</v>
      </c>
      <c r="AE3811" s="6">
        <f t="shared" si="118"/>
        <v>2895000</v>
      </c>
      <c r="AG3811" s="11">
        <f t="shared" si="119"/>
        <v>55000</v>
      </c>
    </row>
    <row r="3812" spans="1:33" x14ac:dyDescent="0.35">
      <c r="A3812" s="1" t="s">
        <v>835</v>
      </c>
      <c r="B3812" s="1" t="s">
        <v>839</v>
      </c>
      <c r="C3812" s="6">
        <v>765000</v>
      </c>
      <c r="D3812" s="6">
        <v>0</v>
      </c>
      <c r="E3812" s="6">
        <v>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6">
        <v>0</v>
      </c>
      <c r="W3812" s="6">
        <v>0</v>
      </c>
      <c r="X3812" s="6">
        <v>0</v>
      </c>
      <c r="Y3812" s="6">
        <v>0</v>
      </c>
      <c r="Z3812" s="6">
        <v>0</v>
      </c>
      <c r="AA3812" s="6">
        <v>0</v>
      </c>
      <c r="AB3812" s="6">
        <v>0</v>
      </c>
      <c r="AC3812" s="6">
        <v>0</v>
      </c>
      <c r="AD3812" s="6">
        <v>0</v>
      </c>
      <c r="AE3812" s="6">
        <f t="shared" si="118"/>
        <v>765000</v>
      </c>
      <c r="AG3812" s="11">
        <f t="shared" si="119"/>
        <v>0</v>
      </c>
    </row>
    <row r="3813" spans="1:33" x14ac:dyDescent="0.35">
      <c r="A3813" s="1" t="s">
        <v>835</v>
      </c>
      <c r="B3813" s="1" t="s">
        <v>837</v>
      </c>
      <c r="C3813" s="6">
        <v>752000</v>
      </c>
      <c r="D3813" s="6">
        <v>0</v>
      </c>
      <c r="E3813" s="6">
        <v>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6">
        <v>0</v>
      </c>
      <c r="W3813" s="6">
        <v>0</v>
      </c>
      <c r="X3813" s="6">
        <v>0</v>
      </c>
      <c r="Y3813" s="6">
        <v>0</v>
      </c>
      <c r="Z3813" s="6">
        <v>0</v>
      </c>
      <c r="AA3813" s="6">
        <v>0</v>
      </c>
      <c r="AB3813" s="6">
        <v>0</v>
      </c>
      <c r="AC3813" s="6">
        <v>0</v>
      </c>
      <c r="AD3813" s="6">
        <v>0</v>
      </c>
      <c r="AE3813" s="6">
        <f t="shared" si="118"/>
        <v>752000</v>
      </c>
      <c r="AG3813" s="11">
        <f t="shared" si="119"/>
        <v>0</v>
      </c>
    </row>
    <row r="3814" spans="1:33" x14ac:dyDescent="0.35">
      <c r="A3814" s="1" t="s">
        <v>835</v>
      </c>
      <c r="B3814" s="1" t="s">
        <v>4891</v>
      </c>
      <c r="C3814" s="6">
        <v>2175000</v>
      </c>
      <c r="D3814" s="6">
        <v>0</v>
      </c>
      <c r="E3814" s="6">
        <v>0</v>
      </c>
      <c r="F3814" s="6">
        <v>0</v>
      </c>
      <c r="G3814" s="6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6">
        <v>0</v>
      </c>
      <c r="S3814" s="6">
        <v>0</v>
      </c>
      <c r="T3814" s="6">
        <v>0</v>
      </c>
      <c r="U3814" s="6">
        <v>0</v>
      </c>
      <c r="V3814" s="6">
        <v>0</v>
      </c>
      <c r="W3814" s="6">
        <v>0</v>
      </c>
      <c r="X3814" s="6">
        <v>0</v>
      </c>
      <c r="Y3814" s="6">
        <v>0</v>
      </c>
      <c r="Z3814" s="6">
        <v>0</v>
      </c>
      <c r="AA3814" s="6">
        <v>0</v>
      </c>
      <c r="AB3814" s="6">
        <v>0</v>
      </c>
      <c r="AC3814" s="6">
        <v>0</v>
      </c>
      <c r="AD3814" s="6">
        <v>0</v>
      </c>
      <c r="AE3814" s="6">
        <f t="shared" si="118"/>
        <v>2175000</v>
      </c>
      <c r="AG3814" s="11">
        <f t="shared" si="119"/>
        <v>0</v>
      </c>
    </row>
    <row r="3815" spans="1:33" x14ac:dyDescent="0.35">
      <c r="A3815" s="1" t="s">
        <v>835</v>
      </c>
      <c r="B3815" s="1" t="s">
        <v>3436</v>
      </c>
      <c r="C3815" s="6">
        <v>165000</v>
      </c>
      <c r="D3815" s="6">
        <v>0</v>
      </c>
      <c r="E3815" s="6">
        <v>0</v>
      </c>
      <c r="F3815" s="6">
        <v>0</v>
      </c>
      <c r="G3815" s="6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1940000</v>
      </c>
      <c r="U3815" s="6">
        <v>0</v>
      </c>
      <c r="V3815" s="6">
        <v>0</v>
      </c>
      <c r="W3815" s="6">
        <v>0</v>
      </c>
      <c r="X3815" s="6">
        <v>0</v>
      </c>
      <c r="Y3815" s="6">
        <v>215000</v>
      </c>
      <c r="Z3815" s="6">
        <v>0</v>
      </c>
      <c r="AA3815" s="6">
        <v>0</v>
      </c>
      <c r="AB3815" s="6">
        <v>0</v>
      </c>
      <c r="AC3815" s="6">
        <v>0</v>
      </c>
      <c r="AD3815" s="6">
        <v>0</v>
      </c>
      <c r="AE3815" s="6">
        <f t="shared" si="118"/>
        <v>2320000</v>
      </c>
      <c r="AG3815" s="11">
        <f t="shared" si="119"/>
        <v>215000</v>
      </c>
    </row>
    <row r="3816" spans="1:33" x14ac:dyDescent="0.35">
      <c r="A3816" s="1" t="s">
        <v>835</v>
      </c>
      <c r="B3816" s="1" t="s">
        <v>1894</v>
      </c>
      <c r="C3816" s="6">
        <v>4358000</v>
      </c>
      <c r="D3816" s="6">
        <v>0</v>
      </c>
      <c r="E3816" s="6">
        <v>0</v>
      </c>
      <c r="F3816" s="6">
        <v>0</v>
      </c>
      <c r="G3816" s="6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6">
        <v>0</v>
      </c>
      <c r="S3816" s="6">
        <v>1626000</v>
      </c>
      <c r="T3816" s="6">
        <v>580000</v>
      </c>
      <c r="U3816" s="6">
        <v>0</v>
      </c>
      <c r="V3816" s="6">
        <v>295000</v>
      </c>
      <c r="W3816" s="6">
        <v>27000</v>
      </c>
      <c r="X3816" s="6">
        <v>0</v>
      </c>
      <c r="Y3816" s="6">
        <v>0</v>
      </c>
      <c r="Z3816" s="6">
        <v>0</v>
      </c>
      <c r="AA3816" s="6">
        <v>0</v>
      </c>
      <c r="AB3816" s="6">
        <v>0</v>
      </c>
      <c r="AC3816" s="6">
        <v>0</v>
      </c>
      <c r="AD3816" s="6">
        <v>0</v>
      </c>
      <c r="AE3816" s="6">
        <f t="shared" si="118"/>
        <v>6886000</v>
      </c>
      <c r="AG3816" s="11">
        <f t="shared" si="119"/>
        <v>0</v>
      </c>
    </row>
    <row r="3817" spans="1:33" x14ac:dyDescent="0.35">
      <c r="A3817" s="1" t="s">
        <v>835</v>
      </c>
      <c r="B3817" s="1" t="s">
        <v>842</v>
      </c>
      <c r="C3817" s="6">
        <v>386000</v>
      </c>
      <c r="D3817" s="6">
        <v>0</v>
      </c>
      <c r="E3817" s="6">
        <v>0</v>
      </c>
      <c r="F3817" s="6">
        <v>0</v>
      </c>
      <c r="G3817" s="6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0</v>
      </c>
      <c r="S3817" s="6">
        <v>0</v>
      </c>
      <c r="T3817" s="6">
        <v>1930000</v>
      </c>
      <c r="U3817" s="6">
        <v>90000</v>
      </c>
      <c r="V3817" s="6">
        <v>0</v>
      </c>
      <c r="W3817" s="6">
        <v>0</v>
      </c>
      <c r="X3817" s="6">
        <v>0</v>
      </c>
      <c r="Y3817" s="6">
        <v>0</v>
      </c>
      <c r="Z3817" s="6">
        <v>0</v>
      </c>
      <c r="AA3817" s="6">
        <v>0</v>
      </c>
      <c r="AB3817" s="6">
        <v>0</v>
      </c>
      <c r="AC3817" s="6">
        <v>0</v>
      </c>
      <c r="AD3817" s="6">
        <v>0</v>
      </c>
      <c r="AE3817" s="6">
        <f t="shared" si="118"/>
        <v>2406000</v>
      </c>
      <c r="AG3817" s="11">
        <f t="shared" si="119"/>
        <v>0</v>
      </c>
    </row>
    <row r="3818" spans="1:33" x14ac:dyDescent="0.35">
      <c r="A3818" s="1" t="s">
        <v>835</v>
      </c>
      <c r="B3818" s="1" t="s">
        <v>4174</v>
      </c>
      <c r="C3818" s="6">
        <v>677000</v>
      </c>
      <c r="D3818" s="6">
        <v>0</v>
      </c>
      <c r="E3818" s="6">
        <v>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0</v>
      </c>
      <c r="S3818" s="6">
        <v>0</v>
      </c>
      <c r="T3818" s="6">
        <v>0</v>
      </c>
      <c r="U3818" s="6">
        <v>0</v>
      </c>
      <c r="V3818" s="6">
        <v>2500</v>
      </c>
      <c r="W3818" s="6">
        <v>0</v>
      </c>
      <c r="X3818" s="6">
        <v>0</v>
      </c>
      <c r="Y3818" s="6">
        <v>0</v>
      </c>
      <c r="Z3818" s="6">
        <v>0</v>
      </c>
      <c r="AA3818" s="6">
        <v>0</v>
      </c>
      <c r="AB3818" s="6">
        <v>0</v>
      </c>
      <c r="AC3818" s="6">
        <v>0</v>
      </c>
      <c r="AD3818" s="6">
        <v>0</v>
      </c>
      <c r="AE3818" s="6">
        <f t="shared" si="118"/>
        <v>679500</v>
      </c>
      <c r="AG3818" s="11">
        <f t="shared" si="119"/>
        <v>0</v>
      </c>
    </row>
    <row r="3819" spans="1:33" x14ac:dyDescent="0.35">
      <c r="A3819" s="1" t="s">
        <v>336</v>
      </c>
      <c r="B3819" s="1" t="s">
        <v>2200</v>
      </c>
      <c r="C3819" s="6">
        <v>12642000</v>
      </c>
      <c r="D3819" s="6">
        <v>0</v>
      </c>
      <c r="E3819" s="6">
        <v>0</v>
      </c>
      <c r="F3819" s="6">
        <v>0</v>
      </c>
      <c r="G3819" s="6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6">
        <v>0</v>
      </c>
      <c r="W3819" s="6">
        <v>0</v>
      </c>
      <c r="X3819" s="6">
        <v>0</v>
      </c>
      <c r="Y3819" s="6">
        <v>0</v>
      </c>
      <c r="Z3819" s="6">
        <v>0</v>
      </c>
      <c r="AA3819" s="6">
        <v>0</v>
      </c>
      <c r="AB3819" s="6">
        <v>0</v>
      </c>
      <c r="AC3819" s="6">
        <v>0</v>
      </c>
      <c r="AD3819" s="6">
        <v>0</v>
      </c>
      <c r="AE3819" s="6">
        <f t="shared" si="118"/>
        <v>12642000</v>
      </c>
      <c r="AG3819" s="11">
        <f t="shared" si="119"/>
        <v>0</v>
      </c>
    </row>
    <row r="3820" spans="1:33" x14ac:dyDescent="0.35">
      <c r="A3820" s="1" t="s">
        <v>336</v>
      </c>
      <c r="B3820" s="1" t="s">
        <v>3441</v>
      </c>
      <c r="C3820" s="6">
        <v>512000</v>
      </c>
      <c r="D3820" s="6">
        <v>0</v>
      </c>
      <c r="E3820" s="6">
        <v>0</v>
      </c>
      <c r="F3820" s="6">
        <v>0</v>
      </c>
      <c r="G3820" s="6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6">
        <v>0</v>
      </c>
      <c r="S3820" s="6">
        <v>0</v>
      </c>
      <c r="T3820" s="6">
        <v>0</v>
      </c>
      <c r="U3820" s="6">
        <v>0</v>
      </c>
      <c r="V3820" s="6">
        <v>0</v>
      </c>
      <c r="W3820" s="6">
        <v>0</v>
      </c>
      <c r="X3820" s="6">
        <v>0</v>
      </c>
      <c r="Y3820" s="6">
        <v>0</v>
      </c>
      <c r="Z3820" s="6">
        <v>0</v>
      </c>
      <c r="AA3820" s="6">
        <v>0</v>
      </c>
      <c r="AB3820" s="6">
        <v>0</v>
      </c>
      <c r="AC3820" s="6">
        <v>0</v>
      </c>
      <c r="AD3820" s="6">
        <v>0</v>
      </c>
      <c r="AE3820" s="6">
        <f t="shared" si="118"/>
        <v>512000</v>
      </c>
      <c r="AG3820" s="11">
        <f t="shared" si="119"/>
        <v>0</v>
      </c>
    </row>
    <row r="3821" spans="1:33" x14ac:dyDescent="0.35">
      <c r="A3821" s="1" t="s">
        <v>336</v>
      </c>
      <c r="B3821" s="1" t="s">
        <v>4049</v>
      </c>
      <c r="C3821" s="6">
        <v>4607000</v>
      </c>
      <c r="D3821" s="6">
        <v>0</v>
      </c>
      <c r="E3821" s="6">
        <v>0</v>
      </c>
      <c r="F3821" s="6">
        <v>0</v>
      </c>
      <c r="G3821" s="6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6">
        <v>0</v>
      </c>
      <c r="W3821" s="6">
        <v>0</v>
      </c>
      <c r="X3821" s="6">
        <v>0</v>
      </c>
      <c r="Y3821" s="6">
        <v>0</v>
      </c>
      <c r="Z3821" s="6">
        <v>0</v>
      </c>
      <c r="AA3821" s="6">
        <v>0</v>
      </c>
      <c r="AB3821" s="6">
        <v>20000</v>
      </c>
      <c r="AC3821" s="6">
        <v>0</v>
      </c>
      <c r="AD3821" s="6">
        <v>0</v>
      </c>
      <c r="AE3821" s="6">
        <f t="shared" si="118"/>
        <v>4627000</v>
      </c>
      <c r="AG3821" s="11">
        <f t="shared" si="119"/>
        <v>0</v>
      </c>
    </row>
    <row r="3822" spans="1:33" x14ac:dyDescent="0.35">
      <c r="A3822" s="1" t="s">
        <v>336</v>
      </c>
      <c r="B3822" s="1" t="s">
        <v>1830</v>
      </c>
      <c r="C3822" s="6">
        <v>3119000</v>
      </c>
      <c r="D3822" s="6">
        <v>0</v>
      </c>
      <c r="E3822" s="6">
        <v>0</v>
      </c>
      <c r="F3822" s="6">
        <v>0</v>
      </c>
      <c r="G3822" s="6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6">
        <v>0</v>
      </c>
      <c r="S3822" s="6">
        <v>0</v>
      </c>
      <c r="T3822" s="6">
        <v>0</v>
      </c>
      <c r="U3822" s="6">
        <v>0</v>
      </c>
      <c r="V3822" s="6">
        <v>0</v>
      </c>
      <c r="W3822" s="6">
        <v>0</v>
      </c>
      <c r="X3822" s="6">
        <v>0</v>
      </c>
      <c r="Y3822" s="6">
        <v>0</v>
      </c>
      <c r="Z3822" s="6">
        <v>0</v>
      </c>
      <c r="AA3822" s="6">
        <v>0</v>
      </c>
      <c r="AB3822" s="6">
        <v>0</v>
      </c>
      <c r="AC3822" s="6">
        <v>0</v>
      </c>
      <c r="AD3822" s="6">
        <v>0</v>
      </c>
      <c r="AE3822" s="6">
        <f t="shared" si="118"/>
        <v>3119000</v>
      </c>
      <c r="AG3822" s="11">
        <f t="shared" si="119"/>
        <v>0</v>
      </c>
    </row>
    <row r="3823" spans="1:33" x14ac:dyDescent="0.35">
      <c r="A3823" s="1" t="s">
        <v>336</v>
      </c>
      <c r="B3823" s="1" t="s">
        <v>4895</v>
      </c>
      <c r="C3823" s="6">
        <v>556000</v>
      </c>
      <c r="D3823" s="6">
        <v>0</v>
      </c>
      <c r="E3823" s="6">
        <v>0</v>
      </c>
      <c r="F3823" s="6">
        <v>0</v>
      </c>
      <c r="G3823" s="6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6">
        <v>0</v>
      </c>
      <c r="S3823" s="6">
        <v>0</v>
      </c>
      <c r="T3823" s="6">
        <v>0</v>
      </c>
      <c r="U3823" s="6">
        <v>0</v>
      </c>
      <c r="V3823" s="6">
        <v>0</v>
      </c>
      <c r="W3823" s="6">
        <v>0</v>
      </c>
      <c r="X3823" s="6">
        <v>0</v>
      </c>
      <c r="Y3823" s="6">
        <v>0</v>
      </c>
      <c r="Z3823" s="6">
        <v>0</v>
      </c>
      <c r="AA3823" s="6">
        <v>0</v>
      </c>
      <c r="AB3823" s="6">
        <v>0</v>
      </c>
      <c r="AC3823" s="6">
        <v>0</v>
      </c>
      <c r="AD3823" s="6">
        <v>0</v>
      </c>
      <c r="AE3823" s="6">
        <f t="shared" si="118"/>
        <v>556000</v>
      </c>
      <c r="AG3823" s="11">
        <f t="shared" si="119"/>
        <v>0</v>
      </c>
    </row>
    <row r="3824" spans="1:33" x14ac:dyDescent="0.35">
      <c r="A3824" s="1" t="s">
        <v>336</v>
      </c>
      <c r="B3824" s="1" t="s">
        <v>520</v>
      </c>
      <c r="C3824" s="6">
        <v>14533000</v>
      </c>
      <c r="D3824" s="6">
        <v>7856700</v>
      </c>
      <c r="E3824" s="6">
        <v>0</v>
      </c>
      <c r="F3824" s="6">
        <v>0</v>
      </c>
      <c r="G3824" s="6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6">
        <v>0</v>
      </c>
      <c r="S3824" s="6">
        <v>0</v>
      </c>
      <c r="T3824" s="6">
        <v>0</v>
      </c>
      <c r="U3824" s="6">
        <v>0</v>
      </c>
      <c r="V3824" s="6">
        <v>0</v>
      </c>
      <c r="W3824" s="6">
        <v>0</v>
      </c>
      <c r="X3824" s="6">
        <v>0</v>
      </c>
      <c r="Y3824" s="6">
        <v>0</v>
      </c>
      <c r="Z3824" s="6">
        <v>0</v>
      </c>
      <c r="AA3824" s="6">
        <v>0</v>
      </c>
      <c r="AB3824" s="6">
        <v>330000</v>
      </c>
      <c r="AC3824" s="6">
        <v>0</v>
      </c>
      <c r="AD3824" s="6">
        <v>0</v>
      </c>
      <c r="AE3824" s="6">
        <f t="shared" si="118"/>
        <v>22719700</v>
      </c>
      <c r="AG3824" s="11">
        <f t="shared" si="119"/>
        <v>0</v>
      </c>
    </row>
    <row r="3825" spans="1:33" x14ac:dyDescent="0.35">
      <c r="A3825" s="1" t="s">
        <v>336</v>
      </c>
      <c r="B3825" s="1" t="s">
        <v>4708</v>
      </c>
      <c r="C3825" s="6">
        <v>354000</v>
      </c>
      <c r="D3825" s="6">
        <v>0</v>
      </c>
      <c r="E3825" s="6">
        <v>0</v>
      </c>
      <c r="F3825" s="6">
        <v>0</v>
      </c>
      <c r="G3825" s="6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6">
        <v>0</v>
      </c>
      <c r="S3825" s="6">
        <v>0</v>
      </c>
      <c r="T3825" s="6">
        <v>0</v>
      </c>
      <c r="U3825" s="6">
        <v>0</v>
      </c>
      <c r="V3825" s="6">
        <v>0</v>
      </c>
      <c r="W3825" s="6">
        <v>0</v>
      </c>
      <c r="X3825" s="6">
        <v>0</v>
      </c>
      <c r="Y3825" s="6">
        <v>0</v>
      </c>
      <c r="Z3825" s="6">
        <v>0</v>
      </c>
      <c r="AA3825" s="6">
        <v>0</v>
      </c>
      <c r="AB3825" s="6">
        <v>0</v>
      </c>
      <c r="AC3825" s="6">
        <v>0</v>
      </c>
      <c r="AD3825" s="6">
        <v>0</v>
      </c>
      <c r="AE3825" s="6">
        <f t="shared" si="118"/>
        <v>354000</v>
      </c>
      <c r="AG3825" s="11">
        <f t="shared" si="119"/>
        <v>0</v>
      </c>
    </row>
    <row r="3826" spans="1:33" x14ac:dyDescent="0.35">
      <c r="A3826" s="1" t="s">
        <v>336</v>
      </c>
      <c r="B3826" s="1" t="s">
        <v>4389</v>
      </c>
      <c r="C3826" s="6">
        <v>1833000</v>
      </c>
      <c r="D3826" s="6">
        <v>0</v>
      </c>
      <c r="E3826" s="6">
        <v>0</v>
      </c>
      <c r="F3826" s="6">
        <v>0</v>
      </c>
      <c r="G3826" s="6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6">
        <v>0</v>
      </c>
      <c r="S3826" s="6">
        <v>0</v>
      </c>
      <c r="T3826" s="6">
        <v>0</v>
      </c>
      <c r="U3826" s="6">
        <v>0</v>
      </c>
      <c r="V3826" s="6">
        <v>0</v>
      </c>
      <c r="W3826" s="6">
        <v>0</v>
      </c>
      <c r="X3826" s="6">
        <v>0</v>
      </c>
      <c r="Y3826" s="6">
        <v>0</v>
      </c>
      <c r="Z3826" s="6">
        <v>0</v>
      </c>
      <c r="AA3826" s="6">
        <v>0</v>
      </c>
      <c r="AB3826" s="6">
        <v>0</v>
      </c>
      <c r="AC3826" s="6">
        <v>0</v>
      </c>
      <c r="AD3826" s="6">
        <v>0</v>
      </c>
      <c r="AE3826" s="6">
        <f t="shared" si="118"/>
        <v>1833000</v>
      </c>
      <c r="AG3826" s="11">
        <f t="shared" si="119"/>
        <v>0</v>
      </c>
    </row>
    <row r="3827" spans="1:33" x14ac:dyDescent="0.35">
      <c r="A3827" s="1" t="s">
        <v>336</v>
      </c>
      <c r="B3827" s="1" t="s">
        <v>3665</v>
      </c>
      <c r="C3827" s="6">
        <v>1237000</v>
      </c>
      <c r="D3827" s="6">
        <v>0</v>
      </c>
      <c r="E3827" s="6">
        <v>0</v>
      </c>
      <c r="F3827" s="6">
        <v>0</v>
      </c>
      <c r="G3827" s="6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6">
        <v>0</v>
      </c>
      <c r="S3827" s="6">
        <v>0</v>
      </c>
      <c r="T3827" s="6">
        <v>0</v>
      </c>
      <c r="U3827" s="6">
        <v>0</v>
      </c>
      <c r="V3827" s="6">
        <v>0</v>
      </c>
      <c r="W3827" s="6">
        <v>0</v>
      </c>
      <c r="X3827" s="6">
        <v>0</v>
      </c>
      <c r="Y3827" s="6">
        <v>0</v>
      </c>
      <c r="Z3827" s="6">
        <v>0</v>
      </c>
      <c r="AA3827" s="6">
        <v>0</v>
      </c>
      <c r="AB3827" s="6">
        <v>0</v>
      </c>
      <c r="AC3827" s="6">
        <v>0</v>
      </c>
      <c r="AD3827" s="6">
        <v>0</v>
      </c>
      <c r="AE3827" s="6">
        <f t="shared" si="118"/>
        <v>1237000</v>
      </c>
      <c r="AG3827" s="11">
        <f t="shared" si="119"/>
        <v>0</v>
      </c>
    </row>
    <row r="3828" spans="1:33" x14ac:dyDescent="0.35">
      <c r="A3828" s="1" t="s">
        <v>336</v>
      </c>
      <c r="B3828" s="1" t="s">
        <v>754</v>
      </c>
      <c r="C3828" s="6">
        <v>343000</v>
      </c>
      <c r="D3828" s="6">
        <v>0</v>
      </c>
      <c r="E3828" s="6">
        <v>0</v>
      </c>
      <c r="F3828" s="6">
        <v>0</v>
      </c>
      <c r="G3828" s="6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6">
        <v>0</v>
      </c>
      <c r="S3828" s="6">
        <v>0</v>
      </c>
      <c r="T3828" s="6">
        <v>0</v>
      </c>
      <c r="U3828" s="6">
        <v>0</v>
      </c>
      <c r="V3828" s="6">
        <v>0</v>
      </c>
      <c r="W3828" s="6">
        <v>0</v>
      </c>
      <c r="X3828" s="6">
        <v>0</v>
      </c>
      <c r="Y3828" s="6">
        <v>0</v>
      </c>
      <c r="Z3828" s="6">
        <v>0</v>
      </c>
      <c r="AA3828" s="6">
        <v>0</v>
      </c>
      <c r="AB3828" s="6">
        <v>0</v>
      </c>
      <c r="AC3828" s="6">
        <v>0</v>
      </c>
      <c r="AD3828" s="6">
        <v>0</v>
      </c>
      <c r="AE3828" s="6">
        <f t="shared" si="118"/>
        <v>343000</v>
      </c>
      <c r="AG3828" s="11">
        <f t="shared" si="119"/>
        <v>0</v>
      </c>
    </row>
    <row r="3829" spans="1:33" x14ac:dyDescent="0.35">
      <c r="A3829" s="1" t="s">
        <v>336</v>
      </c>
      <c r="B3829" s="1" t="s">
        <v>2774</v>
      </c>
      <c r="C3829" s="6">
        <v>330000</v>
      </c>
      <c r="D3829" s="6">
        <v>0</v>
      </c>
      <c r="E3829" s="6">
        <v>0</v>
      </c>
      <c r="F3829" s="6">
        <v>0</v>
      </c>
      <c r="G3829" s="6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6">
        <v>0</v>
      </c>
      <c r="S3829" s="6">
        <v>0</v>
      </c>
      <c r="T3829" s="6">
        <v>0</v>
      </c>
      <c r="U3829" s="6">
        <v>0</v>
      </c>
      <c r="V3829" s="6">
        <v>15000</v>
      </c>
      <c r="W3829" s="6">
        <v>0</v>
      </c>
      <c r="X3829" s="6">
        <v>0</v>
      </c>
      <c r="Y3829" s="6">
        <v>0</v>
      </c>
      <c r="Z3829" s="6">
        <v>0</v>
      </c>
      <c r="AA3829" s="6">
        <v>0</v>
      </c>
      <c r="AB3829" s="6">
        <v>0</v>
      </c>
      <c r="AC3829" s="6">
        <v>0</v>
      </c>
      <c r="AD3829" s="6">
        <v>0</v>
      </c>
      <c r="AE3829" s="6">
        <f t="shared" si="118"/>
        <v>345000</v>
      </c>
      <c r="AG3829" s="11">
        <f t="shared" si="119"/>
        <v>0</v>
      </c>
    </row>
    <row r="3830" spans="1:33" x14ac:dyDescent="0.35">
      <c r="A3830" s="1" t="s">
        <v>336</v>
      </c>
      <c r="B3830" s="1" t="s">
        <v>1755</v>
      </c>
      <c r="C3830" s="6">
        <v>5147000</v>
      </c>
      <c r="D3830" s="6">
        <v>0</v>
      </c>
      <c r="E3830" s="6">
        <v>0</v>
      </c>
      <c r="F3830" s="6">
        <v>0</v>
      </c>
      <c r="G3830" s="6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6">
        <v>0</v>
      </c>
      <c r="S3830" s="6">
        <v>0</v>
      </c>
      <c r="T3830" s="6">
        <v>0</v>
      </c>
      <c r="U3830" s="6">
        <v>165000</v>
      </c>
      <c r="V3830" s="6">
        <v>180000</v>
      </c>
      <c r="W3830" s="6">
        <v>0</v>
      </c>
      <c r="X3830" s="6">
        <v>0</v>
      </c>
      <c r="Y3830" s="6">
        <v>8670000</v>
      </c>
      <c r="Z3830" s="6">
        <v>0</v>
      </c>
      <c r="AA3830" s="6">
        <v>0</v>
      </c>
      <c r="AB3830" s="6">
        <v>0</v>
      </c>
      <c r="AC3830" s="6">
        <v>0</v>
      </c>
      <c r="AD3830" s="6">
        <v>0</v>
      </c>
      <c r="AE3830" s="6">
        <f t="shared" si="118"/>
        <v>14162000</v>
      </c>
      <c r="AG3830" s="11">
        <f t="shared" si="119"/>
        <v>8670000</v>
      </c>
    </row>
    <row r="3831" spans="1:33" x14ac:dyDescent="0.35">
      <c r="A3831" s="1" t="s">
        <v>336</v>
      </c>
      <c r="B3831" s="1" t="s">
        <v>4309</v>
      </c>
      <c r="C3831" s="6">
        <v>1107600</v>
      </c>
      <c r="D3831" s="6">
        <v>0</v>
      </c>
      <c r="E3831" s="6">
        <v>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  <c r="U3831" s="6">
        <v>0</v>
      </c>
      <c r="V3831" s="6">
        <v>0</v>
      </c>
      <c r="W3831" s="6">
        <v>0</v>
      </c>
      <c r="X3831" s="6">
        <v>0</v>
      </c>
      <c r="Y3831" s="6">
        <v>0</v>
      </c>
      <c r="Z3831" s="6">
        <v>0</v>
      </c>
      <c r="AA3831" s="6">
        <v>0</v>
      </c>
      <c r="AB3831" s="6">
        <v>0</v>
      </c>
      <c r="AC3831" s="6">
        <v>0</v>
      </c>
      <c r="AD3831" s="6">
        <v>0</v>
      </c>
      <c r="AE3831" s="6">
        <f t="shared" si="118"/>
        <v>1107600</v>
      </c>
      <c r="AG3831" s="11">
        <f t="shared" si="119"/>
        <v>0</v>
      </c>
    </row>
    <row r="3832" spans="1:33" x14ac:dyDescent="0.35">
      <c r="A3832" s="1" t="s">
        <v>336</v>
      </c>
      <c r="B3832" s="1" t="s">
        <v>4382</v>
      </c>
      <c r="C3832" s="6">
        <v>1105500</v>
      </c>
      <c r="D3832" s="6">
        <v>0</v>
      </c>
      <c r="E3832" s="6">
        <v>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  <c r="U3832" s="6">
        <v>0</v>
      </c>
      <c r="V3832" s="6">
        <v>0</v>
      </c>
      <c r="W3832" s="6">
        <v>0</v>
      </c>
      <c r="X3832" s="6">
        <v>0</v>
      </c>
      <c r="Y3832" s="6">
        <v>0</v>
      </c>
      <c r="Z3832" s="6">
        <v>0</v>
      </c>
      <c r="AA3832" s="6">
        <v>0</v>
      </c>
      <c r="AB3832" s="6">
        <v>0</v>
      </c>
      <c r="AC3832" s="6">
        <v>0</v>
      </c>
      <c r="AD3832" s="6">
        <v>0</v>
      </c>
      <c r="AE3832" s="6">
        <f t="shared" si="118"/>
        <v>1105500</v>
      </c>
      <c r="AG3832" s="11">
        <f t="shared" si="119"/>
        <v>0</v>
      </c>
    </row>
    <row r="3833" spans="1:33" x14ac:dyDescent="0.35">
      <c r="A3833" s="1" t="s">
        <v>336</v>
      </c>
      <c r="B3833" s="1" t="s">
        <v>4657</v>
      </c>
      <c r="C3833" s="6">
        <v>833000</v>
      </c>
      <c r="D3833" s="6">
        <v>0</v>
      </c>
      <c r="E3833" s="6">
        <v>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  <c r="U3833" s="6">
        <v>0</v>
      </c>
      <c r="V3833" s="6">
        <v>0</v>
      </c>
      <c r="W3833" s="6">
        <v>0</v>
      </c>
      <c r="X3833" s="6">
        <v>0</v>
      </c>
      <c r="Y3833" s="6">
        <v>0</v>
      </c>
      <c r="Z3833" s="6">
        <v>0</v>
      </c>
      <c r="AA3833" s="6">
        <v>0</v>
      </c>
      <c r="AB3833" s="6">
        <v>0</v>
      </c>
      <c r="AC3833" s="6">
        <v>0</v>
      </c>
      <c r="AD3833" s="6">
        <v>0</v>
      </c>
      <c r="AE3833" s="6">
        <f t="shared" si="118"/>
        <v>833000</v>
      </c>
      <c r="AG3833" s="11">
        <f t="shared" si="119"/>
        <v>0</v>
      </c>
    </row>
    <row r="3834" spans="1:33" x14ac:dyDescent="0.35">
      <c r="A3834" s="1" t="s">
        <v>336</v>
      </c>
      <c r="B3834" s="1" t="s">
        <v>4806</v>
      </c>
      <c r="C3834" s="6">
        <v>1823000</v>
      </c>
      <c r="D3834" s="6">
        <v>0</v>
      </c>
      <c r="E3834" s="6">
        <v>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  <c r="U3834" s="6">
        <v>0</v>
      </c>
      <c r="V3834" s="6">
        <v>0</v>
      </c>
      <c r="W3834" s="6">
        <v>0</v>
      </c>
      <c r="X3834" s="6">
        <v>0</v>
      </c>
      <c r="Y3834" s="6">
        <v>0</v>
      </c>
      <c r="Z3834" s="6">
        <v>0</v>
      </c>
      <c r="AA3834" s="6">
        <v>0</v>
      </c>
      <c r="AB3834" s="6">
        <v>0</v>
      </c>
      <c r="AC3834" s="6">
        <v>0</v>
      </c>
      <c r="AD3834" s="6">
        <v>0</v>
      </c>
      <c r="AE3834" s="6">
        <f t="shared" si="118"/>
        <v>1823000</v>
      </c>
      <c r="AG3834" s="11">
        <f t="shared" si="119"/>
        <v>0</v>
      </c>
    </row>
    <row r="3835" spans="1:33" x14ac:dyDescent="0.35">
      <c r="A3835" s="1" t="s">
        <v>336</v>
      </c>
      <c r="B3835" s="1" t="s">
        <v>463</v>
      </c>
      <c r="C3835" s="6">
        <v>3845000</v>
      </c>
      <c r="D3835" s="6">
        <v>0</v>
      </c>
      <c r="E3835" s="6">
        <v>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  <c r="U3835" s="6">
        <v>0</v>
      </c>
      <c r="V3835" s="6">
        <v>0</v>
      </c>
      <c r="W3835" s="6">
        <v>0</v>
      </c>
      <c r="X3835" s="6">
        <v>0</v>
      </c>
      <c r="Y3835" s="6">
        <v>0</v>
      </c>
      <c r="Z3835" s="6">
        <v>0</v>
      </c>
      <c r="AA3835" s="6">
        <v>0</v>
      </c>
      <c r="AB3835" s="6">
        <v>0</v>
      </c>
      <c r="AC3835" s="6">
        <v>0</v>
      </c>
      <c r="AD3835" s="6">
        <v>0</v>
      </c>
      <c r="AE3835" s="6">
        <f t="shared" si="118"/>
        <v>3845000</v>
      </c>
      <c r="AG3835" s="11">
        <f t="shared" si="119"/>
        <v>0</v>
      </c>
    </row>
    <row r="3836" spans="1:33" x14ac:dyDescent="0.35">
      <c r="A3836" s="1" t="s">
        <v>336</v>
      </c>
      <c r="B3836" s="1" t="s">
        <v>4044</v>
      </c>
      <c r="C3836" s="6">
        <v>287300</v>
      </c>
      <c r="D3836" s="6">
        <v>0</v>
      </c>
      <c r="E3836" s="6">
        <v>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6">
        <v>0</v>
      </c>
      <c r="W3836" s="6">
        <v>0</v>
      </c>
      <c r="X3836" s="6">
        <v>0</v>
      </c>
      <c r="Y3836" s="6">
        <v>0</v>
      </c>
      <c r="Z3836" s="6">
        <v>0</v>
      </c>
      <c r="AA3836" s="6">
        <v>0</v>
      </c>
      <c r="AB3836" s="6">
        <v>0</v>
      </c>
      <c r="AC3836" s="6">
        <v>0</v>
      </c>
      <c r="AD3836" s="6">
        <v>0</v>
      </c>
      <c r="AE3836" s="6">
        <f t="shared" si="118"/>
        <v>287300</v>
      </c>
      <c r="AG3836" s="11">
        <f t="shared" si="119"/>
        <v>0</v>
      </c>
    </row>
    <row r="3837" spans="1:33" x14ac:dyDescent="0.35">
      <c r="A3837" s="1" t="s">
        <v>336</v>
      </c>
      <c r="B3837" s="1" t="s">
        <v>4558</v>
      </c>
      <c r="C3837" s="6">
        <v>2318600</v>
      </c>
      <c r="D3837" s="6">
        <v>0</v>
      </c>
      <c r="E3837" s="6">
        <v>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6">
        <v>0</v>
      </c>
      <c r="W3837" s="6">
        <v>0</v>
      </c>
      <c r="X3837" s="6">
        <v>0</v>
      </c>
      <c r="Y3837" s="6">
        <v>0</v>
      </c>
      <c r="Z3837" s="6">
        <v>0</v>
      </c>
      <c r="AA3837" s="6">
        <v>0</v>
      </c>
      <c r="AB3837" s="6">
        <v>0</v>
      </c>
      <c r="AC3837" s="6">
        <v>0</v>
      </c>
      <c r="AD3837" s="6">
        <v>0</v>
      </c>
      <c r="AE3837" s="6">
        <f t="shared" si="118"/>
        <v>2318600</v>
      </c>
      <c r="AG3837" s="11">
        <f t="shared" si="119"/>
        <v>0</v>
      </c>
    </row>
    <row r="3838" spans="1:33" x14ac:dyDescent="0.35">
      <c r="A3838" s="1" t="s">
        <v>336</v>
      </c>
      <c r="B3838" s="1" t="s">
        <v>3850</v>
      </c>
      <c r="C3838" s="6">
        <v>1197000</v>
      </c>
      <c r="D3838" s="6">
        <v>0</v>
      </c>
      <c r="E3838" s="6">
        <v>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6">
        <v>0</v>
      </c>
      <c r="W3838" s="6">
        <v>0</v>
      </c>
      <c r="X3838" s="6">
        <v>0</v>
      </c>
      <c r="Y3838" s="6">
        <v>0</v>
      </c>
      <c r="Z3838" s="6">
        <v>0</v>
      </c>
      <c r="AA3838" s="6">
        <v>0</v>
      </c>
      <c r="AB3838" s="6">
        <v>0</v>
      </c>
      <c r="AC3838" s="6">
        <v>0</v>
      </c>
      <c r="AD3838" s="6">
        <v>0</v>
      </c>
      <c r="AE3838" s="6">
        <f t="shared" si="118"/>
        <v>1197000</v>
      </c>
      <c r="AG3838" s="11">
        <f t="shared" si="119"/>
        <v>0</v>
      </c>
    </row>
    <row r="3839" spans="1:33" x14ac:dyDescent="0.35">
      <c r="A3839" s="1" t="s">
        <v>336</v>
      </c>
      <c r="B3839" s="1" t="s">
        <v>1805</v>
      </c>
      <c r="C3839" s="6">
        <v>9828000</v>
      </c>
      <c r="D3839" s="6">
        <v>0</v>
      </c>
      <c r="E3839" s="6">
        <v>0</v>
      </c>
      <c r="F3839" s="6">
        <v>0</v>
      </c>
      <c r="G3839" s="6">
        <v>170000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6">
        <v>0</v>
      </c>
      <c r="W3839" s="6">
        <v>0</v>
      </c>
      <c r="X3839" s="6">
        <v>0</v>
      </c>
      <c r="Y3839" s="6">
        <v>3880000</v>
      </c>
      <c r="Z3839" s="6">
        <v>0</v>
      </c>
      <c r="AA3839" s="6">
        <v>0</v>
      </c>
      <c r="AB3839" s="6">
        <v>0</v>
      </c>
      <c r="AC3839" s="6">
        <v>0</v>
      </c>
      <c r="AD3839" s="6">
        <v>0</v>
      </c>
      <c r="AE3839" s="6">
        <f t="shared" si="118"/>
        <v>13878000</v>
      </c>
      <c r="AG3839" s="11">
        <f t="shared" si="119"/>
        <v>3880000</v>
      </c>
    </row>
    <row r="3840" spans="1:33" x14ac:dyDescent="0.35">
      <c r="A3840" s="1" t="s">
        <v>336</v>
      </c>
      <c r="B3840" s="1" t="s">
        <v>3824</v>
      </c>
      <c r="C3840" s="6">
        <v>549500</v>
      </c>
      <c r="D3840" s="6">
        <v>0</v>
      </c>
      <c r="E3840" s="6">
        <v>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6">
        <v>0</v>
      </c>
      <c r="W3840" s="6">
        <v>0</v>
      </c>
      <c r="X3840" s="6">
        <v>0</v>
      </c>
      <c r="Y3840" s="6">
        <v>0</v>
      </c>
      <c r="Z3840" s="6">
        <v>0</v>
      </c>
      <c r="AA3840" s="6">
        <v>0</v>
      </c>
      <c r="AB3840" s="6">
        <v>0</v>
      </c>
      <c r="AC3840" s="6">
        <v>0</v>
      </c>
      <c r="AD3840" s="6">
        <v>0</v>
      </c>
      <c r="AE3840" s="6">
        <f t="shared" si="118"/>
        <v>549500</v>
      </c>
      <c r="AG3840" s="11">
        <f t="shared" si="119"/>
        <v>0</v>
      </c>
    </row>
    <row r="3841" spans="1:33" x14ac:dyDescent="0.35">
      <c r="A3841" s="1" t="s">
        <v>336</v>
      </c>
      <c r="B3841" s="1" t="s">
        <v>3769</v>
      </c>
      <c r="C3841" s="6">
        <v>814100</v>
      </c>
      <c r="D3841" s="6">
        <v>0</v>
      </c>
      <c r="E3841" s="6">
        <v>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6">
        <v>0</v>
      </c>
      <c r="W3841" s="6">
        <v>0</v>
      </c>
      <c r="X3841" s="6">
        <v>0</v>
      </c>
      <c r="Y3841" s="6">
        <v>0</v>
      </c>
      <c r="Z3841" s="6">
        <v>0</v>
      </c>
      <c r="AA3841" s="6">
        <v>0</v>
      </c>
      <c r="AB3841" s="6">
        <v>0</v>
      </c>
      <c r="AC3841" s="6">
        <v>0</v>
      </c>
      <c r="AD3841" s="6">
        <v>0</v>
      </c>
      <c r="AE3841" s="6">
        <f t="shared" si="118"/>
        <v>814100</v>
      </c>
      <c r="AG3841" s="11">
        <f t="shared" si="119"/>
        <v>0</v>
      </c>
    </row>
    <row r="3842" spans="1:33" x14ac:dyDescent="0.35">
      <c r="A3842" s="1" t="s">
        <v>336</v>
      </c>
      <c r="B3842" s="1" t="s">
        <v>3503</v>
      </c>
      <c r="C3842" s="6">
        <v>2628000</v>
      </c>
      <c r="D3842" s="6">
        <v>0</v>
      </c>
      <c r="E3842" s="6">
        <v>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  <c r="U3842" s="6">
        <v>0</v>
      </c>
      <c r="V3842" s="6">
        <v>0</v>
      </c>
      <c r="W3842" s="6">
        <v>0</v>
      </c>
      <c r="X3842" s="6">
        <v>0</v>
      </c>
      <c r="Y3842" s="6">
        <v>0</v>
      </c>
      <c r="Z3842" s="6">
        <v>0</v>
      </c>
      <c r="AA3842" s="6">
        <v>0</v>
      </c>
      <c r="AB3842" s="6">
        <v>0</v>
      </c>
      <c r="AC3842" s="6">
        <v>0</v>
      </c>
      <c r="AD3842" s="6">
        <v>0</v>
      </c>
      <c r="AE3842" s="6">
        <f t="shared" si="118"/>
        <v>2628000</v>
      </c>
      <c r="AG3842" s="11">
        <f t="shared" si="119"/>
        <v>0</v>
      </c>
    </row>
    <row r="3843" spans="1:33" x14ac:dyDescent="0.35">
      <c r="A3843" s="1" t="s">
        <v>336</v>
      </c>
      <c r="B3843" s="1" t="s">
        <v>1777</v>
      </c>
      <c r="C3843" s="6">
        <v>1667498</v>
      </c>
      <c r="D3843" s="6">
        <v>0</v>
      </c>
      <c r="E3843" s="6">
        <v>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135000</v>
      </c>
      <c r="T3843" s="6">
        <v>0</v>
      </c>
      <c r="U3843" s="6">
        <v>0</v>
      </c>
      <c r="V3843" s="6">
        <v>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  <c r="AB3843" s="6">
        <v>0</v>
      </c>
      <c r="AC3843" s="6">
        <v>0</v>
      </c>
      <c r="AD3843" s="6">
        <v>0</v>
      </c>
      <c r="AE3843" s="6">
        <f t="shared" si="118"/>
        <v>1802498</v>
      </c>
      <c r="AG3843" s="11">
        <f t="shared" si="119"/>
        <v>0</v>
      </c>
    </row>
    <row r="3844" spans="1:33" x14ac:dyDescent="0.35">
      <c r="A3844" s="1" t="s">
        <v>336</v>
      </c>
      <c r="B3844" s="1" t="s">
        <v>947</v>
      </c>
      <c r="C3844" s="6">
        <v>1294000</v>
      </c>
      <c r="D3844" s="6">
        <v>0</v>
      </c>
      <c r="E3844" s="6">
        <v>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0</v>
      </c>
      <c r="V3844" s="6">
        <v>0</v>
      </c>
      <c r="W3844" s="6">
        <v>0</v>
      </c>
      <c r="X3844" s="6">
        <v>0</v>
      </c>
      <c r="Y3844" s="6">
        <v>110000</v>
      </c>
      <c r="Z3844" s="6">
        <v>0</v>
      </c>
      <c r="AA3844" s="6">
        <v>0</v>
      </c>
      <c r="AB3844" s="6">
        <v>0</v>
      </c>
      <c r="AC3844" s="6">
        <v>0</v>
      </c>
      <c r="AD3844" s="6">
        <v>0</v>
      </c>
      <c r="AE3844" s="6">
        <f t="shared" si="118"/>
        <v>1404000</v>
      </c>
      <c r="AG3844" s="11">
        <f t="shared" si="119"/>
        <v>110000</v>
      </c>
    </row>
    <row r="3845" spans="1:33" x14ac:dyDescent="0.35">
      <c r="A3845" s="1" t="s">
        <v>336</v>
      </c>
      <c r="B3845" s="1" t="s">
        <v>2790</v>
      </c>
      <c r="C3845" s="6">
        <v>2108000</v>
      </c>
      <c r="D3845" s="6">
        <v>0</v>
      </c>
      <c r="E3845" s="6">
        <v>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0</v>
      </c>
      <c r="V3845" s="6">
        <v>0</v>
      </c>
      <c r="W3845" s="6">
        <v>0</v>
      </c>
      <c r="X3845" s="6">
        <v>0</v>
      </c>
      <c r="Y3845" s="6">
        <v>0</v>
      </c>
      <c r="Z3845" s="6">
        <v>0</v>
      </c>
      <c r="AA3845" s="6">
        <v>0</v>
      </c>
      <c r="AB3845" s="6">
        <v>0</v>
      </c>
      <c r="AC3845" s="6">
        <v>0</v>
      </c>
      <c r="AD3845" s="6">
        <v>0</v>
      </c>
      <c r="AE3845" s="6">
        <f t="shared" si="118"/>
        <v>2108000</v>
      </c>
      <c r="AG3845" s="11">
        <f t="shared" si="119"/>
        <v>0</v>
      </c>
    </row>
    <row r="3846" spans="1:33" x14ac:dyDescent="0.35">
      <c r="A3846" s="1" t="s">
        <v>336</v>
      </c>
      <c r="B3846" s="1" t="s">
        <v>4200</v>
      </c>
      <c r="C3846" s="6">
        <v>3255000</v>
      </c>
      <c r="D3846" s="6">
        <v>0</v>
      </c>
      <c r="E3846" s="6">
        <v>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  <c r="U3846" s="6">
        <v>0</v>
      </c>
      <c r="V3846" s="6">
        <v>0</v>
      </c>
      <c r="W3846" s="6">
        <v>0</v>
      </c>
      <c r="X3846" s="6">
        <v>0</v>
      </c>
      <c r="Y3846" s="6">
        <v>0</v>
      </c>
      <c r="Z3846" s="6">
        <v>0</v>
      </c>
      <c r="AA3846" s="6">
        <v>0</v>
      </c>
      <c r="AB3846" s="6">
        <v>0</v>
      </c>
      <c r="AC3846" s="6">
        <v>0</v>
      </c>
      <c r="AD3846" s="6">
        <v>0</v>
      </c>
      <c r="AE3846" s="6">
        <f t="shared" si="118"/>
        <v>3255000</v>
      </c>
      <c r="AG3846" s="11">
        <f t="shared" si="119"/>
        <v>0</v>
      </c>
    </row>
    <row r="3847" spans="1:33" x14ac:dyDescent="0.35">
      <c r="A3847" s="1" t="s">
        <v>336</v>
      </c>
      <c r="B3847" s="1" t="s">
        <v>3094</v>
      </c>
      <c r="C3847" s="6">
        <v>1221000</v>
      </c>
      <c r="D3847" s="6">
        <v>0</v>
      </c>
      <c r="E3847" s="6">
        <v>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  <c r="U3847" s="6">
        <v>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  <c r="AB3847" s="6">
        <v>0</v>
      </c>
      <c r="AC3847" s="6">
        <v>0</v>
      </c>
      <c r="AD3847" s="6">
        <v>0</v>
      </c>
      <c r="AE3847" s="6">
        <f t="shared" si="118"/>
        <v>1221000</v>
      </c>
      <c r="AG3847" s="11">
        <f t="shared" si="119"/>
        <v>0</v>
      </c>
    </row>
    <row r="3848" spans="1:33" x14ac:dyDescent="0.35">
      <c r="A3848" s="1" t="s">
        <v>336</v>
      </c>
      <c r="B3848" s="1" t="s">
        <v>521</v>
      </c>
      <c r="C3848" s="6">
        <v>13337790</v>
      </c>
      <c r="D3848" s="6">
        <v>18645000</v>
      </c>
      <c r="E3848" s="6">
        <v>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45000</v>
      </c>
      <c r="T3848" s="6">
        <v>0</v>
      </c>
      <c r="U3848" s="6">
        <v>0</v>
      </c>
      <c r="V3848" s="6">
        <v>0</v>
      </c>
      <c r="W3848" s="6">
        <v>0</v>
      </c>
      <c r="X3848" s="6">
        <v>448000</v>
      </c>
      <c r="Y3848" s="6">
        <v>1438000</v>
      </c>
      <c r="Z3848" s="6">
        <v>0</v>
      </c>
      <c r="AA3848" s="6">
        <v>0</v>
      </c>
      <c r="AB3848" s="6">
        <v>315000</v>
      </c>
      <c r="AC3848" s="6">
        <v>0</v>
      </c>
      <c r="AD3848" s="6">
        <v>0</v>
      </c>
      <c r="AE3848" s="6">
        <f t="shared" ref="AE3848:AE3911" si="120">SUM(C3848:AD3848)</f>
        <v>34228790</v>
      </c>
      <c r="AG3848" s="11">
        <f t="shared" si="119"/>
        <v>1438000</v>
      </c>
    </row>
    <row r="3849" spans="1:33" x14ac:dyDescent="0.35">
      <c r="A3849" s="1" t="s">
        <v>336</v>
      </c>
      <c r="B3849" s="1" t="s">
        <v>3820</v>
      </c>
      <c r="C3849" s="6">
        <v>124000</v>
      </c>
      <c r="D3849" s="6">
        <v>0</v>
      </c>
      <c r="E3849" s="6">
        <v>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6">
        <v>0</v>
      </c>
      <c r="W3849" s="6">
        <v>0</v>
      </c>
      <c r="X3849" s="6">
        <v>0</v>
      </c>
      <c r="Y3849" s="6">
        <v>0</v>
      </c>
      <c r="Z3849" s="6">
        <v>0</v>
      </c>
      <c r="AA3849" s="6">
        <v>0</v>
      </c>
      <c r="AB3849" s="6">
        <v>0</v>
      </c>
      <c r="AC3849" s="6">
        <v>0</v>
      </c>
      <c r="AD3849" s="6">
        <v>0</v>
      </c>
      <c r="AE3849" s="6">
        <f t="shared" si="120"/>
        <v>124000</v>
      </c>
      <c r="AG3849" s="11">
        <f t="shared" ref="AG3849:AG3912" si="121">Y3849+AD3849</f>
        <v>0</v>
      </c>
    </row>
    <row r="3850" spans="1:33" x14ac:dyDescent="0.35">
      <c r="A3850" s="1" t="s">
        <v>336</v>
      </c>
      <c r="B3850" s="1" t="s">
        <v>2079</v>
      </c>
      <c r="C3850" s="6">
        <v>1549000</v>
      </c>
      <c r="D3850" s="6">
        <v>0</v>
      </c>
      <c r="E3850" s="6">
        <v>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  <c r="AB3850" s="6">
        <v>0</v>
      </c>
      <c r="AC3850" s="6">
        <v>0</v>
      </c>
      <c r="AD3850" s="6">
        <v>0</v>
      </c>
      <c r="AE3850" s="6">
        <f t="shared" si="120"/>
        <v>1549000</v>
      </c>
      <c r="AG3850" s="11">
        <f t="shared" si="121"/>
        <v>0</v>
      </c>
    </row>
    <row r="3851" spans="1:33" x14ac:dyDescent="0.35">
      <c r="A3851" s="1" t="s">
        <v>336</v>
      </c>
      <c r="B3851" s="1" t="s">
        <v>4642</v>
      </c>
      <c r="C3851" s="6">
        <v>920000</v>
      </c>
      <c r="D3851" s="6">
        <v>0</v>
      </c>
      <c r="E3851" s="6">
        <v>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6">
        <v>0</v>
      </c>
      <c r="W3851" s="6">
        <v>0</v>
      </c>
      <c r="X3851" s="6">
        <v>0</v>
      </c>
      <c r="Y3851" s="6">
        <v>0</v>
      </c>
      <c r="Z3851" s="6">
        <v>0</v>
      </c>
      <c r="AA3851" s="6">
        <v>0</v>
      </c>
      <c r="AB3851" s="6">
        <v>0</v>
      </c>
      <c r="AC3851" s="6">
        <v>0</v>
      </c>
      <c r="AD3851" s="6">
        <v>0</v>
      </c>
      <c r="AE3851" s="6">
        <f t="shared" si="120"/>
        <v>920000</v>
      </c>
      <c r="AG3851" s="11">
        <f t="shared" si="121"/>
        <v>0</v>
      </c>
    </row>
    <row r="3852" spans="1:33" x14ac:dyDescent="0.35">
      <c r="A3852" s="1" t="s">
        <v>336</v>
      </c>
      <c r="B3852" s="1" t="s">
        <v>2256</v>
      </c>
      <c r="C3852" s="6">
        <v>1015000</v>
      </c>
      <c r="D3852" s="6">
        <v>0</v>
      </c>
      <c r="E3852" s="6">
        <v>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6">
        <v>0</v>
      </c>
      <c r="W3852" s="6">
        <v>0</v>
      </c>
      <c r="X3852" s="6">
        <v>0</v>
      </c>
      <c r="Y3852" s="6">
        <v>0</v>
      </c>
      <c r="Z3852" s="6">
        <v>0</v>
      </c>
      <c r="AA3852" s="6">
        <v>0</v>
      </c>
      <c r="AB3852" s="6">
        <v>0</v>
      </c>
      <c r="AC3852" s="6">
        <v>0</v>
      </c>
      <c r="AD3852" s="6">
        <v>0</v>
      </c>
      <c r="AE3852" s="6">
        <f t="shared" si="120"/>
        <v>1015000</v>
      </c>
      <c r="AG3852" s="11">
        <f t="shared" si="121"/>
        <v>0</v>
      </c>
    </row>
    <row r="3853" spans="1:33" x14ac:dyDescent="0.35">
      <c r="A3853" s="1" t="s">
        <v>336</v>
      </c>
      <c r="B3853" s="1" t="s">
        <v>3387</v>
      </c>
      <c r="C3853" s="6">
        <v>4034100</v>
      </c>
      <c r="D3853" s="6">
        <v>0</v>
      </c>
      <c r="E3853" s="6">
        <v>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6">
        <v>0</v>
      </c>
      <c r="W3853" s="6">
        <v>0</v>
      </c>
      <c r="X3853" s="6">
        <v>0</v>
      </c>
      <c r="Y3853" s="6">
        <v>0</v>
      </c>
      <c r="Z3853" s="6">
        <v>0</v>
      </c>
      <c r="AA3853" s="6">
        <v>0</v>
      </c>
      <c r="AB3853" s="6">
        <v>0</v>
      </c>
      <c r="AC3853" s="6">
        <v>0</v>
      </c>
      <c r="AD3853" s="6">
        <v>0</v>
      </c>
      <c r="AE3853" s="6">
        <f t="shared" si="120"/>
        <v>4034100</v>
      </c>
      <c r="AG3853" s="11">
        <f t="shared" si="121"/>
        <v>0</v>
      </c>
    </row>
    <row r="3854" spans="1:33" x14ac:dyDescent="0.35">
      <c r="A3854" s="1" t="s">
        <v>336</v>
      </c>
      <c r="B3854" s="1" t="s">
        <v>1775</v>
      </c>
      <c r="C3854" s="6">
        <v>4987000</v>
      </c>
      <c r="D3854" s="6">
        <v>0</v>
      </c>
      <c r="E3854" s="6">
        <v>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  <c r="U3854" s="6">
        <v>0</v>
      </c>
      <c r="V3854" s="6">
        <v>0</v>
      </c>
      <c r="W3854" s="6">
        <v>0</v>
      </c>
      <c r="X3854" s="6">
        <v>0</v>
      </c>
      <c r="Y3854" s="6">
        <v>1170000</v>
      </c>
      <c r="Z3854" s="6">
        <v>0</v>
      </c>
      <c r="AA3854" s="6">
        <v>0</v>
      </c>
      <c r="AB3854" s="6">
        <v>0</v>
      </c>
      <c r="AC3854" s="6">
        <v>0</v>
      </c>
      <c r="AD3854" s="6">
        <v>0</v>
      </c>
      <c r="AE3854" s="6">
        <f t="shared" si="120"/>
        <v>6157000</v>
      </c>
      <c r="AG3854" s="11">
        <f t="shared" si="121"/>
        <v>1170000</v>
      </c>
    </row>
    <row r="3855" spans="1:33" x14ac:dyDescent="0.35">
      <c r="A3855" s="1" t="s">
        <v>336</v>
      </c>
      <c r="B3855" s="1" t="s">
        <v>1609</v>
      </c>
      <c r="C3855" s="6">
        <v>275000</v>
      </c>
      <c r="D3855" s="6">
        <v>0</v>
      </c>
      <c r="E3855" s="6">
        <v>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  <c r="U3855" s="6">
        <v>0</v>
      </c>
      <c r="V3855" s="6">
        <v>0</v>
      </c>
      <c r="W3855" s="6">
        <v>0</v>
      </c>
      <c r="X3855" s="6">
        <v>0</v>
      </c>
      <c r="Y3855" s="6">
        <v>0</v>
      </c>
      <c r="Z3855" s="6">
        <v>0</v>
      </c>
      <c r="AA3855" s="6">
        <v>0</v>
      </c>
      <c r="AB3855" s="6">
        <v>0</v>
      </c>
      <c r="AC3855" s="6">
        <v>0</v>
      </c>
      <c r="AD3855" s="6">
        <v>0</v>
      </c>
      <c r="AE3855" s="6">
        <f t="shared" si="120"/>
        <v>275000</v>
      </c>
      <c r="AG3855" s="11">
        <f t="shared" si="121"/>
        <v>0</v>
      </c>
    </row>
    <row r="3856" spans="1:33" x14ac:dyDescent="0.35">
      <c r="A3856" s="1" t="s">
        <v>336</v>
      </c>
      <c r="B3856" s="1" t="s">
        <v>4108</v>
      </c>
      <c r="C3856" s="6">
        <v>2087000</v>
      </c>
      <c r="D3856" s="6">
        <v>5473000</v>
      </c>
      <c r="E3856" s="6">
        <v>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0</v>
      </c>
      <c r="V3856" s="6">
        <v>0</v>
      </c>
      <c r="W3856" s="6">
        <v>0</v>
      </c>
      <c r="X3856" s="6">
        <v>0</v>
      </c>
      <c r="Y3856" s="6">
        <v>0</v>
      </c>
      <c r="Z3856" s="6">
        <v>0</v>
      </c>
      <c r="AA3856" s="6">
        <v>0</v>
      </c>
      <c r="AB3856" s="6">
        <v>0</v>
      </c>
      <c r="AC3856" s="6">
        <v>0</v>
      </c>
      <c r="AD3856" s="6">
        <v>0</v>
      </c>
      <c r="AE3856" s="6">
        <f t="shared" si="120"/>
        <v>7560000</v>
      </c>
      <c r="AG3856" s="11">
        <f t="shared" si="121"/>
        <v>0</v>
      </c>
    </row>
    <row r="3857" spans="1:33" x14ac:dyDescent="0.35">
      <c r="A3857" s="1" t="s">
        <v>336</v>
      </c>
      <c r="B3857" s="1" t="s">
        <v>1935</v>
      </c>
      <c r="C3857" s="6">
        <v>1467000</v>
      </c>
      <c r="D3857" s="6">
        <v>0</v>
      </c>
      <c r="E3857" s="6">
        <v>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0</v>
      </c>
      <c r="V3857" s="6">
        <v>0</v>
      </c>
      <c r="W3857" s="6">
        <v>0</v>
      </c>
      <c r="X3857" s="6">
        <v>0</v>
      </c>
      <c r="Y3857" s="6">
        <v>0</v>
      </c>
      <c r="Z3857" s="6">
        <v>0</v>
      </c>
      <c r="AA3857" s="6">
        <v>0</v>
      </c>
      <c r="AB3857" s="6">
        <v>0</v>
      </c>
      <c r="AC3857" s="6">
        <v>0</v>
      </c>
      <c r="AD3857" s="6">
        <v>0</v>
      </c>
      <c r="AE3857" s="6">
        <f t="shared" si="120"/>
        <v>1467000</v>
      </c>
      <c r="AG3857" s="11">
        <f t="shared" si="121"/>
        <v>0</v>
      </c>
    </row>
    <row r="3858" spans="1:33" x14ac:dyDescent="0.35">
      <c r="A3858" s="1" t="s">
        <v>336</v>
      </c>
      <c r="B3858" s="1" t="s">
        <v>4882</v>
      </c>
      <c r="C3858" s="6">
        <v>1237000</v>
      </c>
      <c r="D3858" s="6">
        <v>0</v>
      </c>
      <c r="E3858" s="6">
        <v>0</v>
      </c>
      <c r="F3858" s="6">
        <v>0</v>
      </c>
      <c r="G3858" s="6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6">
        <v>0</v>
      </c>
      <c r="S3858" s="6">
        <v>0</v>
      </c>
      <c r="T3858" s="6">
        <v>0</v>
      </c>
      <c r="U3858" s="6">
        <v>0</v>
      </c>
      <c r="V3858" s="6">
        <v>0</v>
      </c>
      <c r="W3858" s="6">
        <v>0</v>
      </c>
      <c r="X3858" s="6">
        <v>0</v>
      </c>
      <c r="Y3858" s="6">
        <v>0</v>
      </c>
      <c r="Z3858" s="6">
        <v>0</v>
      </c>
      <c r="AA3858" s="6">
        <v>0</v>
      </c>
      <c r="AB3858" s="6">
        <v>0</v>
      </c>
      <c r="AC3858" s="6">
        <v>0</v>
      </c>
      <c r="AD3858" s="6">
        <v>0</v>
      </c>
      <c r="AE3858" s="6">
        <f t="shared" si="120"/>
        <v>1237000</v>
      </c>
      <c r="AG3858" s="11">
        <f t="shared" si="121"/>
        <v>0</v>
      </c>
    </row>
    <row r="3859" spans="1:33" x14ac:dyDescent="0.35">
      <c r="A3859" s="1" t="s">
        <v>336</v>
      </c>
      <c r="B3859" s="1" t="s">
        <v>5149</v>
      </c>
      <c r="C3859" s="6">
        <v>275000</v>
      </c>
      <c r="D3859" s="6">
        <v>0</v>
      </c>
      <c r="E3859" s="6">
        <v>0</v>
      </c>
      <c r="F3859" s="6">
        <v>0</v>
      </c>
      <c r="G3859" s="6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6">
        <v>0</v>
      </c>
      <c r="S3859" s="6">
        <v>0</v>
      </c>
      <c r="T3859" s="6">
        <v>0</v>
      </c>
      <c r="U3859" s="6">
        <v>0</v>
      </c>
      <c r="V3859" s="6">
        <v>0</v>
      </c>
      <c r="W3859" s="6">
        <v>0</v>
      </c>
      <c r="X3859" s="6">
        <v>0</v>
      </c>
      <c r="Y3859" s="6">
        <v>0</v>
      </c>
      <c r="Z3859" s="6">
        <v>0</v>
      </c>
      <c r="AA3859" s="6">
        <v>0</v>
      </c>
      <c r="AB3859" s="6">
        <v>0</v>
      </c>
      <c r="AC3859" s="6">
        <v>0</v>
      </c>
      <c r="AD3859" s="6">
        <v>0</v>
      </c>
      <c r="AE3859" s="6">
        <f t="shared" si="120"/>
        <v>275000</v>
      </c>
      <c r="AG3859" s="11">
        <f t="shared" si="121"/>
        <v>0</v>
      </c>
    </row>
    <row r="3860" spans="1:33" x14ac:dyDescent="0.35">
      <c r="A3860" s="1" t="s">
        <v>336</v>
      </c>
      <c r="B3860" s="1" t="s">
        <v>347</v>
      </c>
      <c r="C3860" s="6">
        <v>17428680</v>
      </c>
      <c r="D3860" s="6">
        <v>13644000</v>
      </c>
      <c r="E3860" s="6">
        <v>0</v>
      </c>
      <c r="F3860" s="6">
        <v>0</v>
      </c>
      <c r="G3860" s="6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6">
        <v>0</v>
      </c>
      <c r="W3860" s="6">
        <v>0</v>
      </c>
      <c r="X3860" s="6">
        <v>0</v>
      </c>
      <c r="Y3860" s="6">
        <v>1986350</v>
      </c>
      <c r="Z3860" s="6">
        <v>0</v>
      </c>
      <c r="AA3860" s="6">
        <v>0</v>
      </c>
      <c r="AB3860" s="6">
        <v>35000</v>
      </c>
      <c r="AC3860" s="6">
        <v>0</v>
      </c>
      <c r="AD3860" s="6">
        <v>0</v>
      </c>
      <c r="AE3860" s="6">
        <f t="shared" si="120"/>
        <v>33094030</v>
      </c>
      <c r="AG3860" s="11">
        <f t="shared" si="121"/>
        <v>1986350</v>
      </c>
    </row>
    <row r="3861" spans="1:33" x14ac:dyDescent="0.35">
      <c r="A3861" s="1" t="s">
        <v>336</v>
      </c>
      <c r="B3861" s="1" t="s">
        <v>4482</v>
      </c>
      <c r="C3861" s="6">
        <v>2333000</v>
      </c>
      <c r="D3861" s="6">
        <v>0</v>
      </c>
      <c r="E3861" s="6">
        <v>0</v>
      </c>
      <c r="F3861" s="6">
        <v>0</v>
      </c>
      <c r="G3861" s="6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6">
        <v>0</v>
      </c>
      <c r="S3861" s="6">
        <v>0</v>
      </c>
      <c r="T3861" s="6">
        <v>0</v>
      </c>
      <c r="U3861" s="6">
        <v>0</v>
      </c>
      <c r="V3861" s="6">
        <v>0</v>
      </c>
      <c r="W3861" s="6">
        <v>0</v>
      </c>
      <c r="X3861" s="6">
        <v>0</v>
      </c>
      <c r="Y3861" s="6">
        <v>0</v>
      </c>
      <c r="Z3861" s="6">
        <v>0</v>
      </c>
      <c r="AA3861" s="6">
        <v>0</v>
      </c>
      <c r="AB3861" s="6">
        <v>0</v>
      </c>
      <c r="AC3861" s="6">
        <v>0</v>
      </c>
      <c r="AD3861" s="6">
        <v>0</v>
      </c>
      <c r="AE3861" s="6">
        <f t="shared" si="120"/>
        <v>2333000</v>
      </c>
      <c r="AG3861" s="11">
        <f t="shared" si="121"/>
        <v>0</v>
      </c>
    </row>
    <row r="3862" spans="1:33" x14ac:dyDescent="0.35">
      <c r="A3862" s="1" t="s">
        <v>336</v>
      </c>
      <c r="B3862" s="1" t="s">
        <v>3294</v>
      </c>
      <c r="C3862" s="6">
        <v>3202000</v>
      </c>
      <c r="D3862" s="6">
        <v>0</v>
      </c>
      <c r="E3862" s="6">
        <v>0</v>
      </c>
      <c r="F3862" s="6">
        <v>0</v>
      </c>
      <c r="G3862" s="6">
        <v>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6">
        <v>0</v>
      </c>
      <c r="W3862" s="6">
        <v>0</v>
      </c>
      <c r="X3862" s="6">
        <v>0</v>
      </c>
      <c r="Y3862" s="6">
        <v>0</v>
      </c>
      <c r="Z3862" s="6">
        <v>0</v>
      </c>
      <c r="AA3862" s="6">
        <v>0</v>
      </c>
      <c r="AB3862" s="6">
        <v>0</v>
      </c>
      <c r="AC3862" s="6">
        <v>0</v>
      </c>
      <c r="AD3862" s="6">
        <v>0</v>
      </c>
      <c r="AE3862" s="6">
        <f t="shared" si="120"/>
        <v>3202000</v>
      </c>
      <c r="AG3862" s="11">
        <f t="shared" si="121"/>
        <v>0</v>
      </c>
    </row>
    <row r="3863" spans="1:33" x14ac:dyDescent="0.35">
      <c r="A3863" s="1" t="s">
        <v>336</v>
      </c>
      <c r="B3863" s="1" t="s">
        <v>3569</v>
      </c>
      <c r="C3863" s="6">
        <v>1061000</v>
      </c>
      <c r="D3863" s="6">
        <v>0</v>
      </c>
      <c r="E3863" s="6">
        <v>0</v>
      </c>
      <c r="F3863" s="6">
        <v>0</v>
      </c>
      <c r="G3863" s="6">
        <v>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6">
        <v>0</v>
      </c>
      <c r="S3863" s="6">
        <v>0</v>
      </c>
      <c r="T3863" s="6">
        <v>0</v>
      </c>
      <c r="U3863" s="6">
        <v>0</v>
      </c>
      <c r="V3863" s="6">
        <v>0</v>
      </c>
      <c r="W3863" s="6">
        <v>0</v>
      </c>
      <c r="X3863" s="6">
        <v>0</v>
      </c>
      <c r="Y3863" s="6">
        <v>0</v>
      </c>
      <c r="Z3863" s="6">
        <v>0</v>
      </c>
      <c r="AA3863" s="6">
        <v>0</v>
      </c>
      <c r="AB3863" s="6">
        <v>0</v>
      </c>
      <c r="AC3863" s="6">
        <v>0</v>
      </c>
      <c r="AD3863" s="6">
        <v>0</v>
      </c>
      <c r="AE3863" s="6">
        <f t="shared" si="120"/>
        <v>1061000</v>
      </c>
      <c r="AG3863" s="11">
        <f t="shared" si="121"/>
        <v>0</v>
      </c>
    </row>
    <row r="3864" spans="1:33" x14ac:dyDescent="0.35">
      <c r="A3864" s="1" t="s">
        <v>336</v>
      </c>
      <c r="B3864" s="1" t="s">
        <v>3646</v>
      </c>
      <c r="C3864" s="6">
        <v>522500</v>
      </c>
      <c r="D3864" s="6">
        <v>0</v>
      </c>
      <c r="E3864" s="6">
        <v>0</v>
      </c>
      <c r="F3864" s="6">
        <v>0</v>
      </c>
      <c r="G3864" s="6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6">
        <v>0</v>
      </c>
      <c r="S3864" s="6">
        <v>0</v>
      </c>
      <c r="T3864" s="6">
        <v>0</v>
      </c>
      <c r="U3864" s="6">
        <v>0</v>
      </c>
      <c r="V3864" s="6">
        <v>0</v>
      </c>
      <c r="W3864" s="6">
        <v>0</v>
      </c>
      <c r="X3864" s="6">
        <v>0</v>
      </c>
      <c r="Y3864" s="6">
        <v>0</v>
      </c>
      <c r="Z3864" s="6">
        <v>0</v>
      </c>
      <c r="AA3864" s="6">
        <v>0</v>
      </c>
      <c r="AB3864" s="6">
        <v>0</v>
      </c>
      <c r="AC3864" s="6">
        <v>0</v>
      </c>
      <c r="AD3864" s="6">
        <v>0</v>
      </c>
      <c r="AE3864" s="6">
        <f t="shared" si="120"/>
        <v>522500</v>
      </c>
      <c r="AG3864" s="11">
        <f t="shared" si="121"/>
        <v>0</v>
      </c>
    </row>
    <row r="3865" spans="1:33" x14ac:dyDescent="0.35">
      <c r="A3865" s="1" t="s">
        <v>336</v>
      </c>
      <c r="B3865" s="1" t="s">
        <v>2569</v>
      </c>
      <c r="C3865" s="6">
        <v>168000</v>
      </c>
      <c r="D3865" s="6">
        <v>0</v>
      </c>
      <c r="E3865" s="6">
        <v>0</v>
      </c>
      <c r="F3865" s="6">
        <v>0</v>
      </c>
      <c r="G3865" s="6">
        <v>70000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  <c r="U3865" s="6">
        <v>0</v>
      </c>
      <c r="V3865" s="6">
        <v>0</v>
      </c>
      <c r="W3865" s="6">
        <v>0</v>
      </c>
      <c r="X3865" s="6">
        <v>0</v>
      </c>
      <c r="Y3865" s="6">
        <v>0</v>
      </c>
      <c r="Z3865" s="6">
        <v>0</v>
      </c>
      <c r="AA3865" s="6">
        <v>0</v>
      </c>
      <c r="AB3865" s="6">
        <v>0</v>
      </c>
      <c r="AC3865" s="6">
        <v>0</v>
      </c>
      <c r="AD3865" s="6">
        <v>0</v>
      </c>
      <c r="AE3865" s="6">
        <f t="shared" si="120"/>
        <v>238000</v>
      </c>
      <c r="AG3865" s="11">
        <f t="shared" si="121"/>
        <v>0</v>
      </c>
    </row>
    <row r="3866" spans="1:33" x14ac:dyDescent="0.35">
      <c r="A3866" s="1" t="s">
        <v>336</v>
      </c>
      <c r="B3866" s="1" t="s">
        <v>1543</v>
      </c>
      <c r="C3866" s="6">
        <v>1573000</v>
      </c>
      <c r="D3866" s="6">
        <v>0</v>
      </c>
      <c r="E3866" s="6">
        <v>260000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150000</v>
      </c>
      <c r="T3866" s="6">
        <v>0</v>
      </c>
      <c r="U3866" s="6">
        <v>0</v>
      </c>
      <c r="V3866" s="6">
        <v>0</v>
      </c>
      <c r="W3866" s="6">
        <v>0</v>
      </c>
      <c r="X3866" s="6">
        <v>0</v>
      </c>
      <c r="Y3866" s="6">
        <v>0</v>
      </c>
      <c r="Z3866" s="6">
        <v>0</v>
      </c>
      <c r="AA3866" s="6">
        <v>0</v>
      </c>
      <c r="AB3866" s="6">
        <v>0</v>
      </c>
      <c r="AC3866" s="6">
        <v>0</v>
      </c>
      <c r="AD3866" s="6">
        <v>0</v>
      </c>
      <c r="AE3866" s="6">
        <f t="shared" si="120"/>
        <v>1983000</v>
      </c>
      <c r="AG3866" s="11">
        <f t="shared" si="121"/>
        <v>0</v>
      </c>
    </row>
    <row r="3867" spans="1:33" x14ac:dyDescent="0.35">
      <c r="A3867" s="1" t="s">
        <v>336</v>
      </c>
      <c r="B3867" s="1" t="s">
        <v>2570</v>
      </c>
      <c r="C3867" s="6">
        <v>6614000</v>
      </c>
      <c r="D3867" s="6">
        <v>0</v>
      </c>
      <c r="E3867" s="6">
        <v>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  <c r="U3867" s="6">
        <v>0</v>
      </c>
      <c r="V3867" s="6">
        <v>0</v>
      </c>
      <c r="W3867" s="6">
        <v>0</v>
      </c>
      <c r="X3867" s="6">
        <v>0</v>
      </c>
      <c r="Y3867" s="6">
        <v>0</v>
      </c>
      <c r="Z3867" s="6">
        <v>0</v>
      </c>
      <c r="AA3867" s="6">
        <v>0</v>
      </c>
      <c r="AB3867" s="6">
        <v>0</v>
      </c>
      <c r="AC3867" s="6">
        <v>0</v>
      </c>
      <c r="AD3867" s="6">
        <v>0</v>
      </c>
      <c r="AE3867" s="6">
        <f t="shared" si="120"/>
        <v>6614000</v>
      </c>
      <c r="AG3867" s="11">
        <f t="shared" si="121"/>
        <v>0</v>
      </c>
    </row>
    <row r="3868" spans="1:33" x14ac:dyDescent="0.35">
      <c r="A3868" s="1" t="s">
        <v>336</v>
      </c>
      <c r="B3868" s="1" t="s">
        <v>5198</v>
      </c>
      <c r="C3868" s="6">
        <v>340000</v>
      </c>
      <c r="D3868" s="6">
        <v>0</v>
      </c>
      <c r="E3868" s="6">
        <v>0</v>
      </c>
      <c r="F3868" s="6">
        <v>0</v>
      </c>
      <c r="G3868" s="6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6">
        <v>0</v>
      </c>
      <c r="S3868" s="6">
        <v>0</v>
      </c>
      <c r="T3868" s="6">
        <v>0</v>
      </c>
      <c r="U3868" s="6">
        <v>0</v>
      </c>
      <c r="V3868" s="6">
        <v>0</v>
      </c>
      <c r="W3868" s="6">
        <v>0</v>
      </c>
      <c r="X3868" s="6">
        <v>0</v>
      </c>
      <c r="Y3868" s="6">
        <v>0</v>
      </c>
      <c r="Z3868" s="6">
        <v>0</v>
      </c>
      <c r="AA3868" s="6">
        <v>0</v>
      </c>
      <c r="AB3868" s="6">
        <v>0</v>
      </c>
      <c r="AC3868" s="6">
        <v>0</v>
      </c>
      <c r="AD3868" s="6">
        <v>0</v>
      </c>
      <c r="AE3868" s="6">
        <f t="shared" si="120"/>
        <v>340000</v>
      </c>
      <c r="AG3868" s="11">
        <f t="shared" si="121"/>
        <v>0</v>
      </c>
    </row>
    <row r="3869" spans="1:33" x14ac:dyDescent="0.35">
      <c r="A3869" s="1" t="s">
        <v>336</v>
      </c>
      <c r="B3869" s="1" t="s">
        <v>3318</v>
      </c>
      <c r="C3869" s="6">
        <v>681000</v>
      </c>
      <c r="D3869" s="6">
        <v>0</v>
      </c>
      <c r="E3869" s="6">
        <v>0</v>
      </c>
      <c r="F3869" s="6">
        <v>0</v>
      </c>
      <c r="G3869" s="6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  <c r="U3869" s="6">
        <v>0</v>
      </c>
      <c r="V3869" s="6">
        <v>0</v>
      </c>
      <c r="W3869" s="6">
        <v>0</v>
      </c>
      <c r="X3869" s="6">
        <v>0</v>
      </c>
      <c r="Y3869" s="6">
        <v>0</v>
      </c>
      <c r="Z3869" s="6">
        <v>0</v>
      </c>
      <c r="AA3869" s="6">
        <v>0</v>
      </c>
      <c r="AB3869" s="6">
        <v>0</v>
      </c>
      <c r="AC3869" s="6">
        <v>0</v>
      </c>
      <c r="AD3869" s="6">
        <v>0</v>
      </c>
      <c r="AE3869" s="6">
        <f t="shared" si="120"/>
        <v>681000</v>
      </c>
      <c r="AG3869" s="11">
        <f t="shared" si="121"/>
        <v>0</v>
      </c>
    </row>
    <row r="3870" spans="1:33" x14ac:dyDescent="0.35">
      <c r="A3870" s="1" t="s">
        <v>336</v>
      </c>
      <c r="B3870" s="1" t="s">
        <v>4694</v>
      </c>
      <c r="C3870" s="6">
        <v>1134000</v>
      </c>
      <c r="D3870" s="6">
        <v>0</v>
      </c>
      <c r="E3870" s="6">
        <v>0</v>
      </c>
      <c r="F3870" s="6">
        <v>0</v>
      </c>
      <c r="G3870" s="6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6">
        <v>0</v>
      </c>
      <c r="S3870" s="6">
        <v>0</v>
      </c>
      <c r="T3870" s="6">
        <v>0</v>
      </c>
      <c r="U3870" s="6">
        <v>0</v>
      </c>
      <c r="V3870" s="6">
        <v>0</v>
      </c>
      <c r="W3870" s="6">
        <v>0</v>
      </c>
      <c r="X3870" s="6">
        <v>0</v>
      </c>
      <c r="Y3870" s="6">
        <v>0</v>
      </c>
      <c r="Z3870" s="6">
        <v>0</v>
      </c>
      <c r="AA3870" s="6">
        <v>0</v>
      </c>
      <c r="AB3870" s="6">
        <v>0</v>
      </c>
      <c r="AC3870" s="6">
        <v>0</v>
      </c>
      <c r="AD3870" s="6">
        <v>0</v>
      </c>
      <c r="AE3870" s="6">
        <f t="shared" si="120"/>
        <v>1134000</v>
      </c>
      <c r="AG3870" s="11">
        <f t="shared" si="121"/>
        <v>0</v>
      </c>
    </row>
    <row r="3871" spans="1:33" x14ac:dyDescent="0.35">
      <c r="A3871" s="1" t="s">
        <v>336</v>
      </c>
      <c r="B3871" s="1" t="s">
        <v>4303</v>
      </c>
      <c r="C3871" s="6">
        <v>776000</v>
      </c>
      <c r="D3871" s="6">
        <v>0</v>
      </c>
      <c r="E3871" s="6">
        <v>0</v>
      </c>
      <c r="F3871" s="6">
        <v>0</v>
      </c>
      <c r="G3871" s="6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6">
        <v>0</v>
      </c>
      <c r="S3871" s="6">
        <v>0</v>
      </c>
      <c r="T3871" s="6">
        <v>0</v>
      </c>
      <c r="U3871" s="6">
        <v>0</v>
      </c>
      <c r="V3871" s="6">
        <v>0</v>
      </c>
      <c r="W3871" s="6">
        <v>0</v>
      </c>
      <c r="X3871" s="6">
        <v>0</v>
      </c>
      <c r="Y3871" s="6">
        <v>0</v>
      </c>
      <c r="Z3871" s="6">
        <v>0</v>
      </c>
      <c r="AA3871" s="6">
        <v>0</v>
      </c>
      <c r="AB3871" s="6">
        <v>0</v>
      </c>
      <c r="AC3871" s="6">
        <v>0</v>
      </c>
      <c r="AD3871" s="6">
        <v>0</v>
      </c>
      <c r="AE3871" s="6">
        <f t="shared" si="120"/>
        <v>776000</v>
      </c>
      <c r="AG3871" s="11">
        <f t="shared" si="121"/>
        <v>0</v>
      </c>
    </row>
    <row r="3872" spans="1:33" x14ac:dyDescent="0.35">
      <c r="A3872" s="1" t="s">
        <v>336</v>
      </c>
      <c r="B3872" s="1" t="s">
        <v>5150</v>
      </c>
      <c r="C3872" s="6">
        <v>921000</v>
      </c>
      <c r="D3872" s="6">
        <v>0</v>
      </c>
      <c r="E3872" s="6">
        <v>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6">
        <v>0</v>
      </c>
      <c r="S3872" s="6">
        <v>0</v>
      </c>
      <c r="T3872" s="6">
        <v>0</v>
      </c>
      <c r="U3872" s="6">
        <v>0</v>
      </c>
      <c r="V3872" s="6">
        <v>0</v>
      </c>
      <c r="W3872" s="6">
        <v>0</v>
      </c>
      <c r="X3872" s="6">
        <v>0</v>
      </c>
      <c r="Y3872" s="6">
        <v>0</v>
      </c>
      <c r="Z3872" s="6">
        <v>0</v>
      </c>
      <c r="AA3872" s="6">
        <v>0</v>
      </c>
      <c r="AB3872" s="6">
        <v>0</v>
      </c>
      <c r="AC3872" s="6">
        <v>0</v>
      </c>
      <c r="AD3872" s="6">
        <v>0</v>
      </c>
      <c r="AE3872" s="6">
        <f t="shared" si="120"/>
        <v>921000</v>
      </c>
      <c r="AG3872" s="11">
        <f t="shared" si="121"/>
        <v>0</v>
      </c>
    </row>
    <row r="3873" spans="1:33" x14ac:dyDescent="0.35">
      <c r="A3873" s="1" t="s">
        <v>336</v>
      </c>
      <c r="B3873" s="1" t="s">
        <v>4996</v>
      </c>
      <c r="C3873" s="6">
        <v>348000</v>
      </c>
      <c r="D3873" s="6">
        <v>0</v>
      </c>
      <c r="E3873" s="6">
        <v>0</v>
      </c>
      <c r="F3873" s="6">
        <v>0</v>
      </c>
      <c r="G3873" s="6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6">
        <v>0</v>
      </c>
      <c r="S3873" s="6">
        <v>0</v>
      </c>
      <c r="T3873" s="6">
        <v>0</v>
      </c>
      <c r="U3873" s="6">
        <v>0</v>
      </c>
      <c r="V3873" s="6">
        <v>0</v>
      </c>
      <c r="W3873" s="6">
        <v>0</v>
      </c>
      <c r="X3873" s="6">
        <v>0</v>
      </c>
      <c r="Y3873" s="6">
        <v>0</v>
      </c>
      <c r="Z3873" s="6">
        <v>0</v>
      </c>
      <c r="AA3873" s="6">
        <v>0</v>
      </c>
      <c r="AB3873" s="6">
        <v>0</v>
      </c>
      <c r="AC3873" s="6">
        <v>0</v>
      </c>
      <c r="AD3873" s="6">
        <v>0</v>
      </c>
      <c r="AE3873" s="6">
        <f t="shared" si="120"/>
        <v>348000</v>
      </c>
      <c r="AG3873" s="11">
        <f t="shared" si="121"/>
        <v>0</v>
      </c>
    </row>
    <row r="3874" spans="1:33" x14ac:dyDescent="0.35">
      <c r="A3874" s="1" t="s">
        <v>336</v>
      </c>
      <c r="B3874" s="1" t="s">
        <v>1813</v>
      </c>
      <c r="C3874" s="6">
        <v>1172000</v>
      </c>
      <c r="D3874" s="6">
        <v>0</v>
      </c>
      <c r="E3874" s="6">
        <v>0</v>
      </c>
      <c r="F3874" s="6">
        <v>0</v>
      </c>
      <c r="G3874" s="6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6">
        <v>0</v>
      </c>
      <c r="W3874" s="6">
        <v>0</v>
      </c>
      <c r="X3874" s="6">
        <v>0</v>
      </c>
      <c r="Y3874" s="6">
        <v>0</v>
      </c>
      <c r="Z3874" s="6">
        <v>0</v>
      </c>
      <c r="AA3874" s="6">
        <v>0</v>
      </c>
      <c r="AB3874" s="6">
        <v>0</v>
      </c>
      <c r="AC3874" s="6">
        <v>0</v>
      </c>
      <c r="AD3874" s="6">
        <v>0</v>
      </c>
      <c r="AE3874" s="6">
        <f t="shared" si="120"/>
        <v>1172000</v>
      </c>
      <c r="AG3874" s="11">
        <f t="shared" si="121"/>
        <v>0</v>
      </c>
    </row>
    <row r="3875" spans="1:33" x14ac:dyDescent="0.35">
      <c r="A3875" s="1" t="s">
        <v>336</v>
      </c>
      <c r="B3875" s="1" t="s">
        <v>1557</v>
      </c>
      <c r="C3875" s="6">
        <v>9228000</v>
      </c>
      <c r="D3875" s="6">
        <v>12365000</v>
      </c>
      <c r="E3875" s="6">
        <v>0</v>
      </c>
      <c r="F3875" s="6">
        <v>12573000</v>
      </c>
      <c r="G3875" s="6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6">
        <v>0</v>
      </c>
      <c r="S3875" s="6">
        <v>1361000</v>
      </c>
      <c r="T3875" s="6">
        <v>0</v>
      </c>
      <c r="U3875" s="6">
        <v>0</v>
      </c>
      <c r="V3875" s="6">
        <v>0</v>
      </c>
      <c r="W3875" s="6">
        <v>0</v>
      </c>
      <c r="X3875" s="6">
        <v>0</v>
      </c>
      <c r="Y3875" s="6">
        <v>210000</v>
      </c>
      <c r="Z3875" s="6">
        <v>0</v>
      </c>
      <c r="AA3875" s="6">
        <v>0</v>
      </c>
      <c r="AB3875" s="6">
        <v>40000</v>
      </c>
      <c r="AC3875" s="6">
        <v>0</v>
      </c>
      <c r="AD3875" s="6">
        <v>0</v>
      </c>
      <c r="AE3875" s="6">
        <f t="shared" si="120"/>
        <v>35777000</v>
      </c>
      <c r="AG3875" s="11">
        <f t="shared" si="121"/>
        <v>210000</v>
      </c>
    </row>
    <row r="3876" spans="1:33" x14ac:dyDescent="0.35">
      <c r="A3876" s="1" t="s">
        <v>336</v>
      </c>
      <c r="B3876" s="1" t="s">
        <v>1815</v>
      </c>
      <c r="C3876" s="6">
        <v>11108000</v>
      </c>
      <c r="D3876" s="6">
        <v>0</v>
      </c>
      <c r="E3876" s="6">
        <v>0</v>
      </c>
      <c r="F3876" s="6">
        <v>5000</v>
      </c>
      <c r="G3876" s="6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490000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6">
        <v>0</v>
      </c>
      <c r="S3876" s="6">
        <v>5000</v>
      </c>
      <c r="T3876" s="6">
        <v>0</v>
      </c>
      <c r="U3876" s="6">
        <v>0</v>
      </c>
      <c r="V3876" s="6">
        <v>0</v>
      </c>
      <c r="W3876" s="6">
        <v>0</v>
      </c>
      <c r="X3876" s="6">
        <v>0</v>
      </c>
      <c r="Y3876" s="6">
        <v>0</v>
      </c>
      <c r="Z3876" s="6">
        <v>0</v>
      </c>
      <c r="AA3876" s="6">
        <v>0</v>
      </c>
      <c r="AB3876" s="6">
        <v>0</v>
      </c>
      <c r="AC3876" s="6">
        <v>0</v>
      </c>
      <c r="AD3876" s="6">
        <v>0</v>
      </c>
      <c r="AE3876" s="6">
        <f t="shared" si="120"/>
        <v>11608000</v>
      </c>
      <c r="AG3876" s="11">
        <f t="shared" si="121"/>
        <v>0</v>
      </c>
    </row>
    <row r="3877" spans="1:33" x14ac:dyDescent="0.35">
      <c r="A3877" s="1" t="s">
        <v>336</v>
      </c>
      <c r="B3877" s="1" t="s">
        <v>1787</v>
      </c>
      <c r="C3877" s="6">
        <v>2532000</v>
      </c>
      <c r="D3877" s="6">
        <v>0</v>
      </c>
      <c r="E3877" s="6">
        <v>0</v>
      </c>
      <c r="F3877" s="6">
        <v>0</v>
      </c>
      <c r="G3877" s="6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6">
        <v>0</v>
      </c>
      <c r="S3877" s="6">
        <v>0</v>
      </c>
      <c r="T3877" s="6">
        <v>0</v>
      </c>
      <c r="U3877" s="6">
        <v>0</v>
      </c>
      <c r="V3877" s="6">
        <v>0</v>
      </c>
      <c r="W3877" s="6">
        <v>0</v>
      </c>
      <c r="X3877" s="6">
        <v>2075181</v>
      </c>
      <c r="Y3877" s="6">
        <v>0</v>
      </c>
      <c r="Z3877" s="6">
        <v>0</v>
      </c>
      <c r="AA3877" s="6">
        <v>0</v>
      </c>
      <c r="AB3877" s="6">
        <v>0</v>
      </c>
      <c r="AC3877" s="6">
        <v>0</v>
      </c>
      <c r="AD3877" s="6">
        <v>0</v>
      </c>
      <c r="AE3877" s="6">
        <f t="shared" si="120"/>
        <v>4607181</v>
      </c>
      <c r="AG3877" s="11">
        <f t="shared" si="121"/>
        <v>0</v>
      </c>
    </row>
    <row r="3878" spans="1:33" x14ac:dyDescent="0.35">
      <c r="A3878" s="1" t="s">
        <v>336</v>
      </c>
      <c r="B3878" s="1" t="s">
        <v>950</v>
      </c>
      <c r="C3878" s="6">
        <v>18964875</v>
      </c>
      <c r="D3878" s="6">
        <v>7571000</v>
      </c>
      <c r="E3878" s="6">
        <v>0</v>
      </c>
      <c r="F3878" s="6">
        <v>58000</v>
      </c>
      <c r="G3878" s="6">
        <v>230000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6">
        <v>0</v>
      </c>
      <c r="S3878" s="6">
        <v>0</v>
      </c>
      <c r="T3878" s="6">
        <v>0</v>
      </c>
      <c r="U3878" s="6">
        <v>0</v>
      </c>
      <c r="V3878" s="6">
        <v>0</v>
      </c>
      <c r="W3878" s="6">
        <v>0</v>
      </c>
      <c r="X3878" s="6">
        <v>0</v>
      </c>
      <c r="Y3878" s="6">
        <v>0</v>
      </c>
      <c r="Z3878" s="6">
        <v>0</v>
      </c>
      <c r="AA3878" s="6">
        <v>0</v>
      </c>
      <c r="AB3878" s="6">
        <v>125000</v>
      </c>
      <c r="AC3878" s="6">
        <v>0</v>
      </c>
      <c r="AD3878" s="6">
        <v>0</v>
      </c>
      <c r="AE3878" s="6">
        <f t="shared" si="120"/>
        <v>26948875</v>
      </c>
      <c r="AG3878" s="11">
        <f t="shared" si="121"/>
        <v>0</v>
      </c>
    </row>
    <row r="3879" spans="1:33" x14ac:dyDescent="0.35">
      <c r="A3879" s="1" t="s">
        <v>336</v>
      </c>
      <c r="B3879" s="1" t="s">
        <v>1500</v>
      </c>
      <c r="C3879" s="6">
        <v>15799980</v>
      </c>
      <c r="D3879" s="6">
        <v>0</v>
      </c>
      <c r="E3879" s="6">
        <v>0</v>
      </c>
      <c r="F3879" s="6">
        <v>0</v>
      </c>
      <c r="G3879" s="6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6">
        <v>0</v>
      </c>
      <c r="S3879" s="6">
        <v>360000</v>
      </c>
      <c r="T3879" s="6">
        <v>0</v>
      </c>
      <c r="U3879" s="6">
        <v>0</v>
      </c>
      <c r="V3879" s="6">
        <v>0</v>
      </c>
      <c r="W3879" s="6">
        <v>0</v>
      </c>
      <c r="X3879" s="6">
        <v>0</v>
      </c>
      <c r="Y3879" s="6">
        <v>6105000</v>
      </c>
      <c r="Z3879" s="6">
        <v>0</v>
      </c>
      <c r="AA3879" s="6">
        <v>0</v>
      </c>
      <c r="AB3879" s="6">
        <v>0</v>
      </c>
      <c r="AC3879" s="6">
        <v>0</v>
      </c>
      <c r="AD3879" s="6">
        <v>0</v>
      </c>
      <c r="AE3879" s="6">
        <f t="shared" si="120"/>
        <v>22264980</v>
      </c>
      <c r="AG3879" s="11">
        <f t="shared" si="121"/>
        <v>6105000</v>
      </c>
    </row>
    <row r="3880" spans="1:33" x14ac:dyDescent="0.35">
      <c r="A3880" s="1" t="s">
        <v>336</v>
      </c>
      <c r="B3880" s="1" t="s">
        <v>4630</v>
      </c>
      <c r="C3880" s="6">
        <v>809000</v>
      </c>
      <c r="D3880" s="6">
        <v>0</v>
      </c>
      <c r="E3880" s="6">
        <v>0</v>
      </c>
      <c r="F3880" s="6">
        <v>0</v>
      </c>
      <c r="G3880" s="6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6">
        <v>0</v>
      </c>
      <c r="S3880" s="6">
        <v>0</v>
      </c>
      <c r="T3880" s="6">
        <v>0</v>
      </c>
      <c r="U3880" s="6">
        <v>0</v>
      </c>
      <c r="V3880" s="6">
        <v>0</v>
      </c>
      <c r="W3880" s="6">
        <v>0</v>
      </c>
      <c r="X3880" s="6">
        <v>0</v>
      </c>
      <c r="Y3880" s="6">
        <v>0</v>
      </c>
      <c r="Z3880" s="6">
        <v>0</v>
      </c>
      <c r="AA3880" s="6">
        <v>0</v>
      </c>
      <c r="AB3880" s="6">
        <v>0</v>
      </c>
      <c r="AC3880" s="6">
        <v>0</v>
      </c>
      <c r="AD3880" s="6">
        <v>0</v>
      </c>
      <c r="AE3880" s="6">
        <f t="shared" si="120"/>
        <v>809000</v>
      </c>
      <c r="AG3880" s="11">
        <f t="shared" si="121"/>
        <v>0</v>
      </c>
    </row>
    <row r="3881" spans="1:33" x14ac:dyDescent="0.35">
      <c r="A3881" s="1" t="s">
        <v>336</v>
      </c>
      <c r="B3881" s="1" t="s">
        <v>2193</v>
      </c>
      <c r="C3881" s="6">
        <v>1111000</v>
      </c>
      <c r="D3881" s="6">
        <v>0</v>
      </c>
      <c r="E3881" s="6">
        <v>0</v>
      </c>
      <c r="F3881" s="6">
        <v>0</v>
      </c>
      <c r="G3881" s="6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6">
        <v>0</v>
      </c>
      <c r="S3881" s="6">
        <v>0</v>
      </c>
      <c r="T3881" s="6">
        <v>0</v>
      </c>
      <c r="U3881" s="6">
        <v>0</v>
      </c>
      <c r="V3881" s="6">
        <v>0</v>
      </c>
      <c r="W3881" s="6">
        <v>0</v>
      </c>
      <c r="X3881" s="6">
        <v>0</v>
      </c>
      <c r="Y3881" s="6">
        <v>0</v>
      </c>
      <c r="Z3881" s="6">
        <v>0</v>
      </c>
      <c r="AA3881" s="6">
        <v>0</v>
      </c>
      <c r="AB3881" s="6">
        <v>0</v>
      </c>
      <c r="AC3881" s="6">
        <v>0</v>
      </c>
      <c r="AD3881" s="6">
        <v>0</v>
      </c>
      <c r="AE3881" s="6">
        <f t="shared" si="120"/>
        <v>1111000</v>
      </c>
      <c r="AG3881" s="11">
        <f t="shared" si="121"/>
        <v>0</v>
      </c>
    </row>
    <row r="3882" spans="1:33" x14ac:dyDescent="0.35">
      <c r="A3882" s="1" t="s">
        <v>336</v>
      </c>
      <c r="B3882" s="1" t="s">
        <v>4380</v>
      </c>
      <c r="C3882" s="6">
        <v>1022000</v>
      </c>
      <c r="D3882" s="6">
        <v>0</v>
      </c>
      <c r="E3882" s="6">
        <v>0</v>
      </c>
      <c r="F3882" s="6">
        <v>0</v>
      </c>
      <c r="G3882" s="6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6">
        <v>0</v>
      </c>
      <c r="S3882" s="6">
        <v>0</v>
      </c>
      <c r="T3882" s="6">
        <v>0</v>
      </c>
      <c r="U3882" s="6">
        <v>0</v>
      </c>
      <c r="V3882" s="6">
        <v>0</v>
      </c>
      <c r="W3882" s="6">
        <v>0</v>
      </c>
      <c r="X3882" s="6">
        <v>0</v>
      </c>
      <c r="Y3882" s="6">
        <v>0</v>
      </c>
      <c r="Z3882" s="6">
        <v>0</v>
      </c>
      <c r="AA3882" s="6">
        <v>0</v>
      </c>
      <c r="AB3882" s="6">
        <v>0</v>
      </c>
      <c r="AC3882" s="6">
        <v>0</v>
      </c>
      <c r="AD3882" s="6">
        <v>0</v>
      </c>
      <c r="AE3882" s="6">
        <f t="shared" si="120"/>
        <v>1022000</v>
      </c>
      <c r="AG3882" s="11">
        <f t="shared" si="121"/>
        <v>0</v>
      </c>
    </row>
    <row r="3883" spans="1:33" x14ac:dyDescent="0.35">
      <c r="A3883" s="1" t="s">
        <v>336</v>
      </c>
      <c r="B3883" s="1" t="s">
        <v>869</v>
      </c>
      <c r="C3883" s="6">
        <v>17861000</v>
      </c>
      <c r="D3883" s="6">
        <v>14721800</v>
      </c>
      <c r="E3883" s="6">
        <v>0</v>
      </c>
      <c r="F3883" s="6">
        <v>0</v>
      </c>
      <c r="G3883" s="6">
        <v>510000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6">
        <v>120000</v>
      </c>
      <c r="W3883" s="6">
        <v>0</v>
      </c>
      <c r="X3883" s="6">
        <v>0</v>
      </c>
      <c r="Y3883" s="6">
        <v>240000</v>
      </c>
      <c r="Z3883" s="6">
        <v>0</v>
      </c>
      <c r="AA3883" s="6">
        <v>0</v>
      </c>
      <c r="AB3883" s="6">
        <v>0</v>
      </c>
      <c r="AC3883" s="6">
        <v>0</v>
      </c>
      <c r="AD3883" s="6">
        <v>0</v>
      </c>
      <c r="AE3883" s="6">
        <f t="shared" si="120"/>
        <v>33452800</v>
      </c>
      <c r="AG3883" s="11">
        <f t="shared" si="121"/>
        <v>240000</v>
      </c>
    </row>
    <row r="3884" spans="1:33" x14ac:dyDescent="0.35">
      <c r="A3884" s="1" t="s">
        <v>336</v>
      </c>
      <c r="B3884" s="1" t="s">
        <v>2041</v>
      </c>
      <c r="C3884" s="6">
        <v>2362000</v>
      </c>
      <c r="D3884" s="6">
        <v>0</v>
      </c>
      <c r="E3884" s="6">
        <v>0</v>
      </c>
      <c r="F3884" s="6">
        <v>0</v>
      </c>
      <c r="G3884" s="6">
        <v>10000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6">
        <v>0</v>
      </c>
      <c r="W3884" s="6">
        <v>0</v>
      </c>
      <c r="X3884" s="6">
        <v>0</v>
      </c>
      <c r="Y3884" s="6">
        <v>830000</v>
      </c>
      <c r="Z3884" s="6">
        <v>0</v>
      </c>
      <c r="AA3884" s="6">
        <v>0</v>
      </c>
      <c r="AB3884" s="6">
        <v>0</v>
      </c>
      <c r="AC3884" s="6">
        <v>0</v>
      </c>
      <c r="AD3884" s="6">
        <v>0</v>
      </c>
      <c r="AE3884" s="6">
        <f t="shared" si="120"/>
        <v>3202000</v>
      </c>
      <c r="AG3884" s="11">
        <f t="shared" si="121"/>
        <v>830000</v>
      </c>
    </row>
    <row r="3885" spans="1:33" x14ac:dyDescent="0.35">
      <c r="A3885" s="1" t="s">
        <v>336</v>
      </c>
      <c r="B3885" s="1" t="s">
        <v>3168</v>
      </c>
      <c r="C3885" s="6">
        <v>645000</v>
      </c>
      <c r="D3885" s="6">
        <v>0</v>
      </c>
      <c r="E3885" s="6">
        <v>0</v>
      </c>
      <c r="F3885" s="6">
        <v>0</v>
      </c>
      <c r="G3885" s="6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6">
        <v>0</v>
      </c>
      <c r="W3885" s="6">
        <v>0</v>
      </c>
      <c r="X3885" s="6">
        <v>0</v>
      </c>
      <c r="Y3885" s="6">
        <v>0</v>
      </c>
      <c r="Z3885" s="6">
        <v>0</v>
      </c>
      <c r="AA3885" s="6">
        <v>0</v>
      </c>
      <c r="AB3885" s="6">
        <v>0</v>
      </c>
      <c r="AC3885" s="6">
        <v>0</v>
      </c>
      <c r="AD3885" s="6">
        <v>0</v>
      </c>
      <c r="AE3885" s="6">
        <f t="shared" si="120"/>
        <v>645000</v>
      </c>
      <c r="AG3885" s="11">
        <f t="shared" si="121"/>
        <v>0</v>
      </c>
    </row>
    <row r="3886" spans="1:33" x14ac:dyDescent="0.35">
      <c r="A3886" s="1" t="s">
        <v>336</v>
      </c>
      <c r="B3886" s="1" t="s">
        <v>4958</v>
      </c>
      <c r="C3886" s="6">
        <v>987000</v>
      </c>
      <c r="D3886" s="6">
        <v>0</v>
      </c>
      <c r="E3886" s="6">
        <v>0</v>
      </c>
      <c r="F3886" s="6">
        <v>0</v>
      </c>
      <c r="G3886" s="6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6">
        <v>0</v>
      </c>
      <c r="W3886" s="6">
        <v>0</v>
      </c>
      <c r="X3886" s="6">
        <v>0</v>
      </c>
      <c r="Y3886" s="6">
        <v>0</v>
      </c>
      <c r="Z3886" s="6">
        <v>0</v>
      </c>
      <c r="AA3886" s="6">
        <v>0</v>
      </c>
      <c r="AB3886" s="6">
        <v>0</v>
      </c>
      <c r="AC3886" s="6">
        <v>0</v>
      </c>
      <c r="AD3886" s="6">
        <v>0</v>
      </c>
      <c r="AE3886" s="6">
        <f t="shared" si="120"/>
        <v>987000</v>
      </c>
      <c r="AG3886" s="11">
        <f t="shared" si="121"/>
        <v>0</v>
      </c>
    </row>
    <row r="3887" spans="1:33" x14ac:dyDescent="0.35">
      <c r="A3887" s="1" t="s">
        <v>336</v>
      </c>
      <c r="B3887" s="1" t="s">
        <v>4000</v>
      </c>
      <c r="C3887" s="6">
        <v>874500</v>
      </c>
      <c r="D3887" s="6">
        <v>0</v>
      </c>
      <c r="E3887" s="6">
        <v>0</v>
      </c>
      <c r="F3887" s="6">
        <v>0</v>
      </c>
      <c r="G3887" s="6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0</v>
      </c>
      <c r="V3887" s="6">
        <v>0</v>
      </c>
      <c r="W3887" s="6">
        <v>0</v>
      </c>
      <c r="X3887" s="6">
        <v>0</v>
      </c>
      <c r="Y3887" s="6">
        <v>0</v>
      </c>
      <c r="Z3887" s="6">
        <v>0</v>
      </c>
      <c r="AA3887" s="6">
        <v>0</v>
      </c>
      <c r="AB3887" s="6">
        <v>0</v>
      </c>
      <c r="AC3887" s="6">
        <v>0</v>
      </c>
      <c r="AD3887" s="6">
        <v>0</v>
      </c>
      <c r="AE3887" s="6">
        <f t="shared" si="120"/>
        <v>874500</v>
      </c>
      <c r="AG3887" s="11">
        <f t="shared" si="121"/>
        <v>0</v>
      </c>
    </row>
    <row r="3888" spans="1:33" x14ac:dyDescent="0.35">
      <c r="A3888" s="1" t="s">
        <v>336</v>
      </c>
      <c r="B3888" s="1" t="s">
        <v>2050</v>
      </c>
      <c r="C3888" s="6">
        <v>1811000</v>
      </c>
      <c r="D3888" s="6">
        <v>0</v>
      </c>
      <c r="E3888" s="6">
        <v>0</v>
      </c>
      <c r="F3888" s="6">
        <v>0</v>
      </c>
      <c r="G3888" s="6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0</v>
      </c>
      <c r="V3888" s="6">
        <v>64000</v>
      </c>
      <c r="W3888" s="6">
        <v>0</v>
      </c>
      <c r="X3888" s="6">
        <v>0</v>
      </c>
      <c r="Y3888" s="6">
        <v>0</v>
      </c>
      <c r="Z3888" s="6">
        <v>0</v>
      </c>
      <c r="AA3888" s="6">
        <v>0</v>
      </c>
      <c r="AB3888" s="6">
        <v>0</v>
      </c>
      <c r="AC3888" s="6">
        <v>0</v>
      </c>
      <c r="AD3888" s="6">
        <v>0</v>
      </c>
      <c r="AE3888" s="6">
        <f t="shared" si="120"/>
        <v>1875000</v>
      </c>
      <c r="AG3888" s="11">
        <f t="shared" si="121"/>
        <v>0</v>
      </c>
    </row>
    <row r="3889" spans="1:33" x14ac:dyDescent="0.35">
      <c r="A3889" s="1" t="s">
        <v>336</v>
      </c>
      <c r="B3889" s="1" t="s">
        <v>848</v>
      </c>
      <c r="C3889" s="6">
        <v>7750800</v>
      </c>
      <c r="D3889" s="6">
        <v>0</v>
      </c>
      <c r="E3889" s="6">
        <v>0</v>
      </c>
      <c r="F3889" s="6">
        <v>205000</v>
      </c>
      <c r="G3889" s="6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6">
        <v>0</v>
      </c>
      <c r="S3889" s="6">
        <v>175000</v>
      </c>
      <c r="T3889" s="6">
        <v>0</v>
      </c>
      <c r="U3889" s="6">
        <v>0</v>
      </c>
      <c r="V3889" s="6">
        <v>0</v>
      </c>
      <c r="W3889" s="6">
        <v>0</v>
      </c>
      <c r="X3889" s="6">
        <v>0</v>
      </c>
      <c r="Y3889" s="6">
        <v>80000</v>
      </c>
      <c r="Z3889" s="6">
        <v>0</v>
      </c>
      <c r="AA3889" s="6">
        <v>0</v>
      </c>
      <c r="AB3889" s="6">
        <v>40000</v>
      </c>
      <c r="AC3889" s="6">
        <v>0</v>
      </c>
      <c r="AD3889" s="6">
        <v>0</v>
      </c>
      <c r="AE3889" s="6">
        <f t="shared" si="120"/>
        <v>8250800</v>
      </c>
      <c r="AG3889" s="11">
        <f t="shared" si="121"/>
        <v>80000</v>
      </c>
    </row>
    <row r="3890" spans="1:33" x14ac:dyDescent="0.35">
      <c r="A3890" s="1" t="s">
        <v>336</v>
      </c>
      <c r="B3890" s="1" t="s">
        <v>3386</v>
      </c>
      <c r="C3890" s="6">
        <v>1764000</v>
      </c>
      <c r="D3890" s="6">
        <v>0</v>
      </c>
      <c r="E3890" s="6">
        <v>0</v>
      </c>
      <c r="F3890" s="6">
        <v>0</v>
      </c>
      <c r="G3890" s="6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6">
        <v>0</v>
      </c>
      <c r="S3890" s="6">
        <v>0</v>
      </c>
      <c r="T3890" s="6">
        <v>0</v>
      </c>
      <c r="U3890" s="6">
        <v>0</v>
      </c>
      <c r="V3890" s="6">
        <v>0</v>
      </c>
      <c r="W3890" s="6">
        <v>0</v>
      </c>
      <c r="X3890" s="6">
        <v>0</v>
      </c>
      <c r="Y3890" s="6">
        <v>125000</v>
      </c>
      <c r="Z3890" s="6">
        <v>0</v>
      </c>
      <c r="AA3890" s="6">
        <v>0</v>
      </c>
      <c r="AB3890" s="6">
        <v>0</v>
      </c>
      <c r="AC3890" s="6">
        <v>0</v>
      </c>
      <c r="AD3890" s="6">
        <v>0</v>
      </c>
      <c r="AE3890" s="6">
        <f t="shared" si="120"/>
        <v>1889000</v>
      </c>
      <c r="AG3890" s="11">
        <f t="shared" si="121"/>
        <v>125000</v>
      </c>
    </row>
    <row r="3891" spans="1:33" x14ac:dyDescent="0.35">
      <c r="A3891" s="1" t="s">
        <v>336</v>
      </c>
      <c r="B3891" s="1" t="s">
        <v>3035</v>
      </c>
      <c r="C3891" s="6">
        <v>537000</v>
      </c>
      <c r="D3891" s="6">
        <v>0</v>
      </c>
      <c r="E3891" s="6">
        <v>0</v>
      </c>
      <c r="F3891" s="6">
        <v>0</v>
      </c>
      <c r="G3891" s="6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0</v>
      </c>
      <c r="V3891" s="6">
        <v>0</v>
      </c>
      <c r="W3891" s="6">
        <v>0</v>
      </c>
      <c r="X3891" s="6">
        <v>0</v>
      </c>
      <c r="Y3891" s="6">
        <v>0</v>
      </c>
      <c r="Z3891" s="6">
        <v>0</v>
      </c>
      <c r="AA3891" s="6">
        <v>0</v>
      </c>
      <c r="AB3891" s="6">
        <v>0</v>
      </c>
      <c r="AC3891" s="6">
        <v>0</v>
      </c>
      <c r="AD3891" s="6">
        <v>0</v>
      </c>
      <c r="AE3891" s="6">
        <f t="shared" si="120"/>
        <v>537000</v>
      </c>
      <c r="AG3891" s="11">
        <f t="shared" si="121"/>
        <v>0</v>
      </c>
    </row>
    <row r="3892" spans="1:33" x14ac:dyDescent="0.35">
      <c r="A3892" s="1" t="s">
        <v>336</v>
      </c>
      <c r="B3892" s="1" t="s">
        <v>3495</v>
      </c>
      <c r="C3892" s="6">
        <v>5763500</v>
      </c>
      <c r="D3892" s="6">
        <v>0</v>
      </c>
      <c r="E3892" s="6">
        <v>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0</v>
      </c>
      <c r="V3892" s="6">
        <v>0</v>
      </c>
      <c r="W3892" s="6">
        <v>0</v>
      </c>
      <c r="X3892" s="6">
        <v>0</v>
      </c>
      <c r="Y3892" s="6">
        <v>0</v>
      </c>
      <c r="Z3892" s="6">
        <v>0</v>
      </c>
      <c r="AA3892" s="6">
        <v>0</v>
      </c>
      <c r="AB3892" s="6">
        <v>0</v>
      </c>
      <c r="AC3892" s="6">
        <v>0</v>
      </c>
      <c r="AD3892" s="6">
        <v>0</v>
      </c>
      <c r="AE3892" s="6">
        <f t="shared" si="120"/>
        <v>5763500</v>
      </c>
      <c r="AG3892" s="11">
        <f t="shared" si="121"/>
        <v>0</v>
      </c>
    </row>
    <row r="3893" spans="1:33" x14ac:dyDescent="0.35">
      <c r="A3893" s="1" t="s">
        <v>336</v>
      </c>
      <c r="B3893" s="1" t="s">
        <v>2191</v>
      </c>
      <c r="C3893" s="6">
        <v>4516000</v>
      </c>
      <c r="D3893" s="6">
        <v>0</v>
      </c>
      <c r="E3893" s="6">
        <v>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  <c r="U3893" s="6">
        <v>0</v>
      </c>
      <c r="V3893" s="6">
        <v>0</v>
      </c>
      <c r="W3893" s="6">
        <v>0</v>
      </c>
      <c r="X3893" s="6">
        <v>0</v>
      </c>
      <c r="Y3893" s="6">
        <v>0</v>
      </c>
      <c r="Z3893" s="6">
        <v>0</v>
      </c>
      <c r="AA3893" s="6">
        <v>0</v>
      </c>
      <c r="AB3893" s="6">
        <v>0</v>
      </c>
      <c r="AC3893" s="6">
        <v>0</v>
      </c>
      <c r="AD3893" s="6">
        <v>0</v>
      </c>
      <c r="AE3893" s="6">
        <f t="shared" si="120"/>
        <v>4516000</v>
      </c>
      <c r="AG3893" s="11">
        <f t="shared" si="121"/>
        <v>0</v>
      </c>
    </row>
    <row r="3894" spans="1:33" x14ac:dyDescent="0.35">
      <c r="A3894" s="1" t="s">
        <v>336</v>
      </c>
      <c r="B3894" s="1" t="s">
        <v>4005</v>
      </c>
      <c r="C3894" s="6">
        <v>2728000</v>
      </c>
      <c r="D3894" s="6">
        <v>0</v>
      </c>
      <c r="E3894" s="6">
        <v>0</v>
      </c>
      <c r="F3894" s="6">
        <v>2640000</v>
      </c>
      <c r="G3894" s="6">
        <v>0</v>
      </c>
      <c r="H3894" s="6">
        <v>0</v>
      </c>
      <c r="I3894" s="6">
        <v>0</v>
      </c>
      <c r="J3894" s="6">
        <v>1575000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25000</v>
      </c>
      <c r="U3894" s="6">
        <v>0</v>
      </c>
      <c r="V3894" s="6">
        <v>0</v>
      </c>
      <c r="W3894" s="6">
        <v>0</v>
      </c>
      <c r="X3894" s="6">
        <v>0</v>
      </c>
      <c r="Y3894" s="6">
        <v>82000</v>
      </c>
      <c r="Z3894" s="6">
        <v>0</v>
      </c>
      <c r="AA3894" s="6">
        <v>0</v>
      </c>
      <c r="AB3894" s="6">
        <v>0</v>
      </c>
      <c r="AC3894" s="6">
        <v>0</v>
      </c>
      <c r="AD3894" s="6">
        <v>0</v>
      </c>
      <c r="AE3894" s="6">
        <f t="shared" si="120"/>
        <v>7050000</v>
      </c>
      <c r="AG3894" s="11">
        <f t="shared" si="121"/>
        <v>82000</v>
      </c>
    </row>
    <row r="3895" spans="1:33" x14ac:dyDescent="0.35">
      <c r="A3895" s="1" t="s">
        <v>336</v>
      </c>
      <c r="B3895" s="1" t="s">
        <v>3547</v>
      </c>
      <c r="C3895" s="6">
        <v>4196000</v>
      </c>
      <c r="D3895" s="6">
        <v>0</v>
      </c>
      <c r="E3895" s="6">
        <v>0</v>
      </c>
      <c r="F3895" s="6">
        <v>0</v>
      </c>
      <c r="G3895" s="6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2000</v>
      </c>
      <c r="T3895" s="6">
        <v>0</v>
      </c>
      <c r="U3895" s="6">
        <v>0</v>
      </c>
      <c r="V3895" s="6">
        <v>0</v>
      </c>
      <c r="W3895" s="6">
        <v>0</v>
      </c>
      <c r="X3895" s="6">
        <v>0</v>
      </c>
      <c r="Y3895" s="6">
        <v>1230000</v>
      </c>
      <c r="Z3895" s="6">
        <v>0</v>
      </c>
      <c r="AA3895" s="6">
        <v>0</v>
      </c>
      <c r="AB3895" s="6">
        <v>0</v>
      </c>
      <c r="AC3895" s="6">
        <v>0</v>
      </c>
      <c r="AD3895" s="6">
        <v>0</v>
      </c>
      <c r="AE3895" s="6">
        <f t="shared" si="120"/>
        <v>5428000</v>
      </c>
      <c r="AG3895" s="11">
        <f t="shared" si="121"/>
        <v>1230000</v>
      </c>
    </row>
    <row r="3896" spans="1:33" x14ac:dyDescent="0.35">
      <c r="A3896" s="1" t="s">
        <v>336</v>
      </c>
      <c r="B3896" s="1" t="s">
        <v>2069</v>
      </c>
      <c r="C3896" s="6">
        <v>35713100</v>
      </c>
      <c r="D3896" s="6">
        <v>0</v>
      </c>
      <c r="E3896" s="6">
        <v>0</v>
      </c>
      <c r="F3896" s="6">
        <v>0</v>
      </c>
      <c r="G3896" s="6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6">
        <v>0</v>
      </c>
      <c r="W3896" s="6">
        <v>0</v>
      </c>
      <c r="X3896" s="6">
        <v>0</v>
      </c>
      <c r="Y3896" s="6">
        <v>83000</v>
      </c>
      <c r="Z3896" s="6">
        <v>0</v>
      </c>
      <c r="AA3896" s="6">
        <v>0</v>
      </c>
      <c r="AB3896" s="6">
        <v>0</v>
      </c>
      <c r="AC3896" s="6">
        <v>0</v>
      </c>
      <c r="AD3896" s="6">
        <v>0</v>
      </c>
      <c r="AE3896" s="6">
        <f t="shared" si="120"/>
        <v>35796100</v>
      </c>
      <c r="AG3896" s="11">
        <f t="shared" si="121"/>
        <v>83000</v>
      </c>
    </row>
    <row r="3897" spans="1:33" x14ac:dyDescent="0.35">
      <c r="A3897" s="1" t="s">
        <v>336</v>
      </c>
      <c r="B3897" s="1" t="s">
        <v>346</v>
      </c>
      <c r="C3897" s="6">
        <v>36679950</v>
      </c>
      <c r="D3897" s="6">
        <v>188058000</v>
      </c>
      <c r="E3897" s="6">
        <v>0</v>
      </c>
      <c r="F3897" s="6">
        <v>0</v>
      </c>
      <c r="G3897" s="6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250000</v>
      </c>
      <c r="T3897" s="6">
        <v>0</v>
      </c>
      <c r="U3897" s="6">
        <v>340000</v>
      </c>
      <c r="V3897" s="6">
        <v>5000</v>
      </c>
      <c r="W3897" s="6">
        <v>133000</v>
      </c>
      <c r="X3897" s="6">
        <v>16609882</v>
      </c>
      <c r="Y3897" s="6">
        <v>22707000</v>
      </c>
      <c r="Z3897" s="6">
        <v>0</v>
      </c>
      <c r="AA3897" s="6">
        <v>0</v>
      </c>
      <c r="AB3897" s="6">
        <v>420000</v>
      </c>
      <c r="AC3897" s="6">
        <v>0</v>
      </c>
      <c r="AD3897" s="6">
        <v>0</v>
      </c>
      <c r="AE3897" s="6">
        <f t="shared" si="120"/>
        <v>265202832</v>
      </c>
      <c r="AG3897" s="11">
        <f t="shared" si="121"/>
        <v>22707000</v>
      </c>
    </row>
    <row r="3898" spans="1:33" x14ac:dyDescent="0.35">
      <c r="A3898" s="1" t="s">
        <v>336</v>
      </c>
      <c r="B3898" s="1" t="s">
        <v>935</v>
      </c>
      <c r="C3898" s="6">
        <v>211000</v>
      </c>
      <c r="D3898" s="6">
        <v>0</v>
      </c>
      <c r="E3898" s="6">
        <v>0</v>
      </c>
      <c r="F3898" s="6">
        <v>0</v>
      </c>
      <c r="G3898" s="6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0</v>
      </c>
      <c r="V3898" s="6">
        <v>0</v>
      </c>
      <c r="W3898" s="6">
        <v>0</v>
      </c>
      <c r="X3898" s="6">
        <v>0</v>
      </c>
      <c r="Y3898" s="6">
        <v>0</v>
      </c>
      <c r="Z3898" s="6">
        <v>0</v>
      </c>
      <c r="AA3898" s="6">
        <v>0</v>
      </c>
      <c r="AB3898" s="6">
        <v>0</v>
      </c>
      <c r="AC3898" s="6">
        <v>0</v>
      </c>
      <c r="AD3898" s="6">
        <v>0</v>
      </c>
      <c r="AE3898" s="6">
        <f t="shared" si="120"/>
        <v>211000</v>
      </c>
      <c r="AG3898" s="11">
        <f t="shared" si="121"/>
        <v>0</v>
      </c>
    </row>
    <row r="3899" spans="1:33" x14ac:dyDescent="0.35">
      <c r="A3899" s="1" t="s">
        <v>336</v>
      </c>
      <c r="B3899" s="1" t="s">
        <v>3567</v>
      </c>
      <c r="C3899" s="6">
        <v>213000</v>
      </c>
      <c r="D3899" s="6">
        <v>0</v>
      </c>
      <c r="E3899" s="6">
        <v>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6">
        <v>0</v>
      </c>
      <c r="S3899" s="6">
        <v>0</v>
      </c>
      <c r="T3899" s="6">
        <v>0</v>
      </c>
      <c r="U3899" s="6">
        <v>0</v>
      </c>
      <c r="V3899" s="6">
        <v>0</v>
      </c>
      <c r="W3899" s="6">
        <v>0</v>
      </c>
      <c r="X3899" s="6">
        <v>0</v>
      </c>
      <c r="Y3899" s="6">
        <v>0</v>
      </c>
      <c r="Z3899" s="6">
        <v>0</v>
      </c>
      <c r="AA3899" s="6">
        <v>0</v>
      </c>
      <c r="AB3899" s="6">
        <v>0</v>
      </c>
      <c r="AC3899" s="6">
        <v>0</v>
      </c>
      <c r="AD3899" s="6">
        <v>0</v>
      </c>
      <c r="AE3899" s="6">
        <f t="shared" si="120"/>
        <v>213000</v>
      </c>
      <c r="AG3899" s="11">
        <f t="shared" si="121"/>
        <v>0</v>
      </c>
    </row>
    <row r="3900" spans="1:33" x14ac:dyDescent="0.35">
      <c r="A3900" s="1" t="s">
        <v>336</v>
      </c>
      <c r="B3900" s="1" t="s">
        <v>1560</v>
      </c>
      <c r="C3900" s="6">
        <v>3515000</v>
      </c>
      <c r="D3900" s="6">
        <v>0</v>
      </c>
      <c r="E3900" s="6">
        <v>0</v>
      </c>
      <c r="F3900" s="6">
        <v>0</v>
      </c>
      <c r="G3900" s="6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225000</v>
      </c>
      <c r="T3900" s="6">
        <v>0</v>
      </c>
      <c r="U3900" s="6">
        <v>0</v>
      </c>
      <c r="V3900" s="6">
        <v>0</v>
      </c>
      <c r="W3900" s="6">
        <v>0</v>
      </c>
      <c r="X3900" s="6">
        <v>0</v>
      </c>
      <c r="Y3900" s="6">
        <v>10000</v>
      </c>
      <c r="Z3900" s="6">
        <v>0</v>
      </c>
      <c r="AA3900" s="6">
        <v>0</v>
      </c>
      <c r="AB3900" s="6">
        <v>0</v>
      </c>
      <c r="AC3900" s="6">
        <v>0</v>
      </c>
      <c r="AD3900" s="6">
        <v>0</v>
      </c>
      <c r="AE3900" s="6">
        <f t="shared" si="120"/>
        <v>3750000</v>
      </c>
      <c r="AG3900" s="11">
        <f t="shared" si="121"/>
        <v>10000</v>
      </c>
    </row>
    <row r="3901" spans="1:33" x14ac:dyDescent="0.35">
      <c r="A3901" s="1" t="s">
        <v>336</v>
      </c>
      <c r="B3901" s="1" t="s">
        <v>3666</v>
      </c>
      <c r="C3901" s="6">
        <v>467000</v>
      </c>
      <c r="D3901" s="6">
        <v>0</v>
      </c>
      <c r="E3901" s="6">
        <v>0</v>
      </c>
      <c r="F3901" s="6">
        <v>0</v>
      </c>
      <c r="G3901" s="6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6">
        <v>0</v>
      </c>
      <c r="S3901" s="6">
        <v>0</v>
      </c>
      <c r="T3901" s="6">
        <v>0</v>
      </c>
      <c r="U3901" s="6">
        <v>0</v>
      </c>
      <c r="V3901" s="6">
        <v>0</v>
      </c>
      <c r="W3901" s="6">
        <v>0</v>
      </c>
      <c r="X3901" s="6">
        <v>0</v>
      </c>
      <c r="Y3901" s="6">
        <v>0</v>
      </c>
      <c r="Z3901" s="6">
        <v>0</v>
      </c>
      <c r="AA3901" s="6">
        <v>0</v>
      </c>
      <c r="AB3901" s="6">
        <v>0</v>
      </c>
      <c r="AC3901" s="6">
        <v>0</v>
      </c>
      <c r="AD3901" s="6">
        <v>0</v>
      </c>
      <c r="AE3901" s="6">
        <f t="shared" si="120"/>
        <v>467000</v>
      </c>
      <c r="AG3901" s="11">
        <f t="shared" si="121"/>
        <v>0</v>
      </c>
    </row>
    <row r="3902" spans="1:33" x14ac:dyDescent="0.35">
      <c r="A3902" s="1" t="s">
        <v>336</v>
      </c>
      <c r="B3902" s="1" t="s">
        <v>3455</v>
      </c>
      <c r="C3902" s="6">
        <v>6475500</v>
      </c>
      <c r="D3902" s="6">
        <v>0</v>
      </c>
      <c r="E3902" s="6">
        <v>0</v>
      </c>
      <c r="F3902" s="6">
        <v>0</v>
      </c>
      <c r="G3902" s="6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6">
        <v>0</v>
      </c>
      <c r="S3902" s="6">
        <v>190000</v>
      </c>
      <c r="T3902" s="6">
        <v>0</v>
      </c>
      <c r="U3902" s="6">
        <v>0</v>
      </c>
      <c r="V3902" s="6">
        <v>0</v>
      </c>
      <c r="W3902" s="6">
        <v>0</v>
      </c>
      <c r="X3902" s="6">
        <v>0</v>
      </c>
      <c r="Y3902" s="6">
        <v>0</v>
      </c>
      <c r="Z3902" s="6">
        <v>0</v>
      </c>
      <c r="AA3902" s="6">
        <v>0</v>
      </c>
      <c r="AB3902" s="6">
        <v>0</v>
      </c>
      <c r="AC3902" s="6">
        <v>0</v>
      </c>
      <c r="AD3902" s="6">
        <v>0</v>
      </c>
      <c r="AE3902" s="6">
        <f t="shared" si="120"/>
        <v>6665500</v>
      </c>
      <c r="AG3902" s="11">
        <f t="shared" si="121"/>
        <v>0</v>
      </c>
    </row>
    <row r="3903" spans="1:33" x14ac:dyDescent="0.35">
      <c r="A3903" s="1" t="s">
        <v>336</v>
      </c>
      <c r="B3903" s="1" t="s">
        <v>4692</v>
      </c>
      <c r="C3903" s="6">
        <v>539000</v>
      </c>
      <c r="D3903" s="6">
        <v>0</v>
      </c>
      <c r="E3903" s="6">
        <v>0</v>
      </c>
      <c r="F3903" s="6">
        <v>0</v>
      </c>
      <c r="G3903" s="6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6">
        <v>0</v>
      </c>
      <c r="S3903" s="6">
        <v>5000</v>
      </c>
      <c r="T3903" s="6">
        <v>0</v>
      </c>
      <c r="U3903" s="6">
        <v>0</v>
      </c>
      <c r="V3903" s="6">
        <v>0</v>
      </c>
      <c r="W3903" s="6">
        <v>0</v>
      </c>
      <c r="X3903" s="6">
        <v>0</v>
      </c>
      <c r="Y3903" s="6">
        <v>0</v>
      </c>
      <c r="Z3903" s="6">
        <v>0</v>
      </c>
      <c r="AA3903" s="6">
        <v>0</v>
      </c>
      <c r="AB3903" s="6">
        <v>0</v>
      </c>
      <c r="AC3903" s="6">
        <v>0</v>
      </c>
      <c r="AD3903" s="6">
        <v>0</v>
      </c>
      <c r="AE3903" s="6">
        <f t="shared" si="120"/>
        <v>544000</v>
      </c>
      <c r="AG3903" s="11">
        <f t="shared" si="121"/>
        <v>0</v>
      </c>
    </row>
    <row r="3904" spans="1:33" x14ac:dyDescent="0.35">
      <c r="A3904" s="1" t="s">
        <v>336</v>
      </c>
      <c r="B3904" s="1" t="s">
        <v>3973</v>
      </c>
      <c r="C3904" s="6">
        <v>638000</v>
      </c>
      <c r="D3904" s="6">
        <v>0</v>
      </c>
      <c r="E3904" s="6">
        <v>0</v>
      </c>
      <c r="F3904" s="6">
        <v>0</v>
      </c>
      <c r="G3904" s="6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0</v>
      </c>
      <c r="V3904" s="6">
        <v>0</v>
      </c>
      <c r="W3904" s="6">
        <v>0</v>
      </c>
      <c r="X3904" s="6">
        <v>0</v>
      </c>
      <c r="Y3904" s="6">
        <v>0</v>
      </c>
      <c r="Z3904" s="6">
        <v>0</v>
      </c>
      <c r="AA3904" s="6">
        <v>0</v>
      </c>
      <c r="AB3904" s="6">
        <v>0</v>
      </c>
      <c r="AC3904" s="6">
        <v>0</v>
      </c>
      <c r="AD3904" s="6">
        <v>0</v>
      </c>
      <c r="AE3904" s="6">
        <f t="shared" si="120"/>
        <v>638000</v>
      </c>
      <c r="AG3904" s="11">
        <f t="shared" si="121"/>
        <v>0</v>
      </c>
    </row>
    <row r="3905" spans="1:33" x14ac:dyDescent="0.35">
      <c r="A3905" s="1" t="s">
        <v>336</v>
      </c>
      <c r="B3905" s="1" t="s">
        <v>3972</v>
      </c>
      <c r="C3905" s="6">
        <v>1125000</v>
      </c>
      <c r="D3905" s="6">
        <v>0</v>
      </c>
      <c r="E3905" s="6">
        <v>0</v>
      </c>
      <c r="F3905" s="6">
        <v>0</v>
      </c>
      <c r="G3905" s="6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6">
        <v>0</v>
      </c>
      <c r="S3905" s="6">
        <v>0</v>
      </c>
      <c r="T3905" s="6">
        <v>0</v>
      </c>
      <c r="U3905" s="6">
        <v>0</v>
      </c>
      <c r="V3905" s="6">
        <v>0</v>
      </c>
      <c r="W3905" s="6">
        <v>0</v>
      </c>
      <c r="X3905" s="6">
        <v>0</v>
      </c>
      <c r="Y3905" s="6">
        <v>120000</v>
      </c>
      <c r="Z3905" s="6">
        <v>0</v>
      </c>
      <c r="AA3905" s="6">
        <v>0</v>
      </c>
      <c r="AB3905" s="6">
        <v>0</v>
      </c>
      <c r="AC3905" s="6">
        <v>0</v>
      </c>
      <c r="AD3905" s="6">
        <v>0</v>
      </c>
      <c r="AE3905" s="6">
        <f t="shared" si="120"/>
        <v>1245000</v>
      </c>
      <c r="AG3905" s="11">
        <f t="shared" si="121"/>
        <v>120000</v>
      </c>
    </row>
    <row r="3906" spans="1:33" x14ac:dyDescent="0.35">
      <c r="A3906" s="1" t="s">
        <v>336</v>
      </c>
      <c r="B3906" s="1" t="s">
        <v>3822</v>
      </c>
      <c r="C3906" s="6">
        <v>523000</v>
      </c>
      <c r="D3906" s="6">
        <v>0</v>
      </c>
      <c r="E3906" s="6">
        <v>0</v>
      </c>
      <c r="F3906" s="6">
        <v>0</v>
      </c>
      <c r="G3906" s="6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6">
        <v>0</v>
      </c>
      <c r="S3906" s="6">
        <v>0</v>
      </c>
      <c r="T3906" s="6">
        <v>0</v>
      </c>
      <c r="U3906" s="6">
        <v>0</v>
      </c>
      <c r="V3906" s="6">
        <v>0</v>
      </c>
      <c r="W3906" s="6">
        <v>0</v>
      </c>
      <c r="X3906" s="6">
        <v>0</v>
      </c>
      <c r="Y3906" s="6">
        <v>0</v>
      </c>
      <c r="Z3906" s="6">
        <v>0</v>
      </c>
      <c r="AA3906" s="6">
        <v>0</v>
      </c>
      <c r="AB3906" s="6">
        <v>0</v>
      </c>
      <c r="AC3906" s="6">
        <v>0</v>
      </c>
      <c r="AD3906" s="6">
        <v>0</v>
      </c>
      <c r="AE3906" s="6">
        <f t="shared" si="120"/>
        <v>523000</v>
      </c>
      <c r="AG3906" s="11">
        <f t="shared" si="121"/>
        <v>0</v>
      </c>
    </row>
    <row r="3907" spans="1:33" x14ac:dyDescent="0.35">
      <c r="A3907" s="1" t="s">
        <v>336</v>
      </c>
      <c r="B3907" s="1" t="s">
        <v>457</v>
      </c>
      <c r="C3907" s="6">
        <v>28380000</v>
      </c>
      <c r="D3907" s="6">
        <v>11831400</v>
      </c>
      <c r="E3907" s="6">
        <v>0</v>
      </c>
      <c r="F3907" s="6">
        <v>0</v>
      </c>
      <c r="G3907" s="6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6">
        <v>0</v>
      </c>
      <c r="S3907" s="6">
        <v>135000</v>
      </c>
      <c r="T3907" s="6">
        <v>0</v>
      </c>
      <c r="U3907" s="6">
        <v>0</v>
      </c>
      <c r="V3907" s="6">
        <v>0</v>
      </c>
      <c r="W3907" s="6">
        <v>0</v>
      </c>
      <c r="X3907" s="6">
        <v>0</v>
      </c>
      <c r="Y3907" s="6">
        <v>3399000</v>
      </c>
      <c r="Z3907" s="6">
        <v>0</v>
      </c>
      <c r="AA3907" s="6">
        <v>0</v>
      </c>
      <c r="AB3907" s="6">
        <v>0</v>
      </c>
      <c r="AC3907" s="6">
        <v>0</v>
      </c>
      <c r="AD3907" s="6">
        <v>0</v>
      </c>
      <c r="AE3907" s="6">
        <f t="shared" si="120"/>
        <v>43745400</v>
      </c>
      <c r="AG3907" s="11">
        <f t="shared" si="121"/>
        <v>3399000</v>
      </c>
    </row>
    <row r="3908" spans="1:33" x14ac:dyDescent="0.35">
      <c r="A3908" s="1" t="s">
        <v>336</v>
      </c>
      <c r="B3908" s="1" t="s">
        <v>464</v>
      </c>
      <c r="C3908" s="6">
        <v>15446000</v>
      </c>
      <c r="D3908" s="6">
        <v>0</v>
      </c>
      <c r="E3908" s="6">
        <v>0</v>
      </c>
      <c r="F3908" s="6">
        <v>0</v>
      </c>
      <c r="G3908" s="6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6">
        <v>0</v>
      </c>
      <c r="S3908" s="6">
        <v>565000</v>
      </c>
      <c r="T3908" s="6">
        <v>0</v>
      </c>
      <c r="U3908" s="6">
        <v>0</v>
      </c>
      <c r="V3908" s="6">
        <v>0</v>
      </c>
      <c r="W3908" s="6">
        <v>0</v>
      </c>
      <c r="X3908" s="6">
        <v>0</v>
      </c>
      <c r="Y3908" s="6">
        <v>1515000</v>
      </c>
      <c r="Z3908" s="6">
        <v>0</v>
      </c>
      <c r="AA3908" s="6">
        <v>0</v>
      </c>
      <c r="AB3908" s="6">
        <v>0</v>
      </c>
      <c r="AC3908" s="6">
        <v>0</v>
      </c>
      <c r="AD3908" s="6">
        <v>0</v>
      </c>
      <c r="AE3908" s="6">
        <f t="shared" si="120"/>
        <v>17526000</v>
      </c>
      <c r="AG3908" s="11">
        <f t="shared" si="121"/>
        <v>1515000</v>
      </c>
    </row>
    <row r="3909" spans="1:33" x14ac:dyDescent="0.35">
      <c r="A3909" s="1" t="s">
        <v>336</v>
      </c>
      <c r="B3909" s="1" t="s">
        <v>4987</v>
      </c>
      <c r="C3909" s="6">
        <v>264000</v>
      </c>
      <c r="D3909" s="6">
        <v>0</v>
      </c>
      <c r="E3909" s="6">
        <v>0</v>
      </c>
      <c r="F3909" s="6">
        <v>0</v>
      </c>
      <c r="G3909" s="6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6">
        <v>0</v>
      </c>
      <c r="W3909" s="6">
        <v>0</v>
      </c>
      <c r="X3909" s="6">
        <v>0</v>
      </c>
      <c r="Y3909" s="6">
        <v>0</v>
      </c>
      <c r="Z3909" s="6">
        <v>0</v>
      </c>
      <c r="AA3909" s="6">
        <v>0</v>
      </c>
      <c r="AB3909" s="6">
        <v>0</v>
      </c>
      <c r="AC3909" s="6">
        <v>0</v>
      </c>
      <c r="AD3909" s="6">
        <v>0</v>
      </c>
      <c r="AE3909" s="6">
        <f t="shared" si="120"/>
        <v>264000</v>
      </c>
      <c r="AG3909" s="11">
        <f t="shared" si="121"/>
        <v>0</v>
      </c>
    </row>
    <row r="3910" spans="1:33" x14ac:dyDescent="0.35">
      <c r="A3910" s="1" t="s">
        <v>336</v>
      </c>
      <c r="B3910" s="1" t="s">
        <v>342</v>
      </c>
      <c r="C3910" s="6">
        <v>4585000</v>
      </c>
      <c r="D3910" s="6">
        <v>0</v>
      </c>
      <c r="E3910" s="6">
        <v>0</v>
      </c>
      <c r="F3910" s="6">
        <v>0</v>
      </c>
      <c r="G3910" s="6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6">
        <v>0</v>
      </c>
      <c r="W3910" s="6">
        <v>0</v>
      </c>
      <c r="X3910" s="6">
        <v>0</v>
      </c>
      <c r="Y3910" s="6">
        <v>0</v>
      </c>
      <c r="Z3910" s="6">
        <v>0</v>
      </c>
      <c r="AA3910" s="6">
        <v>0</v>
      </c>
      <c r="AB3910" s="6">
        <v>0</v>
      </c>
      <c r="AC3910" s="6">
        <v>0</v>
      </c>
      <c r="AD3910" s="6">
        <v>0</v>
      </c>
      <c r="AE3910" s="6">
        <f t="shared" si="120"/>
        <v>4585000</v>
      </c>
      <c r="AG3910" s="11">
        <f t="shared" si="121"/>
        <v>0</v>
      </c>
    </row>
    <row r="3911" spans="1:33" x14ac:dyDescent="0.35">
      <c r="A3911" s="1" t="s">
        <v>336</v>
      </c>
      <c r="B3911" s="1" t="s">
        <v>4878</v>
      </c>
      <c r="C3911" s="6">
        <v>2721000</v>
      </c>
      <c r="D3911" s="6">
        <v>0</v>
      </c>
      <c r="E3911" s="6">
        <v>0</v>
      </c>
      <c r="F3911" s="6">
        <v>0</v>
      </c>
      <c r="G3911" s="6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6">
        <v>0</v>
      </c>
      <c r="S3911" s="6">
        <v>0</v>
      </c>
      <c r="T3911" s="6">
        <v>0</v>
      </c>
      <c r="U3911" s="6">
        <v>0</v>
      </c>
      <c r="V3911" s="6">
        <v>0</v>
      </c>
      <c r="W3911" s="6">
        <v>0</v>
      </c>
      <c r="X3911" s="6">
        <v>0</v>
      </c>
      <c r="Y3911" s="6">
        <v>0</v>
      </c>
      <c r="Z3911" s="6">
        <v>0</v>
      </c>
      <c r="AA3911" s="6">
        <v>0</v>
      </c>
      <c r="AB3911" s="6">
        <v>0</v>
      </c>
      <c r="AC3911" s="6">
        <v>0</v>
      </c>
      <c r="AD3911" s="6">
        <v>0</v>
      </c>
      <c r="AE3911" s="6">
        <f t="shared" si="120"/>
        <v>2721000</v>
      </c>
      <c r="AG3911" s="11">
        <f t="shared" si="121"/>
        <v>0</v>
      </c>
    </row>
    <row r="3912" spans="1:33" x14ac:dyDescent="0.35">
      <c r="A3912" s="1" t="s">
        <v>336</v>
      </c>
      <c r="B3912" s="1" t="s">
        <v>3839</v>
      </c>
      <c r="C3912" s="6">
        <v>1682000</v>
      </c>
      <c r="D3912" s="6">
        <v>31560000</v>
      </c>
      <c r="E3912" s="6">
        <v>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  <c r="U3912" s="6">
        <v>0</v>
      </c>
      <c r="V3912" s="6">
        <v>0</v>
      </c>
      <c r="W3912" s="6">
        <v>0</v>
      </c>
      <c r="X3912" s="6">
        <v>0</v>
      </c>
      <c r="Y3912" s="6">
        <v>0</v>
      </c>
      <c r="Z3912" s="6">
        <v>0</v>
      </c>
      <c r="AA3912" s="6">
        <v>0</v>
      </c>
      <c r="AB3912" s="6">
        <v>0</v>
      </c>
      <c r="AC3912" s="6">
        <v>0</v>
      </c>
      <c r="AD3912" s="6">
        <v>0</v>
      </c>
      <c r="AE3912" s="6">
        <f t="shared" ref="AE3912:AE3975" si="122">SUM(C3912:AD3912)</f>
        <v>33242000</v>
      </c>
      <c r="AG3912" s="11">
        <f t="shared" si="121"/>
        <v>0</v>
      </c>
    </row>
    <row r="3913" spans="1:33" x14ac:dyDescent="0.35">
      <c r="A3913" s="1" t="s">
        <v>336</v>
      </c>
      <c r="B3913" s="1" t="s">
        <v>345</v>
      </c>
      <c r="C3913" s="6">
        <v>73681500</v>
      </c>
      <c r="D3913" s="6">
        <v>33415000</v>
      </c>
      <c r="E3913" s="6">
        <v>95000</v>
      </c>
      <c r="F3913" s="6">
        <v>0</v>
      </c>
      <c r="G3913" s="6">
        <v>380000</v>
      </c>
      <c r="H3913" s="6">
        <v>0</v>
      </c>
      <c r="I3913" s="6">
        <v>0</v>
      </c>
      <c r="J3913" s="6">
        <v>0</v>
      </c>
      <c r="K3913" s="6">
        <v>0</v>
      </c>
      <c r="L3913" s="6">
        <v>105000</v>
      </c>
      <c r="M3913" s="6">
        <v>140000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2392320</v>
      </c>
      <c r="T3913" s="6">
        <v>0</v>
      </c>
      <c r="U3913" s="6">
        <v>0</v>
      </c>
      <c r="V3913" s="6">
        <v>0</v>
      </c>
      <c r="W3913" s="6">
        <v>31000</v>
      </c>
      <c r="X3913" s="6">
        <v>0</v>
      </c>
      <c r="Y3913" s="6">
        <v>20114509</v>
      </c>
      <c r="Z3913" s="6">
        <v>0</v>
      </c>
      <c r="AA3913" s="6">
        <v>0</v>
      </c>
      <c r="AB3913" s="6">
        <v>40000</v>
      </c>
      <c r="AC3913" s="6">
        <v>0</v>
      </c>
      <c r="AD3913" s="6">
        <v>0</v>
      </c>
      <c r="AE3913" s="6">
        <f t="shared" si="122"/>
        <v>130394329</v>
      </c>
      <c r="AG3913" s="11">
        <f t="shared" ref="AG3913:AG3976" si="123">Y3913+AD3913</f>
        <v>20114509</v>
      </c>
    </row>
    <row r="3914" spans="1:33" x14ac:dyDescent="0.35">
      <c r="A3914" s="1" t="s">
        <v>336</v>
      </c>
      <c r="B3914" s="1" t="s">
        <v>3784</v>
      </c>
      <c r="C3914" s="6">
        <v>867000</v>
      </c>
      <c r="D3914" s="6">
        <v>0</v>
      </c>
      <c r="E3914" s="6">
        <v>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6">
        <v>0</v>
      </c>
      <c r="W3914" s="6">
        <v>0</v>
      </c>
      <c r="X3914" s="6">
        <v>0</v>
      </c>
      <c r="Y3914" s="6">
        <v>0</v>
      </c>
      <c r="Z3914" s="6">
        <v>0</v>
      </c>
      <c r="AA3914" s="6">
        <v>0</v>
      </c>
      <c r="AB3914" s="6">
        <v>0</v>
      </c>
      <c r="AC3914" s="6">
        <v>0</v>
      </c>
      <c r="AD3914" s="6">
        <v>0</v>
      </c>
      <c r="AE3914" s="6">
        <f t="shared" si="122"/>
        <v>867000</v>
      </c>
      <c r="AG3914" s="11">
        <f t="shared" si="123"/>
        <v>0</v>
      </c>
    </row>
    <row r="3915" spans="1:33" x14ac:dyDescent="0.35">
      <c r="A3915" s="1" t="s">
        <v>336</v>
      </c>
      <c r="B3915" s="1" t="s">
        <v>4822</v>
      </c>
      <c r="C3915" s="6">
        <v>509000</v>
      </c>
      <c r="D3915" s="6">
        <v>0</v>
      </c>
      <c r="E3915" s="6">
        <v>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0</v>
      </c>
      <c r="V3915" s="6">
        <v>0</v>
      </c>
      <c r="W3915" s="6">
        <v>0</v>
      </c>
      <c r="X3915" s="6">
        <v>0</v>
      </c>
      <c r="Y3915" s="6">
        <v>0</v>
      </c>
      <c r="Z3915" s="6">
        <v>0</v>
      </c>
      <c r="AA3915" s="6">
        <v>0</v>
      </c>
      <c r="AB3915" s="6">
        <v>0</v>
      </c>
      <c r="AC3915" s="6">
        <v>0</v>
      </c>
      <c r="AD3915" s="6">
        <v>0</v>
      </c>
      <c r="AE3915" s="6">
        <f t="shared" si="122"/>
        <v>509000</v>
      </c>
      <c r="AG3915" s="11">
        <f t="shared" si="123"/>
        <v>0</v>
      </c>
    </row>
    <row r="3916" spans="1:33" x14ac:dyDescent="0.35">
      <c r="A3916" s="1" t="s">
        <v>336</v>
      </c>
      <c r="B3916" s="1" t="s">
        <v>2754</v>
      </c>
      <c r="C3916" s="6">
        <v>611000</v>
      </c>
      <c r="D3916" s="6">
        <v>0</v>
      </c>
      <c r="E3916" s="6">
        <v>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0</v>
      </c>
      <c r="V3916" s="6">
        <v>0</v>
      </c>
      <c r="W3916" s="6">
        <v>0</v>
      </c>
      <c r="X3916" s="6">
        <v>0</v>
      </c>
      <c r="Y3916" s="6">
        <v>0</v>
      </c>
      <c r="Z3916" s="6">
        <v>0</v>
      </c>
      <c r="AA3916" s="6">
        <v>0</v>
      </c>
      <c r="AB3916" s="6">
        <v>0</v>
      </c>
      <c r="AC3916" s="6">
        <v>0</v>
      </c>
      <c r="AD3916" s="6">
        <v>0</v>
      </c>
      <c r="AE3916" s="6">
        <f t="shared" si="122"/>
        <v>611000</v>
      </c>
      <c r="AG3916" s="11">
        <f t="shared" si="123"/>
        <v>0</v>
      </c>
    </row>
    <row r="3917" spans="1:33" x14ac:dyDescent="0.35">
      <c r="A3917" s="1" t="s">
        <v>336</v>
      </c>
      <c r="B3917" s="1" t="s">
        <v>3847</v>
      </c>
      <c r="C3917" s="6">
        <v>413000</v>
      </c>
      <c r="D3917" s="6">
        <v>0</v>
      </c>
      <c r="E3917" s="6">
        <v>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  <c r="U3917" s="6">
        <v>0</v>
      </c>
      <c r="V3917" s="6">
        <v>0</v>
      </c>
      <c r="W3917" s="6">
        <v>0</v>
      </c>
      <c r="X3917" s="6">
        <v>0</v>
      </c>
      <c r="Y3917" s="6">
        <v>0</v>
      </c>
      <c r="Z3917" s="6">
        <v>0</v>
      </c>
      <c r="AA3917" s="6">
        <v>0</v>
      </c>
      <c r="AB3917" s="6">
        <v>0</v>
      </c>
      <c r="AC3917" s="6">
        <v>0</v>
      </c>
      <c r="AD3917" s="6">
        <v>0</v>
      </c>
      <c r="AE3917" s="6">
        <f t="shared" si="122"/>
        <v>413000</v>
      </c>
      <c r="AG3917" s="11">
        <f t="shared" si="123"/>
        <v>0</v>
      </c>
    </row>
    <row r="3918" spans="1:33" x14ac:dyDescent="0.35">
      <c r="A3918" s="1" t="s">
        <v>336</v>
      </c>
      <c r="B3918" s="1" t="s">
        <v>4396</v>
      </c>
      <c r="C3918" s="6">
        <v>2693000</v>
      </c>
      <c r="D3918" s="6">
        <v>0</v>
      </c>
      <c r="E3918" s="6">
        <v>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  <c r="U3918" s="6">
        <v>0</v>
      </c>
      <c r="V3918" s="6">
        <v>0</v>
      </c>
      <c r="W3918" s="6">
        <v>0</v>
      </c>
      <c r="X3918" s="6">
        <v>0</v>
      </c>
      <c r="Y3918" s="6">
        <v>0</v>
      </c>
      <c r="Z3918" s="6">
        <v>0</v>
      </c>
      <c r="AA3918" s="6">
        <v>0</v>
      </c>
      <c r="AB3918" s="6">
        <v>0</v>
      </c>
      <c r="AC3918" s="6">
        <v>0</v>
      </c>
      <c r="AD3918" s="6">
        <v>0</v>
      </c>
      <c r="AE3918" s="6">
        <f t="shared" si="122"/>
        <v>2693000</v>
      </c>
      <c r="AG3918" s="11">
        <f t="shared" si="123"/>
        <v>0</v>
      </c>
    </row>
    <row r="3919" spans="1:33" x14ac:dyDescent="0.35">
      <c r="A3919" s="1" t="s">
        <v>336</v>
      </c>
      <c r="B3919" s="1" t="s">
        <v>852</v>
      </c>
      <c r="C3919" s="6">
        <v>3582000</v>
      </c>
      <c r="D3919" s="6">
        <v>0</v>
      </c>
      <c r="E3919" s="6">
        <v>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20000</v>
      </c>
      <c r="T3919" s="6">
        <v>0</v>
      </c>
      <c r="U3919" s="6">
        <v>0</v>
      </c>
      <c r="V3919" s="6">
        <v>185000</v>
      </c>
      <c r="W3919" s="6">
        <v>0</v>
      </c>
      <c r="X3919" s="6">
        <v>0</v>
      </c>
      <c r="Y3919" s="6">
        <v>4100000</v>
      </c>
      <c r="Z3919" s="6">
        <v>0</v>
      </c>
      <c r="AA3919" s="6">
        <v>0</v>
      </c>
      <c r="AB3919" s="6">
        <v>0</v>
      </c>
      <c r="AC3919" s="6">
        <v>0</v>
      </c>
      <c r="AD3919" s="6">
        <v>0</v>
      </c>
      <c r="AE3919" s="6">
        <f t="shared" si="122"/>
        <v>7887000</v>
      </c>
      <c r="AG3919" s="11">
        <f t="shared" si="123"/>
        <v>4100000</v>
      </c>
    </row>
    <row r="3920" spans="1:33" x14ac:dyDescent="0.35">
      <c r="A3920" s="1" t="s">
        <v>336</v>
      </c>
      <c r="B3920" s="1" t="s">
        <v>1950</v>
      </c>
      <c r="C3920" s="6">
        <v>2184000</v>
      </c>
      <c r="D3920" s="6">
        <v>0</v>
      </c>
      <c r="E3920" s="6">
        <v>0</v>
      </c>
      <c r="F3920" s="6">
        <v>20000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1220000</v>
      </c>
      <c r="Q3920" s="6">
        <v>0</v>
      </c>
      <c r="R3920" s="6">
        <v>0</v>
      </c>
      <c r="S3920" s="6">
        <v>0</v>
      </c>
      <c r="T3920" s="6">
        <v>1300000</v>
      </c>
      <c r="U3920" s="6">
        <v>0</v>
      </c>
      <c r="V3920" s="6">
        <v>0</v>
      </c>
      <c r="W3920" s="6">
        <v>0</v>
      </c>
      <c r="X3920" s="6">
        <v>0</v>
      </c>
      <c r="Y3920" s="6">
        <v>425000</v>
      </c>
      <c r="Z3920" s="6">
        <v>0</v>
      </c>
      <c r="AA3920" s="6">
        <v>0</v>
      </c>
      <c r="AB3920" s="6">
        <v>0</v>
      </c>
      <c r="AC3920" s="6">
        <v>0</v>
      </c>
      <c r="AD3920" s="6">
        <v>0</v>
      </c>
      <c r="AE3920" s="6">
        <f t="shared" si="122"/>
        <v>5149000</v>
      </c>
      <c r="AG3920" s="11">
        <f t="shared" si="123"/>
        <v>425000</v>
      </c>
    </row>
    <row r="3921" spans="1:33" x14ac:dyDescent="0.35">
      <c r="A3921" s="1" t="s">
        <v>336</v>
      </c>
      <c r="B3921" s="1" t="s">
        <v>4390</v>
      </c>
      <c r="C3921" s="6">
        <v>893000</v>
      </c>
      <c r="D3921" s="6">
        <v>0</v>
      </c>
      <c r="E3921" s="6">
        <v>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6">
        <v>0</v>
      </c>
      <c r="W3921" s="6">
        <v>0</v>
      </c>
      <c r="X3921" s="6">
        <v>0</v>
      </c>
      <c r="Y3921" s="6">
        <v>0</v>
      </c>
      <c r="Z3921" s="6">
        <v>0</v>
      </c>
      <c r="AA3921" s="6">
        <v>0</v>
      </c>
      <c r="AB3921" s="6">
        <v>0</v>
      </c>
      <c r="AC3921" s="6">
        <v>0</v>
      </c>
      <c r="AD3921" s="6">
        <v>0</v>
      </c>
      <c r="AE3921" s="6">
        <f t="shared" si="122"/>
        <v>893000</v>
      </c>
      <c r="AG3921" s="11">
        <f t="shared" si="123"/>
        <v>0</v>
      </c>
    </row>
    <row r="3922" spans="1:33" x14ac:dyDescent="0.35">
      <c r="A3922" s="1" t="s">
        <v>336</v>
      </c>
      <c r="B3922" s="1" t="s">
        <v>4489</v>
      </c>
      <c r="C3922" s="6">
        <v>945000</v>
      </c>
      <c r="D3922" s="6">
        <v>0</v>
      </c>
      <c r="E3922" s="6">
        <v>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6">
        <v>0</v>
      </c>
      <c r="W3922" s="6">
        <v>0</v>
      </c>
      <c r="X3922" s="6">
        <v>0</v>
      </c>
      <c r="Y3922" s="6">
        <v>0</v>
      </c>
      <c r="Z3922" s="6">
        <v>0</v>
      </c>
      <c r="AA3922" s="6">
        <v>0</v>
      </c>
      <c r="AB3922" s="6">
        <v>0</v>
      </c>
      <c r="AC3922" s="6">
        <v>0</v>
      </c>
      <c r="AD3922" s="6">
        <v>0</v>
      </c>
      <c r="AE3922" s="6">
        <f t="shared" si="122"/>
        <v>945000</v>
      </c>
      <c r="AG3922" s="11">
        <f t="shared" si="123"/>
        <v>0</v>
      </c>
    </row>
    <row r="3923" spans="1:33" x14ac:dyDescent="0.35">
      <c r="A3923" s="1" t="s">
        <v>336</v>
      </c>
      <c r="B3923" s="1" t="s">
        <v>3308</v>
      </c>
      <c r="C3923" s="6">
        <v>18000000</v>
      </c>
      <c r="D3923" s="6">
        <v>0</v>
      </c>
      <c r="E3923" s="6">
        <v>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  <c r="U3923" s="6">
        <v>0</v>
      </c>
      <c r="V3923" s="6">
        <v>0</v>
      </c>
      <c r="W3923" s="6">
        <v>0</v>
      </c>
      <c r="X3923" s="6">
        <v>0</v>
      </c>
      <c r="Y3923" s="6">
        <v>0</v>
      </c>
      <c r="Z3923" s="6">
        <v>0</v>
      </c>
      <c r="AA3923" s="6">
        <v>0</v>
      </c>
      <c r="AB3923" s="6">
        <v>0</v>
      </c>
      <c r="AC3923" s="6">
        <v>0</v>
      </c>
      <c r="AD3923" s="6">
        <v>0</v>
      </c>
      <c r="AE3923" s="6">
        <f t="shared" si="122"/>
        <v>18000000</v>
      </c>
      <c r="AG3923" s="11">
        <f t="shared" si="123"/>
        <v>0</v>
      </c>
    </row>
    <row r="3924" spans="1:33" x14ac:dyDescent="0.35">
      <c r="A3924" s="1" t="s">
        <v>336</v>
      </c>
      <c r="B3924" s="1" t="s">
        <v>1022</v>
      </c>
      <c r="C3924" s="6">
        <v>1028000</v>
      </c>
      <c r="D3924" s="6">
        <v>0</v>
      </c>
      <c r="E3924" s="6">
        <v>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  <c r="U3924" s="6">
        <v>0</v>
      </c>
      <c r="V3924" s="6">
        <v>0</v>
      </c>
      <c r="W3924" s="6">
        <v>0</v>
      </c>
      <c r="X3924" s="6">
        <v>0</v>
      </c>
      <c r="Y3924" s="6">
        <v>0</v>
      </c>
      <c r="Z3924" s="6">
        <v>0</v>
      </c>
      <c r="AA3924" s="6">
        <v>0</v>
      </c>
      <c r="AB3924" s="6">
        <v>0</v>
      </c>
      <c r="AC3924" s="6">
        <v>0</v>
      </c>
      <c r="AD3924" s="6">
        <v>0</v>
      </c>
      <c r="AE3924" s="6">
        <f t="shared" si="122"/>
        <v>1028000</v>
      </c>
      <c r="AG3924" s="11">
        <f t="shared" si="123"/>
        <v>0</v>
      </c>
    </row>
    <row r="3925" spans="1:33" x14ac:dyDescent="0.35">
      <c r="A3925" s="1" t="s">
        <v>336</v>
      </c>
      <c r="B3925" s="1" t="s">
        <v>3169</v>
      </c>
      <c r="C3925" s="6">
        <v>1037000</v>
      </c>
      <c r="D3925" s="6">
        <v>0</v>
      </c>
      <c r="E3925" s="6">
        <v>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6">
        <v>0</v>
      </c>
      <c r="W3925" s="6">
        <v>0</v>
      </c>
      <c r="X3925" s="6">
        <v>0</v>
      </c>
      <c r="Y3925" s="6">
        <v>0</v>
      </c>
      <c r="Z3925" s="6">
        <v>0</v>
      </c>
      <c r="AA3925" s="6">
        <v>0</v>
      </c>
      <c r="AB3925" s="6">
        <v>0</v>
      </c>
      <c r="AC3925" s="6">
        <v>0</v>
      </c>
      <c r="AD3925" s="6">
        <v>0</v>
      </c>
      <c r="AE3925" s="6">
        <f t="shared" si="122"/>
        <v>1037000</v>
      </c>
      <c r="AG3925" s="11">
        <f t="shared" si="123"/>
        <v>0</v>
      </c>
    </row>
    <row r="3926" spans="1:33" x14ac:dyDescent="0.35">
      <c r="A3926" s="1" t="s">
        <v>336</v>
      </c>
      <c r="B3926" s="1" t="s">
        <v>5046</v>
      </c>
      <c r="C3926" s="6">
        <v>1740000</v>
      </c>
      <c r="D3926" s="6">
        <v>0</v>
      </c>
      <c r="E3926" s="6">
        <v>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6">
        <v>0</v>
      </c>
      <c r="W3926" s="6">
        <v>0</v>
      </c>
      <c r="X3926" s="6">
        <v>0</v>
      </c>
      <c r="Y3926" s="6">
        <v>0</v>
      </c>
      <c r="Z3926" s="6">
        <v>0</v>
      </c>
      <c r="AA3926" s="6">
        <v>0</v>
      </c>
      <c r="AB3926" s="6">
        <v>0</v>
      </c>
      <c r="AC3926" s="6">
        <v>0</v>
      </c>
      <c r="AD3926" s="6">
        <v>0</v>
      </c>
      <c r="AE3926" s="6">
        <f t="shared" si="122"/>
        <v>1740000</v>
      </c>
      <c r="AG3926" s="11">
        <f t="shared" si="123"/>
        <v>0</v>
      </c>
    </row>
    <row r="3927" spans="1:33" x14ac:dyDescent="0.35">
      <c r="A3927" s="1" t="s">
        <v>336</v>
      </c>
      <c r="B3927" s="1" t="s">
        <v>3733</v>
      </c>
      <c r="C3927" s="6">
        <v>305000</v>
      </c>
      <c r="D3927" s="6">
        <v>0</v>
      </c>
      <c r="E3927" s="6">
        <v>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  <c r="U3927" s="6">
        <v>0</v>
      </c>
      <c r="V3927" s="6">
        <v>0</v>
      </c>
      <c r="W3927" s="6">
        <v>0</v>
      </c>
      <c r="X3927" s="6">
        <v>0</v>
      </c>
      <c r="Y3927" s="6">
        <v>0</v>
      </c>
      <c r="Z3927" s="6">
        <v>0</v>
      </c>
      <c r="AA3927" s="6">
        <v>0</v>
      </c>
      <c r="AB3927" s="6">
        <v>0</v>
      </c>
      <c r="AC3927" s="6">
        <v>0</v>
      </c>
      <c r="AD3927" s="6">
        <v>0</v>
      </c>
      <c r="AE3927" s="6">
        <f t="shared" si="122"/>
        <v>305000</v>
      </c>
      <c r="AG3927" s="11">
        <f t="shared" si="123"/>
        <v>0</v>
      </c>
    </row>
    <row r="3928" spans="1:33" x14ac:dyDescent="0.35">
      <c r="A3928" s="1" t="s">
        <v>336</v>
      </c>
      <c r="B3928" s="1" t="s">
        <v>1536</v>
      </c>
      <c r="C3928" s="6">
        <v>792120</v>
      </c>
      <c r="D3928" s="6">
        <v>0</v>
      </c>
      <c r="E3928" s="6">
        <v>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  <c r="U3928" s="6">
        <v>0</v>
      </c>
      <c r="V3928" s="6">
        <v>0</v>
      </c>
      <c r="W3928" s="6">
        <v>0</v>
      </c>
      <c r="X3928" s="6">
        <v>0</v>
      </c>
      <c r="Y3928" s="6">
        <v>0</v>
      </c>
      <c r="Z3928" s="6">
        <v>0</v>
      </c>
      <c r="AA3928" s="6">
        <v>0</v>
      </c>
      <c r="AB3928" s="6">
        <v>0</v>
      </c>
      <c r="AC3928" s="6">
        <v>0</v>
      </c>
      <c r="AD3928" s="6">
        <v>0</v>
      </c>
      <c r="AE3928" s="6">
        <f t="shared" si="122"/>
        <v>792120</v>
      </c>
      <c r="AG3928" s="11">
        <f t="shared" si="123"/>
        <v>0</v>
      </c>
    </row>
    <row r="3929" spans="1:33" x14ac:dyDescent="0.35">
      <c r="A3929" s="1" t="s">
        <v>336</v>
      </c>
      <c r="B3929" s="1" t="s">
        <v>1844</v>
      </c>
      <c r="C3929" s="6">
        <v>1477000</v>
      </c>
      <c r="D3929" s="6">
        <v>0</v>
      </c>
      <c r="E3929" s="6">
        <v>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  <c r="U3929" s="6">
        <v>0</v>
      </c>
      <c r="V3929" s="6">
        <v>0</v>
      </c>
      <c r="W3929" s="6">
        <v>0</v>
      </c>
      <c r="X3929" s="6">
        <v>0</v>
      </c>
      <c r="Y3929" s="6">
        <v>0</v>
      </c>
      <c r="Z3929" s="6">
        <v>0</v>
      </c>
      <c r="AA3929" s="6">
        <v>0</v>
      </c>
      <c r="AB3929" s="6">
        <v>0</v>
      </c>
      <c r="AC3929" s="6">
        <v>0</v>
      </c>
      <c r="AD3929" s="6">
        <v>0</v>
      </c>
      <c r="AE3929" s="6">
        <f t="shared" si="122"/>
        <v>1477000</v>
      </c>
      <c r="AG3929" s="11">
        <f t="shared" si="123"/>
        <v>0</v>
      </c>
    </row>
    <row r="3930" spans="1:33" x14ac:dyDescent="0.35">
      <c r="A3930" s="1" t="s">
        <v>336</v>
      </c>
      <c r="B3930" s="1" t="s">
        <v>2594</v>
      </c>
      <c r="C3930" s="6">
        <v>2738000</v>
      </c>
      <c r="D3930" s="6">
        <v>12326800</v>
      </c>
      <c r="E3930" s="6">
        <v>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  <c r="U3930" s="6">
        <v>0</v>
      </c>
      <c r="V3930" s="6">
        <v>0</v>
      </c>
      <c r="W3930" s="6">
        <v>0</v>
      </c>
      <c r="X3930" s="6">
        <v>0</v>
      </c>
      <c r="Y3930" s="6">
        <v>0</v>
      </c>
      <c r="Z3930" s="6">
        <v>0</v>
      </c>
      <c r="AA3930" s="6">
        <v>0</v>
      </c>
      <c r="AB3930" s="6">
        <v>0</v>
      </c>
      <c r="AC3930" s="6">
        <v>0</v>
      </c>
      <c r="AD3930" s="6">
        <v>0</v>
      </c>
      <c r="AE3930" s="6">
        <f t="shared" si="122"/>
        <v>15064800</v>
      </c>
      <c r="AG3930" s="11">
        <f t="shared" si="123"/>
        <v>0</v>
      </c>
    </row>
    <row r="3931" spans="1:33" x14ac:dyDescent="0.35">
      <c r="A3931" s="1" t="s">
        <v>336</v>
      </c>
      <c r="B3931" s="1" t="s">
        <v>3164</v>
      </c>
      <c r="C3931" s="6">
        <v>230000</v>
      </c>
      <c r="D3931" s="6">
        <v>0</v>
      </c>
      <c r="E3931" s="6">
        <v>0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  <c r="U3931" s="6">
        <v>0</v>
      </c>
      <c r="V3931" s="6">
        <v>0</v>
      </c>
      <c r="W3931" s="6">
        <v>0</v>
      </c>
      <c r="X3931" s="6">
        <v>0</v>
      </c>
      <c r="Y3931" s="6">
        <v>0</v>
      </c>
      <c r="Z3931" s="6">
        <v>0</v>
      </c>
      <c r="AA3931" s="6">
        <v>0</v>
      </c>
      <c r="AB3931" s="6">
        <v>0</v>
      </c>
      <c r="AC3931" s="6">
        <v>0</v>
      </c>
      <c r="AD3931" s="6">
        <v>0</v>
      </c>
      <c r="AE3931" s="6">
        <f t="shared" si="122"/>
        <v>230000</v>
      </c>
      <c r="AG3931" s="11">
        <f t="shared" si="123"/>
        <v>0</v>
      </c>
    </row>
    <row r="3932" spans="1:33" x14ac:dyDescent="0.35">
      <c r="A3932" s="1" t="s">
        <v>336</v>
      </c>
      <c r="B3932" s="1" t="s">
        <v>4826</v>
      </c>
      <c r="C3932" s="6">
        <v>159000</v>
      </c>
      <c r="D3932" s="6">
        <v>0</v>
      </c>
      <c r="E3932" s="6">
        <v>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  <c r="U3932" s="6">
        <v>0</v>
      </c>
      <c r="V3932" s="6">
        <v>0</v>
      </c>
      <c r="W3932" s="6">
        <v>0</v>
      </c>
      <c r="X3932" s="6">
        <v>0</v>
      </c>
      <c r="Y3932" s="6">
        <v>0</v>
      </c>
      <c r="Z3932" s="6">
        <v>0</v>
      </c>
      <c r="AA3932" s="6">
        <v>0</v>
      </c>
      <c r="AB3932" s="6">
        <v>0</v>
      </c>
      <c r="AC3932" s="6">
        <v>0</v>
      </c>
      <c r="AD3932" s="6">
        <v>0</v>
      </c>
      <c r="AE3932" s="6">
        <f t="shared" si="122"/>
        <v>159000</v>
      </c>
      <c r="AG3932" s="11">
        <f t="shared" si="123"/>
        <v>0</v>
      </c>
    </row>
    <row r="3933" spans="1:33" x14ac:dyDescent="0.35">
      <c r="A3933" s="1" t="s">
        <v>336</v>
      </c>
      <c r="B3933" s="1" t="s">
        <v>2023</v>
      </c>
      <c r="C3933" s="6">
        <v>2210000</v>
      </c>
      <c r="D3933" s="6">
        <v>0</v>
      </c>
      <c r="E3933" s="6">
        <v>0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  <c r="U3933" s="6">
        <v>0</v>
      </c>
      <c r="V3933" s="6">
        <v>0</v>
      </c>
      <c r="W3933" s="6">
        <v>0</v>
      </c>
      <c r="X3933" s="6">
        <v>0</v>
      </c>
      <c r="Y3933" s="6">
        <v>0</v>
      </c>
      <c r="Z3933" s="6">
        <v>0</v>
      </c>
      <c r="AA3933" s="6">
        <v>0</v>
      </c>
      <c r="AB3933" s="6">
        <v>0</v>
      </c>
      <c r="AC3933" s="6">
        <v>0</v>
      </c>
      <c r="AD3933" s="6">
        <v>0</v>
      </c>
      <c r="AE3933" s="6">
        <f t="shared" si="122"/>
        <v>2210000</v>
      </c>
      <c r="AG3933" s="11">
        <f t="shared" si="123"/>
        <v>0</v>
      </c>
    </row>
    <row r="3934" spans="1:33" x14ac:dyDescent="0.35">
      <c r="A3934" s="1" t="s">
        <v>336</v>
      </c>
      <c r="B3934" s="1" t="s">
        <v>3288</v>
      </c>
      <c r="C3934" s="6">
        <v>2545000</v>
      </c>
      <c r="D3934" s="6">
        <v>0</v>
      </c>
      <c r="E3934" s="6">
        <v>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6">
        <v>0</v>
      </c>
      <c r="W3934" s="6">
        <v>0</v>
      </c>
      <c r="X3934" s="6">
        <v>0</v>
      </c>
      <c r="Y3934" s="6">
        <v>0</v>
      </c>
      <c r="Z3934" s="6">
        <v>0</v>
      </c>
      <c r="AA3934" s="6">
        <v>0</v>
      </c>
      <c r="AB3934" s="6">
        <v>0</v>
      </c>
      <c r="AC3934" s="6">
        <v>0</v>
      </c>
      <c r="AD3934" s="6">
        <v>0</v>
      </c>
      <c r="AE3934" s="6">
        <f t="shared" si="122"/>
        <v>2545000</v>
      </c>
      <c r="AG3934" s="11">
        <f t="shared" si="123"/>
        <v>0</v>
      </c>
    </row>
    <row r="3935" spans="1:33" x14ac:dyDescent="0.35">
      <c r="A3935" s="1" t="s">
        <v>336</v>
      </c>
      <c r="B3935" s="1" t="s">
        <v>2768</v>
      </c>
      <c r="C3935" s="6">
        <v>283000</v>
      </c>
      <c r="D3935" s="6">
        <v>0</v>
      </c>
      <c r="E3935" s="6">
        <v>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6">
        <v>0</v>
      </c>
      <c r="W3935" s="6">
        <v>0</v>
      </c>
      <c r="X3935" s="6">
        <v>0</v>
      </c>
      <c r="Y3935" s="6">
        <v>0</v>
      </c>
      <c r="Z3935" s="6">
        <v>0</v>
      </c>
      <c r="AA3935" s="6">
        <v>0</v>
      </c>
      <c r="AB3935" s="6">
        <v>0</v>
      </c>
      <c r="AC3935" s="6">
        <v>0</v>
      </c>
      <c r="AD3935" s="6">
        <v>0</v>
      </c>
      <c r="AE3935" s="6">
        <f t="shared" si="122"/>
        <v>283000</v>
      </c>
      <c r="AG3935" s="11">
        <f t="shared" si="123"/>
        <v>0</v>
      </c>
    </row>
    <row r="3936" spans="1:33" x14ac:dyDescent="0.35">
      <c r="A3936" s="1" t="s">
        <v>336</v>
      </c>
      <c r="B3936" s="1" t="s">
        <v>3163</v>
      </c>
      <c r="C3936" s="6">
        <v>1747270</v>
      </c>
      <c r="D3936" s="6">
        <v>0</v>
      </c>
      <c r="E3936" s="6">
        <v>0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6">
        <v>0</v>
      </c>
      <c r="W3936" s="6">
        <v>0</v>
      </c>
      <c r="X3936" s="6">
        <v>0</v>
      </c>
      <c r="Y3936" s="6">
        <v>0</v>
      </c>
      <c r="Z3936" s="6">
        <v>0</v>
      </c>
      <c r="AA3936" s="6">
        <v>0</v>
      </c>
      <c r="AB3936" s="6">
        <v>0</v>
      </c>
      <c r="AC3936" s="6">
        <v>0</v>
      </c>
      <c r="AD3936" s="6">
        <v>0</v>
      </c>
      <c r="AE3936" s="6">
        <f t="shared" si="122"/>
        <v>1747270</v>
      </c>
      <c r="AG3936" s="11">
        <f t="shared" si="123"/>
        <v>0</v>
      </c>
    </row>
    <row r="3937" spans="1:33" x14ac:dyDescent="0.35">
      <c r="A3937" s="1" t="s">
        <v>336</v>
      </c>
      <c r="B3937" s="1" t="s">
        <v>4107</v>
      </c>
      <c r="C3937" s="6">
        <v>3522000</v>
      </c>
      <c r="D3937" s="6">
        <v>0</v>
      </c>
      <c r="E3937" s="6">
        <v>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6">
        <v>0</v>
      </c>
      <c r="W3937" s="6">
        <v>0</v>
      </c>
      <c r="X3937" s="6">
        <v>0</v>
      </c>
      <c r="Y3937" s="6">
        <v>0</v>
      </c>
      <c r="Z3937" s="6">
        <v>0</v>
      </c>
      <c r="AA3937" s="6">
        <v>0</v>
      </c>
      <c r="AB3937" s="6">
        <v>0</v>
      </c>
      <c r="AC3937" s="6">
        <v>0</v>
      </c>
      <c r="AD3937" s="6">
        <v>0</v>
      </c>
      <c r="AE3937" s="6">
        <f t="shared" si="122"/>
        <v>3522000</v>
      </c>
      <c r="AG3937" s="11">
        <f t="shared" si="123"/>
        <v>0</v>
      </c>
    </row>
    <row r="3938" spans="1:33" x14ac:dyDescent="0.35">
      <c r="A3938" s="1" t="s">
        <v>336</v>
      </c>
      <c r="B3938" s="1" t="s">
        <v>2190</v>
      </c>
      <c r="C3938" s="6">
        <v>1383000</v>
      </c>
      <c r="D3938" s="6">
        <v>0</v>
      </c>
      <c r="E3938" s="6">
        <v>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  <c r="U3938" s="6">
        <v>0</v>
      </c>
      <c r="V3938" s="6">
        <v>0</v>
      </c>
      <c r="W3938" s="6">
        <v>0</v>
      </c>
      <c r="X3938" s="6">
        <v>0</v>
      </c>
      <c r="Y3938" s="6">
        <v>0</v>
      </c>
      <c r="Z3938" s="6">
        <v>0</v>
      </c>
      <c r="AA3938" s="6">
        <v>0</v>
      </c>
      <c r="AB3938" s="6">
        <v>0</v>
      </c>
      <c r="AC3938" s="6">
        <v>0</v>
      </c>
      <c r="AD3938" s="6">
        <v>0</v>
      </c>
      <c r="AE3938" s="6">
        <f t="shared" si="122"/>
        <v>1383000</v>
      </c>
      <c r="AG3938" s="11">
        <f t="shared" si="123"/>
        <v>0</v>
      </c>
    </row>
    <row r="3939" spans="1:33" x14ac:dyDescent="0.35">
      <c r="A3939" s="1" t="s">
        <v>336</v>
      </c>
      <c r="B3939" s="1" t="s">
        <v>3696</v>
      </c>
      <c r="C3939" s="6">
        <v>6607500</v>
      </c>
      <c r="D3939" s="6">
        <v>0</v>
      </c>
      <c r="E3939" s="6">
        <v>0</v>
      </c>
      <c r="F3939" s="6">
        <v>0</v>
      </c>
      <c r="G3939" s="6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6">
        <v>0</v>
      </c>
      <c r="S3939" s="6">
        <v>75000</v>
      </c>
      <c r="T3939" s="6">
        <v>0</v>
      </c>
      <c r="U3939" s="6">
        <v>0</v>
      </c>
      <c r="V3939" s="6">
        <v>0</v>
      </c>
      <c r="W3939" s="6">
        <v>0</v>
      </c>
      <c r="X3939" s="6">
        <v>0</v>
      </c>
      <c r="Y3939" s="6">
        <v>0</v>
      </c>
      <c r="Z3939" s="6">
        <v>0</v>
      </c>
      <c r="AA3939" s="6">
        <v>0</v>
      </c>
      <c r="AB3939" s="6">
        <v>0</v>
      </c>
      <c r="AC3939" s="6">
        <v>0</v>
      </c>
      <c r="AD3939" s="6">
        <v>0</v>
      </c>
      <c r="AE3939" s="6">
        <f t="shared" si="122"/>
        <v>6682500</v>
      </c>
      <c r="AG3939" s="11">
        <f t="shared" si="123"/>
        <v>0</v>
      </c>
    </row>
    <row r="3940" spans="1:33" x14ac:dyDescent="0.35">
      <c r="A3940" s="1" t="s">
        <v>336</v>
      </c>
      <c r="B3940" s="1" t="s">
        <v>4823</v>
      </c>
      <c r="C3940" s="6">
        <v>382000</v>
      </c>
      <c r="D3940" s="6">
        <v>0</v>
      </c>
      <c r="E3940" s="6">
        <v>0</v>
      </c>
      <c r="F3940" s="6">
        <v>0</v>
      </c>
      <c r="G3940" s="6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6">
        <v>0</v>
      </c>
      <c r="S3940" s="6">
        <v>0</v>
      </c>
      <c r="T3940" s="6">
        <v>0</v>
      </c>
      <c r="U3940" s="6">
        <v>0</v>
      </c>
      <c r="V3940" s="6">
        <v>0</v>
      </c>
      <c r="W3940" s="6">
        <v>0</v>
      </c>
      <c r="X3940" s="6">
        <v>0</v>
      </c>
      <c r="Y3940" s="6">
        <v>0</v>
      </c>
      <c r="Z3940" s="6">
        <v>0</v>
      </c>
      <c r="AA3940" s="6">
        <v>0</v>
      </c>
      <c r="AB3940" s="6">
        <v>0</v>
      </c>
      <c r="AC3940" s="6">
        <v>0</v>
      </c>
      <c r="AD3940" s="6">
        <v>0</v>
      </c>
      <c r="AE3940" s="6">
        <f t="shared" si="122"/>
        <v>382000</v>
      </c>
      <c r="AG3940" s="11">
        <f t="shared" si="123"/>
        <v>0</v>
      </c>
    </row>
    <row r="3941" spans="1:33" x14ac:dyDescent="0.35">
      <c r="A3941" s="1" t="s">
        <v>336</v>
      </c>
      <c r="B3941" s="1" t="s">
        <v>456</v>
      </c>
      <c r="C3941" s="6">
        <v>16442000</v>
      </c>
      <c r="D3941" s="6">
        <v>49650750</v>
      </c>
      <c r="E3941" s="6">
        <v>0</v>
      </c>
      <c r="F3941" s="6">
        <v>0</v>
      </c>
      <c r="G3941" s="6">
        <v>152000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40000</v>
      </c>
      <c r="P3941" s="6">
        <v>0</v>
      </c>
      <c r="Q3941" s="6">
        <v>0</v>
      </c>
      <c r="R3941" s="6">
        <v>0</v>
      </c>
      <c r="S3941" s="6">
        <v>100000</v>
      </c>
      <c r="T3941" s="6">
        <v>0</v>
      </c>
      <c r="U3941" s="6">
        <v>0</v>
      </c>
      <c r="V3941" s="6">
        <v>0</v>
      </c>
      <c r="W3941" s="6">
        <v>20000</v>
      </c>
      <c r="X3941" s="6">
        <v>2422050</v>
      </c>
      <c r="Y3941" s="6">
        <v>783000</v>
      </c>
      <c r="Z3941" s="6">
        <v>0</v>
      </c>
      <c r="AA3941" s="6">
        <v>0</v>
      </c>
      <c r="AB3941" s="6">
        <v>115000</v>
      </c>
      <c r="AC3941" s="6">
        <v>0</v>
      </c>
      <c r="AD3941" s="6">
        <v>0</v>
      </c>
      <c r="AE3941" s="6">
        <f t="shared" si="122"/>
        <v>69724800</v>
      </c>
      <c r="AG3941" s="11">
        <f t="shared" si="123"/>
        <v>783000</v>
      </c>
    </row>
    <row r="3942" spans="1:33" x14ac:dyDescent="0.35">
      <c r="A3942" s="1" t="s">
        <v>336</v>
      </c>
      <c r="B3942" s="1" t="s">
        <v>5209</v>
      </c>
      <c r="C3942" s="6">
        <v>320000</v>
      </c>
      <c r="D3942" s="6">
        <v>0</v>
      </c>
      <c r="E3942" s="6">
        <v>0</v>
      </c>
      <c r="F3942" s="6">
        <v>0</v>
      </c>
      <c r="G3942" s="6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6">
        <v>0</v>
      </c>
      <c r="W3942" s="6">
        <v>0</v>
      </c>
      <c r="X3942" s="6">
        <v>0</v>
      </c>
      <c r="Y3942" s="6">
        <v>0</v>
      </c>
      <c r="Z3942" s="6">
        <v>0</v>
      </c>
      <c r="AA3942" s="6">
        <v>0</v>
      </c>
      <c r="AB3942" s="6">
        <v>0</v>
      </c>
      <c r="AC3942" s="6">
        <v>0</v>
      </c>
      <c r="AD3942" s="6">
        <v>0</v>
      </c>
      <c r="AE3942" s="6">
        <f t="shared" si="122"/>
        <v>320000</v>
      </c>
      <c r="AG3942" s="11">
        <f t="shared" si="123"/>
        <v>0</v>
      </c>
    </row>
    <row r="3943" spans="1:33" x14ac:dyDescent="0.35">
      <c r="A3943" s="1" t="s">
        <v>336</v>
      </c>
      <c r="B3943" s="1" t="s">
        <v>350</v>
      </c>
      <c r="C3943" s="6">
        <v>2401000</v>
      </c>
      <c r="D3943" s="6">
        <v>0</v>
      </c>
      <c r="E3943" s="6">
        <v>0</v>
      </c>
      <c r="F3943" s="6">
        <v>0</v>
      </c>
      <c r="G3943" s="6">
        <v>375000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6">
        <v>0</v>
      </c>
      <c r="W3943" s="6">
        <v>0</v>
      </c>
      <c r="X3943" s="6">
        <v>0</v>
      </c>
      <c r="Y3943" s="6">
        <v>2350000</v>
      </c>
      <c r="Z3943" s="6">
        <v>0</v>
      </c>
      <c r="AA3943" s="6">
        <v>0</v>
      </c>
      <c r="AB3943" s="6">
        <v>0</v>
      </c>
      <c r="AC3943" s="6">
        <v>0</v>
      </c>
      <c r="AD3943" s="6">
        <v>0</v>
      </c>
      <c r="AE3943" s="6">
        <f t="shared" si="122"/>
        <v>5126000</v>
      </c>
      <c r="AG3943" s="11">
        <f t="shared" si="123"/>
        <v>2350000</v>
      </c>
    </row>
    <row r="3944" spans="1:33" x14ac:dyDescent="0.35">
      <c r="A3944" s="1" t="s">
        <v>336</v>
      </c>
      <c r="B3944" s="1" t="s">
        <v>3222</v>
      </c>
      <c r="C3944" s="6">
        <v>1380000</v>
      </c>
      <c r="D3944" s="6">
        <v>0</v>
      </c>
      <c r="E3944" s="6">
        <v>0</v>
      </c>
      <c r="F3944" s="6">
        <v>0</v>
      </c>
      <c r="G3944" s="6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6">
        <v>0</v>
      </c>
      <c r="W3944" s="6">
        <v>0</v>
      </c>
      <c r="X3944" s="6">
        <v>0</v>
      </c>
      <c r="Y3944" s="6">
        <v>0</v>
      </c>
      <c r="Z3944" s="6">
        <v>0</v>
      </c>
      <c r="AA3944" s="6">
        <v>0</v>
      </c>
      <c r="AB3944" s="6">
        <v>0</v>
      </c>
      <c r="AC3944" s="6">
        <v>0</v>
      </c>
      <c r="AD3944" s="6">
        <v>0</v>
      </c>
      <c r="AE3944" s="6">
        <f t="shared" si="122"/>
        <v>1380000</v>
      </c>
      <c r="AG3944" s="11">
        <f t="shared" si="123"/>
        <v>0</v>
      </c>
    </row>
    <row r="3945" spans="1:33" x14ac:dyDescent="0.35">
      <c r="A3945" s="1" t="s">
        <v>336</v>
      </c>
      <c r="B3945" s="1" t="s">
        <v>5086</v>
      </c>
      <c r="C3945" s="6">
        <v>532000</v>
      </c>
      <c r="D3945" s="6">
        <v>0</v>
      </c>
      <c r="E3945" s="6">
        <v>0</v>
      </c>
      <c r="F3945" s="6">
        <v>0</v>
      </c>
      <c r="G3945" s="6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0</v>
      </c>
      <c r="V3945" s="6">
        <v>0</v>
      </c>
      <c r="W3945" s="6">
        <v>0</v>
      </c>
      <c r="X3945" s="6">
        <v>0</v>
      </c>
      <c r="Y3945" s="6">
        <v>0</v>
      </c>
      <c r="Z3945" s="6">
        <v>0</v>
      </c>
      <c r="AA3945" s="6">
        <v>0</v>
      </c>
      <c r="AB3945" s="6">
        <v>0</v>
      </c>
      <c r="AC3945" s="6">
        <v>0</v>
      </c>
      <c r="AD3945" s="6">
        <v>0</v>
      </c>
      <c r="AE3945" s="6">
        <f t="shared" si="122"/>
        <v>532000</v>
      </c>
      <c r="AG3945" s="11">
        <f t="shared" si="123"/>
        <v>0</v>
      </c>
    </row>
    <row r="3946" spans="1:33" x14ac:dyDescent="0.35">
      <c r="A3946" s="1" t="s">
        <v>336</v>
      </c>
      <c r="B3946" s="1" t="s">
        <v>940</v>
      </c>
      <c r="C3946" s="6">
        <v>209000</v>
      </c>
      <c r="D3946" s="6">
        <v>0</v>
      </c>
      <c r="E3946" s="6">
        <v>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0</v>
      </c>
      <c r="V3946" s="6">
        <v>0</v>
      </c>
      <c r="W3946" s="6">
        <v>0</v>
      </c>
      <c r="X3946" s="6">
        <v>0</v>
      </c>
      <c r="Y3946" s="6">
        <v>0</v>
      </c>
      <c r="Z3946" s="6">
        <v>0</v>
      </c>
      <c r="AA3946" s="6">
        <v>0</v>
      </c>
      <c r="AB3946" s="6">
        <v>0</v>
      </c>
      <c r="AC3946" s="6">
        <v>0</v>
      </c>
      <c r="AD3946" s="6">
        <v>0</v>
      </c>
      <c r="AE3946" s="6">
        <f t="shared" si="122"/>
        <v>209000</v>
      </c>
      <c r="AG3946" s="11">
        <f t="shared" si="123"/>
        <v>0</v>
      </c>
    </row>
    <row r="3947" spans="1:33" x14ac:dyDescent="0.35">
      <c r="A3947" s="1" t="s">
        <v>336</v>
      </c>
      <c r="B3947" s="1" t="s">
        <v>2280</v>
      </c>
      <c r="C3947" s="6">
        <v>62000</v>
      </c>
      <c r="D3947" s="6">
        <v>0</v>
      </c>
      <c r="E3947" s="6">
        <v>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6">
        <v>0</v>
      </c>
      <c r="W3947" s="6">
        <v>0</v>
      </c>
      <c r="X3947" s="6">
        <v>0</v>
      </c>
      <c r="Y3947" s="6">
        <v>210000</v>
      </c>
      <c r="Z3947" s="6">
        <v>0</v>
      </c>
      <c r="AA3947" s="6">
        <v>0</v>
      </c>
      <c r="AB3947" s="6">
        <v>0</v>
      </c>
      <c r="AC3947" s="6">
        <v>0</v>
      </c>
      <c r="AD3947" s="6">
        <v>0</v>
      </c>
      <c r="AE3947" s="6">
        <f t="shared" si="122"/>
        <v>272000</v>
      </c>
      <c r="AG3947" s="11">
        <f t="shared" si="123"/>
        <v>210000</v>
      </c>
    </row>
    <row r="3948" spans="1:33" x14ac:dyDescent="0.35">
      <c r="A3948" s="1" t="s">
        <v>336</v>
      </c>
      <c r="B3948" s="1" t="s">
        <v>1776</v>
      </c>
      <c r="C3948" s="6">
        <v>3953000</v>
      </c>
      <c r="D3948" s="6">
        <v>0</v>
      </c>
      <c r="E3948" s="6">
        <v>0</v>
      </c>
      <c r="F3948" s="6">
        <v>154000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105000</v>
      </c>
      <c r="T3948" s="6">
        <v>0</v>
      </c>
      <c r="U3948" s="6">
        <v>0</v>
      </c>
      <c r="V3948" s="6">
        <v>0</v>
      </c>
      <c r="W3948" s="6">
        <v>0</v>
      </c>
      <c r="X3948" s="6">
        <v>0</v>
      </c>
      <c r="Y3948" s="6">
        <v>0</v>
      </c>
      <c r="Z3948" s="6">
        <v>0</v>
      </c>
      <c r="AA3948" s="6">
        <v>0</v>
      </c>
      <c r="AB3948" s="6">
        <v>0</v>
      </c>
      <c r="AC3948" s="6">
        <v>0</v>
      </c>
      <c r="AD3948" s="6">
        <v>0</v>
      </c>
      <c r="AE3948" s="6">
        <f t="shared" si="122"/>
        <v>4212000</v>
      </c>
      <c r="AG3948" s="11">
        <f t="shared" si="123"/>
        <v>0</v>
      </c>
    </row>
    <row r="3949" spans="1:33" x14ac:dyDescent="0.35">
      <c r="A3949" s="1" t="s">
        <v>336</v>
      </c>
      <c r="B3949" s="1" t="s">
        <v>1037</v>
      </c>
      <c r="C3949" s="6">
        <v>199000</v>
      </c>
      <c r="D3949" s="6">
        <v>0</v>
      </c>
      <c r="E3949" s="6">
        <v>0</v>
      </c>
      <c r="F3949" s="6">
        <v>0</v>
      </c>
      <c r="G3949" s="6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6">
        <v>0</v>
      </c>
      <c r="S3949" s="6">
        <v>0</v>
      </c>
      <c r="T3949" s="6">
        <v>0</v>
      </c>
      <c r="U3949" s="6">
        <v>0</v>
      </c>
      <c r="V3949" s="6">
        <v>0</v>
      </c>
      <c r="W3949" s="6">
        <v>0</v>
      </c>
      <c r="X3949" s="6">
        <v>0</v>
      </c>
      <c r="Y3949" s="6">
        <v>0</v>
      </c>
      <c r="Z3949" s="6">
        <v>0</v>
      </c>
      <c r="AA3949" s="6">
        <v>0</v>
      </c>
      <c r="AB3949" s="6">
        <v>0</v>
      </c>
      <c r="AC3949" s="6">
        <v>0</v>
      </c>
      <c r="AD3949" s="6">
        <v>0</v>
      </c>
      <c r="AE3949" s="6">
        <f t="shared" si="122"/>
        <v>199000</v>
      </c>
      <c r="AG3949" s="11">
        <f t="shared" si="123"/>
        <v>0</v>
      </c>
    </row>
    <row r="3950" spans="1:33" x14ac:dyDescent="0.35">
      <c r="A3950" s="1" t="s">
        <v>336</v>
      </c>
      <c r="B3950" s="1" t="s">
        <v>3160</v>
      </c>
      <c r="C3950" s="6">
        <v>1249000</v>
      </c>
      <c r="D3950" s="6">
        <v>0</v>
      </c>
      <c r="E3950" s="6">
        <v>0</v>
      </c>
      <c r="F3950" s="6">
        <v>0</v>
      </c>
      <c r="G3950" s="6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  <c r="U3950" s="6">
        <v>0</v>
      </c>
      <c r="V3950" s="6">
        <v>0</v>
      </c>
      <c r="W3950" s="6">
        <v>0</v>
      </c>
      <c r="X3950" s="6">
        <v>0</v>
      </c>
      <c r="Y3950" s="6">
        <v>0</v>
      </c>
      <c r="Z3950" s="6">
        <v>0</v>
      </c>
      <c r="AA3950" s="6">
        <v>0</v>
      </c>
      <c r="AB3950" s="6">
        <v>0</v>
      </c>
      <c r="AC3950" s="6">
        <v>0</v>
      </c>
      <c r="AD3950" s="6">
        <v>0</v>
      </c>
      <c r="AE3950" s="6">
        <f t="shared" si="122"/>
        <v>1249000</v>
      </c>
      <c r="AG3950" s="11">
        <f t="shared" si="123"/>
        <v>0</v>
      </c>
    </row>
    <row r="3951" spans="1:33" x14ac:dyDescent="0.35">
      <c r="A3951" s="1" t="s">
        <v>336</v>
      </c>
      <c r="B3951" s="1" t="s">
        <v>4353</v>
      </c>
      <c r="C3951" s="6">
        <v>2150600</v>
      </c>
      <c r="D3951" s="6">
        <v>0</v>
      </c>
      <c r="E3951" s="6">
        <v>0</v>
      </c>
      <c r="F3951" s="6">
        <v>0</v>
      </c>
      <c r="G3951" s="6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6">
        <v>0</v>
      </c>
      <c r="S3951" s="6">
        <v>0</v>
      </c>
      <c r="T3951" s="6">
        <v>0</v>
      </c>
      <c r="U3951" s="6">
        <v>0</v>
      </c>
      <c r="V3951" s="6">
        <v>0</v>
      </c>
      <c r="W3951" s="6">
        <v>0</v>
      </c>
      <c r="X3951" s="6">
        <v>0</v>
      </c>
      <c r="Y3951" s="6">
        <v>0</v>
      </c>
      <c r="Z3951" s="6">
        <v>0</v>
      </c>
      <c r="AA3951" s="6">
        <v>0</v>
      </c>
      <c r="AB3951" s="6">
        <v>0</v>
      </c>
      <c r="AC3951" s="6">
        <v>0</v>
      </c>
      <c r="AD3951" s="6">
        <v>0</v>
      </c>
      <c r="AE3951" s="6">
        <f t="shared" si="122"/>
        <v>2150600</v>
      </c>
      <c r="AG3951" s="11">
        <f t="shared" si="123"/>
        <v>0</v>
      </c>
    </row>
    <row r="3952" spans="1:33" x14ac:dyDescent="0.35">
      <c r="A3952" s="1" t="s">
        <v>336</v>
      </c>
      <c r="B3952" s="1" t="s">
        <v>1554</v>
      </c>
      <c r="C3952" s="6">
        <v>5639500</v>
      </c>
      <c r="D3952" s="6">
        <v>17199240</v>
      </c>
      <c r="E3952" s="6">
        <v>0</v>
      </c>
      <c r="F3952" s="6">
        <v>0</v>
      </c>
      <c r="G3952" s="6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6">
        <v>0</v>
      </c>
      <c r="S3952" s="6">
        <v>0</v>
      </c>
      <c r="T3952" s="6">
        <v>0</v>
      </c>
      <c r="U3952" s="6">
        <v>0</v>
      </c>
      <c r="V3952" s="6">
        <v>0</v>
      </c>
      <c r="W3952" s="6">
        <v>0</v>
      </c>
      <c r="X3952" s="6">
        <v>0</v>
      </c>
      <c r="Y3952" s="6">
        <v>0</v>
      </c>
      <c r="Z3952" s="6">
        <v>0</v>
      </c>
      <c r="AA3952" s="6">
        <v>0</v>
      </c>
      <c r="AB3952" s="6">
        <v>25000</v>
      </c>
      <c r="AC3952" s="6">
        <v>0</v>
      </c>
      <c r="AD3952" s="6">
        <v>0</v>
      </c>
      <c r="AE3952" s="6">
        <f t="shared" si="122"/>
        <v>22863740</v>
      </c>
      <c r="AG3952" s="11">
        <f t="shared" si="123"/>
        <v>0</v>
      </c>
    </row>
    <row r="3953" spans="1:33" x14ac:dyDescent="0.35">
      <c r="A3953" s="1" t="s">
        <v>336</v>
      </c>
      <c r="B3953" s="1" t="s">
        <v>1505</v>
      </c>
      <c r="C3953" s="6">
        <v>5361000</v>
      </c>
      <c r="D3953" s="6">
        <v>0</v>
      </c>
      <c r="E3953" s="6">
        <v>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6">
        <v>0</v>
      </c>
      <c r="S3953" s="6">
        <v>0</v>
      </c>
      <c r="T3953" s="6">
        <v>0</v>
      </c>
      <c r="U3953" s="6">
        <v>0</v>
      </c>
      <c r="V3953" s="6">
        <v>0</v>
      </c>
      <c r="W3953" s="6">
        <v>0</v>
      </c>
      <c r="X3953" s="6">
        <v>0</v>
      </c>
      <c r="Y3953" s="6">
        <v>0</v>
      </c>
      <c r="Z3953" s="6">
        <v>0</v>
      </c>
      <c r="AA3953" s="6">
        <v>0</v>
      </c>
      <c r="AB3953" s="6">
        <v>0</v>
      </c>
      <c r="AC3953" s="6">
        <v>0</v>
      </c>
      <c r="AD3953" s="6">
        <v>0</v>
      </c>
      <c r="AE3953" s="6">
        <f t="shared" si="122"/>
        <v>5361000</v>
      </c>
      <c r="AG3953" s="11">
        <f t="shared" si="123"/>
        <v>0</v>
      </c>
    </row>
    <row r="3954" spans="1:33" x14ac:dyDescent="0.35">
      <c r="A3954" s="1" t="s">
        <v>336</v>
      </c>
      <c r="B3954" s="1" t="s">
        <v>3161</v>
      </c>
      <c r="C3954" s="6">
        <v>682000</v>
      </c>
      <c r="D3954" s="6">
        <v>0</v>
      </c>
      <c r="E3954" s="6">
        <v>0</v>
      </c>
      <c r="F3954" s="6">
        <v>0</v>
      </c>
      <c r="G3954" s="6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6">
        <v>0</v>
      </c>
      <c r="S3954" s="6">
        <v>0</v>
      </c>
      <c r="T3954" s="6">
        <v>0</v>
      </c>
      <c r="U3954" s="6">
        <v>0</v>
      </c>
      <c r="V3954" s="6">
        <v>0</v>
      </c>
      <c r="W3954" s="6">
        <v>0</v>
      </c>
      <c r="X3954" s="6">
        <v>0</v>
      </c>
      <c r="Y3954" s="6">
        <v>0</v>
      </c>
      <c r="Z3954" s="6">
        <v>0</v>
      </c>
      <c r="AA3954" s="6">
        <v>0</v>
      </c>
      <c r="AB3954" s="6">
        <v>0</v>
      </c>
      <c r="AC3954" s="6">
        <v>0</v>
      </c>
      <c r="AD3954" s="6">
        <v>0</v>
      </c>
      <c r="AE3954" s="6">
        <f t="shared" si="122"/>
        <v>682000</v>
      </c>
      <c r="AG3954" s="11">
        <f t="shared" si="123"/>
        <v>0</v>
      </c>
    </row>
    <row r="3955" spans="1:33" x14ac:dyDescent="0.35">
      <c r="A3955" s="1" t="s">
        <v>336</v>
      </c>
      <c r="B3955" s="1" t="s">
        <v>4422</v>
      </c>
      <c r="C3955" s="6">
        <v>1142950</v>
      </c>
      <c r="D3955" s="6">
        <v>0</v>
      </c>
      <c r="E3955" s="6">
        <v>0</v>
      </c>
      <c r="F3955" s="6">
        <v>0</v>
      </c>
      <c r="G3955" s="6">
        <v>0</v>
      </c>
      <c r="H3955" s="6">
        <v>0</v>
      </c>
      <c r="I3955" s="6">
        <v>0</v>
      </c>
      <c r="J3955" s="6">
        <v>0</v>
      </c>
      <c r="K3955" s="6">
        <v>0</v>
      </c>
      <c r="L3955" s="6">
        <v>0</v>
      </c>
      <c r="M3955" s="6">
        <v>0</v>
      </c>
      <c r="N3955" s="6">
        <v>0</v>
      </c>
      <c r="O3955" s="6">
        <v>0</v>
      </c>
      <c r="P3955" s="6">
        <v>0</v>
      </c>
      <c r="Q3955" s="6">
        <v>0</v>
      </c>
      <c r="R3955" s="6">
        <v>0</v>
      </c>
      <c r="S3955" s="6">
        <v>0</v>
      </c>
      <c r="T3955" s="6">
        <v>0</v>
      </c>
      <c r="U3955" s="6">
        <v>0</v>
      </c>
      <c r="V3955" s="6">
        <v>0</v>
      </c>
      <c r="W3955" s="6">
        <v>0</v>
      </c>
      <c r="X3955" s="6">
        <v>0</v>
      </c>
      <c r="Y3955" s="6">
        <v>0</v>
      </c>
      <c r="Z3955" s="6">
        <v>0</v>
      </c>
      <c r="AA3955" s="6">
        <v>0</v>
      </c>
      <c r="AB3955" s="6">
        <v>0</v>
      </c>
      <c r="AC3955" s="6">
        <v>0</v>
      </c>
      <c r="AD3955" s="6">
        <v>0</v>
      </c>
      <c r="AE3955" s="6">
        <f t="shared" si="122"/>
        <v>1142950</v>
      </c>
      <c r="AG3955" s="11">
        <f t="shared" si="123"/>
        <v>0</v>
      </c>
    </row>
    <row r="3956" spans="1:33" x14ac:dyDescent="0.35">
      <c r="A3956" s="1" t="s">
        <v>336</v>
      </c>
      <c r="B3956" s="1" t="s">
        <v>3481</v>
      </c>
      <c r="C3956" s="6">
        <v>1572000</v>
      </c>
      <c r="D3956" s="6">
        <v>0</v>
      </c>
      <c r="E3956" s="6">
        <v>0</v>
      </c>
      <c r="F3956" s="6">
        <v>0</v>
      </c>
      <c r="G3956" s="6">
        <v>0</v>
      </c>
      <c r="H3956" s="6">
        <v>0</v>
      </c>
      <c r="I3956" s="6">
        <v>0</v>
      </c>
      <c r="J3956" s="6">
        <v>0</v>
      </c>
      <c r="K3956" s="6">
        <v>0</v>
      </c>
      <c r="L3956" s="6">
        <v>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6">
        <v>0</v>
      </c>
      <c r="W3956" s="6">
        <v>0</v>
      </c>
      <c r="X3956" s="6">
        <v>0</v>
      </c>
      <c r="Y3956" s="6">
        <v>0</v>
      </c>
      <c r="Z3956" s="6">
        <v>0</v>
      </c>
      <c r="AA3956" s="6">
        <v>0</v>
      </c>
      <c r="AB3956" s="6">
        <v>0</v>
      </c>
      <c r="AC3956" s="6">
        <v>0</v>
      </c>
      <c r="AD3956" s="6">
        <v>0</v>
      </c>
      <c r="AE3956" s="6">
        <f t="shared" si="122"/>
        <v>1572000</v>
      </c>
      <c r="AG3956" s="11">
        <f t="shared" si="123"/>
        <v>0</v>
      </c>
    </row>
    <row r="3957" spans="1:33" x14ac:dyDescent="0.35">
      <c r="A3957" s="1" t="s">
        <v>336</v>
      </c>
      <c r="B3957" s="1" t="s">
        <v>3320</v>
      </c>
      <c r="C3957" s="6">
        <v>16678000</v>
      </c>
      <c r="D3957" s="6">
        <v>0</v>
      </c>
      <c r="E3957" s="6">
        <v>0</v>
      </c>
      <c r="F3957" s="6">
        <v>0</v>
      </c>
      <c r="G3957" s="6">
        <v>0</v>
      </c>
      <c r="H3957" s="6">
        <v>0</v>
      </c>
      <c r="I3957" s="6">
        <v>0</v>
      </c>
      <c r="J3957" s="6">
        <v>0</v>
      </c>
      <c r="K3957" s="6">
        <v>0</v>
      </c>
      <c r="L3957" s="6">
        <v>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6">
        <v>0</v>
      </c>
      <c r="W3957" s="6">
        <v>0</v>
      </c>
      <c r="X3957" s="6">
        <v>0</v>
      </c>
      <c r="Y3957" s="6">
        <v>518000</v>
      </c>
      <c r="Z3957" s="6">
        <v>0</v>
      </c>
      <c r="AA3957" s="6">
        <v>0</v>
      </c>
      <c r="AB3957" s="6">
        <v>0</v>
      </c>
      <c r="AC3957" s="6">
        <v>0</v>
      </c>
      <c r="AD3957" s="6">
        <v>0</v>
      </c>
      <c r="AE3957" s="6">
        <f t="shared" si="122"/>
        <v>17196000</v>
      </c>
      <c r="AG3957" s="11">
        <f t="shared" si="123"/>
        <v>518000</v>
      </c>
    </row>
    <row r="3958" spans="1:33" x14ac:dyDescent="0.35">
      <c r="A3958" s="1" t="s">
        <v>336</v>
      </c>
      <c r="B3958" s="1" t="s">
        <v>353</v>
      </c>
      <c r="C3958" s="6">
        <v>3607000</v>
      </c>
      <c r="D3958" s="6">
        <v>0</v>
      </c>
      <c r="E3958" s="6">
        <v>0</v>
      </c>
      <c r="F3958" s="6">
        <v>0</v>
      </c>
      <c r="G3958" s="6">
        <v>80000</v>
      </c>
      <c r="H3958" s="6">
        <v>0</v>
      </c>
      <c r="I3958" s="6">
        <v>0</v>
      </c>
      <c r="J3958" s="6">
        <v>0</v>
      </c>
      <c r="K3958" s="6">
        <v>0</v>
      </c>
      <c r="L3958" s="6">
        <v>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6">
        <v>0</v>
      </c>
      <c r="W3958" s="6">
        <v>1055000</v>
      </c>
      <c r="X3958" s="6">
        <v>0</v>
      </c>
      <c r="Y3958" s="6">
        <v>0</v>
      </c>
      <c r="Z3958" s="6">
        <v>0</v>
      </c>
      <c r="AA3958" s="6">
        <v>0</v>
      </c>
      <c r="AB3958" s="6">
        <v>0</v>
      </c>
      <c r="AC3958" s="6">
        <v>0</v>
      </c>
      <c r="AD3958" s="6">
        <v>0</v>
      </c>
      <c r="AE3958" s="6">
        <f t="shared" si="122"/>
        <v>4742000</v>
      </c>
      <c r="AG3958" s="11">
        <f t="shared" si="123"/>
        <v>0</v>
      </c>
    </row>
    <row r="3959" spans="1:33" x14ac:dyDescent="0.35">
      <c r="A3959" s="1" t="s">
        <v>336</v>
      </c>
      <c r="B3959" s="1" t="s">
        <v>3545</v>
      </c>
      <c r="C3959" s="6">
        <v>5487000</v>
      </c>
      <c r="D3959" s="6">
        <v>0</v>
      </c>
      <c r="E3959" s="6">
        <v>0</v>
      </c>
      <c r="F3959" s="6">
        <v>0</v>
      </c>
      <c r="G3959" s="6">
        <v>0</v>
      </c>
      <c r="H3959" s="6">
        <v>0</v>
      </c>
      <c r="I3959" s="6">
        <v>0</v>
      </c>
      <c r="J3959" s="6">
        <v>0</v>
      </c>
      <c r="K3959" s="6">
        <v>0</v>
      </c>
      <c r="L3959" s="6">
        <v>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6">
        <v>0</v>
      </c>
      <c r="W3959" s="6">
        <v>0</v>
      </c>
      <c r="X3959" s="6">
        <v>0</v>
      </c>
      <c r="Y3959" s="6">
        <v>0</v>
      </c>
      <c r="Z3959" s="6">
        <v>0</v>
      </c>
      <c r="AA3959" s="6">
        <v>0</v>
      </c>
      <c r="AB3959" s="6">
        <v>0</v>
      </c>
      <c r="AC3959" s="6">
        <v>0</v>
      </c>
      <c r="AD3959" s="6">
        <v>0</v>
      </c>
      <c r="AE3959" s="6">
        <f t="shared" si="122"/>
        <v>5487000</v>
      </c>
      <c r="AG3959" s="11">
        <f t="shared" si="123"/>
        <v>0</v>
      </c>
    </row>
    <row r="3960" spans="1:33" x14ac:dyDescent="0.35">
      <c r="A3960" s="1" t="s">
        <v>336</v>
      </c>
      <c r="B3960" s="1" t="s">
        <v>4388</v>
      </c>
      <c r="C3960" s="6">
        <v>194000</v>
      </c>
      <c r="D3960" s="6">
        <v>0</v>
      </c>
      <c r="E3960" s="6">
        <v>0</v>
      </c>
      <c r="F3960" s="6">
        <v>0</v>
      </c>
      <c r="G3960" s="6">
        <v>0</v>
      </c>
      <c r="H3960" s="6">
        <v>0</v>
      </c>
      <c r="I3960" s="6">
        <v>0</v>
      </c>
      <c r="J3960" s="6">
        <v>0</v>
      </c>
      <c r="K3960" s="6">
        <v>0</v>
      </c>
      <c r="L3960" s="6">
        <v>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6">
        <v>0</v>
      </c>
      <c r="W3960" s="6">
        <v>0</v>
      </c>
      <c r="X3960" s="6">
        <v>0</v>
      </c>
      <c r="Y3960" s="6">
        <v>0</v>
      </c>
      <c r="Z3960" s="6">
        <v>0</v>
      </c>
      <c r="AA3960" s="6">
        <v>0</v>
      </c>
      <c r="AB3960" s="6">
        <v>0</v>
      </c>
      <c r="AC3960" s="6">
        <v>0</v>
      </c>
      <c r="AD3960" s="6">
        <v>0</v>
      </c>
      <c r="AE3960" s="6">
        <f t="shared" si="122"/>
        <v>194000</v>
      </c>
      <c r="AG3960" s="11">
        <f t="shared" si="123"/>
        <v>0</v>
      </c>
    </row>
    <row r="3961" spans="1:33" x14ac:dyDescent="0.35">
      <c r="A3961" s="1" t="s">
        <v>336</v>
      </c>
      <c r="B3961" s="1" t="s">
        <v>3200</v>
      </c>
      <c r="C3961" s="6">
        <v>4033000</v>
      </c>
      <c r="D3961" s="6">
        <v>3348000</v>
      </c>
      <c r="E3961" s="6">
        <v>0</v>
      </c>
      <c r="F3961" s="6">
        <v>0</v>
      </c>
      <c r="G3961" s="6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  <c r="U3961" s="6">
        <v>0</v>
      </c>
      <c r="V3961" s="6">
        <v>0</v>
      </c>
      <c r="W3961" s="6">
        <v>0</v>
      </c>
      <c r="X3961" s="6">
        <v>0</v>
      </c>
      <c r="Y3961" s="6">
        <v>0</v>
      </c>
      <c r="Z3961" s="6">
        <v>0</v>
      </c>
      <c r="AA3961" s="6">
        <v>0</v>
      </c>
      <c r="AB3961" s="6">
        <v>0</v>
      </c>
      <c r="AC3961" s="6">
        <v>0</v>
      </c>
      <c r="AD3961" s="6">
        <v>0</v>
      </c>
      <c r="AE3961" s="6">
        <f t="shared" si="122"/>
        <v>7381000</v>
      </c>
      <c r="AG3961" s="11">
        <f t="shared" si="123"/>
        <v>0</v>
      </c>
    </row>
    <row r="3962" spans="1:33" x14ac:dyDescent="0.35">
      <c r="A3962" s="1" t="s">
        <v>336</v>
      </c>
      <c r="B3962" s="1" t="s">
        <v>2405</v>
      </c>
      <c r="C3962" s="6">
        <v>318000</v>
      </c>
      <c r="D3962" s="6">
        <v>0</v>
      </c>
      <c r="E3962" s="6">
        <v>0</v>
      </c>
      <c r="F3962" s="6">
        <v>0</v>
      </c>
      <c r="G3962" s="6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6">
        <v>0</v>
      </c>
      <c r="S3962" s="6">
        <v>0</v>
      </c>
      <c r="T3962" s="6">
        <v>0</v>
      </c>
      <c r="U3962" s="6">
        <v>0</v>
      </c>
      <c r="V3962" s="6">
        <v>0</v>
      </c>
      <c r="W3962" s="6">
        <v>0</v>
      </c>
      <c r="X3962" s="6">
        <v>0</v>
      </c>
      <c r="Y3962" s="6">
        <v>0</v>
      </c>
      <c r="Z3962" s="6">
        <v>0</v>
      </c>
      <c r="AA3962" s="6">
        <v>0</v>
      </c>
      <c r="AB3962" s="6">
        <v>0</v>
      </c>
      <c r="AC3962" s="6">
        <v>0</v>
      </c>
      <c r="AD3962" s="6">
        <v>0</v>
      </c>
      <c r="AE3962" s="6">
        <f t="shared" si="122"/>
        <v>318000</v>
      </c>
      <c r="AG3962" s="11">
        <f t="shared" si="123"/>
        <v>0</v>
      </c>
    </row>
    <row r="3963" spans="1:33" x14ac:dyDescent="0.35">
      <c r="A3963" s="1" t="s">
        <v>336</v>
      </c>
      <c r="B3963" s="1" t="s">
        <v>2049</v>
      </c>
      <c r="C3963" s="6">
        <v>1031000</v>
      </c>
      <c r="D3963" s="6">
        <v>0</v>
      </c>
      <c r="E3963" s="6">
        <v>0</v>
      </c>
      <c r="F3963" s="6">
        <v>0</v>
      </c>
      <c r="G3963" s="6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6">
        <v>0</v>
      </c>
      <c r="S3963" s="6">
        <v>0</v>
      </c>
      <c r="T3963" s="6">
        <v>0</v>
      </c>
      <c r="U3963" s="6">
        <v>0</v>
      </c>
      <c r="V3963" s="6">
        <v>0</v>
      </c>
      <c r="W3963" s="6">
        <v>0</v>
      </c>
      <c r="X3963" s="6">
        <v>0</v>
      </c>
      <c r="Y3963" s="6">
        <v>0</v>
      </c>
      <c r="Z3963" s="6">
        <v>0</v>
      </c>
      <c r="AA3963" s="6">
        <v>0</v>
      </c>
      <c r="AB3963" s="6">
        <v>0</v>
      </c>
      <c r="AC3963" s="6">
        <v>0</v>
      </c>
      <c r="AD3963" s="6">
        <v>0</v>
      </c>
      <c r="AE3963" s="6">
        <f t="shared" si="122"/>
        <v>1031000</v>
      </c>
      <c r="AG3963" s="11">
        <f t="shared" si="123"/>
        <v>0</v>
      </c>
    </row>
    <row r="3964" spans="1:33" x14ac:dyDescent="0.35">
      <c r="A3964" s="1" t="s">
        <v>336</v>
      </c>
      <c r="B3964" s="1" t="s">
        <v>1578</v>
      </c>
      <c r="C3964" s="6">
        <v>30475500</v>
      </c>
      <c r="D3964" s="6">
        <v>9084000</v>
      </c>
      <c r="E3964" s="6">
        <v>0</v>
      </c>
      <c r="F3964" s="6">
        <v>0</v>
      </c>
      <c r="G3964" s="6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6">
        <v>0</v>
      </c>
      <c r="S3964" s="6">
        <v>392000</v>
      </c>
      <c r="T3964" s="6">
        <v>0</v>
      </c>
      <c r="U3964" s="6">
        <v>0</v>
      </c>
      <c r="V3964" s="6">
        <v>0</v>
      </c>
      <c r="W3964" s="6">
        <v>0</v>
      </c>
      <c r="X3964" s="6">
        <v>0</v>
      </c>
      <c r="Y3964" s="6">
        <v>1060000</v>
      </c>
      <c r="Z3964" s="6">
        <v>0</v>
      </c>
      <c r="AA3964" s="6">
        <v>0</v>
      </c>
      <c r="AB3964" s="6">
        <v>0</v>
      </c>
      <c r="AC3964" s="6">
        <v>0</v>
      </c>
      <c r="AD3964" s="6">
        <v>0</v>
      </c>
      <c r="AE3964" s="6">
        <f t="shared" si="122"/>
        <v>41011500</v>
      </c>
      <c r="AG3964" s="11">
        <f t="shared" si="123"/>
        <v>1060000</v>
      </c>
    </row>
    <row r="3965" spans="1:33" x14ac:dyDescent="0.35">
      <c r="A3965" s="1" t="s">
        <v>336</v>
      </c>
      <c r="B3965" s="1" t="s">
        <v>3953</v>
      </c>
      <c r="C3965" s="6">
        <v>1956000</v>
      </c>
      <c r="D3965" s="6">
        <v>0</v>
      </c>
      <c r="E3965" s="6">
        <v>0</v>
      </c>
      <c r="F3965" s="6">
        <v>0</v>
      </c>
      <c r="G3965" s="6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  <c r="U3965" s="6">
        <v>0</v>
      </c>
      <c r="V3965" s="6">
        <v>0</v>
      </c>
      <c r="W3965" s="6">
        <v>0</v>
      </c>
      <c r="X3965" s="6">
        <v>0</v>
      </c>
      <c r="Y3965" s="6">
        <v>0</v>
      </c>
      <c r="Z3965" s="6">
        <v>0</v>
      </c>
      <c r="AA3965" s="6">
        <v>0</v>
      </c>
      <c r="AB3965" s="6">
        <v>0</v>
      </c>
      <c r="AC3965" s="6">
        <v>0</v>
      </c>
      <c r="AD3965" s="6">
        <v>0</v>
      </c>
      <c r="AE3965" s="6">
        <f t="shared" si="122"/>
        <v>1956000</v>
      </c>
      <c r="AG3965" s="11">
        <f t="shared" si="123"/>
        <v>0</v>
      </c>
    </row>
    <row r="3966" spans="1:33" x14ac:dyDescent="0.35">
      <c r="A3966" s="1" t="s">
        <v>336</v>
      </c>
      <c r="B3966" s="1" t="s">
        <v>4179</v>
      </c>
      <c r="C3966" s="6">
        <v>955000</v>
      </c>
      <c r="D3966" s="6">
        <v>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6">
        <v>0</v>
      </c>
      <c r="S3966" s="6">
        <v>0</v>
      </c>
      <c r="T3966" s="6">
        <v>0</v>
      </c>
      <c r="U3966" s="6">
        <v>0</v>
      </c>
      <c r="V3966" s="6">
        <v>0</v>
      </c>
      <c r="W3966" s="6">
        <v>0</v>
      </c>
      <c r="X3966" s="6">
        <v>0</v>
      </c>
      <c r="Y3966" s="6">
        <v>0</v>
      </c>
      <c r="Z3966" s="6">
        <v>0</v>
      </c>
      <c r="AA3966" s="6">
        <v>0</v>
      </c>
      <c r="AB3966" s="6">
        <v>0</v>
      </c>
      <c r="AC3966" s="6">
        <v>0</v>
      </c>
      <c r="AD3966" s="6">
        <v>0</v>
      </c>
      <c r="AE3966" s="6">
        <f t="shared" si="122"/>
        <v>955000</v>
      </c>
      <c r="AG3966" s="11">
        <f t="shared" si="123"/>
        <v>0</v>
      </c>
    </row>
    <row r="3967" spans="1:33" x14ac:dyDescent="0.35">
      <c r="A3967" s="1" t="s">
        <v>336</v>
      </c>
      <c r="B3967" s="1" t="s">
        <v>2791</v>
      </c>
      <c r="C3967" s="6">
        <v>3273000</v>
      </c>
      <c r="D3967" s="6">
        <v>0</v>
      </c>
      <c r="E3967" s="6">
        <v>0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  <c r="S3967" s="6">
        <v>0</v>
      </c>
      <c r="T3967" s="6">
        <v>0</v>
      </c>
      <c r="U3967" s="6">
        <v>0</v>
      </c>
      <c r="V3967" s="6">
        <v>0</v>
      </c>
      <c r="W3967" s="6">
        <v>0</v>
      </c>
      <c r="X3967" s="6">
        <v>0</v>
      </c>
      <c r="Y3967" s="6">
        <v>0</v>
      </c>
      <c r="Z3967" s="6">
        <v>0</v>
      </c>
      <c r="AA3967" s="6">
        <v>0</v>
      </c>
      <c r="AB3967" s="6">
        <v>0</v>
      </c>
      <c r="AC3967" s="6">
        <v>0</v>
      </c>
      <c r="AD3967" s="6">
        <v>0</v>
      </c>
      <c r="AE3967" s="6">
        <f t="shared" si="122"/>
        <v>3273000</v>
      </c>
      <c r="AG3967" s="11">
        <f t="shared" si="123"/>
        <v>0</v>
      </c>
    </row>
    <row r="3968" spans="1:33" x14ac:dyDescent="0.35">
      <c r="A3968" s="1" t="s">
        <v>336</v>
      </c>
      <c r="B3968" s="1" t="s">
        <v>4041</v>
      </c>
      <c r="C3968" s="6">
        <v>867000</v>
      </c>
      <c r="D3968" s="6">
        <v>0</v>
      </c>
      <c r="E3968" s="6">
        <v>0</v>
      </c>
      <c r="F3968" s="6">
        <v>0</v>
      </c>
      <c r="G3968" s="6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6">
        <v>0</v>
      </c>
      <c r="W3968" s="6">
        <v>0</v>
      </c>
      <c r="X3968" s="6">
        <v>0</v>
      </c>
      <c r="Y3968" s="6">
        <v>2500</v>
      </c>
      <c r="Z3968" s="6">
        <v>0</v>
      </c>
      <c r="AA3968" s="6">
        <v>0</v>
      </c>
      <c r="AB3968" s="6">
        <v>0</v>
      </c>
      <c r="AC3968" s="6">
        <v>0</v>
      </c>
      <c r="AD3968" s="6">
        <v>0</v>
      </c>
      <c r="AE3968" s="6">
        <f t="shared" si="122"/>
        <v>869500</v>
      </c>
      <c r="AG3968" s="11">
        <f t="shared" si="123"/>
        <v>2500</v>
      </c>
    </row>
    <row r="3969" spans="1:33" x14ac:dyDescent="0.35">
      <c r="A3969" s="1" t="s">
        <v>336</v>
      </c>
      <c r="B3969" s="1" t="s">
        <v>938</v>
      </c>
      <c r="C3969" s="6">
        <v>794000</v>
      </c>
      <c r="D3969" s="6">
        <v>0</v>
      </c>
      <c r="E3969" s="6">
        <v>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6">
        <v>0</v>
      </c>
      <c r="W3969" s="6">
        <v>0</v>
      </c>
      <c r="X3969" s="6">
        <v>0</v>
      </c>
      <c r="Y3969" s="6">
        <v>0</v>
      </c>
      <c r="Z3969" s="6">
        <v>0</v>
      </c>
      <c r="AA3969" s="6">
        <v>0</v>
      </c>
      <c r="AB3969" s="6">
        <v>0</v>
      </c>
      <c r="AC3969" s="6">
        <v>0</v>
      </c>
      <c r="AD3969" s="6">
        <v>0</v>
      </c>
      <c r="AE3969" s="6">
        <f t="shared" si="122"/>
        <v>794000</v>
      </c>
      <c r="AG3969" s="11">
        <f t="shared" si="123"/>
        <v>0</v>
      </c>
    </row>
    <row r="3970" spans="1:33" x14ac:dyDescent="0.35">
      <c r="A3970" s="1" t="s">
        <v>336</v>
      </c>
      <c r="B3970" s="1" t="s">
        <v>3408</v>
      </c>
      <c r="C3970" s="6">
        <v>6260500</v>
      </c>
      <c r="D3970" s="6">
        <v>6827000</v>
      </c>
      <c r="E3970" s="6">
        <v>0</v>
      </c>
      <c r="F3970" s="6">
        <v>0</v>
      </c>
      <c r="G3970" s="6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0</v>
      </c>
      <c r="T3970" s="6">
        <v>0</v>
      </c>
      <c r="U3970" s="6">
        <v>0</v>
      </c>
      <c r="V3970" s="6">
        <v>0</v>
      </c>
      <c r="W3970" s="6">
        <v>0</v>
      </c>
      <c r="X3970" s="6">
        <v>0</v>
      </c>
      <c r="Y3970" s="6">
        <v>0</v>
      </c>
      <c r="Z3970" s="6">
        <v>0</v>
      </c>
      <c r="AA3970" s="6">
        <v>0</v>
      </c>
      <c r="AB3970" s="6">
        <v>0</v>
      </c>
      <c r="AC3970" s="6">
        <v>0</v>
      </c>
      <c r="AD3970" s="6">
        <v>0</v>
      </c>
      <c r="AE3970" s="6">
        <f t="shared" si="122"/>
        <v>13087500</v>
      </c>
      <c r="AG3970" s="11">
        <f t="shared" si="123"/>
        <v>0</v>
      </c>
    </row>
    <row r="3971" spans="1:33" x14ac:dyDescent="0.35">
      <c r="A3971" s="1" t="s">
        <v>336</v>
      </c>
      <c r="B3971" s="1" t="s">
        <v>3302</v>
      </c>
      <c r="C3971" s="6">
        <v>1501000</v>
      </c>
      <c r="D3971" s="6">
        <v>0</v>
      </c>
      <c r="E3971" s="6">
        <v>0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6">
        <v>0</v>
      </c>
      <c r="W3971" s="6">
        <v>0</v>
      </c>
      <c r="X3971" s="6">
        <v>0</v>
      </c>
      <c r="Y3971" s="6">
        <v>0</v>
      </c>
      <c r="Z3971" s="6">
        <v>0</v>
      </c>
      <c r="AA3971" s="6">
        <v>0</v>
      </c>
      <c r="AB3971" s="6">
        <v>0</v>
      </c>
      <c r="AC3971" s="6">
        <v>0</v>
      </c>
      <c r="AD3971" s="6">
        <v>0</v>
      </c>
      <c r="AE3971" s="6">
        <f t="shared" si="122"/>
        <v>1501000</v>
      </c>
      <c r="AG3971" s="11">
        <f t="shared" si="123"/>
        <v>0</v>
      </c>
    </row>
    <row r="3972" spans="1:33" x14ac:dyDescent="0.35">
      <c r="A3972" s="1" t="s">
        <v>336</v>
      </c>
      <c r="B3972" s="1" t="s">
        <v>1778</v>
      </c>
      <c r="C3972" s="6">
        <v>4138000</v>
      </c>
      <c r="D3972" s="6">
        <v>0</v>
      </c>
      <c r="E3972" s="6">
        <v>0</v>
      </c>
      <c r="F3972" s="6">
        <v>0</v>
      </c>
      <c r="G3972" s="6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6">
        <v>0</v>
      </c>
      <c r="W3972" s="6">
        <v>0</v>
      </c>
      <c r="X3972" s="6">
        <v>0</v>
      </c>
      <c r="Y3972" s="6">
        <v>840000</v>
      </c>
      <c r="Z3972" s="6">
        <v>0</v>
      </c>
      <c r="AA3972" s="6">
        <v>0</v>
      </c>
      <c r="AB3972" s="6">
        <v>0</v>
      </c>
      <c r="AC3972" s="6">
        <v>0</v>
      </c>
      <c r="AD3972" s="6">
        <v>0</v>
      </c>
      <c r="AE3972" s="6">
        <f t="shared" si="122"/>
        <v>4978000</v>
      </c>
      <c r="AG3972" s="11">
        <f t="shared" si="123"/>
        <v>840000</v>
      </c>
    </row>
    <row r="3973" spans="1:33" x14ac:dyDescent="0.35">
      <c r="A3973" s="1" t="s">
        <v>336</v>
      </c>
      <c r="B3973" s="1" t="s">
        <v>381</v>
      </c>
      <c r="C3973" s="6">
        <v>13998075</v>
      </c>
      <c r="D3973" s="6">
        <v>30728000</v>
      </c>
      <c r="E3973" s="6">
        <v>0</v>
      </c>
      <c r="F3973" s="6">
        <v>0</v>
      </c>
      <c r="G3973" s="6">
        <v>0</v>
      </c>
      <c r="H3973" s="6">
        <v>0</v>
      </c>
      <c r="I3973" s="6">
        <v>0</v>
      </c>
      <c r="J3973" s="6">
        <v>70000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6">
        <v>0</v>
      </c>
      <c r="W3973" s="6">
        <v>0</v>
      </c>
      <c r="X3973" s="6">
        <v>0</v>
      </c>
      <c r="Y3973" s="6">
        <v>6720000</v>
      </c>
      <c r="Z3973" s="6">
        <v>0</v>
      </c>
      <c r="AA3973" s="6">
        <v>0</v>
      </c>
      <c r="AB3973" s="6">
        <v>0</v>
      </c>
      <c r="AC3973" s="6">
        <v>0</v>
      </c>
      <c r="AD3973" s="6">
        <v>0</v>
      </c>
      <c r="AE3973" s="6">
        <f t="shared" si="122"/>
        <v>51516075</v>
      </c>
      <c r="AG3973" s="11">
        <f t="shared" si="123"/>
        <v>6720000</v>
      </c>
    </row>
    <row r="3974" spans="1:33" x14ac:dyDescent="0.35">
      <c r="A3974" s="1" t="s">
        <v>336</v>
      </c>
      <c r="B3974" s="1" t="s">
        <v>933</v>
      </c>
      <c r="C3974" s="6">
        <v>13700000</v>
      </c>
      <c r="D3974" s="6">
        <v>0</v>
      </c>
      <c r="E3974" s="6">
        <v>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  <c r="U3974" s="6">
        <v>0</v>
      </c>
      <c r="V3974" s="6">
        <v>0</v>
      </c>
      <c r="W3974" s="6">
        <v>0</v>
      </c>
      <c r="X3974" s="6">
        <v>0</v>
      </c>
      <c r="Y3974" s="6">
        <v>40000</v>
      </c>
      <c r="Z3974" s="6">
        <v>0</v>
      </c>
      <c r="AA3974" s="6">
        <v>0</v>
      </c>
      <c r="AB3974" s="6">
        <v>0</v>
      </c>
      <c r="AC3974" s="6">
        <v>0</v>
      </c>
      <c r="AD3974" s="6">
        <v>0</v>
      </c>
      <c r="AE3974" s="6">
        <f t="shared" si="122"/>
        <v>13740000</v>
      </c>
      <c r="AG3974" s="11">
        <f t="shared" si="123"/>
        <v>40000</v>
      </c>
    </row>
    <row r="3975" spans="1:33" x14ac:dyDescent="0.35">
      <c r="A3975" s="1" t="s">
        <v>336</v>
      </c>
      <c r="B3975" s="1" t="s">
        <v>1585</v>
      </c>
      <c r="C3975" s="6">
        <v>2273500</v>
      </c>
      <c r="D3975" s="6">
        <v>0</v>
      </c>
      <c r="E3975" s="6">
        <v>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  <c r="U3975" s="6">
        <v>0</v>
      </c>
      <c r="V3975" s="6">
        <v>0</v>
      </c>
      <c r="W3975" s="6">
        <v>0</v>
      </c>
      <c r="X3975" s="6">
        <v>0</v>
      </c>
      <c r="Y3975" s="6">
        <v>0</v>
      </c>
      <c r="Z3975" s="6">
        <v>0</v>
      </c>
      <c r="AA3975" s="6">
        <v>0</v>
      </c>
      <c r="AB3975" s="6">
        <v>0</v>
      </c>
      <c r="AC3975" s="6">
        <v>0</v>
      </c>
      <c r="AD3975" s="6">
        <v>0</v>
      </c>
      <c r="AE3975" s="6">
        <f t="shared" si="122"/>
        <v>2273500</v>
      </c>
      <c r="AG3975" s="11">
        <f t="shared" si="123"/>
        <v>0</v>
      </c>
    </row>
    <row r="3976" spans="1:33" x14ac:dyDescent="0.35">
      <c r="A3976" s="1" t="s">
        <v>336</v>
      </c>
      <c r="B3976" s="1" t="s">
        <v>2756</v>
      </c>
      <c r="C3976" s="6">
        <v>454000</v>
      </c>
      <c r="D3976" s="6">
        <v>0</v>
      </c>
      <c r="E3976" s="6">
        <v>0</v>
      </c>
      <c r="F3976" s="6">
        <v>0</v>
      </c>
      <c r="G3976" s="6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0</v>
      </c>
      <c r="V3976" s="6">
        <v>0</v>
      </c>
      <c r="W3976" s="6">
        <v>0</v>
      </c>
      <c r="X3976" s="6">
        <v>0</v>
      </c>
      <c r="Y3976" s="6">
        <v>0</v>
      </c>
      <c r="Z3976" s="6">
        <v>0</v>
      </c>
      <c r="AA3976" s="6">
        <v>0</v>
      </c>
      <c r="AB3976" s="6">
        <v>0</v>
      </c>
      <c r="AC3976" s="6">
        <v>0</v>
      </c>
      <c r="AD3976" s="6">
        <v>0</v>
      </c>
      <c r="AE3976" s="6">
        <f t="shared" ref="AE3976:AE4039" si="124">SUM(C3976:AD3976)</f>
        <v>454000</v>
      </c>
      <c r="AG3976" s="11">
        <f t="shared" si="123"/>
        <v>0</v>
      </c>
    </row>
    <row r="3977" spans="1:33" x14ac:dyDescent="0.35">
      <c r="A3977" s="1" t="s">
        <v>336</v>
      </c>
      <c r="B3977" s="1" t="s">
        <v>2082</v>
      </c>
      <c r="C3977" s="6">
        <v>437170</v>
      </c>
      <c r="D3977" s="6">
        <v>0</v>
      </c>
      <c r="E3977" s="6">
        <v>0</v>
      </c>
      <c r="F3977" s="6">
        <v>0</v>
      </c>
      <c r="G3977" s="6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0</v>
      </c>
      <c r="V3977" s="6">
        <v>0</v>
      </c>
      <c r="W3977" s="6">
        <v>0</v>
      </c>
      <c r="X3977" s="6">
        <v>0</v>
      </c>
      <c r="Y3977" s="6">
        <v>0</v>
      </c>
      <c r="Z3977" s="6">
        <v>0</v>
      </c>
      <c r="AA3977" s="6">
        <v>0</v>
      </c>
      <c r="AB3977" s="6">
        <v>0</v>
      </c>
      <c r="AC3977" s="6">
        <v>0</v>
      </c>
      <c r="AD3977" s="6">
        <v>0</v>
      </c>
      <c r="AE3977" s="6">
        <f t="shared" si="124"/>
        <v>437170</v>
      </c>
      <c r="AG3977" s="11">
        <f t="shared" ref="AG3977:AG4040" si="125">Y3977+AD3977</f>
        <v>0</v>
      </c>
    </row>
    <row r="3978" spans="1:33" x14ac:dyDescent="0.35">
      <c r="A3978" s="1" t="s">
        <v>336</v>
      </c>
      <c r="B3978" s="1" t="s">
        <v>2081</v>
      </c>
      <c r="C3978" s="6">
        <v>22064000</v>
      </c>
      <c r="D3978" s="6">
        <v>0</v>
      </c>
      <c r="E3978" s="6">
        <v>0</v>
      </c>
      <c r="F3978" s="6">
        <v>0</v>
      </c>
      <c r="G3978" s="6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6">
        <v>0</v>
      </c>
      <c r="S3978" s="6">
        <v>0</v>
      </c>
      <c r="T3978" s="6">
        <v>0</v>
      </c>
      <c r="U3978" s="6">
        <v>0</v>
      </c>
      <c r="V3978" s="6">
        <v>1450000</v>
      </c>
      <c r="W3978" s="6">
        <v>60000</v>
      </c>
      <c r="X3978" s="6">
        <v>0</v>
      </c>
      <c r="Y3978" s="6">
        <v>1755800</v>
      </c>
      <c r="Z3978" s="6">
        <v>0</v>
      </c>
      <c r="AA3978" s="6">
        <v>0</v>
      </c>
      <c r="AB3978" s="6">
        <v>0</v>
      </c>
      <c r="AC3978" s="6">
        <v>0</v>
      </c>
      <c r="AD3978" s="6">
        <v>0</v>
      </c>
      <c r="AE3978" s="6">
        <f t="shared" si="124"/>
        <v>25329800</v>
      </c>
      <c r="AG3978" s="11">
        <f t="shared" si="125"/>
        <v>1755800</v>
      </c>
    </row>
    <row r="3979" spans="1:33" x14ac:dyDescent="0.35">
      <c r="A3979" s="1" t="s">
        <v>336</v>
      </c>
      <c r="B3979" s="1" t="s">
        <v>2089</v>
      </c>
      <c r="C3979" s="6">
        <v>3675000</v>
      </c>
      <c r="D3979" s="6">
        <v>0</v>
      </c>
      <c r="E3979" s="6">
        <v>0</v>
      </c>
      <c r="F3979" s="6">
        <v>0</v>
      </c>
      <c r="G3979" s="6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6">
        <v>0</v>
      </c>
      <c r="S3979" s="6">
        <v>0</v>
      </c>
      <c r="T3979" s="6">
        <v>0</v>
      </c>
      <c r="U3979" s="6">
        <v>0</v>
      </c>
      <c r="V3979" s="6">
        <v>0</v>
      </c>
      <c r="W3979" s="6">
        <v>0</v>
      </c>
      <c r="X3979" s="6">
        <v>0</v>
      </c>
      <c r="Y3979" s="6">
        <v>0</v>
      </c>
      <c r="Z3979" s="6">
        <v>0</v>
      </c>
      <c r="AA3979" s="6">
        <v>0</v>
      </c>
      <c r="AB3979" s="6">
        <v>0</v>
      </c>
      <c r="AC3979" s="6">
        <v>0</v>
      </c>
      <c r="AD3979" s="6">
        <v>0</v>
      </c>
      <c r="AE3979" s="6">
        <f t="shared" si="124"/>
        <v>3675000</v>
      </c>
      <c r="AG3979" s="11">
        <f t="shared" si="125"/>
        <v>0</v>
      </c>
    </row>
    <row r="3980" spans="1:33" x14ac:dyDescent="0.35">
      <c r="A3980" s="1" t="s">
        <v>336</v>
      </c>
      <c r="B3980" s="1" t="s">
        <v>2595</v>
      </c>
      <c r="C3980" s="6">
        <v>587852</v>
      </c>
      <c r="D3980" s="6">
        <v>0</v>
      </c>
      <c r="E3980" s="6">
        <v>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6">
        <v>0</v>
      </c>
      <c r="S3980" s="6">
        <v>0</v>
      </c>
      <c r="T3980" s="6">
        <v>0</v>
      </c>
      <c r="U3980" s="6">
        <v>0</v>
      </c>
      <c r="V3980" s="6">
        <v>0</v>
      </c>
      <c r="W3980" s="6">
        <v>0</v>
      </c>
      <c r="X3980" s="6">
        <v>0</v>
      </c>
      <c r="Y3980" s="6">
        <v>0</v>
      </c>
      <c r="Z3980" s="6">
        <v>0</v>
      </c>
      <c r="AA3980" s="6">
        <v>0</v>
      </c>
      <c r="AB3980" s="6">
        <v>0</v>
      </c>
      <c r="AC3980" s="6">
        <v>0</v>
      </c>
      <c r="AD3980" s="6">
        <v>0</v>
      </c>
      <c r="AE3980" s="6">
        <f t="shared" si="124"/>
        <v>587852</v>
      </c>
      <c r="AG3980" s="11">
        <f t="shared" si="125"/>
        <v>0</v>
      </c>
    </row>
    <row r="3981" spans="1:33" x14ac:dyDescent="0.35">
      <c r="A3981" s="1" t="s">
        <v>336</v>
      </c>
      <c r="B3981" s="1" t="s">
        <v>5152</v>
      </c>
      <c r="C3981" s="6">
        <v>197000</v>
      </c>
      <c r="D3981" s="6">
        <v>0</v>
      </c>
      <c r="E3981" s="6">
        <v>0</v>
      </c>
      <c r="F3981" s="6">
        <v>0</v>
      </c>
      <c r="G3981" s="6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6">
        <v>0</v>
      </c>
      <c r="S3981" s="6">
        <v>0</v>
      </c>
      <c r="T3981" s="6">
        <v>0</v>
      </c>
      <c r="U3981" s="6">
        <v>0</v>
      </c>
      <c r="V3981" s="6">
        <v>0</v>
      </c>
      <c r="W3981" s="6">
        <v>0</v>
      </c>
      <c r="X3981" s="6">
        <v>0</v>
      </c>
      <c r="Y3981" s="6">
        <v>0</v>
      </c>
      <c r="Z3981" s="6">
        <v>0</v>
      </c>
      <c r="AA3981" s="6">
        <v>0</v>
      </c>
      <c r="AB3981" s="6">
        <v>0</v>
      </c>
      <c r="AC3981" s="6">
        <v>0</v>
      </c>
      <c r="AD3981" s="6">
        <v>0</v>
      </c>
      <c r="AE3981" s="6">
        <f t="shared" si="124"/>
        <v>197000</v>
      </c>
      <c r="AG3981" s="11">
        <f t="shared" si="125"/>
        <v>0</v>
      </c>
    </row>
    <row r="3982" spans="1:33" x14ac:dyDescent="0.35">
      <c r="A3982" s="1" t="s">
        <v>336</v>
      </c>
      <c r="B3982" s="1" t="s">
        <v>348</v>
      </c>
      <c r="C3982" s="6">
        <v>4144000</v>
      </c>
      <c r="D3982" s="6">
        <v>0</v>
      </c>
      <c r="E3982" s="6">
        <v>0</v>
      </c>
      <c r="F3982" s="6">
        <v>0</v>
      </c>
      <c r="G3982" s="6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6">
        <v>0</v>
      </c>
      <c r="S3982" s="6">
        <v>0</v>
      </c>
      <c r="T3982" s="6">
        <v>0</v>
      </c>
      <c r="U3982" s="6">
        <v>0</v>
      </c>
      <c r="V3982" s="6">
        <v>0</v>
      </c>
      <c r="W3982" s="6">
        <v>0</v>
      </c>
      <c r="X3982" s="6">
        <v>0</v>
      </c>
      <c r="Y3982" s="6">
        <v>10000</v>
      </c>
      <c r="Z3982" s="6">
        <v>0</v>
      </c>
      <c r="AA3982" s="6">
        <v>0</v>
      </c>
      <c r="AB3982" s="6">
        <v>0</v>
      </c>
      <c r="AC3982" s="6">
        <v>0</v>
      </c>
      <c r="AD3982" s="6">
        <v>0</v>
      </c>
      <c r="AE3982" s="6">
        <f t="shared" si="124"/>
        <v>4154000</v>
      </c>
      <c r="AG3982" s="11">
        <f t="shared" si="125"/>
        <v>10000</v>
      </c>
    </row>
    <row r="3983" spans="1:33" x14ac:dyDescent="0.35">
      <c r="A3983" s="1" t="s">
        <v>336</v>
      </c>
      <c r="B3983" s="1" t="s">
        <v>1049</v>
      </c>
      <c r="C3983" s="6">
        <v>10649000</v>
      </c>
      <c r="D3983" s="6">
        <v>0</v>
      </c>
      <c r="E3983" s="6">
        <v>0</v>
      </c>
      <c r="F3983" s="6">
        <v>83000</v>
      </c>
      <c r="G3983" s="6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6">
        <v>0</v>
      </c>
      <c r="S3983" s="6">
        <v>0</v>
      </c>
      <c r="T3983" s="6">
        <v>0</v>
      </c>
      <c r="U3983" s="6">
        <v>0</v>
      </c>
      <c r="V3983" s="6">
        <v>0</v>
      </c>
      <c r="W3983" s="6">
        <v>0</v>
      </c>
      <c r="X3983" s="6">
        <v>0</v>
      </c>
      <c r="Y3983" s="6">
        <v>0</v>
      </c>
      <c r="Z3983" s="6">
        <v>0</v>
      </c>
      <c r="AA3983" s="6">
        <v>0</v>
      </c>
      <c r="AB3983" s="6">
        <v>0</v>
      </c>
      <c r="AC3983" s="6">
        <v>0</v>
      </c>
      <c r="AD3983" s="6">
        <v>0</v>
      </c>
      <c r="AE3983" s="6">
        <f t="shared" si="124"/>
        <v>10732000</v>
      </c>
      <c r="AG3983" s="11">
        <f t="shared" si="125"/>
        <v>0</v>
      </c>
    </row>
    <row r="3984" spans="1:33" x14ac:dyDescent="0.35">
      <c r="A3984" s="1" t="s">
        <v>336</v>
      </c>
      <c r="B3984" s="1" t="s">
        <v>4201</v>
      </c>
      <c r="C3984" s="6">
        <v>320000</v>
      </c>
      <c r="D3984" s="6">
        <v>0</v>
      </c>
      <c r="E3984" s="6">
        <v>0</v>
      </c>
      <c r="F3984" s="6">
        <v>0</v>
      </c>
      <c r="G3984" s="6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6">
        <v>0</v>
      </c>
      <c r="S3984" s="6">
        <v>0</v>
      </c>
      <c r="T3984" s="6">
        <v>0</v>
      </c>
      <c r="U3984" s="6">
        <v>0</v>
      </c>
      <c r="V3984" s="6">
        <v>0</v>
      </c>
      <c r="W3984" s="6">
        <v>0</v>
      </c>
      <c r="X3984" s="6">
        <v>0</v>
      </c>
      <c r="Y3984" s="6">
        <v>0</v>
      </c>
      <c r="Z3984" s="6">
        <v>0</v>
      </c>
      <c r="AA3984" s="6">
        <v>0</v>
      </c>
      <c r="AB3984" s="6">
        <v>0</v>
      </c>
      <c r="AC3984" s="6">
        <v>0</v>
      </c>
      <c r="AD3984" s="6">
        <v>0</v>
      </c>
      <c r="AE3984" s="6">
        <f t="shared" si="124"/>
        <v>320000</v>
      </c>
      <c r="AG3984" s="11">
        <f t="shared" si="125"/>
        <v>0</v>
      </c>
    </row>
    <row r="3985" spans="1:33" x14ac:dyDescent="0.35">
      <c r="A3985" s="1" t="s">
        <v>336</v>
      </c>
      <c r="B3985" s="1" t="s">
        <v>3043</v>
      </c>
      <c r="C3985" s="6">
        <v>3533000</v>
      </c>
      <c r="D3985" s="6">
        <v>0</v>
      </c>
      <c r="E3985" s="6">
        <v>0</v>
      </c>
      <c r="F3985" s="6">
        <v>0</v>
      </c>
      <c r="G3985" s="6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6">
        <v>0</v>
      </c>
      <c r="S3985" s="6">
        <v>0</v>
      </c>
      <c r="T3985" s="6">
        <v>0</v>
      </c>
      <c r="U3985" s="6">
        <v>0</v>
      </c>
      <c r="V3985" s="6">
        <v>0</v>
      </c>
      <c r="W3985" s="6">
        <v>0</v>
      </c>
      <c r="X3985" s="6">
        <v>0</v>
      </c>
      <c r="Y3985" s="6">
        <v>0</v>
      </c>
      <c r="Z3985" s="6">
        <v>0</v>
      </c>
      <c r="AA3985" s="6">
        <v>0</v>
      </c>
      <c r="AB3985" s="6">
        <v>0</v>
      </c>
      <c r="AC3985" s="6">
        <v>0</v>
      </c>
      <c r="AD3985" s="6">
        <v>0</v>
      </c>
      <c r="AE3985" s="6">
        <f t="shared" si="124"/>
        <v>3533000</v>
      </c>
      <c r="AG3985" s="11">
        <f t="shared" si="125"/>
        <v>0</v>
      </c>
    </row>
    <row r="3986" spans="1:33" x14ac:dyDescent="0.35">
      <c r="A3986" s="1" t="s">
        <v>336</v>
      </c>
      <c r="B3986" s="1" t="s">
        <v>2235</v>
      </c>
      <c r="C3986" s="6">
        <v>11231800</v>
      </c>
      <c r="D3986" s="6">
        <v>0</v>
      </c>
      <c r="E3986" s="6">
        <v>0</v>
      </c>
      <c r="F3986" s="6">
        <v>0</v>
      </c>
      <c r="G3986" s="6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">
        <v>0</v>
      </c>
      <c r="O3986" s="6">
        <v>0</v>
      </c>
      <c r="P3986" s="6">
        <v>0</v>
      </c>
      <c r="Q3986" s="6">
        <v>0</v>
      </c>
      <c r="R3986" s="6">
        <v>0</v>
      </c>
      <c r="S3986" s="6">
        <v>0</v>
      </c>
      <c r="T3986" s="6">
        <v>0</v>
      </c>
      <c r="U3986" s="6">
        <v>0</v>
      </c>
      <c r="V3986" s="6">
        <v>0</v>
      </c>
      <c r="W3986" s="6">
        <v>0</v>
      </c>
      <c r="X3986" s="6">
        <v>0</v>
      </c>
      <c r="Y3986" s="6">
        <v>0</v>
      </c>
      <c r="Z3986" s="6">
        <v>0</v>
      </c>
      <c r="AA3986" s="6">
        <v>0</v>
      </c>
      <c r="AB3986" s="6">
        <v>0</v>
      </c>
      <c r="AC3986" s="6">
        <v>0</v>
      </c>
      <c r="AD3986" s="6">
        <v>0</v>
      </c>
      <c r="AE3986" s="6">
        <f t="shared" si="124"/>
        <v>11231800</v>
      </c>
      <c r="AG3986" s="11">
        <f t="shared" si="125"/>
        <v>0</v>
      </c>
    </row>
    <row r="3987" spans="1:33" x14ac:dyDescent="0.35">
      <c r="A3987" s="1" t="s">
        <v>336</v>
      </c>
      <c r="B3987" s="1" t="s">
        <v>4541</v>
      </c>
      <c r="C3987" s="6">
        <v>263000</v>
      </c>
      <c r="D3987" s="6">
        <v>0</v>
      </c>
      <c r="E3987" s="6">
        <v>0</v>
      </c>
      <c r="F3987" s="6">
        <v>0</v>
      </c>
      <c r="G3987" s="6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  <c r="P3987" s="6">
        <v>0</v>
      </c>
      <c r="Q3987" s="6">
        <v>0</v>
      </c>
      <c r="R3987" s="6">
        <v>0</v>
      </c>
      <c r="S3987" s="6">
        <v>0</v>
      </c>
      <c r="T3987" s="6">
        <v>0</v>
      </c>
      <c r="U3987" s="6">
        <v>0</v>
      </c>
      <c r="V3987" s="6">
        <v>0</v>
      </c>
      <c r="W3987" s="6">
        <v>0</v>
      </c>
      <c r="X3987" s="6">
        <v>0</v>
      </c>
      <c r="Y3987" s="6">
        <v>0</v>
      </c>
      <c r="Z3987" s="6">
        <v>0</v>
      </c>
      <c r="AA3987" s="6">
        <v>0</v>
      </c>
      <c r="AB3987" s="6">
        <v>0</v>
      </c>
      <c r="AC3987" s="6">
        <v>0</v>
      </c>
      <c r="AD3987" s="6">
        <v>0</v>
      </c>
      <c r="AE3987" s="6">
        <f t="shared" si="124"/>
        <v>263000</v>
      </c>
      <c r="AG3987" s="11">
        <f t="shared" si="125"/>
        <v>0</v>
      </c>
    </row>
    <row r="3988" spans="1:33" x14ac:dyDescent="0.35">
      <c r="A3988" s="1" t="s">
        <v>336</v>
      </c>
      <c r="B3988" s="1" t="s">
        <v>3075</v>
      </c>
      <c r="C3988" s="6">
        <v>1752000</v>
      </c>
      <c r="D3988" s="6">
        <v>40000</v>
      </c>
      <c r="E3988" s="6">
        <v>0</v>
      </c>
      <c r="F3988" s="6">
        <v>0</v>
      </c>
      <c r="G3988" s="6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">
        <v>0</v>
      </c>
      <c r="O3988" s="6">
        <v>0</v>
      </c>
      <c r="P3988" s="6">
        <v>0</v>
      </c>
      <c r="Q3988" s="6">
        <v>0</v>
      </c>
      <c r="R3988" s="6">
        <v>0</v>
      </c>
      <c r="S3988" s="6">
        <v>0</v>
      </c>
      <c r="T3988" s="6">
        <v>0</v>
      </c>
      <c r="U3988" s="6">
        <v>0</v>
      </c>
      <c r="V3988" s="6">
        <v>0</v>
      </c>
      <c r="W3988" s="6">
        <v>0</v>
      </c>
      <c r="X3988" s="6">
        <v>0</v>
      </c>
      <c r="Y3988" s="6">
        <v>0</v>
      </c>
      <c r="Z3988" s="6">
        <v>0</v>
      </c>
      <c r="AA3988" s="6">
        <v>0</v>
      </c>
      <c r="AB3988" s="6">
        <v>0</v>
      </c>
      <c r="AC3988" s="6">
        <v>0</v>
      </c>
      <c r="AD3988" s="6">
        <v>0</v>
      </c>
      <c r="AE3988" s="6">
        <f t="shared" si="124"/>
        <v>1792000</v>
      </c>
      <c r="AG3988" s="11">
        <f t="shared" si="125"/>
        <v>0</v>
      </c>
    </row>
    <row r="3989" spans="1:33" x14ac:dyDescent="0.35">
      <c r="A3989" s="1" t="s">
        <v>336</v>
      </c>
      <c r="B3989" s="1" t="s">
        <v>2401</v>
      </c>
      <c r="C3989" s="6">
        <v>10299000</v>
      </c>
      <c r="D3989" s="6">
        <v>0</v>
      </c>
      <c r="E3989" s="6">
        <v>0</v>
      </c>
      <c r="F3989" s="6">
        <v>0</v>
      </c>
      <c r="G3989" s="6">
        <v>0</v>
      </c>
      <c r="H3989" s="6">
        <v>0</v>
      </c>
      <c r="I3989" s="6">
        <v>0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  <c r="P3989" s="6">
        <v>0</v>
      </c>
      <c r="Q3989" s="6">
        <v>0</v>
      </c>
      <c r="R3989" s="6">
        <v>0</v>
      </c>
      <c r="S3989" s="6">
        <v>0</v>
      </c>
      <c r="T3989" s="6">
        <v>0</v>
      </c>
      <c r="U3989" s="6">
        <v>0</v>
      </c>
      <c r="V3989" s="6">
        <v>0</v>
      </c>
      <c r="W3989" s="6">
        <v>0</v>
      </c>
      <c r="X3989" s="6">
        <v>0</v>
      </c>
      <c r="Y3989" s="6">
        <v>0</v>
      </c>
      <c r="Z3989" s="6">
        <v>0</v>
      </c>
      <c r="AA3989" s="6">
        <v>0</v>
      </c>
      <c r="AB3989" s="6">
        <v>0</v>
      </c>
      <c r="AC3989" s="6">
        <v>0</v>
      </c>
      <c r="AD3989" s="6">
        <v>0</v>
      </c>
      <c r="AE3989" s="6">
        <f t="shared" si="124"/>
        <v>10299000</v>
      </c>
      <c r="AG3989" s="11">
        <f t="shared" si="125"/>
        <v>0</v>
      </c>
    </row>
    <row r="3990" spans="1:33" x14ac:dyDescent="0.35">
      <c r="A3990" s="1" t="s">
        <v>336</v>
      </c>
      <c r="B3990" s="1" t="s">
        <v>1816</v>
      </c>
      <c r="C3990" s="6">
        <v>9659034</v>
      </c>
      <c r="D3990" s="6">
        <v>0</v>
      </c>
      <c r="E3990" s="6">
        <v>0</v>
      </c>
      <c r="F3990" s="6">
        <v>0</v>
      </c>
      <c r="G3990" s="6">
        <v>0</v>
      </c>
      <c r="H3990" s="6">
        <v>0</v>
      </c>
      <c r="I3990" s="6">
        <v>0</v>
      </c>
      <c r="J3990" s="6">
        <v>0</v>
      </c>
      <c r="K3990" s="6">
        <v>0</v>
      </c>
      <c r="L3990" s="6">
        <v>0</v>
      </c>
      <c r="M3990" s="6">
        <v>0</v>
      </c>
      <c r="N3990" s="6">
        <v>0</v>
      </c>
      <c r="O3990" s="6">
        <v>0</v>
      </c>
      <c r="P3990" s="6">
        <v>0</v>
      </c>
      <c r="Q3990" s="6">
        <v>0</v>
      </c>
      <c r="R3990" s="6">
        <v>0</v>
      </c>
      <c r="S3990" s="6">
        <v>0</v>
      </c>
      <c r="T3990" s="6">
        <v>0</v>
      </c>
      <c r="U3990" s="6">
        <v>0</v>
      </c>
      <c r="V3990" s="6">
        <v>0</v>
      </c>
      <c r="W3990" s="6">
        <v>0</v>
      </c>
      <c r="X3990" s="6">
        <v>0</v>
      </c>
      <c r="Y3990" s="6">
        <v>660000</v>
      </c>
      <c r="Z3990" s="6">
        <v>0</v>
      </c>
      <c r="AA3990" s="6">
        <v>0</v>
      </c>
      <c r="AB3990" s="6">
        <v>0</v>
      </c>
      <c r="AC3990" s="6">
        <v>0</v>
      </c>
      <c r="AD3990" s="6">
        <v>0</v>
      </c>
      <c r="AE3990" s="6">
        <f t="shared" si="124"/>
        <v>10319034</v>
      </c>
      <c r="AG3990" s="11">
        <f t="shared" si="125"/>
        <v>660000</v>
      </c>
    </row>
    <row r="3991" spans="1:33" x14ac:dyDescent="0.35">
      <c r="A3991" s="1" t="s">
        <v>336</v>
      </c>
      <c r="B3991" s="1" t="s">
        <v>4796</v>
      </c>
      <c r="C3991" s="6">
        <v>560000</v>
      </c>
      <c r="D3991" s="6">
        <v>0</v>
      </c>
      <c r="E3991" s="6">
        <v>0</v>
      </c>
      <c r="F3991" s="6">
        <v>0</v>
      </c>
      <c r="G3991" s="6">
        <v>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  <c r="P3991" s="6">
        <v>0</v>
      </c>
      <c r="Q3991" s="6">
        <v>0</v>
      </c>
      <c r="R3991" s="6">
        <v>0</v>
      </c>
      <c r="S3991" s="6">
        <v>0</v>
      </c>
      <c r="T3991" s="6">
        <v>0</v>
      </c>
      <c r="U3991" s="6">
        <v>0</v>
      </c>
      <c r="V3991" s="6">
        <v>0</v>
      </c>
      <c r="W3991" s="6">
        <v>0</v>
      </c>
      <c r="X3991" s="6">
        <v>0</v>
      </c>
      <c r="Y3991" s="6">
        <v>0</v>
      </c>
      <c r="Z3991" s="6">
        <v>0</v>
      </c>
      <c r="AA3991" s="6">
        <v>0</v>
      </c>
      <c r="AB3991" s="6">
        <v>0</v>
      </c>
      <c r="AC3991" s="6">
        <v>0</v>
      </c>
      <c r="AD3991" s="6">
        <v>0</v>
      </c>
      <c r="AE3991" s="6">
        <f t="shared" si="124"/>
        <v>560000</v>
      </c>
      <c r="AG3991" s="11">
        <f t="shared" si="125"/>
        <v>0</v>
      </c>
    </row>
    <row r="3992" spans="1:33" x14ac:dyDescent="0.35">
      <c r="A3992" s="1" t="s">
        <v>336</v>
      </c>
      <c r="B3992" s="1" t="s">
        <v>3297</v>
      </c>
      <c r="C3992" s="6">
        <v>1066000</v>
      </c>
      <c r="D3992" s="6">
        <v>0</v>
      </c>
      <c r="E3992" s="6">
        <v>0</v>
      </c>
      <c r="F3992" s="6">
        <v>0</v>
      </c>
      <c r="G3992" s="6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6">
        <v>0</v>
      </c>
      <c r="W3992" s="6">
        <v>0</v>
      </c>
      <c r="X3992" s="6">
        <v>0</v>
      </c>
      <c r="Y3992" s="6">
        <v>0</v>
      </c>
      <c r="Z3992" s="6">
        <v>0</v>
      </c>
      <c r="AA3992" s="6">
        <v>0</v>
      </c>
      <c r="AB3992" s="6">
        <v>0</v>
      </c>
      <c r="AC3992" s="6">
        <v>0</v>
      </c>
      <c r="AD3992" s="6">
        <v>0</v>
      </c>
      <c r="AE3992" s="6">
        <f t="shared" si="124"/>
        <v>1066000</v>
      </c>
      <c r="AG3992" s="11">
        <f t="shared" si="125"/>
        <v>0</v>
      </c>
    </row>
    <row r="3993" spans="1:33" x14ac:dyDescent="0.35">
      <c r="A3993" s="1" t="s">
        <v>336</v>
      </c>
      <c r="B3993" s="1" t="s">
        <v>3446</v>
      </c>
      <c r="C3993" s="6">
        <v>789000</v>
      </c>
      <c r="D3993" s="6">
        <v>0</v>
      </c>
      <c r="E3993" s="6">
        <v>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6">
        <v>0</v>
      </c>
      <c r="W3993" s="6">
        <v>0</v>
      </c>
      <c r="X3993" s="6">
        <v>0</v>
      </c>
      <c r="Y3993" s="6">
        <v>160000</v>
      </c>
      <c r="Z3993" s="6">
        <v>0</v>
      </c>
      <c r="AA3993" s="6">
        <v>0</v>
      </c>
      <c r="AB3993" s="6">
        <v>10000</v>
      </c>
      <c r="AC3993" s="6">
        <v>0</v>
      </c>
      <c r="AD3993" s="6">
        <v>0</v>
      </c>
      <c r="AE3993" s="6">
        <f t="shared" si="124"/>
        <v>959000</v>
      </c>
      <c r="AG3993" s="11">
        <f t="shared" si="125"/>
        <v>160000</v>
      </c>
    </row>
    <row r="3994" spans="1:33" x14ac:dyDescent="0.35">
      <c r="A3994" s="1" t="s">
        <v>336</v>
      </c>
      <c r="B3994" s="1" t="s">
        <v>1581</v>
      </c>
      <c r="C3994" s="6">
        <v>3567000</v>
      </c>
      <c r="D3994" s="6">
        <v>0</v>
      </c>
      <c r="E3994" s="6">
        <v>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0</v>
      </c>
      <c r="V3994" s="6">
        <v>0</v>
      </c>
      <c r="W3994" s="6">
        <v>0</v>
      </c>
      <c r="X3994" s="6">
        <v>0</v>
      </c>
      <c r="Y3994" s="6">
        <v>0</v>
      </c>
      <c r="Z3994" s="6">
        <v>0</v>
      </c>
      <c r="AA3994" s="6">
        <v>0</v>
      </c>
      <c r="AB3994" s="6">
        <v>0</v>
      </c>
      <c r="AC3994" s="6">
        <v>0</v>
      </c>
      <c r="AD3994" s="6">
        <v>0</v>
      </c>
      <c r="AE3994" s="6">
        <f t="shared" si="124"/>
        <v>3567000</v>
      </c>
      <c r="AG3994" s="11">
        <f t="shared" si="125"/>
        <v>0</v>
      </c>
    </row>
    <row r="3995" spans="1:33" x14ac:dyDescent="0.35">
      <c r="A3995" s="1" t="s">
        <v>336</v>
      </c>
      <c r="B3995" s="1" t="s">
        <v>2496</v>
      </c>
      <c r="C3995" s="6">
        <v>4336500</v>
      </c>
      <c r="D3995" s="6">
        <v>0</v>
      </c>
      <c r="E3995" s="6">
        <v>0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  <c r="U3995" s="6">
        <v>0</v>
      </c>
      <c r="V3995" s="6">
        <v>0</v>
      </c>
      <c r="W3995" s="6">
        <v>0</v>
      </c>
      <c r="X3995" s="6">
        <v>0</v>
      </c>
      <c r="Y3995" s="6">
        <v>0</v>
      </c>
      <c r="Z3995" s="6">
        <v>0</v>
      </c>
      <c r="AA3995" s="6">
        <v>0</v>
      </c>
      <c r="AB3995" s="6">
        <v>0</v>
      </c>
      <c r="AC3995" s="6">
        <v>0</v>
      </c>
      <c r="AD3995" s="6">
        <v>0</v>
      </c>
      <c r="AE3995" s="6">
        <f t="shared" si="124"/>
        <v>4336500</v>
      </c>
      <c r="AG3995" s="11">
        <f t="shared" si="125"/>
        <v>0</v>
      </c>
    </row>
    <row r="3996" spans="1:33" x14ac:dyDescent="0.35">
      <c r="A3996" s="1" t="s">
        <v>336</v>
      </c>
      <c r="B3996" s="1" t="s">
        <v>854</v>
      </c>
      <c r="C3996" s="6">
        <v>5085700</v>
      </c>
      <c r="D3996" s="6">
        <v>0</v>
      </c>
      <c r="E3996" s="6">
        <v>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0</v>
      </c>
      <c r="V3996" s="6">
        <v>0</v>
      </c>
      <c r="W3996" s="6">
        <v>0</v>
      </c>
      <c r="X3996" s="6">
        <v>0</v>
      </c>
      <c r="Y3996" s="6">
        <v>30000</v>
      </c>
      <c r="Z3996" s="6">
        <v>0</v>
      </c>
      <c r="AA3996" s="6">
        <v>0</v>
      </c>
      <c r="AB3996" s="6">
        <v>0</v>
      </c>
      <c r="AC3996" s="6">
        <v>0</v>
      </c>
      <c r="AD3996" s="6">
        <v>0</v>
      </c>
      <c r="AE3996" s="6">
        <f t="shared" si="124"/>
        <v>5115700</v>
      </c>
      <c r="AG3996" s="11">
        <f t="shared" si="125"/>
        <v>30000</v>
      </c>
    </row>
    <row r="3997" spans="1:33" x14ac:dyDescent="0.35">
      <c r="A3997" s="1" t="s">
        <v>336</v>
      </c>
      <c r="B3997" s="1" t="s">
        <v>1538</v>
      </c>
      <c r="C3997" s="6">
        <v>1398515</v>
      </c>
      <c r="D3997" s="6">
        <v>0</v>
      </c>
      <c r="E3997" s="6">
        <v>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910000</v>
      </c>
      <c r="T3997" s="6">
        <v>0</v>
      </c>
      <c r="U3997" s="6">
        <v>0</v>
      </c>
      <c r="V3997" s="6">
        <v>0</v>
      </c>
      <c r="W3997" s="6">
        <v>0</v>
      </c>
      <c r="X3997" s="6">
        <v>0</v>
      </c>
      <c r="Y3997" s="6">
        <v>4440000</v>
      </c>
      <c r="Z3997" s="6">
        <v>0</v>
      </c>
      <c r="AA3997" s="6">
        <v>0</v>
      </c>
      <c r="AB3997" s="6">
        <v>0</v>
      </c>
      <c r="AC3997" s="6">
        <v>0</v>
      </c>
      <c r="AD3997" s="6">
        <v>0</v>
      </c>
      <c r="AE3997" s="6">
        <f t="shared" si="124"/>
        <v>6748515</v>
      </c>
      <c r="AG3997" s="11">
        <f t="shared" si="125"/>
        <v>4440000</v>
      </c>
    </row>
    <row r="3998" spans="1:33" x14ac:dyDescent="0.35">
      <c r="A3998" s="1" t="s">
        <v>336</v>
      </c>
      <c r="B3998" s="1" t="s">
        <v>2223</v>
      </c>
      <c r="C3998" s="6">
        <v>7066000</v>
      </c>
      <c r="D3998" s="6">
        <v>0</v>
      </c>
      <c r="E3998" s="6">
        <v>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80000</v>
      </c>
      <c r="T3998" s="6">
        <v>0</v>
      </c>
      <c r="U3998" s="6">
        <v>0</v>
      </c>
      <c r="V3998" s="6">
        <v>0</v>
      </c>
      <c r="W3998" s="6">
        <v>0</v>
      </c>
      <c r="X3998" s="6">
        <v>0</v>
      </c>
      <c r="Y3998" s="6">
        <v>0</v>
      </c>
      <c r="Z3998" s="6">
        <v>0</v>
      </c>
      <c r="AA3998" s="6">
        <v>0</v>
      </c>
      <c r="AB3998" s="6">
        <v>0</v>
      </c>
      <c r="AC3998" s="6">
        <v>0</v>
      </c>
      <c r="AD3998" s="6">
        <v>0</v>
      </c>
      <c r="AE3998" s="6">
        <f t="shared" si="124"/>
        <v>7146000</v>
      </c>
      <c r="AG3998" s="11">
        <f t="shared" si="125"/>
        <v>0</v>
      </c>
    </row>
    <row r="3999" spans="1:33" x14ac:dyDescent="0.35">
      <c r="A3999" s="1" t="s">
        <v>336</v>
      </c>
      <c r="B3999" s="1" t="s">
        <v>3649</v>
      </c>
      <c r="C3999" s="6">
        <v>132000</v>
      </c>
      <c r="D3999" s="6">
        <v>0</v>
      </c>
      <c r="E3999" s="6">
        <v>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6">
        <v>0</v>
      </c>
      <c r="W3999" s="6">
        <v>0</v>
      </c>
      <c r="X3999" s="6">
        <v>0</v>
      </c>
      <c r="Y3999" s="6">
        <v>0</v>
      </c>
      <c r="Z3999" s="6">
        <v>0</v>
      </c>
      <c r="AA3999" s="6">
        <v>0</v>
      </c>
      <c r="AB3999" s="6">
        <v>0</v>
      </c>
      <c r="AC3999" s="6">
        <v>0</v>
      </c>
      <c r="AD3999" s="6">
        <v>0</v>
      </c>
      <c r="AE3999" s="6">
        <f t="shared" si="124"/>
        <v>132000</v>
      </c>
      <c r="AG3999" s="11">
        <f t="shared" si="125"/>
        <v>0</v>
      </c>
    </row>
    <row r="4000" spans="1:33" x14ac:dyDescent="0.35">
      <c r="A4000" s="1" t="s">
        <v>336</v>
      </c>
      <c r="B4000" s="1" t="s">
        <v>4197</v>
      </c>
      <c r="C4000" s="6">
        <v>637000</v>
      </c>
      <c r="D4000" s="6">
        <v>0</v>
      </c>
      <c r="E4000" s="6">
        <v>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6">
        <v>0</v>
      </c>
      <c r="W4000" s="6">
        <v>0</v>
      </c>
      <c r="X4000" s="6">
        <v>0</v>
      </c>
      <c r="Y4000" s="6">
        <v>0</v>
      </c>
      <c r="Z4000" s="6">
        <v>0</v>
      </c>
      <c r="AA4000" s="6">
        <v>0</v>
      </c>
      <c r="AB4000" s="6">
        <v>0</v>
      </c>
      <c r="AC4000" s="6">
        <v>0</v>
      </c>
      <c r="AD4000" s="6">
        <v>0</v>
      </c>
      <c r="AE4000" s="6">
        <f t="shared" si="124"/>
        <v>637000</v>
      </c>
      <c r="AG4000" s="11">
        <f t="shared" si="125"/>
        <v>0</v>
      </c>
    </row>
    <row r="4001" spans="1:33" x14ac:dyDescent="0.35">
      <c r="A4001" s="1" t="s">
        <v>336</v>
      </c>
      <c r="B4001" s="1" t="s">
        <v>1806</v>
      </c>
      <c r="C4001" s="6">
        <v>29075770</v>
      </c>
      <c r="D4001" s="6">
        <v>0</v>
      </c>
      <c r="E4001" s="6">
        <v>0</v>
      </c>
      <c r="F4001" s="6">
        <v>430000</v>
      </c>
      <c r="G4001" s="6">
        <v>130000</v>
      </c>
      <c r="H4001" s="6">
        <v>0</v>
      </c>
      <c r="I4001" s="6">
        <v>0</v>
      </c>
      <c r="J4001" s="6">
        <v>10000</v>
      </c>
      <c r="K4001" s="6">
        <v>0</v>
      </c>
      <c r="L4001" s="6">
        <v>0</v>
      </c>
      <c r="M4001" s="6">
        <v>0</v>
      </c>
      <c r="N4001" s="6">
        <v>0</v>
      </c>
      <c r="O4001" s="6">
        <v>120000</v>
      </c>
      <c r="P4001" s="6">
        <v>0</v>
      </c>
      <c r="Q4001" s="6">
        <v>0</v>
      </c>
      <c r="R4001" s="6">
        <v>0</v>
      </c>
      <c r="S4001" s="6">
        <v>130000</v>
      </c>
      <c r="T4001" s="6">
        <v>0</v>
      </c>
      <c r="U4001" s="6">
        <v>0</v>
      </c>
      <c r="V4001" s="6">
        <v>137000</v>
      </c>
      <c r="W4001" s="6">
        <v>380000</v>
      </c>
      <c r="X4001" s="6">
        <v>0</v>
      </c>
      <c r="Y4001" s="6">
        <v>5263000</v>
      </c>
      <c r="Z4001" s="6">
        <v>0</v>
      </c>
      <c r="AA4001" s="6">
        <v>0</v>
      </c>
      <c r="AB4001" s="6">
        <v>0</v>
      </c>
      <c r="AC4001" s="6">
        <v>0</v>
      </c>
      <c r="AD4001" s="6">
        <v>0</v>
      </c>
      <c r="AE4001" s="6">
        <f t="shared" si="124"/>
        <v>35675770</v>
      </c>
      <c r="AG4001" s="11">
        <f t="shared" si="125"/>
        <v>5263000</v>
      </c>
    </row>
    <row r="4002" spans="1:33" x14ac:dyDescent="0.35">
      <c r="A4002" s="1" t="s">
        <v>336</v>
      </c>
      <c r="B4002" s="1" t="s">
        <v>4221</v>
      </c>
      <c r="C4002" s="6">
        <v>603000</v>
      </c>
      <c r="D4002" s="6">
        <v>0</v>
      </c>
      <c r="E4002" s="6">
        <v>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  <c r="U4002" s="6">
        <v>0</v>
      </c>
      <c r="V4002" s="6">
        <v>0</v>
      </c>
      <c r="W4002" s="6">
        <v>0</v>
      </c>
      <c r="X4002" s="6">
        <v>0</v>
      </c>
      <c r="Y4002" s="6">
        <v>0</v>
      </c>
      <c r="Z4002" s="6">
        <v>0</v>
      </c>
      <c r="AA4002" s="6">
        <v>0</v>
      </c>
      <c r="AB4002" s="6">
        <v>0</v>
      </c>
      <c r="AC4002" s="6">
        <v>0</v>
      </c>
      <c r="AD4002" s="6">
        <v>0</v>
      </c>
      <c r="AE4002" s="6">
        <f t="shared" si="124"/>
        <v>603000</v>
      </c>
      <c r="AG4002" s="11">
        <f t="shared" si="125"/>
        <v>0</v>
      </c>
    </row>
    <row r="4003" spans="1:33" x14ac:dyDescent="0.35">
      <c r="A4003" s="1" t="s">
        <v>336</v>
      </c>
      <c r="B4003" s="1" t="s">
        <v>1812</v>
      </c>
      <c r="C4003" s="6">
        <v>15992000</v>
      </c>
      <c r="D4003" s="6">
        <v>0</v>
      </c>
      <c r="E4003" s="6">
        <v>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450000</v>
      </c>
      <c r="O4003" s="6">
        <v>0</v>
      </c>
      <c r="P4003" s="6">
        <v>0</v>
      </c>
      <c r="Q4003" s="6">
        <v>0</v>
      </c>
      <c r="R4003" s="6">
        <v>0</v>
      </c>
      <c r="S4003" s="6">
        <v>2697000</v>
      </c>
      <c r="T4003" s="6">
        <v>0</v>
      </c>
      <c r="U4003" s="6">
        <v>0</v>
      </c>
      <c r="V4003" s="6">
        <v>0</v>
      </c>
      <c r="W4003" s="6">
        <v>0</v>
      </c>
      <c r="X4003" s="6">
        <v>0</v>
      </c>
      <c r="Y4003" s="6">
        <v>4930000</v>
      </c>
      <c r="Z4003" s="6">
        <v>0</v>
      </c>
      <c r="AA4003" s="6">
        <v>0</v>
      </c>
      <c r="AB4003" s="6">
        <v>0</v>
      </c>
      <c r="AC4003" s="6">
        <v>0</v>
      </c>
      <c r="AD4003" s="6">
        <v>0</v>
      </c>
      <c r="AE4003" s="6">
        <f t="shared" si="124"/>
        <v>24069000</v>
      </c>
      <c r="AG4003" s="11">
        <f t="shared" si="125"/>
        <v>4930000</v>
      </c>
    </row>
    <row r="4004" spans="1:33" x14ac:dyDescent="0.35">
      <c r="A4004" s="1" t="s">
        <v>336</v>
      </c>
      <c r="B4004" s="1" t="s">
        <v>3039</v>
      </c>
      <c r="C4004" s="6">
        <v>4118500</v>
      </c>
      <c r="D4004" s="6">
        <v>0</v>
      </c>
      <c r="E4004" s="6">
        <v>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  <c r="U4004" s="6">
        <v>0</v>
      </c>
      <c r="V4004" s="6">
        <v>0</v>
      </c>
      <c r="W4004" s="6">
        <v>0</v>
      </c>
      <c r="X4004" s="6">
        <v>0</v>
      </c>
      <c r="Y4004" s="6">
        <v>0</v>
      </c>
      <c r="Z4004" s="6">
        <v>0</v>
      </c>
      <c r="AA4004" s="6">
        <v>0</v>
      </c>
      <c r="AB4004" s="6">
        <v>0</v>
      </c>
      <c r="AC4004" s="6">
        <v>0</v>
      </c>
      <c r="AD4004" s="6">
        <v>0</v>
      </c>
      <c r="AE4004" s="6">
        <f t="shared" si="124"/>
        <v>4118500</v>
      </c>
      <c r="AG4004" s="11">
        <f t="shared" si="125"/>
        <v>0</v>
      </c>
    </row>
    <row r="4005" spans="1:33" x14ac:dyDescent="0.35">
      <c r="A4005" s="1" t="s">
        <v>336</v>
      </c>
      <c r="B4005" s="1" t="s">
        <v>2752</v>
      </c>
      <c r="C4005" s="6">
        <v>3155000</v>
      </c>
      <c r="D4005" s="6">
        <v>0</v>
      </c>
      <c r="E4005" s="6">
        <v>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  <c r="U4005" s="6">
        <v>0</v>
      </c>
      <c r="V4005" s="6">
        <v>0</v>
      </c>
      <c r="W4005" s="6">
        <v>0</v>
      </c>
      <c r="X4005" s="6">
        <v>0</v>
      </c>
      <c r="Y4005" s="6">
        <v>0</v>
      </c>
      <c r="Z4005" s="6">
        <v>0</v>
      </c>
      <c r="AA4005" s="6">
        <v>0</v>
      </c>
      <c r="AB4005" s="6">
        <v>0</v>
      </c>
      <c r="AC4005" s="6">
        <v>0</v>
      </c>
      <c r="AD4005" s="6">
        <v>0</v>
      </c>
      <c r="AE4005" s="6">
        <f t="shared" si="124"/>
        <v>3155000</v>
      </c>
      <c r="AG4005" s="11">
        <f t="shared" si="125"/>
        <v>0</v>
      </c>
    </row>
    <row r="4006" spans="1:33" x14ac:dyDescent="0.35">
      <c r="A4006" s="1" t="s">
        <v>336</v>
      </c>
      <c r="B4006" s="1" t="s">
        <v>4954</v>
      </c>
      <c r="C4006" s="6">
        <v>1410000</v>
      </c>
      <c r="D4006" s="6">
        <v>0</v>
      </c>
      <c r="E4006" s="6">
        <v>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6">
        <v>0</v>
      </c>
      <c r="W4006" s="6">
        <v>0</v>
      </c>
      <c r="X4006" s="6">
        <v>0</v>
      </c>
      <c r="Y4006" s="6">
        <v>0</v>
      </c>
      <c r="Z4006" s="6">
        <v>0</v>
      </c>
      <c r="AA4006" s="6">
        <v>0</v>
      </c>
      <c r="AB4006" s="6">
        <v>0</v>
      </c>
      <c r="AC4006" s="6">
        <v>0</v>
      </c>
      <c r="AD4006" s="6">
        <v>0</v>
      </c>
      <c r="AE4006" s="6">
        <f t="shared" si="124"/>
        <v>1410000</v>
      </c>
      <c r="AG4006" s="11">
        <f t="shared" si="125"/>
        <v>0</v>
      </c>
    </row>
    <row r="4007" spans="1:33" x14ac:dyDescent="0.35">
      <c r="A4007" s="1" t="s">
        <v>336</v>
      </c>
      <c r="B4007" s="1" t="s">
        <v>2793</v>
      </c>
      <c r="C4007" s="6">
        <v>1416000</v>
      </c>
      <c r="D4007" s="6">
        <v>0</v>
      </c>
      <c r="E4007" s="6">
        <v>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0</v>
      </c>
      <c r="V4007" s="6">
        <v>0</v>
      </c>
      <c r="W4007" s="6">
        <v>0</v>
      </c>
      <c r="X4007" s="6">
        <v>0</v>
      </c>
      <c r="Y4007" s="6">
        <v>0</v>
      </c>
      <c r="Z4007" s="6">
        <v>0</v>
      </c>
      <c r="AA4007" s="6">
        <v>0</v>
      </c>
      <c r="AB4007" s="6">
        <v>0</v>
      </c>
      <c r="AC4007" s="6">
        <v>0</v>
      </c>
      <c r="AD4007" s="6">
        <v>0</v>
      </c>
      <c r="AE4007" s="6">
        <f t="shared" si="124"/>
        <v>1416000</v>
      </c>
      <c r="AG4007" s="11">
        <f t="shared" si="125"/>
        <v>0</v>
      </c>
    </row>
    <row r="4008" spans="1:33" x14ac:dyDescent="0.35">
      <c r="A4008" s="1" t="s">
        <v>336</v>
      </c>
      <c r="B4008" s="1" t="s">
        <v>3970</v>
      </c>
      <c r="C4008" s="6">
        <v>305000</v>
      </c>
      <c r="D4008" s="6">
        <v>0</v>
      </c>
      <c r="E4008" s="6">
        <v>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  <c r="U4008" s="6">
        <v>0</v>
      </c>
      <c r="V4008" s="6">
        <v>0</v>
      </c>
      <c r="W4008" s="6">
        <v>0</v>
      </c>
      <c r="X4008" s="6">
        <v>0</v>
      </c>
      <c r="Y4008" s="6">
        <v>0</v>
      </c>
      <c r="Z4008" s="6">
        <v>0</v>
      </c>
      <c r="AA4008" s="6">
        <v>0</v>
      </c>
      <c r="AB4008" s="6">
        <v>0</v>
      </c>
      <c r="AC4008" s="6">
        <v>0</v>
      </c>
      <c r="AD4008" s="6">
        <v>0</v>
      </c>
      <c r="AE4008" s="6">
        <f t="shared" si="124"/>
        <v>305000</v>
      </c>
      <c r="AG4008" s="11">
        <f t="shared" si="125"/>
        <v>0</v>
      </c>
    </row>
    <row r="4009" spans="1:33" x14ac:dyDescent="0.35">
      <c r="A4009" s="1" t="s">
        <v>336</v>
      </c>
      <c r="B4009" s="1" t="s">
        <v>1555</v>
      </c>
      <c r="C4009" s="6">
        <v>3897400</v>
      </c>
      <c r="D4009" s="6">
        <v>0</v>
      </c>
      <c r="E4009" s="6">
        <v>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90000</v>
      </c>
      <c r="T4009" s="6">
        <v>0</v>
      </c>
      <c r="U4009" s="6">
        <v>0</v>
      </c>
      <c r="V4009" s="6">
        <v>0</v>
      </c>
      <c r="W4009" s="6">
        <v>0</v>
      </c>
      <c r="X4009" s="6">
        <v>0</v>
      </c>
      <c r="Y4009" s="6">
        <v>1287000</v>
      </c>
      <c r="Z4009" s="6">
        <v>0</v>
      </c>
      <c r="AA4009" s="6">
        <v>0</v>
      </c>
      <c r="AB4009" s="6">
        <v>0</v>
      </c>
      <c r="AC4009" s="6">
        <v>0</v>
      </c>
      <c r="AD4009" s="6">
        <v>0</v>
      </c>
      <c r="AE4009" s="6">
        <f t="shared" si="124"/>
        <v>5274400</v>
      </c>
      <c r="AG4009" s="11">
        <f t="shared" si="125"/>
        <v>1287000</v>
      </c>
    </row>
    <row r="4010" spans="1:33" x14ac:dyDescent="0.35">
      <c r="A4010" s="1" t="s">
        <v>336</v>
      </c>
      <c r="B4010" s="1" t="s">
        <v>4959</v>
      </c>
      <c r="C4010" s="6">
        <v>622000</v>
      </c>
      <c r="D4010" s="6">
        <v>0</v>
      </c>
      <c r="E4010" s="6">
        <v>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0</v>
      </c>
      <c r="V4010" s="6">
        <v>0</v>
      </c>
      <c r="W4010" s="6">
        <v>0</v>
      </c>
      <c r="X4010" s="6">
        <v>0</v>
      </c>
      <c r="Y4010" s="6">
        <v>0</v>
      </c>
      <c r="Z4010" s="6">
        <v>0</v>
      </c>
      <c r="AA4010" s="6">
        <v>0</v>
      </c>
      <c r="AB4010" s="6">
        <v>0</v>
      </c>
      <c r="AC4010" s="6">
        <v>0</v>
      </c>
      <c r="AD4010" s="6">
        <v>0</v>
      </c>
      <c r="AE4010" s="6">
        <f t="shared" si="124"/>
        <v>622000</v>
      </c>
      <c r="AG4010" s="11">
        <f t="shared" si="125"/>
        <v>0</v>
      </c>
    </row>
    <row r="4011" spans="1:33" x14ac:dyDescent="0.35">
      <c r="A4011" s="1" t="s">
        <v>336</v>
      </c>
      <c r="B4011" s="1" t="s">
        <v>1887</v>
      </c>
      <c r="C4011" s="6">
        <v>642000</v>
      </c>
      <c r="D4011" s="6">
        <v>0</v>
      </c>
      <c r="E4011" s="6">
        <v>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  <c r="U4011" s="6">
        <v>0</v>
      </c>
      <c r="V4011" s="6">
        <v>0</v>
      </c>
      <c r="W4011" s="6">
        <v>0</v>
      </c>
      <c r="X4011" s="6">
        <v>0</v>
      </c>
      <c r="Y4011" s="6">
        <v>0</v>
      </c>
      <c r="Z4011" s="6">
        <v>0</v>
      </c>
      <c r="AA4011" s="6">
        <v>0</v>
      </c>
      <c r="AB4011" s="6">
        <v>0</v>
      </c>
      <c r="AC4011" s="6">
        <v>0</v>
      </c>
      <c r="AD4011" s="6">
        <v>0</v>
      </c>
      <c r="AE4011" s="6">
        <f t="shared" si="124"/>
        <v>642000</v>
      </c>
      <c r="AG4011" s="11">
        <f t="shared" si="125"/>
        <v>0</v>
      </c>
    </row>
    <row r="4012" spans="1:33" x14ac:dyDescent="0.35">
      <c r="A4012" s="1" t="s">
        <v>336</v>
      </c>
      <c r="B4012" s="1" t="s">
        <v>4805</v>
      </c>
      <c r="C4012" s="6">
        <v>698000</v>
      </c>
      <c r="D4012" s="6">
        <v>0</v>
      </c>
      <c r="E4012" s="6">
        <v>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6">
        <v>0</v>
      </c>
      <c r="W4012" s="6">
        <v>0</v>
      </c>
      <c r="X4012" s="6">
        <v>0</v>
      </c>
      <c r="Y4012" s="6">
        <v>0</v>
      </c>
      <c r="Z4012" s="6">
        <v>0</v>
      </c>
      <c r="AA4012" s="6">
        <v>0</v>
      </c>
      <c r="AB4012" s="6">
        <v>0</v>
      </c>
      <c r="AC4012" s="6">
        <v>0</v>
      </c>
      <c r="AD4012" s="6">
        <v>0</v>
      </c>
      <c r="AE4012" s="6">
        <f t="shared" si="124"/>
        <v>698000</v>
      </c>
      <c r="AG4012" s="11">
        <f t="shared" si="125"/>
        <v>0</v>
      </c>
    </row>
    <row r="4013" spans="1:33" x14ac:dyDescent="0.35">
      <c r="A4013" s="1" t="s">
        <v>336</v>
      </c>
      <c r="B4013" s="1" t="s">
        <v>4487</v>
      </c>
      <c r="C4013" s="6">
        <v>1662000</v>
      </c>
      <c r="D4013" s="6">
        <v>0</v>
      </c>
      <c r="E4013" s="6">
        <v>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6">
        <v>0</v>
      </c>
      <c r="W4013" s="6">
        <v>0</v>
      </c>
      <c r="X4013" s="6">
        <v>0</v>
      </c>
      <c r="Y4013" s="6">
        <v>0</v>
      </c>
      <c r="Z4013" s="6">
        <v>0</v>
      </c>
      <c r="AA4013" s="6">
        <v>0</v>
      </c>
      <c r="AB4013" s="6">
        <v>0</v>
      </c>
      <c r="AC4013" s="6">
        <v>0</v>
      </c>
      <c r="AD4013" s="6">
        <v>0</v>
      </c>
      <c r="AE4013" s="6">
        <f t="shared" si="124"/>
        <v>1662000</v>
      </c>
      <c r="AG4013" s="11">
        <f t="shared" si="125"/>
        <v>0</v>
      </c>
    </row>
    <row r="4014" spans="1:33" x14ac:dyDescent="0.35">
      <c r="A4014" s="1" t="s">
        <v>336</v>
      </c>
      <c r="B4014" s="1" t="s">
        <v>4199</v>
      </c>
      <c r="C4014" s="6">
        <v>3710000</v>
      </c>
      <c r="D4014" s="6">
        <v>0</v>
      </c>
      <c r="E4014" s="6">
        <v>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6">
        <v>0</v>
      </c>
      <c r="W4014" s="6">
        <v>0</v>
      </c>
      <c r="X4014" s="6">
        <v>0</v>
      </c>
      <c r="Y4014" s="6">
        <v>0</v>
      </c>
      <c r="Z4014" s="6">
        <v>0</v>
      </c>
      <c r="AA4014" s="6">
        <v>0</v>
      </c>
      <c r="AB4014" s="6">
        <v>0</v>
      </c>
      <c r="AC4014" s="6">
        <v>0</v>
      </c>
      <c r="AD4014" s="6">
        <v>0</v>
      </c>
      <c r="AE4014" s="6">
        <f t="shared" si="124"/>
        <v>3710000</v>
      </c>
      <c r="AG4014" s="11">
        <f t="shared" si="125"/>
        <v>0</v>
      </c>
    </row>
    <row r="4015" spans="1:33" x14ac:dyDescent="0.35">
      <c r="A4015" s="1" t="s">
        <v>336</v>
      </c>
      <c r="B4015" s="1" t="s">
        <v>3565</v>
      </c>
      <c r="C4015" s="6">
        <v>403000</v>
      </c>
      <c r="D4015" s="6">
        <v>0</v>
      </c>
      <c r="E4015" s="6">
        <v>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  <c r="U4015" s="6">
        <v>0</v>
      </c>
      <c r="V4015" s="6">
        <v>0</v>
      </c>
      <c r="W4015" s="6">
        <v>0</v>
      </c>
      <c r="X4015" s="6">
        <v>0</v>
      </c>
      <c r="Y4015" s="6">
        <v>0</v>
      </c>
      <c r="Z4015" s="6">
        <v>0</v>
      </c>
      <c r="AA4015" s="6">
        <v>0</v>
      </c>
      <c r="AB4015" s="6">
        <v>0</v>
      </c>
      <c r="AC4015" s="6">
        <v>0</v>
      </c>
      <c r="AD4015" s="6">
        <v>0</v>
      </c>
      <c r="AE4015" s="6">
        <f t="shared" si="124"/>
        <v>403000</v>
      </c>
      <c r="AG4015" s="11">
        <f t="shared" si="125"/>
        <v>0</v>
      </c>
    </row>
    <row r="4016" spans="1:33" x14ac:dyDescent="0.35">
      <c r="A4016" s="1" t="s">
        <v>336</v>
      </c>
      <c r="B4016" s="1" t="s">
        <v>1583</v>
      </c>
      <c r="C4016" s="6">
        <v>11181000</v>
      </c>
      <c r="D4016" s="6">
        <v>0</v>
      </c>
      <c r="E4016" s="6">
        <v>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0</v>
      </c>
      <c r="V4016" s="6">
        <v>0</v>
      </c>
      <c r="W4016" s="6">
        <v>0</v>
      </c>
      <c r="X4016" s="6">
        <v>0</v>
      </c>
      <c r="Y4016" s="6">
        <v>0</v>
      </c>
      <c r="Z4016" s="6">
        <v>0</v>
      </c>
      <c r="AA4016" s="6">
        <v>0</v>
      </c>
      <c r="AB4016" s="6">
        <v>0</v>
      </c>
      <c r="AC4016" s="6">
        <v>0</v>
      </c>
      <c r="AD4016" s="6">
        <v>0</v>
      </c>
      <c r="AE4016" s="6">
        <f t="shared" si="124"/>
        <v>11181000</v>
      </c>
      <c r="AG4016" s="11">
        <f t="shared" si="125"/>
        <v>0</v>
      </c>
    </row>
    <row r="4017" spans="1:33" x14ac:dyDescent="0.35">
      <c r="A4017" s="1" t="s">
        <v>336</v>
      </c>
      <c r="B4017" s="1" t="s">
        <v>351</v>
      </c>
      <c r="C4017" s="6">
        <v>5957000</v>
      </c>
      <c r="D4017" s="6">
        <v>0</v>
      </c>
      <c r="E4017" s="6">
        <v>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  <c r="U4017" s="6">
        <v>0</v>
      </c>
      <c r="V4017" s="6">
        <v>0</v>
      </c>
      <c r="W4017" s="6">
        <v>0</v>
      </c>
      <c r="X4017" s="6">
        <v>0</v>
      </c>
      <c r="Y4017" s="6">
        <v>0</v>
      </c>
      <c r="Z4017" s="6">
        <v>0</v>
      </c>
      <c r="AA4017" s="6">
        <v>0</v>
      </c>
      <c r="AB4017" s="6">
        <v>0</v>
      </c>
      <c r="AC4017" s="6">
        <v>0</v>
      </c>
      <c r="AD4017" s="6">
        <v>0</v>
      </c>
      <c r="AE4017" s="6">
        <f t="shared" si="124"/>
        <v>5957000</v>
      </c>
      <c r="AG4017" s="11">
        <f t="shared" si="125"/>
        <v>0</v>
      </c>
    </row>
    <row r="4018" spans="1:33" x14ac:dyDescent="0.35">
      <c r="A4018" s="1" t="s">
        <v>336</v>
      </c>
      <c r="B4018" s="1" t="s">
        <v>1556</v>
      </c>
      <c r="C4018" s="6">
        <v>40618400</v>
      </c>
      <c r="D4018" s="6">
        <v>68772000</v>
      </c>
      <c r="E4018" s="6">
        <v>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86000</v>
      </c>
      <c r="T4018" s="6">
        <v>0</v>
      </c>
      <c r="U4018" s="6">
        <v>0</v>
      </c>
      <c r="V4018" s="6">
        <v>0</v>
      </c>
      <c r="W4018" s="6">
        <v>0</v>
      </c>
      <c r="X4018" s="6">
        <v>0</v>
      </c>
      <c r="Y4018" s="6">
        <v>1271000</v>
      </c>
      <c r="Z4018" s="6">
        <v>0</v>
      </c>
      <c r="AA4018" s="6">
        <v>0</v>
      </c>
      <c r="AB4018" s="6">
        <v>60000</v>
      </c>
      <c r="AC4018" s="6">
        <v>0</v>
      </c>
      <c r="AD4018" s="6">
        <v>0</v>
      </c>
      <c r="AE4018" s="6">
        <f t="shared" si="124"/>
        <v>110807400</v>
      </c>
      <c r="AG4018" s="11">
        <f t="shared" si="125"/>
        <v>1271000</v>
      </c>
    </row>
    <row r="4019" spans="1:33" x14ac:dyDescent="0.35">
      <c r="A4019" s="1" t="s">
        <v>336</v>
      </c>
      <c r="B4019" s="1" t="s">
        <v>4749</v>
      </c>
      <c r="C4019" s="6">
        <v>1438000</v>
      </c>
      <c r="D4019" s="6">
        <v>0</v>
      </c>
      <c r="E4019" s="6">
        <v>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  <c r="U4019" s="6">
        <v>0</v>
      </c>
      <c r="V4019" s="6">
        <v>0</v>
      </c>
      <c r="W4019" s="6">
        <v>0</v>
      </c>
      <c r="X4019" s="6">
        <v>0</v>
      </c>
      <c r="Y4019" s="6">
        <v>0</v>
      </c>
      <c r="Z4019" s="6">
        <v>0</v>
      </c>
      <c r="AA4019" s="6">
        <v>0</v>
      </c>
      <c r="AB4019" s="6">
        <v>0</v>
      </c>
      <c r="AC4019" s="6">
        <v>0</v>
      </c>
      <c r="AD4019" s="6">
        <v>0</v>
      </c>
      <c r="AE4019" s="6">
        <f t="shared" si="124"/>
        <v>1438000</v>
      </c>
      <c r="AG4019" s="11">
        <f t="shared" si="125"/>
        <v>0</v>
      </c>
    </row>
    <row r="4020" spans="1:33" x14ac:dyDescent="0.35">
      <c r="A4020" s="1" t="s">
        <v>336</v>
      </c>
      <c r="B4020" s="1" t="s">
        <v>2083</v>
      </c>
      <c r="C4020" s="6">
        <v>1439100</v>
      </c>
      <c r="D4020" s="6">
        <v>0</v>
      </c>
      <c r="E4020" s="6">
        <v>0</v>
      </c>
      <c r="F4020" s="6">
        <v>0</v>
      </c>
      <c r="G4020" s="6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6">
        <v>0</v>
      </c>
      <c r="O4020" s="6">
        <v>0</v>
      </c>
      <c r="P4020" s="6">
        <v>0</v>
      </c>
      <c r="Q4020" s="6">
        <v>0</v>
      </c>
      <c r="R4020" s="6">
        <v>0</v>
      </c>
      <c r="S4020" s="6">
        <v>0</v>
      </c>
      <c r="T4020" s="6">
        <v>0</v>
      </c>
      <c r="U4020" s="6">
        <v>0</v>
      </c>
      <c r="V4020" s="6">
        <v>0</v>
      </c>
      <c r="W4020" s="6">
        <v>0</v>
      </c>
      <c r="X4020" s="6">
        <v>0</v>
      </c>
      <c r="Y4020" s="6">
        <v>0</v>
      </c>
      <c r="Z4020" s="6">
        <v>0</v>
      </c>
      <c r="AA4020" s="6">
        <v>0</v>
      </c>
      <c r="AB4020" s="6">
        <v>0</v>
      </c>
      <c r="AC4020" s="6">
        <v>0</v>
      </c>
      <c r="AD4020" s="6">
        <v>0</v>
      </c>
      <c r="AE4020" s="6">
        <f t="shared" si="124"/>
        <v>1439100</v>
      </c>
      <c r="AG4020" s="11">
        <f t="shared" si="125"/>
        <v>0</v>
      </c>
    </row>
    <row r="4021" spans="1:33" x14ac:dyDescent="0.35">
      <c r="A4021" s="1" t="s">
        <v>336</v>
      </c>
      <c r="B4021" s="1" t="s">
        <v>2244</v>
      </c>
      <c r="C4021" s="6">
        <v>598000</v>
      </c>
      <c r="D4021" s="6">
        <v>0</v>
      </c>
      <c r="E4021" s="6">
        <v>0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0</v>
      </c>
      <c r="M4021" s="6">
        <v>0</v>
      </c>
      <c r="N4021" s="6">
        <v>0</v>
      </c>
      <c r="O4021" s="6">
        <v>0</v>
      </c>
      <c r="P4021" s="6">
        <v>0</v>
      </c>
      <c r="Q4021" s="6">
        <v>0</v>
      </c>
      <c r="R4021" s="6">
        <v>0</v>
      </c>
      <c r="S4021" s="6">
        <v>0</v>
      </c>
      <c r="T4021" s="6">
        <v>0</v>
      </c>
      <c r="U4021" s="6">
        <v>0</v>
      </c>
      <c r="V4021" s="6">
        <v>0</v>
      </c>
      <c r="W4021" s="6">
        <v>0</v>
      </c>
      <c r="X4021" s="6">
        <v>0</v>
      </c>
      <c r="Y4021" s="6">
        <v>0</v>
      </c>
      <c r="Z4021" s="6">
        <v>0</v>
      </c>
      <c r="AA4021" s="6">
        <v>0</v>
      </c>
      <c r="AB4021" s="6">
        <v>0</v>
      </c>
      <c r="AC4021" s="6">
        <v>0</v>
      </c>
      <c r="AD4021" s="6">
        <v>0</v>
      </c>
      <c r="AE4021" s="6">
        <f t="shared" si="124"/>
        <v>598000</v>
      </c>
      <c r="AG4021" s="11">
        <f t="shared" si="125"/>
        <v>0</v>
      </c>
    </row>
    <row r="4022" spans="1:33" x14ac:dyDescent="0.35">
      <c r="A4022" s="1" t="s">
        <v>336</v>
      </c>
      <c r="B4022" s="1" t="s">
        <v>3289</v>
      </c>
      <c r="C4022" s="6">
        <v>2454000</v>
      </c>
      <c r="D4022" s="6">
        <v>0</v>
      </c>
      <c r="E4022" s="6">
        <v>0</v>
      </c>
      <c r="F4022" s="6">
        <v>0</v>
      </c>
      <c r="G4022" s="6">
        <v>0</v>
      </c>
      <c r="H4022" s="6">
        <v>0</v>
      </c>
      <c r="I4022" s="6">
        <v>0</v>
      </c>
      <c r="J4022" s="6">
        <v>0</v>
      </c>
      <c r="K4022" s="6">
        <v>0</v>
      </c>
      <c r="L4022" s="6">
        <v>0</v>
      </c>
      <c r="M4022" s="6">
        <v>0</v>
      </c>
      <c r="N4022" s="6">
        <v>0</v>
      </c>
      <c r="O4022" s="6">
        <v>0</v>
      </c>
      <c r="P4022" s="6">
        <v>0</v>
      </c>
      <c r="Q4022" s="6">
        <v>0</v>
      </c>
      <c r="R4022" s="6">
        <v>0</v>
      </c>
      <c r="S4022" s="6">
        <v>0</v>
      </c>
      <c r="T4022" s="6">
        <v>0</v>
      </c>
      <c r="U4022" s="6">
        <v>0</v>
      </c>
      <c r="V4022" s="6">
        <v>0</v>
      </c>
      <c r="W4022" s="6">
        <v>0</v>
      </c>
      <c r="X4022" s="6">
        <v>0</v>
      </c>
      <c r="Y4022" s="6">
        <v>0</v>
      </c>
      <c r="Z4022" s="6">
        <v>0</v>
      </c>
      <c r="AA4022" s="6">
        <v>0</v>
      </c>
      <c r="AB4022" s="6">
        <v>0</v>
      </c>
      <c r="AC4022" s="6">
        <v>0</v>
      </c>
      <c r="AD4022" s="6">
        <v>0</v>
      </c>
      <c r="AE4022" s="6">
        <f t="shared" si="124"/>
        <v>2454000</v>
      </c>
      <c r="AG4022" s="11">
        <f t="shared" si="125"/>
        <v>0</v>
      </c>
    </row>
    <row r="4023" spans="1:33" x14ac:dyDescent="0.35">
      <c r="A4023" s="1" t="s">
        <v>336</v>
      </c>
      <c r="B4023" s="1" t="s">
        <v>2080</v>
      </c>
      <c r="C4023" s="6">
        <v>5564000</v>
      </c>
      <c r="D4023" s="6">
        <v>0</v>
      </c>
      <c r="E4023" s="6">
        <v>5000</v>
      </c>
      <c r="F4023" s="6">
        <v>0</v>
      </c>
      <c r="G4023" s="6">
        <v>0</v>
      </c>
      <c r="H4023" s="6">
        <v>0</v>
      </c>
      <c r="I4023" s="6">
        <v>0</v>
      </c>
      <c r="J4023" s="6">
        <v>0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6">
        <v>0</v>
      </c>
      <c r="W4023" s="6">
        <v>0</v>
      </c>
      <c r="X4023" s="6">
        <v>0</v>
      </c>
      <c r="Y4023" s="6">
        <v>0</v>
      </c>
      <c r="Z4023" s="6">
        <v>0</v>
      </c>
      <c r="AA4023" s="6">
        <v>0</v>
      </c>
      <c r="AB4023" s="6">
        <v>0</v>
      </c>
      <c r="AC4023" s="6">
        <v>0</v>
      </c>
      <c r="AD4023" s="6">
        <v>0</v>
      </c>
      <c r="AE4023" s="6">
        <f t="shared" si="124"/>
        <v>5569000</v>
      </c>
      <c r="AG4023" s="11">
        <f t="shared" si="125"/>
        <v>0</v>
      </c>
    </row>
    <row r="4024" spans="1:33" x14ac:dyDescent="0.35">
      <c r="A4024" s="1" t="s">
        <v>336</v>
      </c>
      <c r="B4024" s="1" t="s">
        <v>5006</v>
      </c>
      <c r="C4024" s="6">
        <v>947000</v>
      </c>
      <c r="D4024" s="6">
        <v>0</v>
      </c>
      <c r="E4024" s="6">
        <v>0</v>
      </c>
      <c r="F4024" s="6">
        <v>0</v>
      </c>
      <c r="G4024" s="6">
        <v>0</v>
      </c>
      <c r="H4024" s="6">
        <v>0</v>
      </c>
      <c r="I4024" s="6">
        <v>0</v>
      </c>
      <c r="J4024" s="6">
        <v>0</v>
      </c>
      <c r="K4024" s="6">
        <v>0</v>
      </c>
      <c r="L4024" s="6">
        <v>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6">
        <v>0</v>
      </c>
      <c r="W4024" s="6">
        <v>0</v>
      </c>
      <c r="X4024" s="6">
        <v>0</v>
      </c>
      <c r="Y4024" s="6">
        <v>0</v>
      </c>
      <c r="Z4024" s="6">
        <v>0</v>
      </c>
      <c r="AA4024" s="6">
        <v>0</v>
      </c>
      <c r="AB4024" s="6">
        <v>0</v>
      </c>
      <c r="AC4024" s="6">
        <v>0</v>
      </c>
      <c r="AD4024" s="6">
        <v>0</v>
      </c>
      <c r="AE4024" s="6">
        <f t="shared" si="124"/>
        <v>947000</v>
      </c>
      <c r="AG4024" s="11">
        <f t="shared" si="125"/>
        <v>0</v>
      </c>
    </row>
    <row r="4025" spans="1:33" x14ac:dyDescent="0.35">
      <c r="A4025" s="1" t="s">
        <v>336</v>
      </c>
      <c r="B4025" s="1" t="s">
        <v>2046</v>
      </c>
      <c r="C4025" s="6">
        <v>5826100</v>
      </c>
      <c r="D4025" s="6">
        <v>0</v>
      </c>
      <c r="E4025" s="6">
        <v>0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6">
        <v>0</v>
      </c>
      <c r="W4025" s="6">
        <v>0</v>
      </c>
      <c r="X4025" s="6">
        <v>0</v>
      </c>
      <c r="Y4025" s="6">
        <v>0</v>
      </c>
      <c r="Z4025" s="6">
        <v>0</v>
      </c>
      <c r="AA4025" s="6">
        <v>0</v>
      </c>
      <c r="AB4025" s="6">
        <v>0</v>
      </c>
      <c r="AC4025" s="6">
        <v>0</v>
      </c>
      <c r="AD4025" s="6">
        <v>0</v>
      </c>
      <c r="AE4025" s="6">
        <f t="shared" si="124"/>
        <v>5826100</v>
      </c>
      <c r="AG4025" s="11">
        <f t="shared" si="125"/>
        <v>0</v>
      </c>
    </row>
    <row r="4026" spans="1:33" x14ac:dyDescent="0.35">
      <c r="A4026" s="1" t="s">
        <v>336</v>
      </c>
      <c r="B4026" s="1" t="s">
        <v>4428</v>
      </c>
      <c r="C4026" s="6">
        <v>298000</v>
      </c>
      <c r="D4026" s="6">
        <v>0</v>
      </c>
      <c r="E4026" s="6">
        <v>0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6">
        <v>0</v>
      </c>
      <c r="W4026" s="6">
        <v>0</v>
      </c>
      <c r="X4026" s="6">
        <v>0</v>
      </c>
      <c r="Y4026" s="6">
        <v>0</v>
      </c>
      <c r="Z4026" s="6">
        <v>0</v>
      </c>
      <c r="AA4026" s="6">
        <v>0</v>
      </c>
      <c r="AB4026" s="6">
        <v>0</v>
      </c>
      <c r="AC4026" s="6">
        <v>0</v>
      </c>
      <c r="AD4026" s="6">
        <v>0</v>
      </c>
      <c r="AE4026" s="6">
        <f t="shared" si="124"/>
        <v>298000</v>
      </c>
      <c r="AG4026" s="11">
        <f t="shared" si="125"/>
        <v>0</v>
      </c>
    </row>
    <row r="4027" spans="1:33" x14ac:dyDescent="0.35">
      <c r="A4027" s="1" t="s">
        <v>336</v>
      </c>
      <c r="B4027" s="1" t="s">
        <v>4119</v>
      </c>
      <c r="C4027" s="6">
        <v>293500</v>
      </c>
      <c r="D4027" s="6">
        <v>0</v>
      </c>
      <c r="E4027" s="6">
        <v>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6">
        <v>0</v>
      </c>
      <c r="W4027" s="6">
        <v>0</v>
      </c>
      <c r="X4027" s="6">
        <v>0</v>
      </c>
      <c r="Y4027" s="6">
        <v>0</v>
      </c>
      <c r="Z4027" s="6">
        <v>0</v>
      </c>
      <c r="AA4027" s="6">
        <v>0</v>
      </c>
      <c r="AB4027" s="6">
        <v>0</v>
      </c>
      <c r="AC4027" s="6">
        <v>0</v>
      </c>
      <c r="AD4027" s="6">
        <v>0</v>
      </c>
      <c r="AE4027" s="6">
        <f t="shared" si="124"/>
        <v>293500</v>
      </c>
      <c r="AG4027" s="11">
        <f t="shared" si="125"/>
        <v>0</v>
      </c>
    </row>
    <row r="4028" spans="1:33" x14ac:dyDescent="0.35">
      <c r="A4028" s="1" t="s">
        <v>336</v>
      </c>
      <c r="B4028" s="1" t="s">
        <v>3300</v>
      </c>
      <c r="C4028" s="6">
        <v>337000</v>
      </c>
      <c r="D4028" s="6">
        <v>0</v>
      </c>
      <c r="E4028" s="6">
        <v>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6">
        <v>0</v>
      </c>
      <c r="W4028" s="6">
        <v>0</v>
      </c>
      <c r="X4028" s="6">
        <v>0</v>
      </c>
      <c r="Y4028" s="6">
        <v>0</v>
      </c>
      <c r="Z4028" s="6">
        <v>0</v>
      </c>
      <c r="AA4028" s="6">
        <v>0</v>
      </c>
      <c r="AB4028" s="6">
        <v>0</v>
      </c>
      <c r="AC4028" s="6">
        <v>0</v>
      </c>
      <c r="AD4028" s="6">
        <v>0</v>
      </c>
      <c r="AE4028" s="6">
        <f t="shared" si="124"/>
        <v>337000</v>
      </c>
      <c r="AG4028" s="11">
        <f t="shared" si="125"/>
        <v>0</v>
      </c>
    </row>
    <row r="4029" spans="1:33" x14ac:dyDescent="0.35">
      <c r="A4029" s="1" t="s">
        <v>336</v>
      </c>
      <c r="B4029" s="1" t="s">
        <v>2198</v>
      </c>
      <c r="C4029" s="6">
        <v>4912620</v>
      </c>
      <c r="D4029" s="6">
        <v>4554000</v>
      </c>
      <c r="E4029" s="6">
        <v>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  <c r="U4029" s="6">
        <v>0</v>
      </c>
      <c r="V4029" s="6">
        <v>25000</v>
      </c>
      <c r="W4029" s="6">
        <v>0</v>
      </c>
      <c r="X4029" s="6">
        <v>0</v>
      </c>
      <c r="Y4029" s="6">
        <v>0</v>
      </c>
      <c r="Z4029" s="6">
        <v>0</v>
      </c>
      <c r="AA4029" s="6">
        <v>0</v>
      </c>
      <c r="AB4029" s="6">
        <v>40000</v>
      </c>
      <c r="AC4029" s="6">
        <v>0</v>
      </c>
      <c r="AD4029" s="6">
        <v>0</v>
      </c>
      <c r="AE4029" s="6">
        <f t="shared" si="124"/>
        <v>9531620</v>
      </c>
      <c r="AG4029" s="11">
        <f t="shared" si="125"/>
        <v>0</v>
      </c>
    </row>
    <row r="4030" spans="1:33" x14ac:dyDescent="0.35">
      <c r="A4030" s="1" t="s">
        <v>336</v>
      </c>
      <c r="B4030" s="1" t="s">
        <v>4219</v>
      </c>
      <c r="C4030" s="6">
        <v>620000</v>
      </c>
      <c r="D4030" s="6">
        <v>0</v>
      </c>
      <c r="E4030" s="6">
        <v>0</v>
      </c>
      <c r="F4030" s="6">
        <v>0</v>
      </c>
      <c r="G4030" s="6">
        <v>0</v>
      </c>
      <c r="H4030" s="6">
        <v>0</v>
      </c>
      <c r="I4030" s="6">
        <v>0</v>
      </c>
      <c r="J4030" s="6">
        <v>0</v>
      </c>
      <c r="K4030" s="6">
        <v>0</v>
      </c>
      <c r="L4030" s="6">
        <v>0</v>
      </c>
      <c r="M4030" s="6">
        <v>0</v>
      </c>
      <c r="N4030" s="6">
        <v>0</v>
      </c>
      <c r="O4030" s="6">
        <v>0</v>
      </c>
      <c r="P4030" s="6">
        <v>0</v>
      </c>
      <c r="Q4030" s="6">
        <v>0</v>
      </c>
      <c r="R4030" s="6">
        <v>0</v>
      </c>
      <c r="S4030" s="6">
        <v>0</v>
      </c>
      <c r="T4030" s="6">
        <v>0</v>
      </c>
      <c r="U4030" s="6">
        <v>0</v>
      </c>
      <c r="V4030" s="6">
        <v>0</v>
      </c>
      <c r="W4030" s="6">
        <v>0</v>
      </c>
      <c r="X4030" s="6">
        <v>0</v>
      </c>
      <c r="Y4030" s="6">
        <v>0</v>
      </c>
      <c r="Z4030" s="6">
        <v>0</v>
      </c>
      <c r="AA4030" s="6">
        <v>0</v>
      </c>
      <c r="AB4030" s="6">
        <v>0</v>
      </c>
      <c r="AC4030" s="6">
        <v>0</v>
      </c>
      <c r="AD4030" s="6">
        <v>0</v>
      </c>
      <c r="AE4030" s="6">
        <f t="shared" si="124"/>
        <v>620000</v>
      </c>
      <c r="AG4030" s="11">
        <f t="shared" si="125"/>
        <v>0</v>
      </c>
    </row>
    <row r="4031" spans="1:33" x14ac:dyDescent="0.35">
      <c r="A4031" s="1" t="s">
        <v>336</v>
      </c>
      <c r="B4031" s="1" t="s">
        <v>4483</v>
      </c>
      <c r="C4031" s="6">
        <v>359000</v>
      </c>
      <c r="D4031" s="6">
        <v>0</v>
      </c>
      <c r="E4031" s="6">
        <v>0</v>
      </c>
      <c r="F4031" s="6">
        <v>0</v>
      </c>
      <c r="G4031" s="6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0</v>
      </c>
      <c r="V4031" s="6">
        <v>0</v>
      </c>
      <c r="W4031" s="6">
        <v>0</v>
      </c>
      <c r="X4031" s="6">
        <v>0</v>
      </c>
      <c r="Y4031" s="6">
        <v>0</v>
      </c>
      <c r="Z4031" s="6">
        <v>0</v>
      </c>
      <c r="AA4031" s="6">
        <v>0</v>
      </c>
      <c r="AB4031" s="6">
        <v>0</v>
      </c>
      <c r="AC4031" s="6">
        <v>0</v>
      </c>
      <c r="AD4031" s="6">
        <v>0</v>
      </c>
      <c r="AE4031" s="6">
        <f t="shared" si="124"/>
        <v>359000</v>
      </c>
      <c r="AG4031" s="11">
        <f t="shared" si="125"/>
        <v>0</v>
      </c>
    </row>
    <row r="4032" spans="1:33" x14ac:dyDescent="0.35">
      <c r="A4032" s="1" t="s">
        <v>336</v>
      </c>
      <c r="B4032" s="1" t="s">
        <v>4986</v>
      </c>
      <c r="C4032" s="6">
        <v>155000</v>
      </c>
      <c r="D4032" s="6">
        <v>0</v>
      </c>
      <c r="E4032" s="6">
        <v>0</v>
      </c>
      <c r="F4032" s="6">
        <v>0</v>
      </c>
      <c r="G4032" s="6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6">
        <v>0</v>
      </c>
      <c r="O4032" s="6">
        <v>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0</v>
      </c>
      <c r="V4032" s="6">
        <v>0</v>
      </c>
      <c r="W4032" s="6">
        <v>0</v>
      </c>
      <c r="X4032" s="6">
        <v>0</v>
      </c>
      <c r="Y4032" s="6">
        <v>0</v>
      </c>
      <c r="Z4032" s="6">
        <v>0</v>
      </c>
      <c r="AA4032" s="6">
        <v>0</v>
      </c>
      <c r="AB4032" s="6">
        <v>0</v>
      </c>
      <c r="AC4032" s="6">
        <v>0</v>
      </c>
      <c r="AD4032" s="6">
        <v>0</v>
      </c>
      <c r="AE4032" s="6">
        <f t="shared" si="124"/>
        <v>155000</v>
      </c>
      <c r="AG4032" s="11">
        <f t="shared" si="125"/>
        <v>0</v>
      </c>
    </row>
    <row r="4033" spans="1:33" x14ac:dyDescent="0.35">
      <c r="A4033" s="1" t="s">
        <v>336</v>
      </c>
      <c r="B4033" s="1" t="s">
        <v>341</v>
      </c>
      <c r="C4033" s="6">
        <v>5007460</v>
      </c>
      <c r="D4033" s="6">
        <v>0</v>
      </c>
      <c r="E4033" s="6">
        <v>0</v>
      </c>
      <c r="F4033" s="6">
        <v>0</v>
      </c>
      <c r="G4033" s="6">
        <v>0</v>
      </c>
      <c r="H4033" s="6">
        <v>0</v>
      </c>
      <c r="I4033" s="6">
        <v>0</v>
      </c>
      <c r="J4033" s="6">
        <v>0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  <c r="P4033" s="6">
        <v>0</v>
      </c>
      <c r="Q4033" s="6">
        <v>0</v>
      </c>
      <c r="R4033" s="6">
        <v>0</v>
      </c>
      <c r="S4033" s="6">
        <v>0</v>
      </c>
      <c r="T4033" s="6">
        <v>0</v>
      </c>
      <c r="U4033" s="6">
        <v>0</v>
      </c>
      <c r="V4033" s="6">
        <v>0</v>
      </c>
      <c r="W4033" s="6">
        <v>0</v>
      </c>
      <c r="X4033" s="6">
        <v>0</v>
      </c>
      <c r="Y4033" s="6">
        <v>0</v>
      </c>
      <c r="Z4033" s="6">
        <v>0</v>
      </c>
      <c r="AA4033" s="6">
        <v>0</v>
      </c>
      <c r="AB4033" s="6">
        <v>0</v>
      </c>
      <c r="AC4033" s="6">
        <v>0</v>
      </c>
      <c r="AD4033" s="6">
        <v>0</v>
      </c>
      <c r="AE4033" s="6">
        <f t="shared" si="124"/>
        <v>5007460</v>
      </c>
      <c r="AG4033" s="11">
        <f t="shared" si="125"/>
        <v>0</v>
      </c>
    </row>
    <row r="4034" spans="1:33" x14ac:dyDescent="0.35">
      <c r="A4034" s="1" t="s">
        <v>336</v>
      </c>
      <c r="B4034" s="1" t="s">
        <v>3849</v>
      </c>
      <c r="C4034" s="6">
        <v>788000</v>
      </c>
      <c r="D4034" s="6">
        <v>0</v>
      </c>
      <c r="E4034" s="6">
        <v>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6">
        <v>0</v>
      </c>
      <c r="O4034" s="6">
        <v>0</v>
      </c>
      <c r="P4034" s="6">
        <v>0</v>
      </c>
      <c r="Q4034" s="6">
        <v>0</v>
      </c>
      <c r="R4034" s="6">
        <v>0</v>
      </c>
      <c r="S4034" s="6">
        <v>0</v>
      </c>
      <c r="T4034" s="6">
        <v>0</v>
      </c>
      <c r="U4034" s="6">
        <v>0</v>
      </c>
      <c r="V4034" s="6">
        <v>0</v>
      </c>
      <c r="W4034" s="6">
        <v>0</v>
      </c>
      <c r="X4034" s="6">
        <v>0</v>
      </c>
      <c r="Y4034" s="6">
        <v>0</v>
      </c>
      <c r="Z4034" s="6">
        <v>0</v>
      </c>
      <c r="AA4034" s="6">
        <v>0</v>
      </c>
      <c r="AB4034" s="6">
        <v>0</v>
      </c>
      <c r="AC4034" s="6">
        <v>0</v>
      </c>
      <c r="AD4034" s="6">
        <v>0</v>
      </c>
      <c r="AE4034" s="6">
        <f t="shared" si="124"/>
        <v>788000</v>
      </c>
      <c r="AG4034" s="11">
        <f t="shared" si="125"/>
        <v>0</v>
      </c>
    </row>
    <row r="4035" spans="1:33" x14ac:dyDescent="0.35">
      <c r="A4035" s="1" t="s">
        <v>336</v>
      </c>
      <c r="B4035" s="1" t="s">
        <v>4425</v>
      </c>
      <c r="C4035" s="6">
        <v>385000</v>
      </c>
      <c r="D4035" s="6">
        <v>0</v>
      </c>
      <c r="E4035" s="6">
        <v>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6">
        <v>0</v>
      </c>
      <c r="W4035" s="6">
        <v>0</v>
      </c>
      <c r="X4035" s="6">
        <v>0</v>
      </c>
      <c r="Y4035" s="6">
        <v>0</v>
      </c>
      <c r="Z4035" s="6">
        <v>0</v>
      </c>
      <c r="AA4035" s="6">
        <v>0</v>
      </c>
      <c r="AB4035" s="6">
        <v>0</v>
      </c>
      <c r="AC4035" s="6">
        <v>0</v>
      </c>
      <c r="AD4035" s="6">
        <v>0</v>
      </c>
      <c r="AE4035" s="6">
        <f t="shared" si="124"/>
        <v>385000</v>
      </c>
      <c r="AG4035" s="11">
        <f t="shared" si="125"/>
        <v>0</v>
      </c>
    </row>
    <row r="4036" spans="1:33" x14ac:dyDescent="0.35">
      <c r="A4036" s="1" t="s">
        <v>336</v>
      </c>
      <c r="B4036" s="1" t="s">
        <v>2207</v>
      </c>
      <c r="C4036" s="6">
        <v>2096000</v>
      </c>
      <c r="D4036" s="6">
        <v>0</v>
      </c>
      <c r="E4036" s="6">
        <v>0</v>
      </c>
      <c r="F4036" s="6">
        <v>0</v>
      </c>
      <c r="G4036" s="6">
        <v>0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6">
        <v>0</v>
      </c>
      <c r="W4036" s="6">
        <v>0</v>
      </c>
      <c r="X4036" s="6">
        <v>0</v>
      </c>
      <c r="Y4036" s="6">
        <v>0</v>
      </c>
      <c r="Z4036" s="6">
        <v>0</v>
      </c>
      <c r="AA4036" s="6">
        <v>0</v>
      </c>
      <c r="AB4036" s="6">
        <v>0</v>
      </c>
      <c r="AC4036" s="6">
        <v>0</v>
      </c>
      <c r="AD4036" s="6">
        <v>0</v>
      </c>
      <c r="AE4036" s="6">
        <f t="shared" si="124"/>
        <v>2096000</v>
      </c>
      <c r="AG4036" s="11">
        <f t="shared" si="125"/>
        <v>0</v>
      </c>
    </row>
    <row r="4037" spans="1:33" x14ac:dyDescent="0.35">
      <c r="A4037" s="1" t="s">
        <v>336</v>
      </c>
      <c r="B4037" s="1" t="s">
        <v>2068</v>
      </c>
      <c r="C4037" s="6">
        <v>9732619</v>
      </c>
      <c r="D4037" s="6">
        <v>0</v>
      </c>
      <c r="E4037" s="6">
        <v>25000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6">
        <v>0</v>
      </c>
      <c r="W4037" s="6">
        <v>0</v>
      </c>
      <c r="X4037" s="6">
        <v>0</v>
      </c>
      <c r="Y4037" s="6">
        <v>0</v>
      </c>
      <c r="Z4037" s="6">
        <v>0</v>
      </c>
      <c r="AA4037" s="6">
        <v>0</v>
      </c>
      <c r="AB4037" s="6">
        <v>75000</v>
      </c>
      <c r="AC4037" s="6">
        <v>0</v>
      </c>
      <c r="AD4037" s="6">
        <v>0</v>
      </c>
      <c r="AE4037" s="6">
        <f t="shared" si="124"/>
        <v>9832619</v>
      </c>
      <c r="AG4037" s="11">
        <f t="shared" si="125"/>
        <v>0</v>
      </c>
    </row>
    <row r="4038" spans="1:33" x14ac:dyDescent="0.35">
      <c r="A4038" s="1" t="s">
        <v>336</v>
      </c>
      <c r="B4038" s="1" t="s">
        <v>2197</v>
      </c>
      <c r="C4038" s="6">
        <v>2717000</v>
      </c>
      <c r="D4038" s="6">
        <v>0</v>
      </c>
      <c r="E4038" s="6">
        <v>0</v>
      </c>
      <c r="F4038" s="6">
        <v>0</v>
      </c>
      <c r="G4038" s="6">
        <v>0</v>
      </c>
      <c r="H4038" s="6">
        <v>0</v>
      </c>
      <c r="I4038" s="6">
        <v>0</v>
      </c>
      <c r="J4038" s="6">
        <v>0</v>
      </c>
      <c r="K4038" s="6">
        <v>0</v>
      </c>
      <c r="L4038" s="6">
        <v>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6">
        <v>0</v>
      </c>
      <c r="W4038" s="6">
        <v>0</v>
      </c>
      <c r="X4038" s="6">
        <v>0</v>
      </c>
      <c r="Y4038" s="6">
        <v>0</v>
      </c>
      <c r="Z4038" s="6">
        <v>0</v>
      </c>
      <c r="AA4038" s="6">
        <v>0</v>
      </c>
      <c r="AB4038" s="6">
        <v>0</v>
      </c>
      <c r="AC4038" s="6">
        <v>0</v>
      </c>
      <c r="AD4038" s="6">
        <v>0</v>
      </c>
      <c r="AE4038" s="6">
        <f t="shared" si="124"/>
        <v>2717000</v>
      </c>
      <c r="AG4038" s="11">
        <f t="shared" si="125"/>
        <v>0</v>
      </c>
    </row>
    <row r="4039" spans="1:33" x14ac:dyDescent="0.35">
      <c r="A4039" s="1" t="s">
        <v>336</v>
      </c>
      <c r="B4039" s="1" t="s">
        <v>3947</v>
      </c>
      <c r="C4039" s="6">
        <v>4858000</v>
      </c>
      <c r="D4039" s="6">
        <v>0</v>
      </c>
      <c r="E4039" s="6">
        <v>0</v>
      </c>
      <c r="F4039" s="6">
        <v>0</v>
      </c>
      <c r="G4039" s="6">
        <v>0</v>
      </c>
      <c r="H4039" s="6">
        <v>0</v>
      </c>
      <c r="I4039" s="6">
        <v>0</v>
      </c>
      <c r="J4039" s="6">
        <v>0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6">
        <v>0</v>
      </c>
      <c r="W4039" s="6">
        <v>0</v>
      </c>
      <c r="X4039" s="6">
        <v>0</v>
      </c>
      <c r="Y4039" s="6">
        <v>0</v>
      </c>
      <c r="Z4039" s="6">
        <v>0</v>
      </c>
      <c r="AA4039" s="6">
        <v>0</v>
      </c>
      <c r="AB4039" s="6">
        <v>0</v>
      </c>
      <c r="AC4039" s="6">
        <v>0</v>
      </c>
      <c r="AD4039" s="6">
        <v>0</v>
      </c>
      <c r="AE4039" s="6">
        <f t="shared" si="124"/>
        <v>4858000</v>
      </c>
      <c r="AG4039" s="11">
        <f t="shared" si="125"/>
        <v>0</v>
      </c>
    </row>
    <row r="4040" spans="1:33" x14ac:dyDescent="0.35">
      <c r="A4040" s="1" t="s">
        <v>336</v>
      </c>
      <c r="B4040" s="1" t="s">
        <v>2073</v>
      </c>
      <c r="C4040" s="6">
        <v>883000</v>
      </c>
      <c r="D4040" s="6">
        <v>0</v>
      </c>
      <c r="E4040" s="6">
        <v>0</v>
      </c>
      <c r="F4040" s="6">
        <v>0</v>
      </c>
      <c r="G4040" s="6">
        <v>0</v>
      </c>
      <c r="H4040" s="6">
        <v>0</v>
      </c>
      <c r="I4040" s="6">
        <v>0</v>
      </c>
      <c r="J4040" s="6">
        <v>0</v>
      </c>
      <c r="K4040" s="6">
        <v>0</v>
      </c>
      <c r="L4040" s="6">
        <v>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6">
        <v>0</v>
      </c>
      <c r="W4040" s="6">
        <v>0</v>
      </c>
      <c r="X4040" s="6">
        <v>0</v>
      </c>
      <c r="Y4040" s="6">
        <v>0</v>
      </c>
      <c r="Z4040" s="6">
        <v>0</v>
      </c>
      <c r="AA4040" s="6">
        <v>0</v>
      </c>
      <c r="AB4040" s="6">
        <v>0</v>
      </c>
      <c r="AC4040" s="6">
        <v>0</v>
      </c>
      <c r="AD4040" s="6">
        <v>0</v>
      </c>
      <c r="AE4040" s="6">
        <f t="shared" ref="AE4040:AE4103" si="126">SUM(C4040:AD4040)</f>
        <v>883000</v>
      </c>
      <c r="AG4040" s="11">
        <f t="shared" si="125"/>
        <v>0</v>
      </c>
    </row>
    <row r="4041" spans="1:33" x14ac:dyDescent="0.35">
      <c r="A4041" s="1" t="s">
        <v>336</v>
      </c>
      <c r="B4041" s="1" t="s">
        <v>4003</v>
      </c>
      <c r="C4041" s="6">
        <v>18070000</v>
      </c>
      <c r="D4041" s="6">
        <v>0</v>
      </c>
      <c r="E4041" s="6">
        <v>0</v>
      </c>
      <c r="F4041" s="6">
        <v>0</v>
      </c>
      <c r="G4041" s="6">
        <v>0</v>
      </c>
      <c r="H4041" s="6">
        <v>0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0</v>
      </c>
      <c r="R4041" s="6">
        <v>0</v>
      </c>
      <c r="S4041" s="6">
        <v>0</v>
      </c>
      <c r="T4041" s="6">
        <v>0</v>
      </c>
      <c r="U4041" s="6">
        <v>0</v>
      </c>
      <c r="V4041" s="6">
        <v>0</v>
      </c>
      <c r="W4041" s="6">
        <v>0</v>
      </c>
      <c r="X4041" s="6">
        <v>0</v>
      </c>
      <c r="Y4041" s="6">
        <v>0</v>
      </c>
      <c r="Z4041" s="6">
        <v>0</v>
      </c>
      <c r="AA4041" s="6">
        <v>0</v>
      </c>
      <c r="AB4041" s="6">
        <v>0</v>
      </c>
      <c r="AC4041" s="6">
        <v>0</v>
      </c>
      <c r="AD4041" s="6">
        <v>0</v>
      </c>
      <c r="AE4041" s="6">
        <f t="shared" si="126"/>
        <v>18070000</v>
      </c>
      <c r="AG4041" s="11">
        <f t="shared" ref="AG4041:AG4104" si="127">Y4041+AD4041</f>
        <v>0</v>
      </c>
    </row>
    <row r="4042" spans="1:33" x14ac:dyDescent="0.35">
      <c r="A4042" s="1" t="s">
        <v>336</v>
      </c>
      <c r="B4042" s="1" t="s">
        <v>4874</v>
      </c>
      <c r="C4042" s="6">
        <v>278000</v>
      </c>
      <c r="D4042" s="6">
        <v>0</v>
      </c>
      <c r="E4042" s="6">
        <v>0</v>
      </c>
      <c r="F4042" s="6">
        <v>0</v>
      </c>
      <c r="G4042" s="6">
        <v>0</v>
      </c>
      <c r="H4042" s="6">
        <v>0</v>
      </c>
      <c r="I4042" s="6">
        <v>0</v>
      </c>
      <c r="J4042" s="6">
        <v>0</v>
      </c>
      <c r="K4042" s="6">
        <v>0</v>
      </c>
      <c r="L4042" s="6">
        <v>0</v>
      </c>
      <c r="M4042" s="6">
        <v>0</v>
      </c>
      <c r="N4042" s="6">
        <v>0</v>
      </c>
      <c r="O4042" s="6">
        <v>0</v>
      </c>
      <c r="P4042" s="6">
        <v>0</v>
      </c>
      <c r="Q4042" s="6">
        <v>0</v>
      </c>
      <c r="R4042" s="6">
        <v>0</v>
      </c>
      <c r="S4042" s="6">
        <v>0</v>
      </c>
      <c r="T4042" s="6">
        <v>0</v>
      </c>
      <c r="U4042" s="6">
        <v>0</v>
      </c>
      <c r="V4042" s="6">
        <v>0</v>
      </c>
      <c r="W4042" s="6">
        <v>0</v>
      </c>
      <c r="X4042" s="6">
        <v>0</v>
      </c>
      <c r="Y4042" s="6">
        <v>0</v>
      </c>
      <c r="Z4042" s="6">
        <v>0</v>
      </c>
      <c r="AA4042" s="6">
        <v>0</v>
      </c>
      <c r="AB4042" s="6">
        <v>0</v>
      </c>
      <c r="AC4042" s="6">
        <v>0</v>
      </c>
      <c r="AD4042" s="6">
        <v>0</v>
      </c>
      <c r="AE4042" s="6">
        <f t="shared" si="126"/>
        <v>278000</v>
      </c>
      <c r="AG4042" s="11">
        <f t="shared" si="127"/>
        <v>0</v>
      </c>
    </row>
    <row r="4043" spans="1:33" x14ac:dyDescent="0.35">
      <c r="A4043" s="1" t="s">
        <v>336</v>
      </c>
      <c r="B4043" s="1" t="s">
        <v>4332</v>
      </c>
      <c r="C4043" s="6">
        <v>22000</v>
      </c>
      <c r="D4043" s="6">
        <v>0</v>
      </c>
      <c r="E4043" s="6">
        <v>0</v>
      </c>
      <c r="F4043" s="6">
        <v>0</v>
      </c>
      <c r="G4043" s="6">
        <v>0</v>
      </c>
      <c r="H4043" s="6">
        <v>0</v>
      </c>
      <c r="I4043" s="6">
        <v>0</v>
      </c>
      <c r="J4043" s="6">
        <v>0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0</v>
      </c>
      <c r="V4043" s="6">
        <v>0</v>
      </c>
      <c r="W4043" s="6">
        <v>0</v>
      </c>
      <c r="X4043" s="6">
        <v>0</v>
      </c>
      <c r="Y4043" s="6">
        <v>0</v>
      </c>
      <c r="Z4043" s="6">
        <v>0</v>
      </c>
      <c r="AA4043" s="6">
        <v>0</v>
      </c>
      <c r="AB4043" s="6">
        <v>0</v>
      </c>
      <c r="AC4043" s="6">
        <v>0</v>
      </c>
      <c r="AD4043" s="6">
        <v>0</v>
      </c>
      <c r="AE4043" s="6">
        <f t="shared" si="126"/>
        <v>22000</v>
      </c>
      <c r="AG4043" s="11">
        <f t="shared" si="127"/>
        <v>0</v>
      </c>
    </row>
    <row r="4044" spans="1:33" x14ac:dyDescent="0.35">
      <c r="A4044" s="1" t="s">
        <v>336</v>
      </c>
      <c r="B4044" s="1" t="s">
        <v>2839</v>
      </c>
      <c r="C4044" s="6">
        <v>9443000</v>
      </c>
      <c r="D4044" s="6">
        <v>0</v>
      </c>
      <c r="E4044" s="6">
        <v>0</v>
      </c>
      <c r="F4044" s="6">
        <v>0</v>
      </c>
      <c r="G4044" s="6">
        <v>0</v>
      </c>
      <c r="H4044" s="6">
        <v>0</v>
      </c>
      <c r="I4044" s="6">
        <v>0</v>
      </c>
      <c r="J4044" s="6">
        <v>0</v>
      </c>
      <c r="K4044" s="6">
        <v>0</v>
      </c>
      <c r="L4044" s="6">
        <v>0</v>
      </c>
      <c r="M4044" s="6">
        <v>0</v>
      </c>
      <c r="N4044" s="6">
        <v>0</v>
      </c>
      <c r="O4044" s="6">
        <v>0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0</v>
      </c>
      <c r="V4044" s="6">
        <v>0</v>
      </c>
      <c r="W4044" s="6">
        <v>0</v>
      </c>
      <c r="X4044" s="6">
        <v>0</v>
      </c>
      <c r="Y4044" s="6">
        <v>27500</v>
      </c>
      <c r="Z4044" s="6">
        <v>0</v>
      </c>
      <c r="AA4044" s="6">
        <v>0</v>
      </c>
      <c r="AB4044" s="6">
        <v>0</v>
      </c>
      <c r="AC4044" s="6">
        <v>0</v>
      </c>
      <c r="AD4044" s="6">
        <v>0</v>
      </c>
      <c r="AE4044" s="6">
        <f t="shared" si="126"/>
        <v>9470500</v>
      </c>
      <c r="AG4044" s="11">
        <f t="shared" si="127"/>
        <v>27500</v>
      </c>
    </row>
    <row r="4045" spans="1:33" x14ac:dyDescent="0.35">
      <c r="A4045" s="1" t="s">
        <v>336</v>
      </c>
      <c r="B4045" s="1" t="s">
        <v>4117</v>
      </c>
      <c r="C4045" s="6">
        <v>821000</v>
      </c>
      <c r="D4045" s="6">
        <v>0</v>
      </c>
      <c r="E4045" s="6">
        <v>0</v>
      </c>
      <c r="F4045" s="6">
        <v>0</v>
      </c>
      <c r="G4045" s="6">
        <v>0</v>
      </c>
      <c r="H4045" s="6">
        <v>0</v>
      </c>
      <c r="I4045" s="6">
        <v>0</v>
      </c>
      <c r="J4045" s="6">
        <v>0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  <c r="P4045" s="6">
        <v>0</v>
      </c>
      <c r="Q4045" s="6">
        <v>0</v>
      </c>
      <c r="R4045" s="6">
        <v>0</v>
      </c>
      <c r="S4045" s="6">
        <v>0</v>
      </c>
      <c r="T4045" s="6">
        <v>0</v>
      </c>
      <c r="U4045" s="6">
        <v>0</v>
      </c>
      <c r="V4045" s="6">
        <v>0</v>
      </c>
      <c r="W4045" s="6">
        <v>0</v>
      </c>
      <c r="X4045" s="6">
        <v>0</v>
      </c>
      <c r="Y4045" s="6">
        <v>15000</v>
      </c>
      <c r="Z4045" s="6">
        <v>0</v>
      </c>
      <c r="AA4045" s="6">
        <v>0</v>
      </c>
      <c r="AB4045" s="6">
        <v>0</v>
      </c>
      <c r="AC4045" s="6">
        <v>0</v>
      </c>
      <c r="AD4045" s="6">
        <v>0</v>
      </c>
      <c r="AE4045" s="6">
        <f t="shared" si="126"/>
        <v>836000</v>
      </c>
      <c r="AG4045" s="11">
        <f t="shared" si="127"/>
        <v>15000</v>
      </c>
    </row>
    <row r="4046" spans="1:33" x14ac:dyDescent="0.35">
      <c r="A4046" s="1" t="s">
        <v>336</v>
      </c>
      <c r="B4046" s="1" t="s">
        <v>929</v>
      </c>
      <c r="C4046" s="6">
        <v>19624800</v>
      </c>
      <c r="D4046" s="6">
        <v>23551500</v>
      </c>
      <c r="E4046" s="6">
        <v>0</v>
      </c>
      <c r="F4046" s="6">
        <v>0</v>
      </c>
      <c r="G4046" s="6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">
        <v>0</v>
      </c>
      <c r="O4046" s="6">
        <v>0</v>
      </c>
      <c r="P4046" s="6">
        <v>0</v>
      </c>
      <c r="Q4046" s="6">
        <v>0</v>
      </c>
      <c r="R4046" s="6">
        <v>0</v>
      </c>
      <c r="S4046" s="6">
        <v>52000</v>
      </c>
      <c r="T4046" s="6">
        <v>0</v>
      </c>
      <c r="U4046" s="6">
        <v>0</v>
      </c>
      <c r="V4046" s="6">
        <v>605000</v>
      </c>
      <c r="W4046" s="6">
        <v>0</v>
      </c>
      <c r="X4046" s="6">
        <v>0</v>
      </c>
      <c r="Y4046" s="6">
        <v>903000</v>
      </c>
      <c r="Z4046" s="6">
        <v>0</v>
      </c>
      <c r="AA4046" s="6">
        <v>0</v>
      </c>
      <c r="AB4046" s="6">
        <v>201000</v>
      </c>
      <c r="AC4046" s="6">
        <v>0</v>
      </c>
      <c r="AD4046" s="6">
        <v>0</v>
      </c>
      <c r="AE4046" s="6">
        <f t="shared" si="126"/>
        <v>44937300</v>
      </c>
      <c r="AG4046" s="11">
        <f t="shared" si="127"/>
        <v>903000</v>
      </c>
    </row>
    <row r="4047" spans="1:33" x14ac:dyDescent="0.35">
      <c r="A4047" s="1" t="s">
        <v>336</v>
      </c>
      <c r="B4047" s="1" t="s">
        <v>4731</v>
      </c>
      <c r="C4047" s="6">
        <v>513000</v>
      </c>
      <c r="D4047" s="6">
        <v>0</v>
      </c>
      <c r="E4047" s="6">
        <v>0</v>
      </c>
      <c r="F4047" s="6">
        <v>0</v>
      </c>
      <c r="G4047" s="6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  <c r="P4047" s="6">
        <v>0</v>
      </c>
      <c r="Q4047" s="6">
        <v>0</v>
      </c>
      <c r="R4047" s="6">
        <v>0</v>
      </c>
      <c r="S4047" s="6">
        <v>0</v>
      </c>
      <c r="T4047" s="6">
        <v>0</v>
      </c>
      <c r="U4047" s="6">
        <v>0</v>
      </c>
      <c r="V4047" s="6">
        <v>0</v>
      </c>
      <c r="W4047" s="6">
        <v>0</v>
      </c>
      <c r="X4047" s="6">
        <v>0</v>
      </c>
      <c r="Y4047" s="6">
        <v>0</v>
      </c>
      <c r="Z4047" s="6">
        <v>0</v>
      </c>
      <c r="AA4047" s="6">
        <v>0</v>
      </c>
      <c r="AB4047" s="6">
        <v>0</v>
      </c>
      <c r="AC4047" s="6">
        <v>0</v>
      </c>
      <c r="AD4047" s="6">
        <v>0</v>
      </c>
      <c r="AE4047" s="6">
        <f t="shared" si="126"/>
        <v>513000</v>
      </c>
      <c r="AG4047" s="11">
        <f t="shared" si="127"/>
        <v>0</v>
      </c>
    </row>
    <row r="4048" spans="1:33" x14ac:dyDescent="0.35">
      <c r="A4048" s="1" t="s">
        <v>336</v>
      </c>
      <c r="B4048" s="1" t="s">
        <v>4880</v>
      </c>
      <c r="C4048" s="6">
        <v>1121000</v>
      </c>
      <c r="D4048" s="6">
        <v>0</v>
      </c>
      <c r="E4048" s="6">
        <v>0</v>
      </c>
      <c r="F4048" s="6">
        <v>0</v>
      </c>
      <c r="G4048" s="6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">
        <v>0</v>
      </c>
      <c r="O4048" s="6">
        <v>0</v>
      </c>
      <c r="P4048" s="6">
        <v>0</v>
      </c>
      <c r="Q4048" s="6">
        <v>0</v>
      </c>
      <c r="R4048" s="6">
        <v>0</v>
      </c>
      <c r="S4048" s="6">
        <v>0</v>
      </c>
      <c r="T4048" s="6">
        <v>0</v>
      </c>
      <c r="U4048" s="6">
        <v>0</v>
      </c>
      <c r="V4048" s="6">
        <v>0</v>
      </c>
      <c r="W4048" s="6">
        <v>0</v>
      </c>
      <c r="X4048" s="6">
        <v>0</v>
      </c>
      <c r="Y4048" s="6">
        <v>0</v>
      </c>
      <c r="Z4048" s="6">
        <v>0</v>
      </c>
      <c r="AA4048" s="6">
        <v>0</v>
      </c>
      <c r="AB4048" s="6">
        <v>0</v>
      </c>
      <c r="AC4048" s="6">
        <v>0</v>
      </c>
      <c r="AD4048" s="6">
        <v>0</v>
      </c>
      <c r="AE4048" s="6">
        <f t="shared" si="126"/>
        <v>1121000</v>
      </c>
      <c r="AG4048" s="11">
        <f t="shared" si="127"/>
        <v>0</v>
      </c>
    </row>
    <row r="4049" spans="1:33" x14ac:dyDescent="0.35">
      <c r="A4049" s="1" t="s">
        <v>336</v>
      </c>
      <c r="B4049" s="1" t="s">
        <v>3647</v>
      </c>
      <c r="C4049" s="6">
        <v>996000</v>
      </c>
      <c r="D4049" s="6">
        <v>0</v>
      </c>
      <c r="E4049" s="6">
        <v>0</v>
      </c>
      <c r="F4049" s="6">
        <v>0</v>
      </c>
      <c r="G4049" s="6">
        <v>0</v>
      </c>
      <c r="H4049" s="6">
        <v>0</v>
      </c>
      <c r="I4049" s="6">
        <v>0</v>
      </c>
      <c r="J4049" s="6">
        <v>0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  <c r="P4049" s="6">
        <v>0</v>
      </c>
      <c r="Q4049" s="6">
        <v>0</v>
      </c>
      <c r="R4049" s="6">
        <v>0</v>
      </c>
      <c r="S4049" s="6">
        <v>0</v>
      </c>
      <c r="T4049" s="6">
        <v>0</v>
      </c>
      <c r="U4049" s="6">
        <v>0</v>
      </c>
      <c r="V4049" s="6">
        <v>0</v>
      </c>
      <c r="W4049" s="6">
        <v>0</v>
      </c>
      <c r="X4049" s="6">
        <v>0</v>
      </c>
      <c r="Y4049" s="6">
        <v>0</v>
      </c>
      <c r="Z4049" s="6">
        <v>0</v>
      </c>
      <c r="AA4049" s="6">
        <v>0</v>
      </c>
      <c r="AB4049" s="6">
        <v>0</v>
      </c>
      <c r="AC4049" s="6">
        <v>0</v>
      </c>
      <c r="AD4049" s="6">
        <v>0</v>
      </c>
      <c r="AE4049" s="6">
        <f t="shared" si="126"/>
        <v>996000</v>
      </c>
      <c r="AG4049" s="11">
        <f t="shared" si="127"/>
        <v>0</v>
      </c>
    </row>
    <row r="4050" spans="1:33" x14ac:dyDescent="0.35">
      <c r="A4050" s="1" t="s">
        <v>336</v>
      </c>
      <c r="B4050" s="1" t="s">
        <v>4938</v>
      </c>
      <c r="C4050" s="6">
        <v>939000</v>
      </c>
      <c r="D4050" s="6">
        <v>0</v>
      </c>
      <c r="E4050" s="6">
        <v>0</v>
      </c>
      <c r="F4050" s="6">
        <v>0</v>
      </c>
      <c r="G4050" s="6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">
        <v>0</v>
      </c>
      <c r="O4050" s="6">
        <v>0</v>
      </c>
      <c r="P4050" s="6">
        <v>0</v>
      </c>
      <c r="Q4050" s="6">
        <v>0</v>
      </c>
      <c r="R4050" s="6">
        <v>0</v>
      </c>
      <c r="S4050" s="6">
        <v>35000</v>
      </c>
      <c r="T4050" s="6">
        <v>0</v>
      </c>
      <c r="U4050" s="6">
        <v>0</v>
      </c>
      <c r="V4050" s="6">
        <v>0</v>
      </c>
      <c r="W4050" s="6">
        <v>0</v>
      </c>
      <c r="X4050" s="6">
        <v>0</v>
      </c>
      <c r="Y4050" s="6">
        <v>0</v>
      </c>
      <c r="Z4050" s="6">
        <v>0</v>
      </c>
      <c r="AA4050" s="6">
        <v>0</v>
      </c>
      <c r="AB4050" s="6">
        <v>0</v>
      </c>
      <c r="AC4050" s="6">
        <v>0</v>
      </c>
      <c r="AD4050" s="6">
        <v>0</v>
      </c>
      <c r="AE4050" s="6">
        <f t="shared" si="126"/>
        <v>974000</v>
      </c>
      <c r="AG4050" s="11">
        <f t="shared" si="127"/>
        <v>0</v>
      </c>
    </row>
    <row r="4051" spans="1:33" x14ac:dyDescent="0.35">
      <c r="A4051" s="1" t="s">
        <v>336</v>
      </c>
      <c r="B4051" s="1" t="s">
        <v>893</v>
      </c>
      <c r="C4051" s="6">
        <v>273000</v>
      </c>
      <c r="D4051" s="6">
        <v>0</v>
      </c>
      <c r="E4051" s="6">
        <v>0</v>
      </c>
      <c r="F4051" s="6">
        <v>0</v>
      </c>
      <c r="G4051" s="6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  <c r="P4051" s="6">
        <v>0</v>
      </c>
      <c r="Q4051" s="6">
        <v>0</v>
      </c>
      <c r="R4051" s="6">
        <v>0</v>
      </c>
      <c r="S4051" s="6">
        <v>0</v>
      </c>
      <c r="T4051" s="6">
        <v>0</v>
      </c>
      <c r="U4051" s="6">
        <v>0</v>
      </c>
      <c r="V4051" s="6">
        <v>0</v>
      </c>
      <c r="W4051" s="6">
        <v>0</v>
      </c>
      <c r="X4051" s="6">
        <v>0</v>
      </c>
      <c r="Y4051" s="6">
        <v>0</v>
      </c>
      <c r="Z4051" s="6">
        <v>0</v>
      </c>
      <c r="AA4051" s="6">
        <v>0</v>
      </c>
      <c r="AB4051" s="6">
        <v>0</v>
      </c>
      <c r="AC4051" s="6">
        <v>0</v>
      </c>
      <c r="AD4051" s="6">
        <v>0</v>
      </c>
      <c r="AE4051" s="6">
        <f t="shared" si="126"/>
        <v>273000</v>
      </c>
      <c r="AG4051" s="11">
        <f t="shared" si="127"/>
        <v>0</v>
      </c>
    </row>
    <row r="4052" spans="1:33" x14ac:dyDescent="0.35">
      <c r="A4052" s="1" t="s">
        <v>336</v>
      </c>
      <c r="B4052" s="1" t="s">
        <v>3390</v>
      </c>
      <c r="C4052" s="6">
        <v>510000</v>
      </c>
      <c r="D4052" s="6">
        <v>0</v>
      </c>
      <c r="E4052" s="6">
        <v>0</v>
      </c>
      <c r="F4052" s="6">
        <v>0</v>
      </c>
      <c r="G4052" s="6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  <c r="S4052" s="6">
        <v>0</v>
      </c>
      <c r="T4052" s="6">
        <v>0</v>
      </c>
      <c r="U4052" s="6">
        <v>0</v>
      </c>
      <c r="V4052" s="6">
        <v>45000</v>
      </c>
      <c r="W4052" s="6">
        <v>0</v>
      </c>
      <c r="X4052" s="6">
        <v>0</v>
      </c>
      <c r="Y4052" s="6">
        <v>421000</v>
      </c>
      <c r="Z4052" s="6">
        <v>0</v>
      </c>
      <c r="AA4052" s="6">
        <v>0</v>
      </c>
      <c r="AB4052" s="6">
        <v>0</v>
      </c>
      <c r="AC4052" s="6">
        <v>0</v>
      </c>
      <c r="AD4052" s="6">
        <v>0</v>
      </c>
      <c r="AE4052" s="6">
        <f t="shared" si="126"/>
        <v>976000</v>
      </c>
      <c r="AG4052" s="11">
        <f t="shared" si="127"/>
        <v>421000</v>
      </c>
    </row>
    <row r="4053" spans="1:33" x14ac:dyDescent="0.35">
      <c r="A4053" s="1" t="s">
        <v>336</v>
      </c>
      <c r="B4053" s="1" t="s">
        <v>4500</v>
      </c>
      <c r="C4053" s="6">
        <v>415000</v>
      </c>
      <c r="D4053" s="6">
        <v>0</v>
      </c>
      <c r="E4053" s="6">
        <v>0</v>
      </c>
      <c r="F4053" s="6">
        <v>0</v>
      </c>
      <c r="G4053" s="6">
        <v>0</v>
      </c>
      <c r="H4053" s="6">
        <v>0</v>
      </c>
      <c r="I4053" s="6">
        <v>0</v>
      </c>
      <c r="J4053" s="6">
        <v>0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  <c r="P4053" s="6">
        <v>0</v>
      </c>
      <c r="Q4053" s="6">
        <v>0</v>
      </c>
      <c r="R4053" s="6">
        <v>0</v>
      </c>
      <c r="S4053" s="6">
        <v>0</v>
      </c>
      <c r="T4053" s="6">
        <v>0</v>
      </c>
      <c r="U4053" s="6">
        <v>0</v>
      </c>
      <c r="V4053" s="6">
        <v>0</v>
      </c>
      <c r="W4053" s="6">
        <v>0</v>
      </c>
      <c r="X4053" s="6">
        <v>0</v>
      </c>
      <c r="Y4053" s="6">
        <v>0</v>
      </c>
      <c r="Z4053" s="6">
        <v>0</v>
      </c>
      <c r="AA4053" s="6">
        <v>0</v>
      </c>
      <c r="AB4053" s="6">
        <v>0</v>
      </c>
      <c r="AC4053" s="6">
        <v>0</v>
      </c>
      <c r="AD4053" s="6">
        <v>0</v>
      </c>
      <c r="AE4053" s="6">
        <f t="shared" si="126"/>
        <v>415000</v>
      </c>
      <c r="AG4053" s="11">
        <f t="shared" si="127"/>
        <v>0</v>
      </c>
    </row>
    <row r="4054" spans="1:33" x14ac:dyDescent="0.35">
      <c r="A4054" s="1" t="s">
        <v>336</v>
      </c>
      <c r="B4054" s="1" t="s">
        <v>4308</v>
      </c>
      <c r="C4054" s="6">
        <v>311000</v>
      </c>
      <c r="D4054" s="6">
        <v>0</v>
      </c>
      <c r="E4054" s="6">
        <v>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  <c r="U4054" s="6">
        <v>0</v>
      </c>
      <c r="V4054" s="6">
        <v>0</v>
      </c>
      <c r="W4054" s="6">
        <v>0</v>
      </c>
      <c r="X4054" s="6">
        <v>0</v>
      </c>
      <c r="Y4054" s="6">
        <v>0</v>
      </c>
      <c r="Z4054" s="6">
        <v>0</v>
      </c>
      <c r="AA4054" s="6">
        <v>0</v>
      </c>
      <c r="AB4054" s="6">
        <v>0</v>
      </c>
      <c r="AC4054" s="6">
        <v>0</v>
      </c>
      <c r="AD4054" s="6">
        <v>0</v>
      </c>
      <c r="AE4054" s="6">
        <f t="shared" si="126"/>
        <v>311000</v>
      </c>
      <c r="AG4054" s="11">
        <f t="shared" si="127"/>
        <v>0</v>
      </c>
    </row>
    <row r="4055" spans="1:33" x14ac:dyDescent="0.35">
      <c r="A4055" s="1" t="s">
        <v>336</v>
      </c>
      <c r="B4055" s="1" t="s">
        <v>2380</v>
      </c>
      <c r="C4055" s="6">
        <v>2052000</v>
      </c>
      <c r="D4055" s="6">
        <v>0</v>
      </c>
      <c r="E4055" s="6">
        <v>0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  <c r="U4055" s="6">
        <v>0</v>
      </c>
      <c r="V4055" s="6">
        <v>0</v>
      </c>
      <c r="W4055" s="6">
        <v>0</v>
      </c>
      <c r="X4055" s="6">
        <v>0</v>
      </c>
      <c r="Y4055" s="6">
        <v>0</v>
      </c>
      <c r="Z4055" s="6">
        <v>0</v>
      </c>
      <c r="AA4055" s="6">
        <v>0</v>
      </c>
      <c r="AB4055" s="6">
        <v>0</v>
      </c>
      <c r="AC4055" s="6">
        <v>0</v>
      </c>
      <c r="AD4055" s="6">
        <v>0</v>
      </c>
      <c r="AE4055" s="6">
        <f t="shared" si="126"/>
        <v>2052000</v>
      </c>
      <c r="AG4055" s="11">
        <f t="shared" si="127"/>
        <v>0</v>
      </c>
    </row>
    <row r="4056" spans="1:33" x14ac:dyDescent="0.35">
      <c r="A4056" s="1" t="s">
        <v>336</v>
      </c>
      <c r="B4056" s="1" t="s">
        <v>4394</v>
      </c>
      <c r="C4056" s="6">
        <v>1294000</v>
      </c>
      <c r="D4056" s="6">
        <v>0</v>
      </c>
      <c r="E4056" s="6">
        <v>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  <c r="U4056" s="6">
        <v>0</v>
      </c>
      <c r="V4056" s="6">
        <v>0</v>
      </c>
      <c r="W4056" s="6">
        <v>0</v>
      </c>
      <c r="X4056" s="6">
        <v>0</v>
      </c>
      <c r="Y4056" s="6">
        <v>0</v>
      </c>
      <c r="Z4056" s="6">
        <v>0</v>
      </c>
      <c r="AA4056" s="6">
        <v>0</v>
      </c>
      <c r="AB4056" s="6">
        <v>0</v>
      </c>
      <c r="AC4056" s="6">
        <v>0</v>
      </c>
      <c r="AD4056" s="6">
        <v>0</v>
      </c>
      <c r="AE4056" s="6">
        <f t="shared" si="126"/>
        <v>1294000</v>
      </c>
      <c r="AG4056" s="11">
        <f t="shared" si="127"/>
        <v>0</v>
      </c>
    </row>
    <row r="4057" spans="1:33" x14ac:dyDescent="0.35">
      <c r="A4057" s="1" t="s">
        <v>336</v>
      </c>
      <c r="B4057" s="1" t="s">
        <v>3038</v>
      </c>
      <c r="C4057" s="6">
        <v>615000</v>
      </c>
      <c r="D4057" s="6">
        <v>0</v>
      </c>
      <c r="E4057" s="6">
        <v>0</v>
      </c>
      <c r="F4057" s="6">
        <v>0</v>
      </c>
      <c r="G4057" s="6">
        <v>0</v>
      </c>
      <c r="H4057" s="6">
        <v>0</v>
      </c>
      <c r="I4057" s="6">
        <v>0</v>
      </c>
      <c r="J4057" s="6">
        <v>0</v>
      </c>
      <c r="K4057" s="6">
        <v>0</v>
      </c>
      <c r="L4057" s="6">
        <v>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6">
        <v>0</v>
      </c>
      <c r="W4057" s="6">
        <v>0</v>
      </c>
      <c r="X4057" s="6">
        <v>0</v>
      </c>
      <c r="Y4057" s="6">
        <v>0</v>
      </c>
      <c r="Z4057" s="6">
        <v>0</v>
      </c>
      <c r="AA4057" s="6">
        <v>0</v>
      </c>
      <c r="AB4057" s="6">
        <v>0</v>
      </c>
      <c r="AC4057" s="6">
        <v>0</v>
      </c>
      <c r="AD4057" s="6">
        <v>0</v>
      </c>
      <c r="AE4057" s="6">
        <f t="shared" si="126"/>
        <v>615000</v>
      </c>
      <c r="AG4057" s="11">
        <f t="shared" si="127"/>
        <v>0</v>
      </c>
    </row>
    <row r="4058" spans="1:33" x14ac:dyDescent="0.35">
      <c r="A4058" s="1" t="s">
        <v>336</v>
      </c>
      <c r="B4058" s="1" t="s">
        <v>343</v>
      </c>
      <c r="C4058" s="6">
        <v>15927094</v>
      </c>
      <c r="D4058" s="6">
        <v>0</v>
      </c>
      <c r="E4058" s="6">
        <v>75000</v>
      </c>
      <c r="F4058" s="6">
        <v>0</v>
      </c>
      <c r="G4058" s="6">
        <v>130000</v>
      </c>
      <c r="H4058" s="6">
        <v>0</v>
      </c>
      <c r="I4058" s="6">
        <v>0</v>
      </c>
      <c r="J4058" s="6">
        <v>0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70000</v>
      </c>
      <c r="T4058" s="6">
        <v>0</v>
      </c>
      <c r="U4058" s="6">
        <v>0</v>
      </c>
      <c r="V4058" s="6">
        <v>0</v>
      </c>
      <c r="W4058" s="6">
        <v>0</v>
      </c>
      <c r="X4058" s="6">
        <v>0</v>
      </c>
      <c r="Y4058" s="6">
        <v>250000</v>
      </c>
      <c r="Z4058" s="6">
        <v>0</v>
      </c>
      <c r="AA4058" s="6">
        <v>0</v>
      </c>
      <c r="AB4058" s="6">
        <v>0</v>
      </c>
      <c r="AC4058" s="6">
        <v>0</v>
      </c>
      <c r="AD4058" s="6">
        <v>0</v>
      </c>
      <c r="AE4058" s="6">
        <f t="shared" si="126"/>
        <v>16452094</v>
      </c>
      <c r="AG4058" s="11">
        <f t="shared" si="127"/>
        <v>250000</v>
      </c>
    </row>
    <row r="4059" spans="1:33" x14ac:dyDescent="0.35">
      <c r="A4059" s="1" t="s">
        <v>336</v>
      </c>
      <c r="B4059" s="1" t="s">
        <v>1580</v>
      </c>
      <c r="C4059" s="6">
        <v>832000</v>
      </c>
      <c r="D4059" s="6">
        <v>0</v>
      </c>
      <c r="E4059" s="6">
        <v>0</v>
      </c>
      <c r="F4059" s="6">
        <v>0</v>
      </c>
      <c r="G4059" s="6">
        <v>0</v>
      </c>
      <c r="H4059" s="6">
        <v>0</v>
      </c>
      <c r="I4059" s="6">
        <v>0</v>
      </c>
      <c r="J4059" s="6">
        <v>0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6">
        <v>0</v>
      </c>
      <c r="W4059" s="6">
        <v>0</v>
      </c>
      <c r="X4059" s="6">
        <v>0</v>
      </c>
      <c r="Y4059" s="6">
        <v>0</v>
      </c>
      <c r="Z4059" s="6">
        <v>0</v>
      </c>
      <c r="AA4059" s="6">
        <v>0</v>
      </c>
      <c r="AB4059" s="6">
        <v>0</v>
      </c>
      <c r="AC4059" s="6">
        <v>0</v>
      </c>
      <c r="AD4059" s="6">
        <v>0</v>
      </c>
      <c r="AE4059" s="6">
        <f t="shared" si="126"/>
        <v>832000</v>
      </c>
      <c r="AG4059" s="11">
        <f t="shared" si="127"/>
        <v>0</v>
      </c>
    </row>
    <row r="4060" spans="1:33" x14ac:dyDescent="0.35">
      <c r="A4060" s="1" t="s">
        <v>336</v>
      </c>
      <c r="B4060" s="1" t="s">
        <v>3967</v>
      </c>
      <c r="C4060" s="6">
        <v>597000</v>
      </c>
      <c r="D4060" s="6">
        <v>0</v>
      </c>
      <c r="E4060" s="6">
        <v>0</v>
      </c>
      <c r="F4060" s="6">
        <v>0</v>
      </c>
      <c r="G4060" s="6">
        <v>0</v>
      </c>
      <c r="H4060" s="6">
        <v>0</v>
      </c>
      <c r="I4060" s="6">
        <v>0</v>
      </c>
      <c r="J4060" s="6">
        <v>0</v>
      </c>
      <c r="K4060" s="6">
        <v>0</v>
      </c>
      <c r="L4060" s="6">
        <v>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6">
        <v>0</v>
      </c>
      <c r="W4060" s="6">
        <v>0</v>
      </c>
      <c r="X4060" s="6">
        <v>0</v>
      </c>
      <c r="Y4060" s="6">
        <v>0</v>
      </c>
      <c r="Z4060" s="6">
        <v>0</v>
      </c>
      <c r="AA4060" s="6">
        <v>0</v>
      </c>
      <c r="AB4060" s="6">
        <v>0</v>
      </c>
      <c r="AC4060" s="6">
        <v>0</v>
      </c>
      <c r="AD4060" s="6">
        <v>0</v>
      </c>
      <c r="AE4060" s="6">
        <f t="shared" si="126"/>
        <v>597000</v>
      </c>
      <c r="AG4060" s="11">
        <f t="shared" si="127"/>
        <v>0</v>
      </c>
    </row>
    <row r="4061" spans="1:33" x14ac:dyDescent="0.35">
      <c r="A4061" s="1" t="s">
        <v>336</v>
      </c>
      <c r="B4061" s="1" t="s">
        <v>4717</v>
      </c>
      <c r="C4061" s="6">
        <v>300000</v>
      </c>
      <c r="D4061" s="6">
        <v>0</v>
      </c>
      <c r="E4061" s="6">
        <v>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0</v>
      </c>
      <c r="V4061" s="6">
        <v>0</v>
      </c>
      <c r="W4061" s="6">
        <v>0</v>
      </c>
      <c r="X4061" s="6">
        <v>0</v>
      </c>
      <c r="Y4061" s="6">
        <v>0</v>
      </c>
      <c r="Z4061" s="6">
        <v>0</v>
      </c>
      <c r="AA4061" s="6">
        <v>0</v>
      </c>
      <c r="AB4061" s="6">
        <v>0</v>
      </c>
      <c r="AC4061" s="6">
        <v>0</v>
      </c>
      <c r="AD4061" s="6">
        <v>0</v>
      </c>
      <c r="AE4061" s="6">
        <f t="shared" si="126"/>
        <v>300000</v>
      </c>
      <c r="AG4061" s="11">
        <f t="shared" si="127"/>
        <v>0</v>
      </c>
    </row>
    <row r="4062" spans="1:33" x14ac:dyDescent="0.35">
      <c r="A4062" s="1" t="s">
        <v>336</v>
      </c>
      <c r="B4062" s="1" t="s">
        <v>2798</v>
      </c>
      <c r="C4062" s="6">
        <v>513000</v>
      </c>
      <c r="D4062" s="6">
        <v>0</v>
      </c>
      <c r="E4062" s="6">
        <v>0</v>
      </c>
      <c r="F4062" s="6">
        <v>0</v>
      </c>
      <c r="G4062" s="6">
        <v>0</v>
      </c>
      <c r="H4062" s="6">
        <v>0</v>
      </c>
      <c r="I4062" s="6">
        <v>0</v>
      </c>
      <c r="J4062" s="6">
        <v>0</v>
      </c>
      <c r="K4062" s="6">
        <v>0</v>
      </c>
      <c r="L4062" s="6">
        <v>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6">
        <v>0</v>
      </c>
      <c r="W4062" s="6">
        <v>0</v>
      </c>
      <c r="X4062" s="6">
        <v>0</v>
      </c>
      <c r="Y4062" s="6">
        <v>0</v>
      </c>
      <c r="Z4062" s="6">
        <v>0</v>
      </c>
      <c r="AA4062" s="6">
        <v>0</v>
      </c>
      <c r="AB4062" s="6">
        <v>0</v>
      </c>
      <c r="AC4062" s="6">
        <v>0</v>
      </c>
      <c r="AD4062" s="6">
        <v>0</v>
      </c>
      <c r="AE4062" s="6">
        <f t="shared" si="126"/>
        <v>513000</v>
      </c>
      <c r="AG4062" s="11">
        <f t="shared" si="127"/>
        <v>0</v>
      </c>
    </row>
    <row r="4063" spans="1:33" x14ac:dyDescent="0.35">
      <c r="A4063" s="1" t="s">
        <v>336</v>
      </c>
      <c r="B4063" s="1" t="s">
        <v>892</v>
      </c>
      <c r="C4063" s="6">
        <v>706000</v>
      </c>
      <c r="D4063" s="6">
        <v>0</v>
      </c>
      <c r="E4063" s="6">
        <v>0</v>
      </c>
      <c r="F4063" s="6">
        <v>0</v>
      </c>
      <c r="G4063" s="6">
        <v>0</v>
      </c>
      <c r="H4063" s="6">
        <v>0</v>
      </c>
      <c r="I4063" s="6">
        <v>0</v>
      </c>
      <c r="J4063" s="6">
        <v>0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  <c r="P4063" s="6">
        <v>0</v>
      </c>
      <c r="Q4063" s="6">
        <v>0</v>
      </c>
      <c r="R4063" s="6">
        <v>0</v>
      </c>
      <c r="S4063" s="6">
        <v>0</v>
      </c>
      <c r="T4063" s="6">
        <v>0</v>
      </c>
      <c r="U4063" s="6">
        <v>0</v>
      </c>
      <c r="V4063" s="6">
        <v>0</v>
      </c>
      <c r="W4063" s="6">
        <v>0</v>
      </c>
      <c r="X4063" s="6">
        <v>0</v>
      </c>
      <c r="Y4063" s="6">
        <v>0</v>
      </c>
      <c r="Z4063" s="6">
        <v>0</v>
      </c>
      <c r="AA4063" s="6">
        <v>0</v>
      </c>
      <c r="AB4063" s="6">
        <v>0</v>
      </c>
      <c r="AC4063" s="6">
        <v>0</v>
      </c>
      <c r="AD4063" s="6">
        <v>0</v>
      </c>
      <c r="AE4063" s="6">
        <f t="shared" si="126"/>
        <v>706000</v>
      </c>
      <c r="AG4063" s="11">
        <f t="shared" si="127"/>
        <v>0</v>
      </c>
    </row>
    <row r="4064" spans="1:33" x14ac:dyDescent="0.35">
      <c r="A4064" s="1" t="s">
        <v>336</v>
      </c>
      <c r="B4064" s="1" t="s">
        <v>2042</v>
      </c>
      <c r="C4064" s="6">
        <v>630000</v>
      </c>
      <c r="D4064" s="6">
        <v>0</v>
      </c>
      <c r="E4064" s="6">
        <v>0</v>
      </c>
      <c r="F4064" s="6">
        <v>0</v>
      </c>
      <c r="G4064" s="6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6">
        <v>0</v>
      </c>
      <c r="O4064" s="6">
        <v>0</v>
      </c>
      <c r="P4064" s="6">
        <v>0</v>
      </c>
      <c r="Q4064" s="6">
        <v>0</v>
      </c>
      <c r="R4064" s="6">
        <v>0</v>
      </c>
      <c r="S4064" s="6">
        <v>0</v>
      </c>
      <c r="T4064" s="6">
        <v>0</v>
      </c>
      <c r="U4064" s="6">
        <v>0</v>
      </c>
      <c r="V4064" s="6">
        <v>0</v>
      </c>
      <c r="W4064" s="6">
        <v>0</v>
      </c>
      <c r="X4064" s="6">
        <v>0</v>
      </c>
      <c r="Y4064" s="6">
        <v>0</v>
      </c>
      <c r="Z4064" s="6">
        <v>0</v>
      </c>
      <c r="AA4064" s="6">
        <v>0</v>
      </c>
      <c r="AB4064" s="6">
        <v>0</v>
      </c>
      <c r="AC4064" s="6">
        <v>0</v>
      </c>
      <c r="AD4064" s="6">
        <v>0</v>
      </c>
      <c r="AE4064" s="6">
        <f t="shared" si="126"/>
        <v>630000</v>
      </c>
      <c r="AG4064" s="11">
        <f t="shared" si="127"/>
        <v>0</v>
      </c>
    </row>
    <row r="4065" spans="1:33" x14ac:dyDescent="0.35">
      <c r="A4065" s="1" t="s">
        <v>336</v>
      </c>
      <c r="B4065" s="1" t="s">
        <v>930</v>
      </c>
      <c r="C4065" s="6">
        <v>1236500</v>
      </c>
      <c r="D4065" s="6">
        <v>0</v>
      </c>
      <c r="E4065" s="6">
        <v>0</v>
      </c>
      <c r="F4065" s="6">
        <v>0</v>
      </c>
      <c r="G4065" s="6">
        <v>0</v>
      </c>
      <c r="H4065" s="6">
        <v>0</v>
      </c>
      <c r="I4065" s="6">
        <v>0</v>
      </c>
      <c r="J4065" s="6">
        <v>0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0</v>
      </c>
      <c r="V4065" s="6">
        <v>0</v>
      </c>
      <c r="W4065" s="6">
        <v>0</v>
      </c>
      <c r="X4065" s="6">
        <v>0</v>
      </c>
      <c r="Y4065" s="6">
        <v>0</v>
      </c>
      <c r="Z4065" s="6">
        <v>0</v>
      </c>
      <c r="AA4065" s="6">
        <v>0</v>
      </c>
      <c r="AB4065" s="6">
        <v>0</v>
      </c>
      <c r="AC4065" s="6">
        <v>0</v>
      </c>
      <c r="AD4065" s="6">
        <v>0</v>
      </c>
      <c r="AE4065" s="6">
        <f t="shared" si="126"/>
        <v>1236500</v>
      </c>
      <c r="AG4065" s="11">
        <f t="shared" si="127"/>
        <v>0</v>
      </c>
    </row>
    <row r="4066" spans="1:33" x14ac:dyDescent="0.35">
      <c r="A4066" s="1" t="s">
        <v>336</v>
      </c>
      <c r="B4066" s="1" t="s">
        <v>4997</v>
      </c>
      <c r="C4066" s="6">
        <v>303000</v>
      </c>
      <c r="D4066" s="6">
        <v>0</v>
      </c>
      <c r="E4066" s="6">
        <v>0</v>
      </c>
      <c r="F4066" s="6">
        <v>0</v>
      </c>
      <c r="G4066" s="6">
        <v>0</v>
      </c>
      <c r="H4066" s="6">
        <v>0</v>
      </c>
      <c r="I4066" s="6">
        <v>0</v>
      </c>
      <c r="J4066" s="6">
        <v>0</v>
      </c>
      <c r="K4066" s="6">
        <v>0</v>
      </c>
      <c r="L4066" s="6">
        <v>0</v>
      </c>
      <c r="M4066" s="6">
        <v>0</v>
      </c>
      <c r="N4066" s="6">
        <v>0</v>
      </c>
      <c r="O4066" s="6">
        <v>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0</v>
      </c>
      <c r="V4066" s="6">
        <v>0</v>
      </c>
      <c r="W4066" s="6">
        <v>0</v>
      </c>
      <c r="X4066" s="6">
        <v>0</v>
      </c>
      <c r="Y4066" s="6">
        <v>0</v>
      </c>
      <c r="Z4066" s="6">
        <v>0</v>
      </c>
      <c r="AA4066" s="6">
        <v>0</v>
      </c>
      <c r="AB4066" s="6">
        <v>0</v>
      </c>
      <c r="AC4066" s="6">
        <v>0</v>
      </c>
      <c r="AD4066" s="6">
        <v>0</v>
      </c>
      <c r="AE4066" s="6">
        <f t="shared" si="126"/>
        <v>303000</v>
      </c>
      <c r="AG4066" s="11">
        <f t="shared" si="127"/>
        <v>0</v>
      </c>
    </row>
    <row r="4067" spans="1:33" x14ac:dyDescent="0.35">
      <c r="A4067" s="1" t="s">
        <v>336</v>
      </c>
      <c r="B4067" s="1" t="s">
        <v>460</v>
      </c>
      <c r="C4067" s="6">
        <v>1144000</v>
      </c>
      <c r="D4067" s="6">
        <v>0</v>
      </c>
      <c r="E4067" s="6">
        <v>0</v>
      </c>
      <c r="F4067" s="6">
        <v>0</v>
      </c>
      <c r="G4067" s="6">
        <v>0</v>
      </c>
      <c r="H4067" s="6">
        <v>0</v>
      </c>
      <c r="I4067" s="6">
        <v>0</v>
      </c>
      <c r="J4067" s="6">
        <v>0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  <c r="P4067" s="6">
        <v>0</v>
      </c>
      <c r="Q4067" s="6">
        <v>0</v>
      </c>
      <c r="R4067" s="6">
        <v>0</v>
      </c>
      <c r="S4067" s="6">
        <v>0</v>
      </c>
      <c r="T4067" s="6">
        <v>0</v>
      </c>
      <c r="U4067" s="6">
        <v>0</v>
      </c>
      <c r="V4067" s="6">
        <v>0</v>
      </c>
      <c r="W4067" s="6">
        <v>0</v>
      </c>
      <c r="X4067" s="6">
        <v>0</v>
      </c>
      <c r="Y4067" s="6">
        <v>0</v>
      </c>
      <c r="Z4067" s="6">
        <v>0</v>
      </c>
      <c r="AA4067" s="6">
        <v>0</v>
      </c>
      <c r="AB4067" s="6">
        <v>0</v>
      </c>
      <c r="AC4067" s="6">
        <v>0</v>
      </c>
      <c r="AD4067" s="6">
        <v>0</v>
      </c>
      <c r="AE4067" s="6">
        <f t="shared" si="126"/>
        <v>1144000</v>
      </c>
      <c r="AG4067" s="11">
        <f t="shared" si="127"/>
        <v>0</v>
      </c>
    </row>
    <row r="4068" spans="1:33" x14ac:dyDescent="0.35">
      <c r="A4068" s="1" t="s">
        <v>336</v>
      </c>
      <c r="B4068" s="1" t="s">
        <v>3840</v>
      </c>
      <c r="C4068" s="6">
        <v>2851000</v>
      </c>
      <c r="D4068" s="6">
        <v>0</v>
      </c>
      <c r="E4068" s="6">
        <v>0</v>
      </c>
      <c r="F4068" s="6">
        <v>150000</v>
      </c>
      <c r="G4068" s="6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6">
        <v>0</v>
      </c>
      <c r="O4068" s="6">
        <v>0</v>
      </c>
      <c r="P4068" s="6">
        <v>0</v>
      </c>
      <c r="Q4068" s="6">
        <v>0</v>
      </c>
      <c r="R4068" s="6">
        <v>0</v>
      </c>
      <c r="S4068" s="6">
        <v>161000</v>
      </c>
      <c r="T4068" s="6">
        <v>0</v>
      </c>
      <c r="U4068" s="6">
        <v>0</v>
      </c>
      <c r="V4068" s="6">
        <v>0</v>
      </c>
      <c r="W4068" s="6">
        <v>0</v>
      </c>
      <c r="X4068" s="6">
        <v>0</v>
      </c>
      <c r="Y4068" s="6">
        <v>0</v>
      </c>
      <c r="Z4068" s="6">
        <v>0</v>
      </c>
      <c r="AA4068" s="6">
        <v>0</v>
      </c>
      <c r="AB4068" s="6">
        <v>0</v>
      </c>
      <c r="AC4068" s="6">
        <v>0</v>
      </c>
      <c r="AD4068" s="6">
        <v>0</v>
      </c>
      <c r="AE4068" s="6">
        <f t="shared" si="126"/>
        <v>3162000</v>
      </c>
      <c r="AG4068" s="11">
        <f t="shared" si="127"/>
        <v>0</v>
      </c>
    </row>
    <row r="4069" spans="1:33" x14ac:dyDescent="0.35">
      <c r="A4069" s="1" t="s">
        <v>336</v>
      </c>
      <c r="B4069" s="1" t="s">
        <v>1024</v>
      </c>
      <c r="C4069" s="6">
        <v>2425000</v>
      </c>
      <c r="D4069" s="6">
        <v>0</v>
      </c>
      <c r="E4069" s="6">
        <v>0</v>
      </c>
      <c r="F4069" s="6">
        <v>0</v>
      </c>
      <c r="G4069" s="6">
        <v>0</v>
      </c>
      <c r="H4069" s="6">
        <v>0</v>
      </c>
      <c r="I4069" s="6">
        <v>0</v>
      </c>
      <c r="J4069" s="6">
        <v>0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  <c r="T4069" s="6">
        <v>0</v>
      </c>
      <c r="U4069" s="6">
        <v>0</v>
      </c>
      <c r="V4069" s="6">
        <v>0</v>
      </c>
      <c r="W4069" s="6">
        <v>0</v>
      </c>
      <c r="X4069" s="6">
        <v>0</v>
      </c>
      <c r="Y4069" s="6">
        <v>0</v>
      </c>
      <c r="Z4069" s="6">
        <v>0</v>
      </c>
      <c r="AA4069" s="6">
        <v>0</v>
      </c>
      <c r="AB4069" s="6">
        <v>0</v>
      </c>
      <c r="AC4069" s="6">
        <v>0</v>
      </c>
      <c r="AD4069" s="6">
        <v>0</v>
      </c>
      <c r="AE4069" s="6">
        <f t="shared" si="126"/>
        <v>2425000</v>
      </c>
      <c r="AG4069" s="11">
        <f t="shared" si="127"/>
        <v>0</v>
      </c>
    </row>
    <row r="4070" spans="1:33" x14ac:dyDescent="0.35">
      <c r="A4070" s="1" t="s">
        <v>336</v>
      </c>
      <c r="B4070" s="1" t="s">
        <v>5125</v>
      </c>
      <c r="C4070" s="6">
        <v>183000</v>
      </c>
      <c r="D4070" s="6">
        <v>0</v>
      </c>
      <c r="E4070" s="6">
        <v>0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6">
        <v>0</v>
      </c>
      <c r="W4070" s="6">
        <v>0</v>
      </c>
      <c r="X4070" s="6">
        <v>0</v>
      </c>
      <c r="Y4070" s="6">
        <v>0</v>
      </c>
      <c r="Z4070" s="6">
        <v>0</v>
      </c>
      <c r="AA4070" s="6">
        <v>0</v>
      </c>
      <c r="AB4070" s="6">
        <v>0</v>
      </c>
      <c r="AC4070" s="6">
        <v>0</v>
      </c>
      <c r="AD4070" s="6">
        <v>0</v>
      </c>
      <c r="AE4070" s="6">
        <f t="shared" si="126"/>
        <v>183000</v>
      </c>
      <c r="AG4070" s="11">
        <f t="shared" si="127"/>
        <v>0</v>
      </c>
    </row>
    <row r="4071" spans="1:33" x14ac:dyDescent="0.35">
      <c r="A4071" s="1" t="s">
        <v>336</v>
      </c>
      <c r="B4071" s="1" t="s">
        <v>4185</v>
      </c>
      <c r="C4071" s="6">
        <v>970000</v>
      </c>
      <c r="D4071" s="6">
        <v>0</v>
      </c>
      <c r="E4071" s="6">
        <v>0</v>
      </c>
      <c r="F4071" s="6">
        <v>0</v>
      </c>
      <c r="G4071" s="6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6">
        <v>0</v>
      </c>
      <c r="W4071" s="6">
        <v>0</v>
      </c>
      <c r="X4071" s="6">
        <v>0</v>
      </c>
      <c r="Y4071" s="6">
        <v>0</v>
      </c>
      <c r="Z4071" s="6">
        <v>0</v>
      </c>
      <c r="AA4071" s="6">
        <v>0</v>
      </c>
      <c r="AB4071" s="6">
        <v>0</v>
      </c>
      <c r="AC4071" s="6">
        <v>0</v>
      </c>
      <c r="AD4071" s="6">
        <v>0</v>
      </c>
      <c r="AE4071" s="6">
        <f t="shared" si="126"/>
        <v>970000</v>
      </c>
      <c r="AG4071" s="11">
        <f t="shared" si="127"/>
        <v>0</v>
      </c>
    </row>
    <row r="4072" spans="1:33" x14ac:dyDescent="0.35">
      <c r="A4072" s="1" t="s">
        <v>336</v>
      </c>
      <c r="B4072" s="1" t="s">
        <v>3323</v>
      </c>
      <c r="C4072" s="6">
        <v>760000</v>
      </c>
      <c r="D4072" s="6">
        <v>0</v>
      </c>
      <c r="E4072" s="6">
        <v>0</v>
      </c>
      <c r="F4072" s="6">
        <v>0</v>
      </c>
      <c r="G4072" s="6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6">
        <v>0</v>
      </c>
      <c r="W4072" s="6">
        <v>0</v>
      </c>
      <c r="X4072" s="6">
        <v>0</v>
      </c>
      <c r="Y4072" s="6">
        <v>0</v>
      </c>
      <c r="Z4072" s="6">
        <v>0</v>
      </c>
      <c r="AA4072" s="6">
        <v>0</v>
      </c>
      <c r="AB4072" s="6">
        <v>0</v>
      </c>
      <c r="AC4072" s="6">
        <v>0</v>
      </c>
      <c r="AD4072" s="6">
        <v>0</v>
      </c>
      <c r="AE4072" s="6">
        <f t="shared" si="126"/>
        <v>760000</v>
      </c>
      <c r="AG4072" s="11">
        <f t="shared" si="127"/>
        <v>0</v>
      </c>
    </row>
    <row r="4073" spans="1:33" x14ac:dyDescent="0.35">
      <c r="A4073" s="1" t="s">
        <v>336</v>
      </c>
      <c r="B4073" s="1" t="s">
        <v>2568</v>
      </c>
      <c r="C4073" s="6">
        <v>18694483</v>
      </c>
      <c r="D4073" s="6">
        <v>0</v>
      </c>
      <c r="E4073" s="6">
        <v>0</v>
      </c>
      <c r="F4073" s="6">
        <v>10000</v>
      </c>
      <c r="G4073" s="6">
        <v>210000</v>
      </c>
      <c r="H4073" s="6">
        <v>0</v>
      </c>
      <c r="I4073" s="6">
        <v>0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325000</v>
      </c>
      <c r="T4073" s="6">
        <v>0</v>
      </c>
      <c r="U4073" s="6">
        <v>0</v>
      </c>
      <c r="V4073" s="6">
        <v>0</v>
      </c>
      <c r="W4073" s="6">
        <v>0</v>
      </c>
      <c r="X4073" s="6">
        <v>0</v>
      </c>
      <c r="Y4073" s="6">
        <v>1000000</v>
      </c>
      <c r="Z4073" s="6">
        <v>0</v>
      </c>
      <c r="AA4073" s="6">
        <v>0</v>
      </c>
      <c r="AB4073" s="6">
        <v>180000</v>
      </c>
      <c r="AC4073" s="6">
        <v>0</v>
      </c>
      <c r="AD4073" s="6">
        <v>0</v>
      </c>
      <c r="AE4073" s="6">
        <f t="shared" si="126"/>
        <v>20419483</v>
      </c>
      <c r="AG4073" s="11">
        <f t="shared" si="127"/>
        <v>1000000</v>
      </c>
    </row>
    <row r="4074" spans="1:33" x14ac:dyDescent="0.35">
      <c r="A4074" s="1" t="s">
        <v>336</v>
      </c>
      <c r="B4074" s="1" t="s">
        <v>1584</v>
      </c>
      <c r="C4074" s="6">
        <v>4670000</v>
      </c>
      <c r="D4074" s="6">
        <v>0</v>
      </c>
      <c r="E4074" s="6">
        <v>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0</v>
      </c>
      <c r="V4074" s="6">
        <v>0</v>
      </c>
      <c r="W4074" s="6">
        <v>0</v>
      </c>
      <c r="X4074" s="6">
        <v>0</v>
      </c>
      <c r="Y4074" s="6">
        <v>0</v>
      </c>
      <c r="Z4074" s="6">
        <v>0</v>
      </c>
      <c r="AA4074" s="6">
        <v>0</v>
      </c>
      <c r="AB4074" s="6">
        <v>0</v>
      </c>
      <c r="AC4074" s="6">
        <v>0</v>
      </c>
      <c r="AD4074" s="6">
        <v>0</v>
      </c>
      <c r="AE4074" s="6">
        <f t="shared" si="126"/>
        <v>4670000</v>
      </c>
      <c r="AG4074" s="11">
        <f t="shared" si="127"/>
        <v>0</v>
      </c>
    </row>
    <row r="4075" spans="1:33" x14ac:dyDescent="0.35">
      <c r="A4075" s="1" t="s">
        <v>336</v>
      </c>
      <c r="B4075" s="1" t="s">
        <v>3062</v>
      </c>
      <c r="C4075" s="6">
        <v>260000</v>
      </c>
      <c r="D4075" s="6">
        <v>0</v>
      </c>
      <c r="E4075" s="6">
        <v>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  <c r="U4075" s="6">
        <v>0</v>
      </c>
      <c r="V4075" s="6">
        <v>0</v>
      </c>
      <c r="W4075" s="6">
        <v>0</v>
      </c>
      <c r="X4075" s="6">
        <v>0</v>
      </c>
      <c r="Y4075" s="6">
        <v>0</v>
      </c>
      <c r="Z4075" s="6">
        <v>0</v>
      </c>
      <c r="AA4075" s="6">
        <v>0</v>
      </c>
      <c r="AB4075" s="6">
        <v>0</v>
      </c>
      <c r="AC4075" s="6">
        <v>0</v>
      </c>
      <c r="AD4075" s="6">
        <v>0</v>
      </c>
      <c r="AE4075" s="6">
        <f t="shared" si="126"/>
        <v>260000</v>
      </c>
      <c r="AG4075" s="11">
        <f t="shared" si="127"/>
        <v>0</v>
      </c>
    </row>
    <row r="4076" spans="1:33" x14ac:dyDescent="0.35">
      <c r="A4076" s="1" t="s">
        <v>336</v>
      </c>
      <c r="B4076" s="1" t="s">
        <v>942</v>
      </c>
      <c r="C4076" s="6">
        <v>1098000</v>
      </c>
      <c r="D4076" s="6">
        <v>0</v>
      </c>
      <c r="E4076" s="6">
        <v>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  <c r="U4076" s="6">
        <v>0</v>
      </c>
      <c r="V4076" s="6">
        <v>0</v>
      </c>
      <c r="W4076" s="6">
        <v>0</v>
      </c>
      <c r="X4076" s="6">
        <v>0</v>
      </c>
      <c r="Y4076" s="6">
        <v>0</v>
      </c>
      <c r="Z4076" s="6">
        <v>0</v>
      </c>
      <c r="AA4076" s="6">
        <v>0</v>
      </c>
      <c r="AB4076" s="6">
        <v>0</v>
      </c>
      <c r="AC4076" s="6">
        <v>0</v>
      </c>
      <c r="AD4076" s="6">
        <v>0</v>
      </c>
      <c r="AE4076" s="6">
        <f t="shared" si="126"/>
        <v>1098000</v>
      </c>
      <c r="AG4076" s="11">
        <f t="shared" si="127"/>
        <v>0</v>
      </c>
    </row>
    <row r="4077" spans="1:33" x14ac:dyDescent="0.35">
      <c r="A4077" s="1" t="s">
        <v>336</v>
      </c>
      <c r="B4077" s="1" t="s">
        <v>2088</v>
      </c>
      <c r="C4077" s="6">
        <v>575000</v>
      </c>
      <c r="D4077" s="6">
        <v>0</v>
      </c>
      <c r="E4077" s="6">
        <v>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0</v>
      </c>
      <c r="V4077" s="6">
        <v>0</v>
      </c>
      <c r="W4077" s="6">
        <v>0</v>
      </c>
      <c r="X4077" s="6">
        <v>0</v>
      </c>
      <c r="Y4077" s="6">
        <v>0</v>
      </c>
      <c r="Z4077" s="6">
        <v>0</v>
      </c>
      <c r="AA4077" s="6">
        <v>0</v>
      </c>
      <c r="AB4077" s="6">
        <v>0</v>
      </c>
      <c r="AC4077" s="6">
        <v>0</v>
      </c>
      <c r="AD4077" s="6">
        <v>0</v>
      </c>
      <c r="AE4077" s="6">
        <f t="shared" si="126"/>
        <v>575000</v>
      </c>
      <c r="AG4077" s="11">
        <f t="shared" si="127"/>
        <v>0</v>
      </c>
    </row>
    <row r="4078" spans="1:33" x14ac:dyDescent="0.35">
      <c r="A4078" s="1" t="s">
        <v>336</v>
      </c>
      <c r="B4078" s="1" t="s">
        <v>3966</v>
      </c>
      <c r="C4078" s="6">
        <v>3925000</v>
      </c>
      <c r="D4078" s="6">
        <v>0</v>
      </c>
      <c r="E4078" s="6">
        <v>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0</v>
      </c>
      <c r="V4078" s="6">
        <v>0</v>
      </c>
      <c r="W4078" s="6">
        <v>0</v>
      </c>
      <c r="X4078" s="6">
        <v>0</v>
      </c>
      <c r="Y4078" s="6">
        <v>0</v>
      </c>
      <c r="Z4078" s="6">
        <v>0</v>
      </c>
      <c r="AA4078" s="6">
        <v>0</v>
      </c>
      <c r="AB4078" s="6">
        <v>0</v>
      </c>
      <c r="AC4078" s="6">
        <v>0</v>
      </c>
      <c r="AD4078" s="6">
        <v>0</v>
      </c>
      <c r="AE4078" s="6">
        <f t="shared" si="126"/>
        <v>3925000</v>
      </c>
      <c r="AG4078" s="11">
        <f t="shared" si="127"/>
        <v>0</v>
      </c>
    </row>
    <row r="4079" spans="1:33" x14ac:dyDescent="0.35">
      <c r="A4079" s="1" t="s">
        <v>336</v>
      </c>
      <c r="B4079" s="1" t="s">
        <v>2091</v>
      </c>
      <c r="C4079" s="6">
        <v>2416000</v>
      </c>
      <c r="D4079" s="6">
        <v>0</v>
      </c>
      <c r="E4079" s="6">
        <v>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  <c r="U4079" s="6">
        <v>0</v>
      </c>
      <c r="V4079" s="6">
        <v>0</v>
      </c>
      <c r="W4079" s="6">
        <v>0</v>
      </c>
      <c r="X4079" s="6">
        <v>0</v>
      </c>
      <c r="Y4079" s="6">
        <v>0</v>
      </c>
      <c r="Z4079" s="6">
        <v>0</v>
      </c>
      <c r="AA4079" s="6">
        <v>0</v>
      </c>
      <c r="AB4079" s="6">
        <v>0</v>
      </c>
      <c r="AC4079" s="6">
        <v>0</v>
      </c>
      <c r="AD4079" s="6">
        <v>0</v>
      </c>
      <c r="AE4079" s="6">
        <f t="shared" si="126"/>
        <v>2416000</v>
      </c>
      <c r="AG4079" s="11">
        <f t="shared" si="127"/>
        <v>0</v>
      </c>
    </row>
    <row r="4080" spans="1:33" x14ac:dyDescent="0.35">
      <c r="A4080" s="1" t="s">
        <v>336</v>
      </c>
      <c r="B4080" s="1" t="s">
        <v>4631</v>
      </c>
      <c r="C4080" s="6">
        <v>258000</v>
      </c>
      <c r="D4080" s="6">
        <v>0</v>
      </c>
      <c r="E4080" s="6">
        <v>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  <c r="U4080" s="6">
        <v>0</v>
      </c>
      <c r="V4080" s="6">
        <v>0</v>
      </c>
      <c r="W4080" s="6">
        <v>0</v>
      </c>
      <c r="X4080" s="6">
        <v>0</v>
      </c>
      <c r="Y4080" s="6">
        <v>0</v>
      </c>
      <c r="Z4080" s="6">
        <v>0</v>
      </c>
      <c r="AA4080" s="6">
        <v>0</v>
      </c>
      <c r="AB4080" s="6">
        <v>0</v>
      </c>
      <c r="AC4080" s="6">
        <v>0</v>
      </c>
      <c r="AD4080" s="6">
        <v>0</v>
      </c>
      <c r="AE4080" s="6">
        <f t="shared" si="126"/>
        <v>258000</v>
      </c>
      <c r="AG4080" s="11">
        <f t="shared" si="127"/>
        <v>0</v>
      </c>
    </row>
    <row r="4081" spans="1:33" x14ac:dyDescent="0.35">
      <c r="A4081" s="1" t="s">
        <v>336</v>
      </c>
      <c r="B4081" s="1" t="s">
        <v>5192</v>
      </c>
      <c r="C4081" s="6">
        <v>425000</v>
      </c>
      <c r="D4081" s="6">
        <v>0</v>
      </c>
      <c r="E4081" s="6">
        <v>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  <c r="U4081" s="6">
        <v>0</v>
      </c>
      <c r="V4081" s="6">
        <v>0</v>
      </c>
      <c r="W4081" s="6">
        <v>0</v>
      </c>
      <c r="X4081" s="6">
        <v>0</v>
      </c>
      <c r="Y4081" s="6">
        <v>0</v>
      </c>
      <c r="Z4081" s="6">
        <v>0</v>
      </c>
      <c r="AA4081" s="6">
        <v>0</v>
      </c>
      <c r="AB4081" s="6">
        <v>0</v>
      </c>
      <c r="AC4081" s="6">
        <v>0</v>
      </c>
      <c r="AD4081" s="6">
        <v>0</v>
      </c>
      <c r="AE4081" s="6">
        <f t="shared" si="126"/>
        <v>425000</v>
      </c>
      <c r="AG4081" s="11">
        <f t="shared" si="127"/>
        <v>0</v>
      </c>
    </row>
    <row r="4082" spans="1:33" x14ac:dyDescent="0.35">
      <c r="A4082" s="1" t="s">
        <v>336</v>
      </c>
      <c r="B4082" s="1" t="s">
        <v>2052</v>
      </c>
      <c r="C4082" s="6">
        <v>3466000</v>
      </c>
      <c r="D4082" s="6">
        <v>0</v>
      </c>
      <c r="E4082" s="6">
        <v>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850000</v>
      </c>
      <c r="T4082" s="6">
        <v>0</v>
      </c>
      <c r="U4082" s="6">
        <v>0</v>
      </c>
      <c r="V4082" s="6">
        <v>0</v>
      </c>
      <c r="W4082" s="6">
        <v>0</v>
      </c>
      <c r="X4082" s="6">
        <v>0</v>
      </c>
      <c r="Y4082" s="6">
        <v>0</v>
      </c>
      <c r="Z4082" s="6">
        <v>0</v>
      </c>
      <c r="AA4082" s="6">
        <v>0</v>
      </c>
      <c r="AB4082" s="6">
        <v>0</v>
      </c>
      <c r="AC4082" s="6">
        <v>0</v>
      </c>
      <c r="AD4082" s="6">
        <v>0</v>
      </c>
      <c r="AE4082" s="6">
        <f t="shared" si="126"/>
        <v>4316000</v>
      </c>
      <c r="AG4082" s="11">
        <f t="shared" si="127"/>
        <v>0</v>
      </c>
    </row>
    <row r="4083" spans="1:33" x14ac:dyDescent="0.35">
      <c r="A4083" s="1" t="s">
        <v>336</v>
      </c>
      <c r="B4083" s="1" t="s">
        <v>1296</v>
      </c>
      <c r="C4083" s="6">
        <v>368000</v>
      </c>
      <c r="D4083" s="6">
        <v>0</v>
      </c>
      <c r="E4083" s="6">
        <v>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0</v>
      </c>
      <c r="V4083" s="6">
        <v>0</v>
      </c>
      <c r="W4083" s="6">
        <v>0</v>
      </c>
      <c r="X4083" s="6">
        <v>0</v>
      </c>
      <c r="Y4083" s="6">
        <v>0</v>
      </c>
      <c r="Z4083" s="6">
        <v>0</v>
      </c>
      <c r="AA4083" s="6">
        <v>0</v>
      </c>
      <c r="AB4083" s="6">
        <v>0</v>
      </c>
      <c r="AC4083" s="6">
        <v>0</v>
      </c>
      <c r="AD4083" s="6">
        <v>0</v>
      </c>
      <c r="AE4083" s="6">
        <f t="shared" si="126"/>
        <v>368000</v>
      </c>
      <c r="AG4083" s="11">
        <f t="shared" si="127"/>
        <v>0</v>
      </c>
    </row>
    <row r="4084" spans="1:33" x14ac:dyDescent="0.35">
      <c r="A4084" s="1" t="s">
        <v>336</v>
      </c>
      <c r="B4084" s="1" t="s">
        <v>3091</v>
      </c>
      <c r="C4084" s="6">
        <v>3160000</v>
      </c>
      <c r="D4084" s="6">
        <v>0</v>
      </c>
      <c r="E4084" s="6">
        <v>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6">
        <v>0</v>
      </c>
      <c r="W4084" s="6">
        <v>0</v>
      </c>
      <c r="X4084" s="6">
        <v>0</v>
      </c>
      <c r="Y4084" s="6">
        <v>0</v>
      </c>
      <c r="Z4084" s="6">
        <v>0</v>
      </c>
      <c r="AA4084" s="6">
        <v>0</v>
      </c>
      <c r="AB4084" s="6">
        <v>0</v>
      </c>
      <c r="AC4084" s="6">
        <v>0</v>
      </c>
      <c r="AD4084" s="6">
        <v>0</v>
      </c>
      <c r="AE4084" s="6">
        <f t="shared" si="126"/>
        <v>3160000</v>
      </c>
      <c r="AG4084" s="11">
        <f t="shared" si="127"/>
        <v>0</v>
      </c>
    </row>
    <row r="4085" spans="1:33" x14ac:dyDescent="0.35">
      <c r="A4085" s="1" t="s">
        <v>336</v>
      </c>
      <c r="B4085" s="1" t="s">
        <v>4559</v>
      </c>
      <c r="C4085" s="6">
        <v>1057000</v>
      </c>
      <c r="D4085" s="6">
        <v>0</v>
      </c>
      <c r="E4085" s="6">
        <v>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6">
        <v>0</v>
      </c>
      <c r="W4085" s="6">
        <v>0</v>
      </c>
      <c r="X4085" s="6">
        <v>0</v>
      </c>
      <c r="Y4085" s="6">
        <v>0</v>
      </c>
      <c r="Z4085" s="6">
        <v>0</v>
      </c>
      <c r="AA4085" s="6">
        <v>0</v>
      </c>
      <c r="AB4085" s="6">
        <v>0</v>
      </c>
      <c r="AC4085" s="6">
        <v>0</v>
      </c>
      <c r="AD4085" s="6">
        <v>0</v>
      </c>
      <c r="AE4085" s="6">
        <f t="shared" si="126"/>
        <v>1057000</v>
      </c>
      <c r="AG4085" s="11">
        <f t="shared" si="127"/>
        <v>0</v>
      </c>
    </row>
    <row r="4086" spans="1:33" x14ac:dyDescent="0.35">
      <c r="A4086" s="1" t="s">
        <v>336</v>
      </c>
      <c r="B4086" s="1" t="s">
        <v>2028</v>
      </c>
      <c r="C4086" s="6">
        <v>1464000</v>
      </c>
      <c r="D4086" s="6">
        <v>0</v>
      </c>
      <c r="E4086" s="6">
        <v>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6">
        <v>0</v>
      </c>
      <c r="W4086" s="6">
        <v>0</v>
      </c>
      <c r="X4086" s="6">
        <v>0</v>
      </c>
      <c r="Y4086" s="6">
        <v>0</v>
      </c>
      <c r="Z4086" s="6">
        <v>0</v>
      </c>
      <c r="AA4086" s="6">
        <v>0</v>
      </c>
      <c r="AB4086" s="6">
        <v>0</v>
      </c>
      <c r="AC4086" s="6">
        <v>0</v>
      </c>
      <c r="AD4086" s="6">
        <v>0</v>
      </c>
      <c r="AE4086" s="6">
        <f t="shared" si="126"/>
        <v>1464000</v>
      </c>
      <c r="AG4086" s="11">
        <f t="shared" si="127"/>
        <v>0</v>
      </c>
    </row>
    <row r="4087" spans="1:33" x14ac:dyDescent="0.35">
      <c r="A4087" s="1" t="s">
        <v>336</v>
      </c>
      <c r="B4087" s="1" t="s">
        <v>3968</v>
      </c>
      <c r="C4087" s="6">
        <v>3177000</v>
      </c>
      <c r="D4087" s="6">
        <v>0</v>
      </c>
      <c r="E4087" s="6">
        <v>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6">
        <v>0</v>
      </c>
      <c r="W4087" s="6">
        <v>0</v>
      </c>
      <c r="X4087" s="6">
        <v>0</v>
      </c>
      <c r="Y4087" s="6">
        <v>1587000</v>
      </c>
      <c r="Z4087" s="6">
        <v>0</v>
      </c>
      <c r="AA4087" s="6">
        <v>0</v>
      </c>
      <c r="AB4087" s="6">
        <v>0</v>
      </c>
      <c r="AC4087" s="6">
        <v>0</v>
      </c>
      <c r="AD4087" s="6">
        <v>0</v>
      </c>
      <c r="AE4087" s="6">
        <f t="shared" si="126"/>
        <v>4764000</v>
      </c>
      <c r="AG4087" s="11">
        <f t="shared" si="127"/>
        <v>1587000</v>
      </c>
    </row>
    <row r="4088" spans="1:33" x14ac:dyDescent="0.35">
      <c r="A4088" s="1" t="s">
        <v>336</v>
      </c>
      <c r="B4088" s="1" t="s">
        <v>5093</v>
      </c>
      <c r="C4088" s="6">
        <v>591797</v>
      </c>
      <c r="D4088" s="6">
        <v>0</v>
      </c>
      <c r="E4088" s="6">
        <v>0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6">
        <v>0</v>
      </c>
      <c r="W4088" s="6">
        <v>0</v>
      </c>
      <c r="X4088" s="6">
        <v>0</v>
      </c>
      <c r="Y4088" s="6">
        <v>0</v>
      </c>
      <c r="Z4088" s="6">
        <v>0</v>
      </c>
      <c r="AA4088" s="6">
        <v>0</v>
      </c>
      <c r="AB4088" s="6">
        <v>0</v>
      </c>
      <c r="AC4088" s="6">
        <v>0</v>
      </c>
      <c r="AD4088" s="6">
        <v>0</v>
      </c>
      <c r="AE4088" s="6">
        <f t="shared" si="126"/>
        <v>591797</v>
      </c>
      <c r="AG4088" s="11">
        <f t="shared" si="127"/>
        <v>0</v>
      </c>
    </row>
    <row r="4089" spans="1:33" x14ac:dyDescent="0.35">
      <c r="A4089" s="1" t="s">
        <v>336</v>
      </c>
      <c r="B4089" s="1" t="s">
        <v>3096</v>
      </c>
      <c r="C4089" s="6">
        <v>1453000</v>
      </c>
      <c r="D4089" s="6">
        <v>0</v>
      </c>
      <c r="E4089" s="6">
        <v>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  <c r="U4089" s="6">
        <v>0</v>
      </c>
      <c r="V4089" s="6">
        <v>0</v>
      </c>
      <c r="W4089" s="6">
        <v>0</v>
      </c>
      <c r="X4089" s="6">
        <v>0</v>
      </c>
      <c r="Y4089" s="6">
        <v>0</v>
      </c>
      <c r="Z4089" s="6">
        <v>0</v>
      </c>
      <c r="AA4089" s="6">
        <v>0</v>
      </c>
      <c r="AB4089" s="6">
        <v>0</v>
      </c>
      <c r="AC4089" s="6">
        <v>0</v>
      </c>
      <c r="AD4089" s="6">
        <v>0</v>
      </c>
      <c r="AE4089" s="6">
        <f t="shared" si="126"/>
        <v>1453000</v>
      </c>
      <c r="AG4089" s="11">
        <f t="shared" si="127"/>
        <v>0</v>
      </c>
    </row>
    <row r="4090" spans="1:33" x14ac:dyDescent="0.35">
      <c r="A4090" s="1" t="s">
        <v>336</v>
      </c>
      <c r="B4090" s="1" t="s">
        <v>4488</v>
      </c>
      <c r="C4090" s="6">
        <v>1173500</v>
      </c>
      <c r="D4090" s="6">
        <v>0</v>
      </c>
      <c r="E4090" s="6">
        <v>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  <c r="U4090" s="6">
        <v>0</v>
      </c>
      <c r="V4090" s="6">
        <v>0</v>
      </c>
      <c r="W4090" s="6">
        <v>0</v>
      </c>
      <c r="X4090" s="6">
        <v>0</v>
      </c>
      <c r="Y4090" s="6">
        <v>0</v>
      </c>
      <c r="Z4090" s="6">
        <v>0</v>
      </c>
      <c r="AA4090" s="6">
        <v>0</v>
      </c>
      <c r="AB4090" s="6">
        <v>0</v>
      </c>
      <c r="AC4090" s="6">
        <v>0</v>
      </c>
      <c r="AD4090" s="6">
        <v>0</v>
      </c>
      <c r="AE4090" s="6">
        <f t="shared" si="126"/>
        <v>1173500</v>
      </c>
      <c r="AG4090" s="11">
        <f t="shared" si="127"/>
        <v>0</v>
      </c>
    </row>
    <row r="4091" spans="1:33" x14ac:dyDescent="0.35">
      <c r="A4091" s="1" t="s">
        <v>336</v>
      </c>
      <c r="B4091" s="1" t="s">
        <v>3170</v>
      </c>
      <c r="C4091" s="6">
        <v>1155000</v>
      </c>
      <c r="D4091" s="6">
        <v>0</v>
      </c>
      <c r="E4091" s="6">
        <v>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  <c r="U4091" s="6">
        <v>0</v>
      </c>
      <c r="V4091" s="6">
        <v>0</v>
      </c>
      <c r="W4091" s="6">
        <v>0</v>
      </c>
      <c r="X4091" s="6">
        <v>0</v>
      </c>
      <c r="Y4091" s="6">
        <v>0</v>
      </c>
      <c r="Z4091" s="6">
        <v>0</v>
      </c>
      <c r="AA4091" s="6">
        <v>0</v>
      </c>
      <c r="AB4091" s="6">
        <v>0</v>
      </c>
      <c r="AC4091" s="6">
        <v>0</v>
      </c>
      <c r="AD4091" s="6">
        <v>0</v>
      </c>
      <c r="AE4091" s="6">
        <f t="shared" si="126"/>
        <v>1155000</v>
      </c>
      <c r="AG4091" s="11">
        <f t="shared" si="127"/>
        <v>0</v>
      </c>
    </row>
    <row r="4092" spans="1:33" x14ac:dyDescent="0.35">
      <c r="A4092" s="1" t="s">
        <v>336</v>
      </c>
      <c r="B4092" s="1" t="s">
        <v>3317</v>
      </c>
      <c r="C4092" s="6">
        <v>200000</v>
      </c>
      <c r="D4092" s="6">
        <v>0</v>
      </c>
      <c r="E4092" s="6">
        <v>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  <c r="U4092" s="6">
        <v>0</v>
      </c>
      <c r="V4092" s="6">
        <v>0</v>
      </c>
      <c r="W4092" s="6">
        <v>0</v>
      </c>
      <c r="X4092" s="6">
        <v>0</v>
      </c>
      <c r="Y4092" s="6">
        <v>0</v>
      </c>
      <c r="Z4092" s="6">
        <v>0</v>
      </c>
      <c r="AA4092" s="6">
        <v>0</v>
      </c>
      <c r="AB4092" s="6">
        <v>0</v>
      </c>
      <c r="AC4092" s="6">
        <v>0</v>
      </c>
      <c r="AD4092" s="6">
        <v>0</v>
      </c>
      <c r="AE4092" s="6">
        <f t="shared" si="126"/>
        <v>200000</v>
      </c>
      <c r="AG4092" s="11">
        <f t="shared" si="127"/>
        <v>0</v>
      </c>
    </row>
    <row r="4093" spans="1:33" x14ac:dyDescent="0.35">
      <c r="A4093" s="1" t="s">
        <v>336</v>
      </c>
      <c r="B4093" s="1" t="s">
        <v>4004</v>
      </c>
      <c r="C4093" s="6">
        <v>2954000</v>
      </c>
      <c r="D4093" s="6">
        <v>0</v>
      </c>
      <c r="E4093" s="6">
        <v>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  <c r="U4093" s="6">
        <v>0</v>
      </c>
      <c r="V4093" s="6">
        <v>0</v>
      </c>
      <c r="W4093" s="6">
        <v>0</v>
      </c>
      <c r="X4093" s="6">
        <v>0</v>
      </c>
      <c r="Y4093" s="6">
        <v>0</v>
      </c>
      <c r="Z4093" s="6">
        <v>0</v>
      </c>
      <c r="AA4093" s="6">
        <v>0</v>
      </c>
      <c r="AB4093" s="6">
        <v>0</v>
      </c>
      <c r="AC4093" s="6">
        <v>0</v>
      </c>
      <c r="AD4093" s="6">
        <v>0</v>
      </c>
      <c r="AE4093" s="6">
        <f t="shared" si="126"/>
        <v>2954000</v>
      </c>
      <c r="AG4093" s="11">
        <f t="shared" si="127"/>
        <v>0</v>
      </c>
    </row>
    <row r="4094" spans="1:33" x14ac:dyDescent="0.35">
      <c r="A4094" s="1" t="s">
        <v>336</v>
      </c>
      <c r="B4094" s="1" t="s">
        <v>1043</v>
      </c>
      <c r="C4094" s="6">
        <v>2766500</v>
      </c>
      <c r="D4094" s="6">
        <v>0</v>
      </c>
      <c r="E4094" s="6">
        <v>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  <c r="U4094" s="6">
        <v>0</v>
      </c>
      <c r="V4094" s="6">
        <v>0</v>
      </c>
      <c r="W4094" s="6">
        <v>0</v>
      </c>
      <c r="X4094" s="6">
        <v>0</v>
      </c>
      <c r="Y4094" s="6">
        <v>0</v>
      </c>
      <c r="Z4094" s="6">
        <v>0</v>
      </c>
      <c r="AA4094" s="6">
        <v>0</v>
      </c>
      <c r="AB4094" s="6">
        <v>0</v>
      </c>
      <c r="AC4094" s="6">
        <v>0</v>
      </c>
      <c r="AD4094" s="6">
        <v>0</v>
      </c>
      <c r="AE4094" s="6">
        <f t="shared" si="126"/>
        <v>2766500</v>
      </c>
      <c r="AG4094" s="11">
        <f t="shared" si="127"/>
        <v>0</v>
      </c>
    </row>
    <row r="4095" spans="1:33" x14ac:dyDescent="0.35">
      <c r="A4095" s="1" t="s">
        <v>336</v>
      </c>
      <c r="B4095" s="1" t="s">
        <v>2093</v>
      </c>
      <c r="C4095" s="6">
        <v>6315000</v>
      </c>
      <c r="D4095" s="6">
        <v>0</v>
      </c>
      <c r="E4095" s="6">
        <v>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320000</v>
      </c>
      <c r="T4095" s="6">
        <v>0</v>
      </c>
      <c r="U4095" s="6">
        <v>0</v>
      </c>
      <c r="V4095" s="6">
        <v>0</v>
      </c>
      <c r="W4095" s="6">
        <v>0</v>
      </c>
      <c r="X4095" s="6">
        <v>0</v>
      </c>
      <c r="Y4095" s="6">
        <v>684300</v>
      </c>
      <c r="Z4095" s="6">
        <v>0</v>
      </c>
      <c r="AA4095" s="6">
        <v>0</v>
      </c>
      <c r="AB4095" s="6">
        <v>0</v>
      </c>
      <c r="AC4095" s="6">
        <v>0</v>
      </c>
      <c r="AD4095" s="6">
        <v>0</v>
      </c>
      <c r="AE4095" s="6">
        <f t="shared" si="126"/>
        <v>7319300</v>
      </c>
      <c r="AG4095" s="11">
        <f t="shared" si="127"/>
        <v>684300</v>
      </c>
    </row>
    <row r="4096" spans="1:33" x14ac:dyDescent="0.35">
      <c r="A4096" s="1" t="s">
        <v>336</v>
      </c>
      <c r="B4096" s="1" t="s">
        <v>3410</v>
      </c>
      <c r="C4096" s="6">
        <v>525000</v>
      </c>
      <c r="D4096" s="6">
        <v>0</v>
      </c>
      <c r="E4096" s="6">
        <v>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6">
        <v>0</v>
      </c>
      <c r="W4096" s="6">
        <v>0</v>
      </c>
      <c r="X4096" s="6">
        <v>0</v>
      </c>
      <c r="Y4096" s="6">
        <v>0</v>
      </c>
      <c r="Z4096" s="6">
        <v>0</v>
      </c>
      <c r="AA4096" s="6">
        <v>0</v>
      </c>
      <c r="AB4096" s="6">
        <v>0</v>
      </c>
      <c r="AC4096" s="6">
        <v>0</v>
      </c>
      <c r="AD4096" s="6">
        <v>0</v>
      </c>
      <c r="AE4096" s="6">
        <f t="shared" si="126"/>
        <v>525000</v>
      </c>
      <c r="AG4096" s="11">
        <f t="shared" si="127"/>
        <v>0</v>
      </c>
    </row>
    <row r="4097" spans="1:33" x14ac:dyDescent="0.35">
      <c r="A4097" s="1" t="s">
        <v>336</v>
      </c>
      <c r="B4097" s="1" t="s">
        <v>4532</v>
      </c>
      <c r="C4097" s="6">
        <v>1525000</v>
      </c>
      <c r="D4097" s="6">
        <v>0</v>
      </c>
      <c r="E4097" s="6">
        <v>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6">
        <v>0</v>
      </c>
      <c r="W4097" s="6">
        <v>0</v>
      </c>
      <c r="X4097" s="6">
        <v>0</v>
      </c>
      <c r="Y4097" s="6">
        <v>0</v>
      </c>
      <c r="Z4097" s="6">
        <v>0</v>
      </c>
      <c r="AA4097" s="6">
        <v>0</v>
      </c>
      <c r="AB4097" s="6">
        <v>0</v>
      </c>
      <c r="AC4097" s="6">
        <v>0</v>
      </c>
      <c r="AD4097" s="6">
        <v>0</v>
      </c>
      <c r="AE4097" s="6">
        <f t="shared" si="126"/>
        <v>1525000</v>
      </c>
      <c r="AG4097" s="11">
        <f t="shared" si="127"/>
        <v>0</v>
      </c>
    </row>
    <row r="4098" spans="1:33" x14ac:dyDescent="0.35">
      <c r="A4098" s="1" t="s">
        <v>336</v>
      </c>
      <c r="B4098" s="1" t="s">
        <v>1792</v>
      </c>
      <c r="C4098" s="6">
        <v>13607000</v>
      </c>
      <c r="D4098" s="6">
        <v>31773000</v>
      </c>
      <c r="E4098" s="6">
        <v>0</v>
      </c>
      <c r="F4098" s="6">
        <v>0</v>
      </c>
      <c r="G4098" s="6">
        <v>0</v>
      </c>
      <c r="H4098" s="6">
        <v>0</v>
      </c>
      <c r="I4098" s="6">
        <v>0</v>
      </c>
      <c r="J4098" s="6">
        <v>70000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6">
        <v>0</v>
      </c>
      <c r="W4098" s="6">
        <v>0</v>
      </c>
      <c r="X4098" s="6">
        <v>0</v>
      </c>
      <c r="Y4098" s="6">
        <v>968000</v>
      </c>
      <c r="Z4098" s="6">
        <v>0</v>
      </c>
      <c r="AA4098" s="6">
        <v>0</v>
      </c>
      <c r="AB4098" s="6">
        <v>220000</v>
      </c>
      <c r="AC4098" s="6">
        <v>0</v>
      </c>
      <c r="AD4098" s="6">
        <v>0</v>
      </c>
      <c r="AE4098" s="6">
        <f t="shared" si="126"/>
        <v>46638000</v>
      </c>
      <c r="AG4098" s="11">
        <f t="shared" si="127"/>
        <v>968000</v>
      </c>
    </row>
    <row r="4099" spans="1:33" x14ac:dyDescent="0.35">
      <c r="A4099" s="1" t="s">
        <v>336</v>
      </c>
      <c r="B4099" s="1" t="s">
        <v>4486</v>
      </c>
      <c r="C4099" s="6">
        <v>1831000</v>
      </c>
      <c r="D4099" s="6">
        <v>0</v>
      </c>
      <c r="E4099" s="6">
        <v>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6">
        <v>0</v>
      </c>
      <c r="W4099" s="6">
        <v>0</v>
      </c>
      <c r="X4099" s="6">
        <v>0</v>
      </c>
      <c r="Y4099" s="6">
        <v>0</v>
      </c>
      <c r="Z4099" s="6">
        <v>0</v>
      </c>
      <c r="AA4099" s="6">
        <v>0</v>
      </c>
      <c r="AB4099" s="6">
        <v>0</v>
      </c>
      <c r="AC4099" s="6">
        <v>0</v>
      </c>
      <c r="AD4099" s="6">
        <v>0</v>
      </c>
      <c r="AE4099" s="6">
        <f t="shared" si="126"/>
        <v>1831000</v>
      </c>
      <c r="AG4099" s="11">
        <f t="shared" si="127"/>
        <v>0</v>
      </c>
    </row>
    <row r="4100" spans="1:33" x14ac:dyDescent="0.35">
      <c r="A4100" s="1" t="s">
        <v>336</v>
      </c>
      <c r="B4100" s="1" t="s">
        <v>4556</v>
      </c>
      <c r="C4100" s="6">
        <v>3632500</v>
      </c>
      <c r="D4100" s="6">
        <v>0</v>
      </c>
      <c r="E4100" s="6">
        <v>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6">
        <v>0</v>
      </c>
      <c r="W4100" s="6">
        <v>0</v>
      </c>
      <c r="X4100" s="6">
        <v>0</v>
      </c>
      <c r="Y4100" s="6">
        <v>0</v>
      </c>
      <c r="Z4100" s="6">
        <v>0</v>
      </c>
      <c r="AA4100" s="6">
        <v>0</v>
      </c>
      <c r="AB4100" s="6">
        <v>0</v>
      </c>
      <c r="AC4100" s="6">
        <v>0</v>
      </c>
      <c r="AD4100" s="6">
        <v>0</v>
      </c>
      <c r="AE4100" s="6">
        <f t="shared" si="126"/>
        <v>3632500</v>
      </c>
      <c r="AG4100" s="11">
        <f t="shared" si="127"/>
        <v>0</v>
      </c>
    </row>
    <row r="4101" spans="1:33" x14ac:dyDescent="0.35">
      <c r="A4101" s="1" t="s">
        <v>336</v>
      </c>
      <c r="B4101" s="1" t="s">
        <v>337</v>
      </c>
      <c r="C4101" s="6">
        <v>18427938</v>
      </c>
      <c r="D4101" s="6">
        <v>0</v>
      </c>
      <c r="E4101" s="6">
        <v>0</v>
      </c>
      <c r="F4101" s="6">
        <v>210000</v>
      </c>
      <c r="G4101" s="6">
        <v>0</v>
      </c>
      <c r="H4101" s="6">
        <v>0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20000</v>
      </c>
      <c r="P4101" s="6">
        <v>0</v>
      </c>
      <c r="Q4101" s="6">
        <v>0</v>
      </c>
      <c r="R4101" s="6">
        <v>0</v>
      </c>
      <c r="S4101" s="6">
        <v>530000</v>
      </c>
      <c r="T4101" s="6">
        <v>0</v>
      </c>
      <c r="U4101" s="6">
        <v>0</v>
      </c>
      <c r="V4101" s="6">
        <v>0</v>
      </c>
      <c r="W4101" s="6">
        <v>0</v>
      </c>
      <c r="X4101" s="6">
        <v>0</v>
      </c>
      <c r="Y4101" s="6">
        <v>5295000</v>
      </c>
      <c r="Z4101" s="6">
        <v>0</v>
      </c>
      <c r="AA4101" s="6">
        <v>0</v>
      </c>
      <c r="AB4101" s="6">
        <v>0</v>
      </c>
      <c r="AC4101" s="6">
        <v>0</v>
      </c>
      <c r="AD4101" s="6">
        <v>0</v>
      </c>
      <c r="AE4101" s="6">
        <f t="shared" si="126"/>
        <v>24482938</v>
      </c>
      <c r="AG4101" s="11">
        <f t="shared" si="127"/>
        <v>5295000</v>
      </c>
    </row>
    <row r="4102" spans="1:33" x14ac:dyDescent="0.35">
      <c r="A4102" s="1" t="s">
        <v>336</v>
      </c>
      <c r="B4102" s="1" t="s">
        <v>4118</v>
      </c>
      <c r="C4102" s="6">
        <v>305000</v>
      </c>
      <c r="D4102" s="6">
        <v>0</v>
      </c>
      <c r="E4102" s="6">
        <v>0</v>
      </c>
      <c r="F4102" s="6">
        <v>0</v>
      </c>
      <c r="G4102" s="6">
        <v>0</v>
      </c>
      <c r="H4102" s="6">
        <v>0</v>
      </c>
      <c r="I4102" s="6">
        <v>0</v>
      </c>
      <c r="J4102" s="6">
        <v>0</v>
      </c>
      <c r="K4102" s="6">
        <v>0</v>
      </c>
      <c r="L4102" s="6">
        <v>0</v>
      </c>
      <c r="M4102" s="6">
        <v>0</v>
      </c>
      <c r="N4102" s="6">
        <v>0</v>
      </c>
      <c r="O4102" s="6">
        <v>0</v>
      </c>
      <c r="P4102" s="6">
        <v>0</v>
      </c>
      <c r="Q4102" s="6">
        <v>0</v>
      </c>
      <c r="R4102" s="6">
        <v>0</v>
      </c>
      <c r="S4102" s="6">
        <v>0</v>
      </c>
      <c r="T4102" s="6">
        <v>0</v>
      </c>
      <c r="U4102" s="6">
        <v>0</v>
      </c>
      <c r="V4102" s="6">
        <v>0</v>
      </c>
      <c r="W4102" s="6">
        <v>0</v>
      </c>
      <c r="X4102" s="6">
        <v>0</v>
      </c>
      <c r="Y4102" s="6">
        <v>0</v>
      </c>
      <c r="Z4102" s="6">
        <v>0</v>
      </c>
      <c r="AA4102" s="6">
        <v>0</v>
      </c>
      <c r="AB4102" s="6">
        <v>0</v>
      </c>
      <c r="AC4102" s="6">
        <v>0</v>
      </c>
      <c r="AD4102" s="6">
        <v>0</v>
      </c>
      <c r="AE4102" s="6">
        <f t="shared" si="126"/>
        <v>305000</v>
      </c>
      <c r="AG4102" s="11">
        <f t="shared" si="127"/>
        <v>0</v>
      </c>
    </row>
    <row r="4103" spans="1:33" x14ac:dyDescent="0.35">
      <c r="A4103" s="1" t="s">
        <v>336</v>
      </c>
      <c r="B4103" s="1" t="s">
        <v>3845</v>
      </c>
      <c r="C4103" s="6">
        <v>383000</v>
      </c>
      <c r="D4103" s="6">
        <v>0</v>
      </c>
      <c r="E4103" s="6">
        <v>0</v>
      </c>
      <c r="F4103" s="6">
        <v>0</v>
      </c>
      <c r="G4103" s="6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  <c r="P4103" s="6">
        <v>0</v>
      </c>
      <c r="Q4103" s="6">
        <v>0</v>
      </c>
      <c r="R4103" s="6">
        <v>0</v>
      </c>
      <c r="S4103" s="6">
        <v>0</v>
      </c>
      <c r="T4103" s="6">
        <v>0</v>
      </c>
      <c r="U4103" s="6">
        <v>0</v>
      </c>
      <c r="V4103" s="6">
        <v>0</v>
      </c>
      <c r="W4103" s="6">
        <v>0</v>
      </c>
      <c r="X4103" s="6">
        <v>0</v>
      </c>
      <c r="Y4103" s="6">
        <v>0</v>
      </c>
      <c r="Z4103" s="6">
        <v>0</v>
      </c>
      <c r="AA4103" s="6">
        <v>0</v>
      </c>
      <c r="AB4103" s="6">
        <v>0</v>
      </c>
      <c r="AC4103" s="6">
        <v>0</v>
      </c>
      <c r="AD4103" s="6">
        <v>0</v>
      </c>
      <c r="AE4103" s="6">
        <f t="shared" si="126"/>
        <v>383000</v>
      </c>
      <c r="AG4103" s="11">
        <f t="shared" si="127"/>
        <v>0</v>
      </c>
    </row>
    <row r="4104" spans="1:33" x14ac:dyDescent="0.35">
      <c r="A4104" s="1" t="s">
        <v>336</v>
      </c>
      <c r="B4104" s="1" t="s">
        <v>338</v>
      </c>
      <c r="C4104" s="6">
        <v>55337500</v>
      </c>
      <c r="D4104" s="6">
        <v>0</v>
      </c>
      <c r="E4104" s="6">
        <v>0</v>
      </c>
      <c r="F4104" s="6">
        <v>0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  <c r="S4104" s="6">
        <v>295000</v>
      </c>
      <c r="T4104" s="6">
        <v>0</v>
      </c>
      <c r="U4104" s="6">
        <v>0</v>
      </c>
      <c r="V4104" s="6">
        <v>0</v>
      </c>
      <c r="W4104" s="6">
        <v>0</v>
      </c>
      <c r="X4104" s="6">
        <v>0</v>
      </c>
      <c r="Y4104" s="6">
        <v>130000</v>
      </c>
      <c r="Z4104" s="6">
        <v>0</v>
      </c>
      <c r="AA4104" s="6">
        <v>0</v>
      </c>
      <c r="AB4104" s="6">
        <v>0</v>
      </c>
      <c r="AC4104" s="6">
        <v>0</v>
      </c>
      <c r="AD4104" s="6">
        <v>0</v>
      </c>
      <c r="AE4104" s="6">
        <f t="shared" ref="AE4104:AE4167" si="128">SUM(C4104:AD4104)</f>
        <v>55762500</v>
      </c>
      <c r="AG4104" s="11">
        <f t="shared" si="127"/>
        <v>130000</v>
      </c>
    </row>
    <row r="4105" spans="1:33" x14ac:dyDescent="0.35">
      <c r="A4105" s="1" t="s">
        <v>336</v>
      </c>
      <c r="B4105" s="1" t="s">
        <v>2048</v>
      </c>
      <c r="C4105" s="6">
        <v>1162000</v>
      </c>
      <c r="D4105" s="6">
        <v>0</v>
      </c>
      <c r="E4105" s="6">
        <v>0</v>
      </c>
      <c r="F4105" s="6">
        <v>0</v>
      </c>
      <c r="G4105" s="6">
        <v>0</v>
      </c>
      <c r="H4105" s="6">
        <v>0</v>
      </c>
      <c r="I4105" s="6">
        <v>0</v>
      </c>
      <c r="J4105" s="6">
        <v>0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  <c r="P4105" s="6">
        <v>0</v>
      </c>
      <c r="Q4105" s="6">
        <v>0</v>
      </c>
      <c r="R4105" s="6">
        <v>0</v>
      </c>
      <c r="S4105" s="6">
        <v>0</v>
      </c>
      <c r="T4105" s="6">
        <v>0</v>
      </c>
      <c r="U4105" s="6">
        <v>0</v>
      </c>
      <c r="V4105" s="6">
        <v>0</v>
      </c>
      <c r="W4105" s="6">
        <v>0</v>
      </c>
      <c r="X4105" s="6">
        <v>0</v>
      </c>
      <c r="Y4105" s="6">
        <v>0</v>
      </c>
      <c r="Z4105" s="6">
        <v>0</v>
      </c>
      <c r="AA4105" s="6">
        <v>0</v>
      </c>
      <c r="AB4105" s="6">
        <v>0</v>
      </c>
      <c r="AC4105" s="6">
        <v>0</v>
      </c>
      <c r="AD4105" s="6">
        <v>0</v>
      </c>
      <c r="AE4105" s="6">
        <f t="shared" si="128"/>
        <v>1162000</v>
      </c>
      <c r="AG4105" s="11">
        <f t="shared" ref="AG4105:AG4168" si="129">Y4105+AD4105</f>
        <v>0</v>
      </c>
    </row>
    <row r="4106" spans="1:33" x14ac:dyDescent="0.35">
      <c r="A4106" s="1" t="s">
        <v>336</v>
      </c>
      <c r="B4106" s="1" t="s">
        <v>1497</v>
      </c>
      <c r="C4106" s="6">
        <v>18580486</v>
      </c>
      <c r="D4106" s="6">
        <v>0</v>
      </c>
      <c r="E4106" s="6">
        <v>0</v>
      </c>
      <c r="F4106" s="6">
        <v>806000</v>
      </c>
      <c r="G4106" s="6">
        <v>0</v>
      </c>
      <c r="H4106" s="6">
        <v>0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  <c r="S4106" s="6">
        <v>980000</v>
      </c>
      <c r="T4106" s="6">
        <v>0</v>
      </c>
      <c r="U4106" s="6">
        <v>0</v>
      </c>
      <c r="V4106" s="6">
        <v>150000</v>
      </c>
      <c r="W4106" s="6">
        <v>0</v>
      </c>
      <c r="X4106" s="6">
        <v>0</v>
      </c>
      <c r="Y4106" s="6">
        <v>1900000</v>
      </c>
      <c r="Z4106" s="6">
        <v>0</v>
      </c>
      <c r="AA4106" s="6">
        <v>0</v>
      </c>
      <c r="AB4106" s="6">
        <v>40000</v>
      </c>
      <c r="AC4106" s="6">
        <v>0</v>
      </c>
      <c r="AD4106" s="6">
        <v>0</v>
      </c>
      <c r="AE4106" s="6">
        <f t="shared" si="128"/>
        <v>22456486</v>
      </c>
      <c r="AG4106" s="11">
        <f t="shared" si="129"/>
        <v>1900000</v>
      </c>
    </row>
    <row r="4107" spans="1:33" x14ac:dyDescent="0.35">
      <c r="A4107" s="1" t="s">
        <v>336</v>
      </c>
      <c r="B4107" s="1" t="s">
        <v>2043</v>
      </c>
      <c r="C4107" s="6">
        <v>6799500</v>
      </c>
      <c r="D4107" s="6">
        <v>0</v>
      </c>
      <c r="E4107" s="6">
        <v>0</v>
      </c>
      <c r="F4107" s="6">
        <v>0</v>
      </c>
      <c r="G4107" s="6">
        <v>100000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  <c r="S4107" s="6">
        <v>0</v>
      </c>
      <c r="T4107" s="6">
        <v>0</v>
      </c>
      <c r="U4107" s="6">
        <v>0</v>
      </c>
      <c r="V4107" s="6">
        <v>0</v>
      </c>
      <c r="W4107" s="6">
        <v>0</v>
      </c>
      <c r="X4107" s="6">
        <v>0</v>
      </c>
      <c r="Y4107" s="6">
        <v>0</v>
      </c>
      <c r="Z4107" s="6">
        <v>0</v>
      </c>
      <c r="AA4107" s="6">
        <v>0</v>
      </c>
      <c r="AB4107" s="6">
        <v>0</v>
      </c>
      <c r="AC4107" s="6">
        <v>0</v>
      </c>
      <c r="AD4107" s="6">
        <v>0</v>
      </c>
      <c r="AE4107" s="6">
        <f t="shared" si="128"/>
        <v>6899500</v>
      </c>
      <c r="AG4107" s="11">
        <f t="shared" si="129"/>
        <v>0</v>
      </c>
    </row>
    <row r="4108" spans="1:33" x14ac:dyDescent="0.35">
      <c r="A4108" s="1" t="s">
        <v>336</v>
      </c>
      <c r="B4108" s="1" t="s">
        <v>3389</v>
      </c>
      <c r="C4108" s="6">
        <v>835000</v>
      </c>
      <c r="D4108" s="6">
        <v>0</v>
      </c>
      <c r="E4108" s="6">
        <v>0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  <c r="U4108" s="6">
        <v>0</v>
      </c>
      <c r="V4108" s="6">
        <v>0</v>
      </c>
      <c r="W4108" s="6">
        <v>0</v>
      </c>
      <c r="X4108" s="6">
        <v>0</v>
      </c>
      <c r="Y4108" s="6">
        <v>0</v>
      </c>
      <c r="Z4108" s="6">
        <v>0</v>
      </c>
      <c r="AA4108" s="6">
        <v>0</v>
      </c>
      <c r="AB4108" s="6">
        <v>0</v>
      </c>
      <c r="AC4108" s="6">
        <v>0</v>
      </c>
      <c r="AD4108" s="6">
        <v>0</v>
      </c>
      <c r="AE4108" s="6">
        <f t="shared" si="128"/>
        <v>835000</v>
      </c>
      <c r="AG4108" s="11">
        <f t="shared" si="129"/>
        <v>0</v>
      </c>
    </row>
    <row r="4109" spans="1:33" x14ac:dyDescent="0.35">
      <c r="A4109" s="1" t="s">
        <v>336</v>
      </c>
      <c r="B4109" s="1" t="s">
        <v>532</v>
      </c>
      <c r="C4109" s="6">
        <v>13087000</v>
      </c>
      <c r="D4109" s="6">
        <v>5212000</v>
      </c>
      <c r="E4109" s="6">
        <v>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  <c r="U4109" s="6">
        <v>0</v>
      </c>
      <c r="V4109" s="6">
        <v>0</v>
      </c>
      <c r="W4109" s="6">
        <v>0</v>
      </c>
      <c r="X4109" s="6">
        <v>0</v>
      </c>
      <c r="Y4109" s="6">
        <v>0</v>
      </c>
      <c r="Z4109" s="6">
        <v>0</v>
      </c>
      <c r="AA4109" s="6">
        <v>0</v>
      </c>
      <c r="AB4109" s="6">
        <v>0</v>
      </c>
      <c r="AC4109" s="6">
        <v>0</v>
      </c>
      <c r="AD4109" s="6">
        <v>0</v>
      </c>
      <c r="AE4109" s="6">
        <f t="shared" si="128"/>
        <v>18299000</v>
      </c>
      <c r="AG4109" s="11">
        <f t="shared" si="129"/>
        <v>0</v>
      </c>
    </row>
    <row r="4110" spans="1:33" x14ac:dyDescent="0.35">
      <c r="A4110" s="1" t="s">
        <v>336</v>
      </c>
      <c r="B4110" s="1" t="s">
        <v>2094</v>
      </c>
      <c r="C4110" s="6">
        <v>6350000</v>
      </c>
      <c r="D4110" s="6">
        <v>0</v>
      </c>
      <c r="E4110" s="6">
        <v>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495000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  <c r="U4110" s="6">
        <v>0</v>
      </c>
      <c r="V4110" s="6">
        <v>0</v>
      </c>
      <c r="W4110" s="6">
        <v>0</v>
      </c>
      <c r="X4110" s="6">
        <v>0</v>
      </c>
      <c r="Y4110" s="6">
        <v>0</v>
      </c>
      <c r="Z4110" s="6">
        <v>0</v>
      </c>
      <c r="AA4110" s="6">
        <v>0</v>
      </c>
      <c r="AB4110" s="6">
        <v>0</v>
      </c>
      <c r="AC4110" s="6">
        <v>0</v>
      </c>
      <c r="AD4110" s="6">
        <v>0</v>
      </c>
      <c r="AE4110" s="6">
        <f t="shared" si="128"/>
        <v>6845000</v>
      </c>
      <c r="AG4110" s="11">
        <f t="shared" si="129"/>
        <v>0</v>
      </c>
    </row>
    <row r="4111" spans="1:33" x14ac:dyDescent="0.35">
      <c r="A4111" s="1" t="s">
        <v>336</v>
      </c>
      <c r="B4111" s="1" t="s">
        <v>349</v>
      </c>
      <c r="C4111" s="6">
        <v>3238000</v>
      </c>
      <c r="D4111" s="6">
        <v>28444000</v>
      </c>
      <c r="E4111" s="6">
        <v>0</v>
      </c>
      <c r="F4111" s="6">
        <v>0</v>
      </c>
      <c r="G4111" s="6">
        <v>0</v>
      </c>
      <c r="H4111" s="6">
        <v>0</v>
      </c>
      <c r="I4111" s="6">
        <v>0</v>
      </c>
      <c r="J4111" s="6">
        <v>0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  <c r="P4111" s="6">
        <v>0</v>
      </c>
      <c r="Q4111" s="6">
        <v>0</v>
      </c>
      <c r="R4111" s="6">
        <v>0</v>
      </c>
      <c r="S4111" s="6">
        <v>0</v>
      </c>
      <c r="T4111" s="6">
        <v>0</v>
      </c>
      <c r="U4111" s="6">
        <v>0</v>
      </c>
      <c r="V4111" s="6">
        <v>0</v>
      </c>
      <c r="W4111" s="6">
        <v>0</v>
      </c>
      <c r="X4111" s="6">
        <v>0</v>
      </c>
      <c r="Y4111" s="6">
        <v>2742000</v>
      </c>
      <c r="Z4111" s="6">
        <v>0</v>
      </c>
      <c r="AA4111" s="6">
        <v>0</v>
      </c>
      <c r="AB4111" s="6">
        <v>0</v>
      </c>
      <c r="AC4111" s="6">
        <v>0</v>
      </c>
      <c r="AD4111" s="6">
        <v>0</v>
      </c>
      <c r="AE4111" s="6">
        <f t="shared" si="128"/>
        <v>34424000</v>
      </c>
      <c r="AG4111" s="11">
        <f t="shared" si="129"/>
        <v>2742000</v>
      </c>
    </row>
    <row r="4112" spans="1:33" x14ac:dyDescent="0.35">
      <c r="A4112" s="1" t="s">
        <v>336</v>
      </c>
      <c r="B4112" s="1" t="s">
        <v>2567</v>
      </c>
      <c r="C4112" s="6">
        <v>1754500</v>
      </c>
      <c r="D4112" s="6">
        <v>0</v>
      </c>
      <c r="E4112" s="6">
        <v>0</v>
      </c>
      <c r="F4112" s="6">
        <v>0</v>
      </c>
      <c r="G4112" s="6">
        <v>0</v>
      </c>
      <c r="H4112" s="6">
        <v>0</v>
      </c>
      <c r="I4112" s="6">
        <v>0</v>
      </c>
      <c r="J4112" s="6">
        <v>0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  <c r="U4112" s="6">
        <v>0</v>
      </c>
      <c r="V4112" s="6">
        <v>0</v>
      </c>
      <c r="W4112" s="6">
        <v>0</v>
      </c>
      <c r="X4112" s="6">
        <v>0</v>
      </c>
      <c r="Y4112" s="6">
        <v>0</v>
      </c>
      <c r="Z4112" s="6">
        <v>0</v>
      </c>
      <c r="AA4112" s="6">
        <v>0</v>
      </c>
      <c r="AB4112" s="6">
        <v>0</v>
      </c>
      <c r="AC4112" s="6">
        <v>0</v>
      </c>
      <c r="AD4112" s="6">
        <v>0</v>
      </c>
      <c r="AE4112" s="6">
        <f t="shared" si="128"/>
        <v>1754500</v>
      </c>
      <c r="AG4112" s="11">
        <f t="shared" si="129"/>
        <v>0</v>
      </c>
    </row>
    <row r="4113" spans="1:33" x14ac:dyDescent="0.35">
      <c r="A4113" s="1" t="s">
        <v>336</v>
      </c>
      <c r="B4113" s="1" t="s">
        <v>2775</v>
      </c>
      <c r="C4113" s="6">
        <v>874000</v>
      </c>
      <c r="D4113" s="6">
        <v>0</v>
      </c>
      <c r="E4113" s="6">
        <v>0</v>
      </c>
      <c r="F4113" s="6">
        <v>0</v>
      </c>
      <c r="G4113" s="6">
        <v>0</v>
      </c>
      <c r="H4113" s="6">
        <v>0</v>
      </c>
      <c r="I4113" s="6">
        <v>0</v>
      </c>
      <c r="J4113" s="6">
        <v>0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  <c r="P4113" s="6">
        <v>0</v>
      </c>
      <c r="Q4113" s="6">
        <v>0</v>
      </c>
      <c r="R4113" s="6">
        <v>0</v>
      </c>
      <c r="S4113" s="6">
        <v>0</v>
      </c>
      <c r="T4113" s="6">
        <v>0</v>
      </c>
      <c r="U4113" s="6">
        <v>0</v>
      </c>
      <c r="V4113" s="6">
        <v>0</v>
      </c>
      <c r="W4113" s="6">
        <v>0</v>
      </c>
      <c r="X4113" s="6">
        <v>0</v>
      </c>
      <c r="Y4113" s="6">
        <v>0</v>
      </c>
      <c r="Z4113" s="6">
        <v>0</v>
      </c>
      <c r="AA4113" s="6">
        <v>0</v>
      </c>
      <c r="AB4113" s="6">
        <v>0</v>
      </c>
      <c r="AC4113" s="6">
        <v>0</v>
      </c>
      <c r="AD4113" s="6">
        <v>0</v>
      </c>
      <c r="AE4113" s="6">
        <f t="shared" si="128"/>
        <v>874000</v>
      </c>
      <c r="AG4113" s="11">
        <f t="shared" si="129"/>
        <v>0</v>
      </c>
    </row>
    <row r="4114" spans="1:33" x14ac:dyDescent="0.35">
      <c r="A4114" s="1" t="s">
        <v>336</v>
      </c>
      <c r="B4114" s="1" t="s">
        <v>352</v>
      </c>
      <c r="C4114" s="6">
        <v>3773000</v>
      </c>
      <c r="D4114" s="6">
        <v>0</v>
      </c>
      <c r="E4114" s="6">
        <v>0</v>
      </c>
      <c r="F4114" s="6">
        <v>0</v>
      </c>
      <c r="G4114" s="6">
        <v>0</v>
      </c>
      <c r="H4114" s="6">
        <v>0</v>
      </c>
      <c r="I4114" s="6">
        <v>0</v>
      </c>
      <c r="J4114" s="6">
        <v>0</v>
      </c>
      <c r="K4114" s="6">
        <v>0</v>
      </c>
      <c r="L4114" s="6">
        <v>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6">
        <v>0</v>
      </c>
      <c r="W4114" s="6">
        <v>0</v>
      </c>
      <c r="X4114" s="6">
        <v>0</v>
      </c>
      <c r="Y4114" s="6">
        <v>0</v>
      </c>
      <c r="Z4114" s="6">
        <v>0</v>
      </c>
      <c r="AA4114" s="6">
        <v>0</v>
      </c>
      <c r="AB4114" s="6">
        <v>0</v>
      </c>
      <c r="AC4114" s="6">
        <v>0</v>
      </c>
      <c r="AD4114" s="6">
        <v>0</v>
      </c>
      <c r="AE4114" s="6">
        <f t="shared" si="128"/>
        <v>3773000</v>
      </c>
      <c r="AG4114" s="11">
        <f t="shared" si="129"/>
        <v>0</v>
      </c>
    </row>
    <row r="4115" spans="1:33" x14ac:dyDescent="0.35">
      <c r="A4115" s="1" t="s">
        <v>336</v>
      </c>
      <c r="B4115" s="1" t="s">
        <v>2492</v>
      </c>
      <c r="C4115" s="6">
        <v>1420000</v>
      </c>
      <c r="D4115" s="6">
        <v>0</v>
      </c>
      <c r="E4115" s="6">
        <v>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  <c r="P4115" s="6">
        <v>0</v>
      </c>
      <c r="Q4115" s="6">
        <v>0</v>
      </c>
      <c r="R4115" s="6">
        <v>0</v>
      </c>
      <c r="S4115" s="6">
        <v>0</v>
      </c>
      <c r="T4115" s="6">
        <v>0</v>
      </c>
      <c r="U4115" s="6">
        <v>0</v>
      </c>
      <c r="V4115" s="6">
        <v>0</v>
      </c>
      <c r="W4115" s="6">
        <v>0</v>
      </c>
      <c r="X4115" s="6">
        <v>0</v>
      </c>
      <c r="Y4115" s="6">
        <v>0</v>
      </c>
      <c r="Z4115" s="6">
        <v>0</v>
      </c>
      <c r="AA4115" s="6">
        <v>0</v>
      </c>
      <c r="AB4115" s="6">
        <v>0</v>
      </c>
      <c r="AC4115" s="6">
        <v>0</v>
      </c>
      <c r="AD4115" s="6">
        <v>0</v>
      </c>
      <c r="AE4115" s="6">
        <f t="shared" si="128"/>
        <v>1420000</v>
      </c>
      <c r="AG4115" s="11">
        <f t="shared" si="129"/>
        <v>0</v>
      </c>
    </row>
    <row r="4116" spans="1:33" x14ac:dyDescent="0.35">
      <c r="A4116" s="1" t="s">
        <v>336</v>
      </c>
      <c r="B4116" s="1" t="s">
        <v>4873</v>
      </c>
      <c r="C4116" s="6">
        <v>979000</v>
      </c>
      <c r="D4116" s="6">
        <v>0</v>
      </c>
      <c r="E4116" s="6">
        <v>0</v>
      </c>
      <c r="F4116" s="6">
        <v>0</v>
      </c>
      <c r="G4116" s="6">
        <v>0</v>
      </c>
      <c r="H4116" s="6">
        <v>0</v>
      </c>
      <c r="I4116" s="6">
        <v>0</v>
      </c>
      <c r="J4116" s="6">
        <v>0</v>
      </c>
      <c r="K4116" s="6">
        <v>0</v>
      </c>
      <c r="L4116" s="6">
        <v>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0</v>
      </c>
      <c r="V4116" s="6">
        <v>0</v>
      </c>
      <c r="W4116" s="6">
        <v>0</v>
      </c>
      <c r="X4116" s="6">
        <v>0</v>
      </c>
      <c r="Y4116" s="6">
        <v>0</v>
      </c>
      <c r="Z4116" s="6">
        <v>0</v>
      </c>
      <c r="AA4116" s="6">
        <v>0</v>
      </c>
      <c r="AB4116" s="6">
        <v>0</v>
      </c>
      <c r="AC4116" s="6">
        <v>0</v>
      </c>
      <c r="AD4116" s="6">
        <v>0</v>
      </c>
      <c r="AE4116" s="6">
        <f t="shared" si="128"/>
        <v>979000</v>
      </c>
      <c r="AG4116" s="11">
        <f t="shared" si="129"/>
        <v>0</v>
      </c>
    </row>
    <row r="4117" spans="1:33" x14ac:dyDescent="0.35">
      <c r="A4117" s="1" t="s">
        <v>336</v>
      </c>
      <c r="B4117" s="1" t="s">
        <v>470</v>
      </c>
      <c r="C4117" s="6">
        <v>33592000</v>
      </c>
      <c r="D4117" s="6">
        <v>33728000</v>
      </c>
      <c r="E4117" s="6">
        <v>140000</v>
      </c>
      <c r="F4117" s="6">
        <v>0</v>
      </c>
      <c r="G4117" s="6">
        <v>10000</v>
      </c>
      <c r="H4117" s="6">
        <v>0</v>
      </c>
      <c r="I4117" s="6">
        <v>0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  <c r="P4117" s="6">
        <v>0</v>
      </c>
      <c r="Q4117" s="6">
        <v>0</v>
      </c>
      <c r="R4117" s="6">
        <v>0</v>
      </c>
      <c r="S4117" s="6">
        <v>395000</v>
      </c>
      <c r="T4117" s="6">
        <v>0</v>
      </c>
      <c r="U4117" s="6">
        <v>0</v>
      </c>
      <c r="V4117" s="6">
        <v>0</v>
      </c>
      <c r="W4117" s="6">
        <v>250000</v>
      </c>
      <c r="X4117" s="6">
        <v>0</v>
      </c>
      <c r="Y4117" s="6">
        <v>6589000</v>
      </c>
      <c r="Z4117" s="6">
        <v>0</v>
      </c>
      <c r="AA4117" s="6">
        <v>0</v>
      </c>
      <c r="AB4117" s="6">
        <v>400000</v>
      </c>
      <c r="AC4117" s="6">
        <v>0</v>
      </c>
      <c r="AD4117" s="6">
        <v>0</v>
      </c>
      <c r="AE4117" s="6">
        <f t="shared" si="128"/>
        <v>75104000</v>
      </c>
      <c r="AG4117" s="11">
        <f t="shared" si="129"/>
        <v>6589000</v>
      </c>
    </row>
    <row r="4118" spans="1:33" x14ac:dyDescent="0.35">
      <c r="A4118" s="1" t="s">
        <v>336</v>
      </c>
      <c r="B4118" s="1" t="s">
        <v>4924</v>
      </c>
      <c r="C4118" s="6">
        <v>613000</v>
      </c>
      <c r="D4118" s="6">
        <v>0</v>
      </c>
      <c r="E4118" s="6">
        <v>0</v>
      </c>
      <c r="F4118" s="6">
        <v>0</v>
      </c>
      <c r="G4118" s="6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6">
        <v>0</v>
      </c>
      <c r="O4118" s="6">
        <v>0</v>
      </c>
      <c r="P4118" s="6">
        <v>0</v>
      </c>
      <c r="Q4118" s="6">
        <v>0</v>
      </c>
      <c r="R4118" s="6">
        <v>0</v>
      </c>
      <c r="S4118" s="6">
        <v>0</v>
      </c>
      <c r="T4118" s="6">
        <v>0</v>
      </c>
      <c r="U4118" s="6">
        <v>0</v>
      </c>
      <c r="V4118" s="6">
        <v>0</v>
      </c>
      <c r="W4118" s="6">
        <v>0</v>
      </c>
      <c r="X4118" s="6">
        <v>0</v>
      </c>
      <c r="Y4118" s="6">
        <v>0</v>
      </c>
      <c r="Z4118" s="6">
        <v>0</v>
      </c>
      <c r="AA4118" s="6">
        <v>0</v>
      </c>
      <c r="AB4118" s="6">
        <v>0</v>
      </c>
      <c r="AC4118" s="6">
        <v>0</v>
      </c>
      <c r="AD4118" s="6">
        <v>0</v>
      </c>
      <c r="AE4118" s="6">
        <f t="shared" si="128"/>
        <v>613000</v>
      </c>
      <c r="AG4118" s="11">
        <f t="shared" si="129"/>
        <v>0</v>
      </c>
    </row>
    <row r="4119" spans="1:33" x14ac:dyDescent="0.35">
      <c r="A4119" s="1" t="s">
        <v>336</v>
      </c>
      <c r="B4119" s="1" t="s">
        <v>4989</v>
      </c>
      <c r="C4119" s="6">
        <v>2609000</v>
      </c>
      <c r="D4119" s="6">
        <v>0</v>
      </c>
      <c r="E4119" s="6">
        <v>0</v>
      </c>
      <c r="F4119" s="6">
        <v>0</v>
      </c>
      <c r="G4119" s="6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  <c r="P4119" s="6">
        <v>0</v>
      </c>
      <c r="Q4119" s="6">
        <v>0</v>
      </c>
      <c r="R4119" s="6">
        <v>0</v>
      </c>
      <c r="S4119" s="6">
        <v>0</v>
      </c>
      <c r="T4119" s="6">
        <v>0</v>
      </c>
      <c r="U4119" s="6">
        <v>0</v>
      </c>
      <c r="V4119" s="6">
        <v>0</v>
      </c>
      <c r="W4119" s="6">
        <v>0</v>
      </c>
      <c r="X4119" s="6">
        <v>0</v>
      </c>
      <c r="Y4119" s="6">
        <v>0</v>
      </c>
      <c r="Z4119" s="6">
        <v>0</v>
      </c>
      <c r="AA4119" s="6">
        <v>0</v>
      </c>
      <c r="AB4119" s="6">
        <v>0</v>
      </c>
      <c r="AC4119" s="6">
        <v>0</v>
      </c>
      <c r="AD4119" s="6">
        <v>0</v>
      </c>
      <c r="AE4119" s="6">
        <f t="shared" si="128"/>
        <v>2609000</v>
      </c>
      <c r="AG4119" s="11">
        <f t="shared" si="129"/>
        <v>0</v>
      </c>
    </row>
    <row r="4120" spans="1:33" x14ac:dyDescent="0.35">
      <c r="A4120" s="1" t="s">
        <v>336</v>
      </c>
      <c r="B4120" s="1" t="s">
        <v>3668</v>
      </c>
      <c r="C4120" s="6">
        <v>149000</v>
      </c>
      <c r="D4120" s="6">
        <v>0</v>
      </c>
      <c r="E4120" s="6">
        <v>0</v>
      </c>
      <c r="F4120" s="6">
        <v>0</v>
      </c>
      <c r="G4120" s="6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0</v>
      </c>
      <c r="S4120" s="6">
        <v>0</v>
      </c>
      <c r="T4120" s="6">
        <v>0</v>
      </c>
      <c r="U4120" s="6">
        <v>0</v>
      </c>
      <c r="V4120" s="6">
        <v>0</v>
      </c>
      <c r="W4120" s="6">
        <v>0</v>
      </c>
      <c r="X4120" s="6">
        <v>0</v>
      </c>
      <c r="Y4120" s="6">
        <v>0</v>
      </c>
      <c r="Z4120" s="6">
        <v>0</v>
      </c>
      <c r="AA4120" s="6">
        <v>0</v>
      </c>
      <c r="AB4120" s="6">
        <v>0</v>
      </c>
      <c r="AC4120" s="6">
        <v>0</v>
      </c>
      <c r="AD4120" s="6">
        <v>0</v>
      </c>
      <c r="AE4120" s="6">
        <f t="shared" si="128"/>
        <v>149000</v>
      </c>
      <c r="AG4120" s="11">
        <f t="shared" si="129"/>
        <v>0</v>
      </c>
    </row>
    <row r="4121" spans="1:33" x14ac:dyDescent="0.35">
      <c r="A4121" s="1" t="s">
        <v>336</v>
      </c>
      <c r="B4121" s="1" t="s">
        <v>1023</v>
      </c>
      <c r="C4121" s="6">
        <v>1146000</v>
      </c>
      <c r="D4121" s="6">
        <v>0</v>
      </c>
      <c r="E4121" s="6">
        <v>0</v>
      </c>
      <c r="F4121" s="6">
        <v>0</v>
      </c>
      <c r="G4121" s="6">
        <v>0</v>
      </c>
      <c r="H4121" s="6">
        <v>0</v>
      </c>
      <c r="I4121" s="6">
        <v>0</v>
      </c>
      <c r="J4121" s="6">
        <v>10000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  <c r="P4121" s="6">
        <v>0</v>
      </c>
      <c r="Q4121" s="6">
        <v>0</v>
      </c>
      <c r="R4121" s="6">
        <v>0</v>
      </c>
      <c r="S4121" s="6">
        <v>0</v>
      </c>
      <c r="T4121" s="6">
        <v>0</v>
      </c>
      <c r="U4121" s="6">
        <v>0</v>
      </c>
      <c r="V4121" s="6">
        <v>0</v>
      </c>
      <c r="W4121" s="6">
        <v>0</v>
      </c>
      <c r="X4121" s="6">
        <v>0</v>
      </c>
      <c r="Y4121" s="6">
        <v>10000</v>
      </c>
      <c r="Z4121" s="6">
        <v>0</v>
      </c>
      <c r="AA4121" s="6">
        <v>0</v>
      </c>
      <c r="AB4121" s="6">
        <v>0</v>
      </c>
      <c r="AC4121" s="6">
        <v>0</v>
      </c>
      <c r="AD4121" s="6">
        <v>0</v>
      </c>
      <c r="AE4121" s="6">
        <f t="shared" si="128"/>
        <v>1166000</v>
      </c>
      <c r="AG4121" s="11">
        <f t="shared" si="129"/>
        <v>10000</v>
      </c>
    </row>
    <row r="4122" spans="1:33" x14ac:dyDescent="0.35">
      <c r="A4122" s="1" t="s">
        <v>336</v>
      </c>
      <c r="B4122" s="1" t="s">
        <v>4001</v>
      </c>
      <c r="C4122" s="6">
        <v>458000</v>
      </c>
      <c r="D4122" s="6">
        <v>0</v>
      </c>
      <c r="E4122" s="6">
        <v>0</v>
      </c>
      <c r="F4122" s="6">
        <v>0</v>
      </c>
      <c r="G4122" s="6">
        <v>0</v>
      </c>
      <c r="H4122" s="6">
        <v>0</v>
      </c>
      <c r="I4122" s="6">
        <v>0</v>
      </c>
      <c r="J4122" s="6">
        <v>0</v>
      </c>
      <c r="K4122" s="6">
        <v>0</v>
      </c>
      <c r="L4122" s="6">
        <v>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6">
        <v>0</v>
      </c>
      <c r="W4122" s="6">
        <v>0</v>
      </c>
      <c r="X4122" s="6">
        <v>0</v>
      </c>
      <c r="Y4122" s="6">
        <v>0</v>
      </c>
      <c r="Z4122" s="6">
        <v>0</v>
      </c>
      <c r="AA4122" s="6">
        <v>0</v>
      </c>
      <c r="AB4122" s="6">
        <v>0</v>
      </c>
      <c r="AC4122" s="6">
        <v>0</v>
      </c>
      <c r="AD4122" s="6">
        <v>0</v>
      </c>
      <c r="AE4122" s="6">
        <f t="shared" si="128"/>
        <v>458000</v>
      </c>
      <c r="AG4122" s="11">
        <f t="shared" si="129"/>
        <v>0</v>
      </c>
    </row>
    <row r="4123" spans="1:33" x14ac:dyDescent="0.35">
      <c r="A4123" s="1" t="s">
        <v>336</v>
      </c>
      <c r="B4123" s="1" t="s">
        <v>533</v>
      </c>
      <c r="C4123" s="6">
        <v>55481000</v>
      </c>
      <c r="D4123" s="6">
        <v>45967700</v>
      </c>
      <c r="E4123" s="6">
        <v>0</v>
      </c>
      <c r="F4123" s="6">
        <v>155000</v>
      </c>
      <c r="G4123" s="6">
        <v>100000</v>
      </c>
      <c r="H4123" s="6">
        <v>0</v>
      </c>
      <c r="I4123" s="6">
        <v>0</v>
      </c>
      <c r="J4123" s="6">
        <v>0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  <c r="P4123" s="6">
        <v>0</v>
      </c>
      <c r="Q4123" s="6">
        <v>0</v>
      </c>
      <c r="R4123" s="6">
        <v>0</v>
      </c>
      <c r="S4123" s="6">
        <v>2945000</v>
      </c>
      <c r="T4123" s="6">
        <v>0</v>
      </c>
      <c r="U4123" s="6">
        <v>0</v>
      </c>
      <c r="V4123" s="6">
        <v>210000</v>
      </c>
      <c r="W4123" s="6">
        <v>0</v>
      </c>
      <c r="X4123" s="6">
        <v>0</v>
      </c>
      <c r="Y4123" s="6">
        <v>11965000</v>
      </c>
      <c r="Z4123" s="6">
        <v>0</v>
      </c>
      <c r="AA4123" s="6">
        <v>0</v>
      </c>
      <c r="AB4123" s="6">
        <v>110000</v>
      </c>
      <c r="AC4123" s="6">
        <v>0</v>
      </c>
      <c r="AD4123" s="6">
        <v>0</v>
      </c>
      <c r="AE4123" s="6">
        <f t="shared" si="128"/>
        <v>116933700</v>
      </c>
      <c r="AG4123" s="11">
        <f t="shared" si="129"/>
        <v>11965000</v>
      </c>
    </row>
    <row r="4124" spans="1:33" x14ac:dyDescent="0.35">
      <c r="A4124" s="1" t="s">
        <v>336</v>
      </c>
      <c r="B4124" s="1" t="s">
        <v>1788</v>
      </c>
      <c r="C4124" s="6">
        <v>1378000</v>
      </c>
      <c r="D4124" s="6">
        <v>0</v>
      </c>
      <c r="E4124" s="6">
        <v>0</v>
      </c>
      <c r="F4124" s="6">
        <v>0</v>
      </c>
      <c r="G4124" s="6">
        <v>0</v>
      </c>
      <c r="H4124" s="6">
        <v>0</v>
      </c>
      <c r="I4124" s="6">
        <v>0</v>
      </c>
      <c r="J4124" s="6">
        <v>0</v>
      </c>
      <c r="K4124" s="6">
        <v>0</v>
      </c>
      <c r="L4124" s="6">
        <v>0</v>
      </c>
      <c r="M4124" s="6">
        <v>0</v>
      </c>
      <c r="N4124" s="6">
        <v>0</v>
      </c>
      <c r="O4124" s="6">
        <v>0</v>
      </c>
      <c r="P4124" s="6">
        <v>0</v>
      </c>
      <c r="Q4124" s="6">
        <v>0</v>
      </c>
      <c r="R4124" s="6">
        <v>0</v>
      </c>
      <c r="S4124" s="6">
        <v>0</v>
      </c>
      <c r="T4124" s="6">
        <v>0</v>
      </c>
      <c r="U4124" s="6">
        <v>0</v>
      </c>
      <c r="V4124" s="6">
        <v>0</v>
      </c>
      <c r="W4124" s="6">
        <v>0</v>
      </c>
      <c r="X4124" s="6">
        <v>0</v>
      </c>
      <c r="Y4124" s="6">
        <v>0</v>
      </c>
      <c r="Z4124" s="6">
        <v>0</v>
      </c>
      <c r="AA4124" s="6">
        <v>0</v>
      </c>
      <c r="AB4124" s="6">
        <v>0</v>
      </c>
      <c r="AC4124" s="6">
        <v>0</v>
      </c>
      <c r="AD4124" s="6">
        <v>0</v>
      </c>
      <c r="AE4124" s="6">
        <f t="shared" si="128"/>
        <v>1378000</v>
      </c>
      <c r="AG4124" s="11">
        <f t="shared" si="129"/>
        <v>0</v>
      </c>
    </row>
    <row r="4125" spans="1:33" x14ac:dyDescent="0.35">
      <c r="A4125" s="1" t="s">
        <v>336</v>
      </c>
      <c r="B4125" s="1" t="s">
        <v>2057</v>
      </c>
      <c r="C4125" s="6">
        <v>458000</v>
      </c>
      <c r="D4125" s="6">
        <v>0</v>
      </c>
      <c r="E4125" s="6">
        <v>0</v>
      </c>
      <c r="F4125" s="6">
        <v>0</v>
      </c>
      <c r="G4125" s="6">
        <v>0</v>
      </c>
      <c r="H4125" s="6">
        <v>0</v>
      </c>
      <c r="I4125" s="6">
        <v>0</v>
      </c>
      <c r="J4125" s="6">
        <v>0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6">
        <v>0</v>
      </c>
      <c r="V4125" s="6">
        <v>0</v>
      </c>
      <c r="W4125" s="6">
        <v>0</v>
      </c>
      <c r="X4125" s="6">
        <v>0</v>
      </c>
      <c r="Y4125" s="6">
        <v>0</v>
      </c>
      <c r="Z4125" s="6">
        <v>0</v>
      </c>
      <c r="AA4125" s="6">
        <v>0</v>
      </c>
      <c r="AB4125" s="6">
        <v>0</v>
      </c>
      <c r="AC4125" s="6">
        <v>0</v>
      </c>
      <c r="AD4125" s="6">
        <v>0</v>
      </c>
      <c r="AE4125" s="6">
        <f t="shared" si="128"/>
        <v>458000</v>
      </c>
      <c r="AG4125" s="11">
        <f t="shared" si="129"/>
        <v>0</v>
      </c>
    </row>
    <row r="4126" spans="1:33" x14ac:dyDescent="0.35">
      <c r="A4126" s="1" t="s">
        <v>336</v>
      </c>
      <c r="B4126" s="1" t="s">
        <v>5161</v>
      </c>
      <c r="C4126" s="6">
        <v>407500</v>
      </c>
      <c r="D4126" s="6">
        <v>0</v>
      </c>
      <c r="E4126" s="6">
        <v>0</v>
      </c>
      <c r="F4126" s="6">
        <v>0</v>
      </c>
      <c r="G4126" s="6">
        <v>0</v>
      </c>
      <c r="H4126" s="6">
        <v>0</v>
      </c>
      <c r="I4126" s="6">
        <v>0</v>
      </c>
      <c r="J4126" s="6">
        <v>0</v>
      </c>
      <c r="K4126" s="6">
        <v>0</v>
      </c>
      <c r="L4126" s="6">
        <v>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0</v>
      </c>
      <c r="T4126" s="6">
        <v>0</v>
      </c>
      <c r="U4126" s="6">
        <v>0</v>
      </c>
      <c r="V4126" s="6">
        <v>0</v>
      </c>
      <c r="W4126" s="6">
        <v>0</v>
      </c>
      <c r="X4126" s="6">
        <v>0</v>
      </c>
      <c r="Y4126" s="6">
        <v>5000</v>
      </c>
      <c r="Z4126" s="6">
        <v>0</v>
      </c>
      <c r="AA4126" s="6">
        <v>0</v>
      </c>
      <c r="AB4126" s="6">
        <v>0</v>
      </c>
      <c r="AC4126" s="6">
        <v>0</v>
      </c>
      <c r="AD4126" s="6">
        <v>0</v>
      </c>
      <c r="AE4126" s="6">
        <f t="shared" si="128"/>
        <v>412500</v>
      </c>
      <c r="AG4126" s="11">
        <f t="shared" si="129"/>
        <v>5000</v>
      </c>
    </row>
    <row r="4127" spans="1:33" x14ac:dyDescent="0.35">
      <c r="A4127" s="1" t="s">
        <v>336</v>
      </c>
      <c r="B4127" s="1" t="s">
        <v>2603</v>
      </c>
      <c r="C4127" s="6">
        <v>1112000</v>
      </c>
      <c r="D4127" s="6">
        <v>0</v>
      </c>
      <c r="E4127" s="6">
        <v>0</v>
      </c>
      <c r="F4127" s="6">
        <v>0</v>
      </c>
      <c r="G4127" s="6">
        <v>0</v>
      </c>
      <c r="H4127" s="6">
        <v>0</v>
      </c>
      <c r="I4127" s="6">
        <v>0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6">
        <v>0</v>
      </c>
      <c r="W4127" s="6">
        <v>0</v>
      </c>
      <c r="X4127" s="6">
        <v>0</v>
      </c>
      <c r="Y4127" s="6">
        <v>0</v>
      </c>
      <c r="Z4127" s="6">
        <v>0</v>
      </c>
      <c r="AA4127" s="6">
        <v>0</v>
      </c>
      <c r="AB4127" s="6">
        <v>0</v>
      </c>
      <c r="AC4127" s="6">
        <v>0</v>
      </c>
      <c r="AD4127" s="6">
        <v>0</v>
      </c>
      <c r="AE4127" s="6">
        <f t="shared" si="128"/>
        <v>1112000</v>
      </c>
      <c r="AG4127" s="11">
        <f t="shared" si="129"/>
        <v>0</v>
      </c>
    </row>
    <row r="4128" spans="1:33" x14ac:dyDescent="0.35">
      <c r="A4128" s="1" t="s">
        <v>336</v>
      </c>
      <c r="B4128" s="1" t="s">
        <v>3670</v>
      </c>
      <c r="C4128" s="6">
        <v>341000</v>
      </c>
      <c r="D4128" s="6">
        <v>0</v>
      </c>
      <c r="E4128" s="6">
        <v>0</v>
      </c>
      <c r="F4128" s="6">
        <v>0</v>
      </c>
      <c r="G4128" s="6">
        <v>0</v>
      </c>
      <c r="H4128" s="6">
        <v>0</v>
      </c>
      <c r="I4128" s="6">
        <v>0</v>
      </c>
      <c r="J4128" s="6">
        <v>0</v>
      </c>
      <c r="K4128" s="6">
        <v>0</v>
      </c>
      <c r="L4128" s="6">
        <v>0</v>
      </c>
      <c r="M4128" s="6">
        <v>0</v>
      </c>
      <c r="N4128" s="6">
        <v>0</v>
      </c>
      <c r="O4128" s="6">
        <v>0</v>
      </c>
      <c r="P4128" s="6">
        <v>0</v>
      </c>
      <c r="Q4128" s="6">
        <v>0</v>
      </c>
      <c r="R4128" s="6">
        <v>0</v>
      </c>
      <c r="S4128" s="6">
        <v>0</v>
      </c>
      <c r="T4128" s="6">
        <v>0</v>
      </c>
      <c r="U4128" s="6">
        <v>0</v>
      </c>
      <c r="V4128" s="6">
        <v>0</v>
      </c>
      <c r="W4128" s="6">
        <v>0</v>
      </c>
      <c r="X4128" s="6">
        <v>0</v>
      </c>
      <c r="Y4128" s="6">
        <v>0</v>
      </c>
      <c r="Z4128" s="6">
        <v>0</v>
      </c>
      <c r="AA4128" s="6">
        <v>0</v>
      </c>
      <c r="AB4128" s="6">
        <v>0</v>
      </c>
      <c r="AC4128" s="6">
        <v>0</v>
      </c>
      <c r="AD4128" s="6">
        <v>0</v>
      </c>
      <c r="AE4128" s="6">
        <f t="shared" si="128"/>
        <v>341000</v>
      </c>
      <c r="AG4128" s="11">
        <f t="shared" si="129"/>
        <v>0</v>
      </c>
    </row>
    <row r="4129" spans="1:33" x14ac:dyDescent="0.35">
      <c r="A4129" s="1" t="s">
        <v>336</v>
      </c>
      <c r="B4129" s="1" t="s">
        <v>5121</v>
      </c>
      <c r="C4129" s="6">
        <v>50000</v>
      </c>
      <c r="D4129" s="6">
        <v>0</v>
      </c>
      <c r="E4129" s="6">
        <v>0</v>
      </c>
      <c r="F4129" s="6">
        <v>0</v>
      </c>
      <c r="G4129" s="6">
        <v>0</v>
      </c>
      <c r="H4129" s="6">
        <v>0</v>
      </c>
      <c r="I4129" s="6">
        <v>0</v>
      </c>
      <c r="J4129" s="6">
        <v>0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  <c r="P4129" s="6">
        <v>0</v>
      </c>
      <c r="Q4129" s="6">
        <v>0</v>
      </c>
      <c r="R4129" s="6">
        <v>0</v>
      </c>
      <c r="S4129" s="6">
        <v>0</v>
      </c>
      <c r="T4129" s="6">
        <v>0</v>
      </c>
      <c r="U4129" s="6">
        <v>0</v>
      </c>
      <c r="V4129" s="6">
        <v>0</v>
      </c>
      <c r="W4129" s="6">
        <v>0</v>
      </c>
      <c r="X4129" s="6">
        <v>0</v>
      </c>
      <c r="Y4129" s="6">
        <v>0</v>
      </c>
      <c r="Z4129" s="6">
        <v>0</v>
      </c>
      <c r="AA4129" s="6">
        <v>0</v>
      </c>
      <c r="AB4129" s="6">
        <v>0</v>
      </c>
      <c r="AC4129" s="6">
        <v>0</v>
      </c>
      <c r="AD4129" s="6">
        <v>0</v>
      </c>
      <c r="AE4129" s="6">
        <f t="shared" si="128"/>
        <v>50000</v>
      </c>
      <c r="AG4129" s="11">
        <f t="shared" si="129"/>
        <v>0</v>
      </c>
    </row>
    <row r="4130" spans="1:33" x14ac:dyDescent="0.35">
      <c r="A4130" s="1" t="s">
        <v>336</v>
      </c>
      <c r="B4130" s="1" t="s">
        <v>3561</v>
      </c>
      <c r="C4130" s="6">
        <v>269000</v>
      </c>
      <c r="D4130" s="6">
        <v>0</v>
      </c>
      <c r="E4130" s="6">
        <v>0</v>
      </c>
      <c r="F4130" s="6">
        <v>0</v>
      </c>
      <c r="G4130" s="6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6">
        <v>0</v>
      </c>
      <c r="W4130" s="6">
        <v>0</v>
      </c>
      <c r="X4130" s="6">
        <v>0</v>
      </c>
      <c r="Y4130" s="6">
        <v>0</v>
      </c>
      <c r="Z4130" s="6">
        <v>0</v>
      </c>
      <c r="AA4130" s="6">
        <v>0</v>
      </c>
      <c r="AB4130" s="6">
        <v>0</v>
      </c>
      <c r="AC4130" s="6">
        <v>0</v>
      </c>
      <c r="AD4130" s="6">
        <v>0</v>
      </c>
      <c r="AE4130" s="6">
        <f t="shared" si="128"/>
        <v>269000</v>
      </c>
      <c r="AG4130" s="11">
        <f t="shared" si="129"/>
        <v>0</v>
      </c>
    </row>
    <row r="4131" spans="1:33" x14ac:dyDescent="0.35">
      <c r="A4131" s="1" t="s">
        <v>336</v>
      </c>
      <c r="B4131" s="1" t="s">
        <v>1552</v>
      </c>
      <c r="C4131" s="6">
        <v>3273000</v>
      </c>
      <c r="D4131" s="6">
        <v>0</v>
      </c>
      <c r="E4131" s="6">
        <v>0</v>
      </c>
      <c r="F4131" s="6">
        <v>0</v>
      </c>
      <c r="G4131" s="6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  <c r="U4131" s="6">
        <v>0</v>
      </c>
      <c r="V4131" s="6">
        <v>0</v>
      </c>
      <c r="W4131" s="6">
        <v>0</v>
      </c>
      <c r="X4131" s="6">
        <v>0</v>
      </c>
      <c r="Y4131" s="6">
        <v>0</v>
      </c>
      <c r="Z4131" s="6">
        <v>0</v>
      </c>
      <c r="AA4131" s="6">
        <v>0</v>
      </c>
      <c r="AB4131" s="6">
        <v>0</v>
      </c>
      <c r="AC4131" s="6">
        <v>0</v>
      </c>
      <c r="AD4131" s="6">
        <v>0</v>
      </c>
      <c r="AE4131" s="6">
        <f t="shared" si="128"/>
        <v>3273000</v>
      </c>
      <c r="AG4131" s="11">
        <f t="shared" si="129"/>
        <v>0</v>
      </c>
    </row>
    <row r="4132" spans="1:33" x14ac:dyDescent="0.35">
      <c r="A4132" s="1" t="s">
        <v>336</v>
      </c>
      <c r="B4132" s="1" t="s">
        <v>1758</v>
      </c>
      <c r="C4132" s="6">
        <v>2060500</v>
      </c>
      <c r="D4132" s="6">
        <v>0</v>
      </c>
      <c r="E4132" s="6">
        <v>0</v>
      </c>
      <c r="F4132" s="6">
        <v>0</v>
      </c>
      <c r="G4132" s="6">
        <v>135000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6">
        <v>0</v>
      </c>
      <c r="W4132" s="6">
        <v>0</v>
      </c>
      <c r="X4132" s="6">
        <v>0</v>
      </c>
      <c r="Y4132" s="6">
        <v>0</v>
      </c>
      <c r="Z4132" s="6">
        <v>0</v>
      </c>
      <c r="AA4132" s="6">
        <v>0</v>
      </c>
      <c r="AB4132" s="6">
        <v>0</v>
      </c>
      <c r="AC4132" s="6">
        <v>0</v>
      </c>
      <c r="AD4132" s="6">
        <v>0</v>
      </c>
      <c r="AE4132" s="6">
        <f t="shared" si="128"/>
        <v>2195500</v>
      </c>
      <c r="AG4132" s="11">
        <f t="shared" si="129"/>
        <v>0</v>
      </c>
    </row>
    <row r="4133" spans="1:33" x14ac:dyDescent="0.35">
      <c r="A4133" s="1" t="s">
        <v>336</v>
      </c>
      <c r="B4133" s="1" t="s">
        <v>3660</v>
      </c>
      <c r="C4133" s="6">
        <v>270000</v>
      </c>
      <c r="D4133" s="6">
        <v>0</v>
      </c>
      <c r="E4133" s="6">
        <v>0</v>
      </c>
      <c r="F4133" s="6">
        <v>0</v>
      </c>
      <c r="G4133" s="6">
        <v>0</v>
      </c>
      <c r="H4133" s="6">
        <v>0</v>
      </c>
      <c r="I4133" s="6">
        <v>0</v>
      </c>
      <c r="J4133" s="6">
        <v>0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  <c r="U4133" s="6">
        <v>0</v>
      </c>
      <c r="V4133" s="6">
        <v>0</v>
      </c>
      <c r="W4133" s="6">
        <v>0</v>
      </c>
      <c r="X4133" s="6">
        <v>0</v>
      </c>
      <c r="Y4133" s="6">
        <v>0</v>
      </c>
      <c r="Z4133" s="6">
        <v>0</v>
      </c>
      <c r="AA4133" s="6">
        <v>0</v>
      </c>
      <c r="AB4133" s="6">
        <v>0</v>
      </c>
      <c r="AC4133" s="6">
        <v>0</v>
      </c>
      <c r="AD4133" s="6">
        <v>0</v>
      </c>
      <c r="AE4133" s="6">
        <f t="shared" si="128"/>
        <v>270000</v>
      </c>
      <c r="AG4133" s="11">
        <f t="shared" si="129"/>
        <v>0</v>
      </c>
    </row>
    <row r="4134" spans="1:33" x14ac:dyDescent="0.35">
      <c r="A4134" s="1" t="s">
        <v>336</v>
      </c>
      <c r="B4134" s="1" t="s">
        <v>4687</v>
      </c>
      <c r="C4134" s="6">
        <v>1205000</v>
      </c>
      <c r="D4134" s="6">
        <v>0</v>
      </c>
      <c r="E4134" s="6">
        <v>0</v>
      </c>
      <c r="F4134" s="6">
        <v>0</v>
      </c>
      <c r="G4134" s="6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">
        <v>0</v>
      </c>
      <c r="O4134" s="6">
        <v>0</v>
      </c>
      <c r="P4134" s="6">
        <v>0</v>
      </c>
      <c r="Q4134" s="6">
        <v>0</v>
      </c>
      <c r="R4134" s="6">
        <v>0</v>
      </c>
      <c r="S4134" s="6">
        <v>0</v>
      </c>
      <c r="T4134" s="6">
        <v>0</v>
      </c>
      <c r="U4134" s="6">
        <v>0</v>
      </c>
      <c r="V4134" s="6">
        <v>0</v>
      </c>
      <c r="W4134" s="6">
        <v>0</v>
      </c>
      <c r="X4134" s="6">
        <v>0</v>
      </c>
      <c r="Y4134" s="6">
        <v>0</v>
      </c>
      <c r="Z4134" s="6">
        <v>0</v>
      </c>
      <c r="AA4134" s="6">
        <v>0</v>
      </c>
      <c r="AB4134" s="6">
        <v>0</v>
      </c>
      <c r="AC4134" s="6">
        <v>0</v>
      </c>
      <c r="AD4134" s="6">
        <v>0</v>
      </c>
      <c r="AE4134" s="6">
        <f t="shared" si="128"/>
        <v>1205000</v>
      </c>
      <c r="AG4134" s="11">
        <f t="shared" si="129"/>
        <v>0</v>
      </c>
    </row>
    <row r="4135" spans="1:33" x14ac:dyDescent="0.35">
      <c r="A4135" s="1" t="s">
        <v>336</v>
      </c>
      <c r="B4135" s="1" t="s">
        <v>5088</v>
      </c>
      <c r="C4135" s="6">
        <v>412000</v>
      </c>
      <c r="D4135" s="6">
        <v>0</v>
      </c>
      <c r="E4135" s="6">
        <v>0</v>
      </c>
      <c r="F4135" s="6">
        <v>0</v>
      </c>
      <c r="G4135" s="6">
        <v>0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  <c r="P4135" s="6">
        <v>0</v>
      </c>
      <c r="Q4135" s="6">
        <v>0</v>
      </c>
      <c r="R4135" s="6">
        <v>0</v>
      </c>
      <c r="S4135" s="6">
        <v>0</v>
      </c>
      <c r="T4135" s="6">
        <v>0</v>
      </c>
      <c r="U4135" s="6">
        <v>0</v>
      </c>
      <c r="V4135" s="6">
        <v>0</v>
      </c>
      <c r="W4135" s="6">
        <v>0</v>
      </c>
      <c r="X4135" s="6">
        <v>0</v>
      </c>
      <c r="Y4135" s="6">
        <v>0</v>
      </c>
      <c r="Z4135" s="6">
        <v>0</v>
      </c>
      <c r="AA4135" s="6">
        <v>0</v>
      </c>
      <c r="AB4135" s="6">
        <v>0</v>
      </c>
      <c r="AC4135" s="6">
        <v>0</v>
      </c>
      <c r="AD4135" s="6">
        <v>0</v>
      </c>
      <c r="AE4135" s="6">
        <f t="shared" si="128"/>
        <v>412000</v>
      </c>
      <c r="AG4135" s="11">
        <f t="shared" si="129"/>
        <v>0</v>
      </c>
    </row>
    <row r="4136" spans="1:33" x14ac:dyDescent="0.35">
      <c r="A4136" s="1" t="s">
        <v>336</v>
      </c>
      <c r="B4136" s="1" t="s">
        <v>510</v>
      </c>
      <c r="C4136" s="6">
        <v>14979900</v>
      </c>
      <c r="D4136" s="6">
        <v>0</v>
      </c>
      <c r="E4136" s="6">
        <v>0</v>
      </c>
      <c r="F4136" s="6">
        <v>1810000</v>
      </c>
      <c r="G4136" s="6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">
        <v>0</v>
      </c>
      <c r="O4136" s="6">
        <v>0</v>
      </c>
      <c r="P4136" s="6">
        <v>0</v>
      </c>
      <c r="Q4136" s="6">
        <v>0</v>
      </c>
      <c r="R4136" s="6">
        <v>0</v>
      </c>
      <c r="S4136" s="6">
        <v>0</v>
      </c>
      <c r="T4136" s="6">
        <v>0</v>
      </c>
      <c r="U4136" s="6">
        <v>0</v>
      </c>
      <c r="V4136" s="6">
        <v>0</v>
      </c>
      <c r="W4136" s="6">
        <v>0</v>
      </c>
      <c r="X4136" s="6">
        <v>0</v>
      </c>
      <c r="Y4136" s="6">
        <v>0</v>
      </c>
      <c r="Z4136" s="6">
        <v>0</v>
      </c>
      <c r="AA4136" s="6">
        <v>0</v>
      </c>
      <c r="AB4136" s="6">
        <v>0</v>
      </c>
      <c r="AC4136" s="6">
        <v>0</v>
      </c>
      <c r="AD4136" s="6">
        <v>0</v>
      </c>
      <c r="AE4136" s="6">
        <f t="shared" si="128"/>
        <v>16789900</v>
      </c>
      <c r="AG4136" s="11">
        <f t="shared" si="129"/>
        <v>0</v>
      </c>
    </row>
    <row r="4137" spans="1:33" x14ac:dyDescent="0.35">
      <c r="A4137" s="1" t="s">
        <v>336</v>
      </c>
      <c r="B4137" s="1" t="s">
        <v>339</v>
      </c>
      <c r="C4137" s="6">
        <v>86460080</v>
      </c>
      <c r="D4137" s="6">
        <v>0</v>
      </c>
      <c r="E4137" s="6">
        <v>0</v>
      </c>
      <c r="F4137" s="6">
        <v>465000</v>
      </c>
      <c r="G4137" s="6">
        <v>0</v>
      </c>
      <c r="H4137" s="6">
        <v>0</v>
      </c>
      <c r="I4137" s="6">
        <v>0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  <c r="P4137" s="6">
        <v>0</v>
      </c>
      <c r="Q4137" s="6">
        <v>0</v>
      </c>
      <c r="R4137" s="6">
        <v>0</v>
      </c>
      <c r="S4137" s="6">
        <v>1398000</v>
      </c>
      <c r="T4137" s="6">
        <v>0</v>
      </c>
      <c r="U4137" s="6">
        <v>0</v>
      </c>
      <c r="V4137" s="6">
        <v>220000</v>
      </c>
      <c r="W4137" s="6">
        <v>1915584</v>
      </c>
      <c r="X4137" s="6">
        <v>0</v>
      </c>
      <c r="Y4137" s="6">
        <v>86978188</v>
      </c>
      <c r="Z4137" s="6">
        <v>2590000</v>
      </c>
      <c r="AA4137" s="6">
        <v>90000</v>
      </c>
      <c r="AB4137" s="6">
        <v>437000</v>
      </c>
      <c r="AC4137" s="6">
        <v>0</v>
      </c>
      <c r="AD4137" s="6">
        <v>0</v>
      </c>
      <c r="AE4137" s="6">
        <f t="shared" si="128"/>
        <v>180553852</v>
      </c>
      <c r="AF4137">
        <v>2972100</v>
      </c>
      <c r="AG4137" s="11">
        <f t="shared" si="129"/>
        <v>86978188</v>
      </c>
    </row>
    <row r="4138" spans="1:33" x14ac:dyDescent="0.35">
      <c r="A4138" s="1" t="s">
        <v>336</v>
      </c>
      <c r="B4138" s="1" t="s">
        <v>5148</v>
      </c>
      <c r="C4138" s="6">
        <v>557000</v>
      </c>
      <c r="D4138" s="6">
        <v>0</v>
      </c>
      <c r="E4138" s="6">
        <v>0</v>
      </c>
      <c r="F4138" s="6">
        <v>0</v>
      </c>
      <c r="G4138" s="6">
        <v>0</v>
      </c>
      <c r="H4138" s="6">
        <v>0</v>
      </c>
      <c r="I4138" s="6">
        <v>0</v>
      </c>
      <c r="J4138" s="6">
        <v>0</v>
      </c>
      <c r="K4138" s="6">
        <v>0</v>
      </c>
      <c r="L4138" s="6">
        <v>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6">
        <v>0</v>
      </c>
      <c r="W4138" s="6">
        <v>0</v>
      </c>
      <c r="X4138" s="6">
        <v>0</v>
      </c>
      <c r="Y4138" s="6">
        <v>0</v>
      </c>
      <c r="Z4138" s="6">
        <v>0</v>
      </c>
      <c r="AA4138" s="6">
        <v>0</v>
      </c>
      <c r="AB4138" s="6">
        <v>0</v>
      </c>
      <c r="AC4138" s="6">
        <v>0</v>
      </c>
      <c r="AD4138" s="6">
        <v>0</v>
      </c>
      <c r="AE4138" s="6">
        <f t="shared" si="128"/>
        <v>557000</v>
      </c>
      <c r="AG4138" s="11">
        <f t="shared" si="129"/>
        <v>0</v>
      </c>
    </row>
    <row r="4139" spans="1:33" x14ac:dyDescent="0.35">
      <c r="A4139" s="1" t="s">
        <v>336</v>
      </c>
      <c r="B4139" s="1" t="s">
        <v>4706</v>
      </c>
      <c r="C4139" s="6">
        <v>420000</v>
      </c>
      <c r="D4139" s="6">
        <v>0</v>
      </c>
      <c r="E4139" s="6">
        <v>0</v>
      </c>
      <c r="F4139" s="6">
        <v>0</v>
      </c>
      <c r="G4139" s="6">
        <v>0</v>
      </c>
      <c r="H4139" s="6">
        <v>0</v>
      </c>
      <c r="I4139" s="6">
        <v>0</v>
      </c>
      <c r="J4139" s="6">
        <v>0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  <c r="P4139" s="6">
        <v>0</v>
      </c>
      <c r="Q4139" s="6">
        <v>0</v>
      </c>
      <c r="R4139" s="6">
        <v>0</v>
      </c>
      <c r="S4139" s="6">
        <v>0</v>
      </c>
      <c r="T4139" s="6">
        <v>0</v>
      </c>
      <c r="U4139" s="6">
        <v>0</v>
      </c>
      <c r="V4139" s="6">
        <v>0</v>
      </c>
      <c r="W4139" s="6">
        <v>0</v>
      </c>
      <c r="X4139" s="6">
        <v>0</v>
      </c>
      <c r="Y4139" s="6">
        <v>0</v>
      </c>
      <c r="Z4139" s="6">
        <v>0</v>
      </c>
      <c r="AA4139" s="6">
        <v>0</v>
      </c>
      <c r="AB4139" s="6">
        <v>0</v>
      </c>
      <c r="AC4139" s="6">
        <v>0</v>
      </c>
      <c r="AD4139" s="6">
        <v>0</v>
      </c>
      <c r="AE4139" s="6">
        <f t="shared" si="128"/>
        <v>420000</v>
      </c>
      <c r="AF4139" s="11">
        <f>Y4137-AF4137</f>
        <v>84006088</v>
      </c>
      <c r="AG4139" s="11">
        <f t="shared" si="129"/>
        <v>0</v>
      </c>
    </row>
    <row r="4140" spans="1:33" x14ac:dyDescent="0.35">
      <c r="A4140" s="1" t="s">
        <v>336</v>
      </c>
      <c r="B4140" s="1" t="s">
        <v>4540</v>
      </c>
      <c r="C4140" s="6">
        <v>143000</v>
      </c>
      <c r="D4140" s="6">
        <v>0</v>
      </c>
      <c r="E4140" s="6">
        <v>0</v>
      </c>
      <c r="F4140" s="6">
        <v>0</v>
      </c>
      <c r="G4140" s="6">
        <v>0</v>
      </c>
      <c r="H4140" s="6">
        <v>0</v>
      </c>
      <c r="I4140" s="6">
        <v>0</v>
      </c>
      <c r="J4140" s="6">
        <v>0</v>
      </c>
      <c r="K4140" s="6">
        <v>0</v>
      </c>
      <c r="L4140" s="6">
        <v>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  <c r="T4140" s="6">
        <v>0</v>
      </c>
      <c r="U4140" s="6">
        <v>0</v>
      </c>
      <c r="V4140" s="6">
        <v>0</v>
      </c>
      <c r="W4140" s="6">
        <v>0</v>
      </c>
      <c r="X4140" s="6">
        <v>0</v>
      </c>
      <c r="Y4140" s="6">
        <v>0</v>
      </c>
      <c r="Z4140" s="6">
        <v>0</v>
      </c>
      <c r="AA4140" s="6">
        <v>0</v>
      </c>
      <c r="AB4140" s="6">
        <v>0</v>
      </c>
      <c r="AC4140" s="6">
        <v>0</v>
      </c>
      <c r="AD4140" s="6">
        <v>0</v>
      </c>
      <c r="AE4140" s="6">
        <f t="shared" si="128"/>
        <v>143000</v>
      </c>
      <c r="AG4140" s="11">
        <f t="shared" si="129"/>
        <v>0</v>
      </c>
    </row>
    <row r="4141" spans="1:33" x14ac:dyDescent="0.35">
      <c r="A4141" s="1" t="s">
        <v>336</v>
      </c>
      <c r="B4141" s="1" t="s">
        <v>2192</v>
      </c>
      <c r="C4141" s="6">
        <v>2221000</v>
      </c>
      <c r="D4141" s="6">
        <v>0</v>
      </c>
      <c r="E4141" s="6">
        <v>0</v>
      </c>
      <c r="F4141" s="6">
        <v>0</v>
      </c>
      <c r="G4141" s="6">
        <v>0</v>
      </c>
      <c r="H4141" s="6">
        <v>0</v>
      </c>
      <c r="I4141" s="6">
        <v>0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  <c r="P4141" s="6">
        <v>0</v>
      </c>
      <c r="Q4141" s="6">
        <v>0</v>
      </c>
      <c r="R4141" s="6">
        <v>0</v>
      </c>
      <c r="S4141" s="6">
        <v>0</v>
      </c>
      <c r="T4141" s="6">
        <v>0</v>
      </c>
      <c r="U4141" s="6">
        <v>0</v>
      </c>
      <c r="V4141" s="6">
        <v>0</v>
      </c>
      <c r="W4141" s="6">
        <v>0</v>
      </c>
      <c r="X4141" s="6">
        <v>0</v>
      </c>
      <c r="Y4141" s="6">
        <v>0</v>
      </c>
      <c r="Z4141" s="6">
        <v>0</v>
      </c>
      <c r="AA4141" s="6">
        <v>0</v>
      </c>
      <c r="AB4141" s="6">
        <v>0</v>
      </c>
      <c r="AC4141" s="6">
        <v>0</v>
      </c>
      <c r="AD4141" s="6">
        <v>0</v>
      </c>
      <c r="AE4141" s="6">
        <f t="shared" si="128"/>
        <v>2221000</v>
      </c>
      <c r="AG4141" s="11">
        <f t="shared" si="129"/>
        <v>0</v>
      </c>
    </row>
    <row r="4142" spans="1:33" x14ac:dyDescent="0.35">
      <c r="A4142" s="1" t="s">
        <v>336</v>
      </c>
      <c r="B4142" s="1" t="s">
        <v>4536</v>
      </c>
      <c r="C4142" s="6">
        <v>1081000</v>
      </c>
      <c r="D4142" s="6">
        <v>0</v>
      </c>
      <c r="E4142" s="6">
        <v>0</v>
      </c>
      <c r="F4142" s="6">
        <v>0</v>
      </c>
      <c r="G4142" s="6">
        <v>0</v>
      </c>
      <c r="H4142" s="6">
        <v>0</v>
      </c>
      <c r="I4142" s="6">
        <v>0</v>
      </c>
      <c r="J4142" s="6">
        <v>0</v>
      </c>
      <c r="K4142" s="6">
        <v>0</v>
      </c>
      <c r="L4142" s="6">
        <v>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6">
        <v>0</v>
      </c>
      <c r="W4142" s="6">
        <v>0</v>
      </c>
      <c r="X4142" s="6">
        <v>0</v>
      </c>
      <c r="Y4142" s="6">
        <v>0</v>
      </c>
      <c r="Z4142" s="6">
        <v>0</v>
      </c>
      <c r="AA4142" s="6">
        <v>0</v>
      </c>
      <c r="AB4142" s="6">
        <v>0</v>
      </c>
      <c r="AC4142" s="6">
        <v>0</v>
      </c>
      <c r="AD4142" s="6">
        <v>0</v>
      </c>
      <c r="AE4142" s="6">
        <f t="shared" si="128"/>
        <v>1081000</v>
      </c>
      <c r="AG4142" s="11">
        <f t="shared" si="129"/>
        <v>0</v>
      </c>
    </row>
    <row r="4143" spans="1:33" x14ac:dyDescent="0.35">
      <c r="A4143" s="1" t="s">
        <v>336</v>
      </c>
      <c r="B4143" s="1" t="s">
        <v>894</v>
      </c>
      <c r="C4143" s="6">
        <v>354000</v>
      </c>
      <c r="D4143" s="6">
        <v>0</v>
      </c>
      <c r="E4143" s="6">
        <v>0</v>
      </c>
      <c r="F4143" s="6">
        <v>0</v>
      </c>
      <c r="G4143" s="6">
        <v>0</v>
      </c>
      <c r="H4143" s="6">
        <v>0</v>
      </c>
      <c r="I4143" s="6">
        <v>0</v>
      </c>
      <c r="J4143" s="6">
        <v>0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  <c r="P4143" s="6">
        <v>0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6">
        <v>0</v>
      </c>
      <c r="W4143" s="6">
        <v>0</v>
      </c>
      <c r="X4143" s="6">
        <v>0</v>
      </c>
      <c r="Y4143" s="6">
        <v>0</v>
      </c>
      <c r="Z4143" s="6">
        <v>0</v>
      </c>
      <c r="AA4143" s="6">
        <v>0</v>
      </c>
      <c r="AB4143" s="6">
        <v>0</v>
      </c>
      <c r="AC4143" s="6">
        <v>0</v>
      </c>
      <c r="AD4143" s="6">
        <v>0</v>
      </c>
      <c r="AE4143" s="6">
        <f t="shared" si="128"/>
        <v>354000</v>
      </c>
      <c r="AG4143" s="11">
        <f t="shared" si="129"/>
        <v>0</v>
      </c>
    </row>
    <row r="4144" spans="1:33" x14ac:dyDescent="0.35">
      <c r="A4144" s="1" t="s">
        <v>336</v>
      </c>
      <c r="B4144" s="1" t="s">
        <v>2781</v>
      </c>
      <c r="C4144" s="6">
        <v>1275500</v>
      </c>
      <c r="D4144" s="6">
        <v>0</v>
      </c>
      <c r="E4144" s="6">
        <v>0</v>
      </c>
      <c r="F4144" s="6">
        <v>0</v>
      </c>
      <c r="G4144" s="6">
        <v>0</v>
      </c>
      <c r="H4144" s="6">
        <v>0</v>
      </c>
      <c r="I4144" s="6">
        <v>0</v>
      </c>
      <c r="J4144" s="6">
        <v>0</v>
      </c>
      <c r="K4144" s="6">
        <v>0</v>
      </c>
      <c r="L4144" s="6">
        <v>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6">
        <v>0</v>
      </c>
      <c r="W4144" s="6">
        <v>0</v>
      </c>
      <c r="X4144" s="6">
        <v>0</v>
      </c>
      <c r="Y4144" s="6">
        <v>0</v>
      </c>
      <c r="Z4144" s="6">
        <v>0</v>
      </c>
      <c r="AA4144" s="6">
        <v>0</v>
      </c>
      <c r="AB4144" s="6">
        <v>0</v>
      </c>
      <c r="AC4144" s="6">
        <v>0</v>
      </c>
      <c r="AD4144" s="6">
        <v>0</v>
      </c>
      <c r="AE4144" s="6">
        <f t="shared" si="128"/>
        <v>1275500</v>
      </c>
      <c r="AG4144" s="11">
        <f t="shared" si="129"/>
        <v>0</v>
      </c>
    </row>
    <row r="4145" spans="1:33" x14ac:dyDescent="0.35">
      <c r="A4145" s="1" t="s">
        <v>336</v>
      </c>
      <c r="B4145" s="1" t="s">
        <v>4331</v>
      </c>
      <c r="C4145" s="6">
        <v>390000</v>
      </c>
      <c r="D4145" s="6">
        <v>0</v>
      </c>
      <c r="E4145" s="6">
        <v>0</v>
      </c>
      <c r="F4145" s="6">
        <v>0</v>
      </c>
      <c r="G4145" s="6">
        <v>0</v>
      </c>
      <c r="H4145" s="6">
        <v>0</v>
      </c>
      <c r="I4145" s="6">
        <v>0</v>
      </c>
      <c r="J4145" s="6">
        <v>0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  <c r="P4145" s="6">
        <v>0</v>
      </c>
      <c r="Q4145" s="6">
        <v>0</v>
      </c>
      <c r="R4145" s="6">
        <v>0</v>
      </c>
      <c r="S4145" s="6">
        <v>0</v>
      </c>
      <c r="T4145" s="6">
        <v>0</v>
      </c>
      <c r="U4145" s="6">
        <v>0</v>
      </c>
      <c r="V4145" s="6">
        <v>0</v>
      </c>
      <c r="W4145" s="6">
        <v>0</v>
      </c>
      <c r="X4145" s="6">
        <v>0</v>
      </c>
      <c r="Y4145" s="6">
        <v>0</v>
      </c>
      <c r="Z4145" s="6">
        <v>0</v>
      </c>
      <c r="AA4145" s="6">
        <v>0</v>
      </c>
      <c r="AB4145" s="6">
        <v>0</v>
      </c>
      <c r="AC4145" s="6">
        <v>0</v>
      </c>
      <c r="AD4145" s="6">
        <v>0</v>
      </c>
      <c r="AE4145" s="6">
        <f t="shared" si="128"/>
        <v>390000</v>
      </c>
      <c r="AG4145" s="11">
        <f t="shared" si="129"/>
        <v>0</v>
      </c>
    </row>
    <row r="4146" spans="1:33" x14ac:dyDescent="0.35">
      <c r="A4146" s="1" t="s">
        <v>336</v>
      </c>
      <c r="B4146" s="1" t="s">
        <v>2038</v>
      </c>
      <c r="C4146" s="6">
        <v>686000</v>
      </c>
      <c r="D4146" s="6">
        <v>0</v>
      </c>
      <c r="E4146" s="6">
        <v>0</v>
      </c>
      <c r="F4146" s="6">
        <v>0</v>
      </c>
      <c r="G4146" s="6">
        <v>0</v>
      </c>
      <c r="H4146" s="6">
        <v>0</v>
      </c>
      <c r="I4146" s="6">
        <v>0</v>
      </c>
      <c r="J4146" s="6">
        <v>0</v>
      </c>
      <c r="K4146" s="6">
        <v>0</v>
      </c>
      <c r="L4146" s="6">
        <v>0</v>
      </c>
      <c r="M4146" s="6">
        <v>0</v>
      </c>
      <c r="N4146" s="6">
        <v>0</v>
      </c>
      <c r="O4146" s="6">
        <v>0</v>
      </c>
      <c r="P4146" s="6">
        <v>0</v>
      </c>
      <c r="Q4146" s="6">
        <v>0</v>
      </c>
      <c r="R4146" s="6">
        <v>0</v>
      </c>
      <c r="S4146" s="6">
        <v>0</v>
      </c>
      <c r="T4146" s="6">
        <v>0</v>
      </c>
      <c r="U4146" s="6">
        <v>0</v>
      </c>
      <c r="V4146" s="6">
        <v>0</v>
      </c>
      <c r="W4146" s="6">
        <v>0</v>
      </c>
      <c r="X4146" s="6">
        <v>0</v>
      </c>
      <c r="Y4146" s="6">
        <v>0</v>
      </c>
      <c r="Z4146" s="6">
        <v>0</v>
      </c>
      <c r="AA4146" s="6">
        <v>0</v>
      </c>
      <c r="AB4146" s="6">
        <v>0</v>
      </c>
      <c r="AC4146" s="6">
        <v>0</v>
      </c>
      <c r="AD4146" s="6">
        <v>0</v>
      </c>
      <c r="AE4146" s="6">
        <f t="shared" si="128"/>
        <v>686000</v>
      </c>
      <c r="AG4146" s="11">
        <f t="shared" si="129"/>
        <v>0</v>
      </c>
    </row>
    <row r="4147" spans="1:33" x14ac:dyDescent="0.35">
      <c r="A4147" s="1" t="s">
        <v>336</v>
      </c>
      <c r="B4147" s="1" t="s">
        <v>1044</v>
      </c>
      <c r="C4147" s="6">
        <v>8298500</v>
      </c>
      <c r="D4147" s="6">
        <v>0</v>
      </c>
      <c r="E4147" s="6">
        <v>0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  <c r="P4147" s="6">
        <v>0</v>
      </c>
      <c r="Q4147" s="6">
        <v>0</v>
      </c>
      <c r="R4147" s="6">
        <v>0</v>
      </c>
      <c r="S4147" s="6">
        <v>0</v>
      </c>
      <c r="T4147" s="6">
        <v>0</v>
      </c>
      <c r="U4147" s="6">
        <v>0</v>
      </c>
      <c r="V4147" s="6">
        <v>0</v>
      </c>
      <c r="W4147" s="6">
        <v>0</v>
      </c>
      <c r="X4147" s="6">
        <v>0</v>
      </c>
      <c r="Y4147" s="6">
        <v>0</v>
      </c>
      <c r="Z4147" s="6">
        <v>0</v>
      </c>
      <c r="AA4147" s="6">
        <v>0</v>
      </c>
      <c r="AB4147" s="6">
        <v>70000</v>
      </c>
      <c r="AC4147" s="6">
        <v>0</v>
      </c>
      <c r="AD4147" s="6">
        <v>0</v>
      </c>
      <c r="AE4147" s="6">
        <f t="shared" si="128"/>
        <v>8368500</v>
      </c>
      <c r="AG4147" s="11">
        <f t="shared" si="129"/>
        <v>0</v>
      </c>
    </row>
    <row r="4148" spans="1:33" x14ac:dyDescent="0.35">
      <c r="A4148" s="1" t="s">
        <v>336</v>
      </c>
      <c r="B4148" s="1" t="s">
        <v>4646</v>
      </c>
      <c r="C4148" s="6">
        <v>175000</v>
      </c>
      <c r="D4148" s="6">
        <v>0</v>
      </c>
      <c r="E4148" s="6">
        <v>0</v>
      </c>
      <c r="F4148" s="6">
        <v>0</v>
      </c>
      <c r="G4148" s="6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6">
        <v>0</v>
      </c>
      <c r="O4148" s="6">
        <v>0</v>
      </c>
      <c r="P4148" s="6">
        <v>0</v>
      </c>
      <c r="Q4148" s="6">
        <v>0</v>
      </c>
      <c r="R4148" s="6">
        <v>0</v>
      </c>
      <c r="S4148" s="6">
        <v>0</v>
      </c>
      <c r="T4148" s="6">
        <v>0</v>
      </c>
      <c r="U4148" s="6">
        <v>0</v>
      </c>
      <c r="V4148" s="6">
        <v>0</v>
      </c>
      <c r="W4148" s="6">
        <v>0</v>
      </c>
      <c r="X4148" s="6">
        <v>0</v>
      </c>
      <c r="Y4148" s="6">
        <v>0</v>
      </c>
      <c r="Z4148" s="6">
        <v>0</v>
      </c>
      <c r="AA4148" s="6">
        <v>0</v>
      </c>
      <c r="AB4148" s="6">
        <v>0</v>
      </c>
      <c r="AC4148" s="6">
        <v>0</v>
      </c>
      <c r="AD4148" s="6">
        <v>0</v>
      </c>
      <c r="AE4148" s="6">
        <f t="shared" si="128"/>
        <v>175000</v>
      </c>
      <c r="AG4148" s="11">
        <f t="shared" si="129"/>
        <v>0</v>
      </c>
    </row>
    <row r="4149" spans="1:33" x14ac:dyDescent="0.35">
      <c r="A4149" s="1" t="s">
        <v>336</v>
      </c>
      <c r="B4149" s="1" t="s">
        <v>3570</v>
      </c>
      <c r="C4149" s="6">
        <v>431000</v>
      </c>
      <c r="D4149" s="6">
        <v>0</v>
      </c>
      <c r="E4149" s="6">
        <v>0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  <c r="P4149" s="6">
        <v>0</v>
      </c>
      <c r="Q4149" s="6">
        <v>0</v>
      </c>
      <c r="R4149" s="6">
        <v>0</v>
      </c>
      <c r="S4149" s="6">
        <v>0</v>
      </c>
      <c r="T4149" s="6">
        <v>0</v>
      </c>
      <c r="U4149" s="6">
        <v>0</v>
      </c>
      <c r="V4149" s="6">
        <v>0</v>
      </c>
      <c r="W4149" s="6">
        <v>0</v>
      </c>
      <c r="X4149" s="6">
        <v>0</v>
      </c>
      <c r="Y4149" s="6">
        <v>0</v>
      </c>
      <c r="Z4149" s="6">
        <v>0</v>
      </c>
      <c r="AA4149" s="6">
        <v>0</v>
      </c>
      <c r="AB4149" s="6">
        <v>0</v>
      </c>
      <c r="AC4149" s="6">
        <v>0</v>
      </c>
      <c r="AD4149" s="6">
        <v>0</v>
      </c>
      <c r="AE4149" s="6">
        <f t="shared" si="128"/>
        <v>431000</v>
      </c>
      <c r="AG4149" s="11">
        <f t="shared" si="129"/>
        <v>0</v>
      </c>
    </row>
    <row r="4150" spans="1:33" x14ac:dyDescent="0.35">
      <c r="A4150" s="1" t="s">
        <v>336</v>
      </c>
      <c r="B4150" s="1" t="s">
        <v>455</v>
      </c>
      <c r="C4150" s="6">
        <v>790000</v>
      </c>
      <c r="D4150" s="6">
        <v>0</v>
      </c>
      <c r="E4150" s="6">
        <v>0</v>
      </c>
      <c r="F4150" s="6">
        <v>0</v>
      </c>
      <c r="G4150" s="6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6">
        <v>0</v>
      </c>
      <c r="O4150" s="6">
        <v>0</v>
      </c>
      <c r="P4150" s="6">
        <v>0</v>
      </c>
      <c r="Q4150" s="6">
        <v>0</v>
      </c>
      <c r="R4150" s="6">
        <v>0</v>
      </c>
      <c r="S4150" s="6">
        <v>0</v>
      </c>
      <c r="T4150" s="6">
        <v>0</v>
      </c>
      <c r="U4150" s="6">
        <v>0</v>
      </c>
      <c r="V4150" s="6">
        <v>0</v>
      </c>
      <c r="W4150" s="6">
        <v>0</v>
      </c>
      <c r="X4150" s="6">
        <v>0</v>
      </c>
      <c r="Y4150" s="6">
        <v>0</v>
      </c>
      <c r="Z4150" s="6">
        <v>0</v>
      </c>
      <c r="AA4150" s="6">
        <v>0</v>
      </c>
      <c r="AB4150" s="6">
        <v>0</v>
      </c>
      <c r="AC4150" s="6">
        <v>0</v>
      </c>
      <c r="AD4150" s="6">
        <v>0</v>
      </c>
      <c r="AE4150" s="6">
        <f t="shared" si="128"/>
        <v>790000</v>
      </c>
      <c r="AG4150" s="11">
        <f t="shared" si="129"/>
        <v>0</v>
      </c>
    </row>
    <row r="4151" spans="1:33" x14ac:dyDescent="0.35">
      <c r="A4151" s="1" t="s">
        <v>336</v>
      </c>
      <c r="B4151" s="1" t="s">
        <v>2610</v>
      </c>
      <c r="C4151" s="6">
        <v>456000</v>
      </c>
      <c r="D4151" s="6">
        <v>0</v>
      </c>
      <c r="E4151" s="6">
        <v>0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6">
        <v>0</v>
      </c>
      <c r="W4151" s="6">
        <v>0</v>
      </c>
      <c r="X4151" s="6">
        <v>0</v>
      </c>
      <c r="Y4151" s="6">
        <v>0</v>
      </c>
      <c r="Z4151" s="6">
        <v>0</v>
      </c>
      <c r="AA4151" s="6">
        <v>0</v>
      </c>
      <c r="AB4151" s="6">
        <v>0</v>
      </c>
      <c r="AC4151" s="6">
        <v>0</v>
      </c>
      <c r="AD4151" s="6">
        <v>0</v>
      </c>
      <c r="AE4151" s="6">
        <f t="shared" si="128"/>
        <v>456000</v>
      </c>
      <c r="AG4151" s="11">
        <f t="shared" si="129"/>
        <v>0</v>
      </c>
    </row>
    <row r="4152" spans="1:33" x14ac:dyDescent="0.35">
      <c r="A4152" s="1" t="s">
        <v>336</v>
      </c>
      <c r="B4152" s="1" t="s">
        <v>4198</v>
      </c>
      <c r="C4152" s="6">
        <v>562500</v>
      </c>
      <c r="D4152" s="6">
        <v>0</v>
      </c>
      <c r="E4152" s="6">
        <v>0</v>
      </c>
      <c r="F4152" s="6">
        <v>0</v>
      </c>
      <c r="G4152" s="6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6">
        <v>0</v>
      </c>
      <c r="O4152" s="6">
        <v>0</v>
      </c>
      <c r="P4152" s="6">
        <v>0</v>
      </c>
      <c r="Q4152" s="6">
        <v>0</v>
      </c>
      <c r="R4152" s="6">
        <v>0</v>
      </c>
      <c r="S4152" s="6">
        <v>0</v>
      </c>
      <c r="T4152" s="6">
        <v>0</v>
      </c>
      <c r="U4152" s="6">
        <v>0</v>
      </c>
      <c r="V4152" s="6">
        <v>0</v>
      </c>
      <c r="W4152" s="6">
        <v>0</v>
      </c>
      <c r="X4152" s="6">
        <v>0</v>
      </c>
      <c r="Y4152" s="6">
        <v>0</v>
      </c>
      <c r="Z4152" s="6">
        <v>0</v>
      </c>
      <c r="AA4152" s="6">
        <v>0</v>
      </c>
      <c r="AB4152" s="6">
        <v>0</v>
      </c>
      <c r="AC4152" s="6">
        <v>0</v>
      </c>
      <c r="AD4152" s="6">
        <v>0</v>
      </c>
      <c r="AE4152" s="6">
        <f t="shared" si="128"/>
        <v>562500</v>
      </c>
      <c r="AG4152" s="11">
        <f t="shared" si="129"/>
        <v>0</v>
      </c>
    </row>
    <row r="4153" spans="1:33" x14ac:dyDescent="0.35">
      <c r="A4153" s="1" t="s">
        <v>336</v>
      </c>
      <c r="B4153" s="1" t="s">
        <v>535</v>
      </c>
      <c r="C4153" s="6">
        <v>3843600</v>
      </c>
      <c r="D4153" s="6">
        <v>13173000</v>
      </c>
      <c r="E4153" s="6">
        <v>0</v>
      </c>
      <c r="F4153" s="6">
        <v>0</v>
      </c>
      <c r="G4153" s="6">
        <v>0</v>
      </c>
      <c r="H4153" s="6">
        <v>0</v>
      </c>
      <c r="I4153" s="6">
        <v>0</v>
      </c>
      <c r="J4153" s="6">
        <v>0</v>
      </c>
      <c r="K4153" s="6">
        <v>0</v>
      </c>
      <c r="L4153" s="6">
        <v>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6">
        <v>0</v>
      </c>
      <c r="W4153" s="6">
        <v>0</v>
      </c>
      <c r="X4153" s="6">
        <v>0</v>
      </c>
      <c r="Y4153" s="6">
        <v>0</v>
      </c>
      <c r="Z4153" s="6">
        <v>0</v>
      </c>
      <c r="AA4153" s="6">
        <v>0</v>
      </c>
      <c r="AB4153" s="6">
        <v>0</v>
      </c>
      <c r="AC4153" s="6">
        <v>0</v>
      </c>
      <c r="AD4153" s="6">
        <v>0</v>
      </c>
      <c r="AE4153" s="6">
        <f t="shared" si="128"/>
        <v>17016600</v>
      </c>
      <c r="AG4153" s="11">
        <f t="shared" si="129"/>
        <v>0</v>
      </c>
    </row>
    <row r="4154" spans="1:33" x14ac:dyDescent="0.35">
      <c r="A4154" s="1" t="s">
        <v>336</v>
      </c>
      <c r="B4154" s="1" t="s">
        <v>4748</v>
      </c>
      <c r="C4154" s="6">
        <v>381000</v>
      </c>
      <c r="D4154" s="6">
        <v>0</v>
      </c>
      <c r="E4154" s="6">
        <v>0</v>
      </c>
      <c r="F4154" s="6">
        <v>0</v>
      </c>
      <c r="G4154" s="6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">
        <v>0</v>
      </c>
      <c r="O4154" s="6">
        <v>0</v>
      </c>
      <c r="P4154" s="6">
        <v>0</v>
      </c>
      <c r="Q4154" s="6">
        <v>0</v>
      </c>
      <c r="R4154" s="6">
        <v>0</v>
      </c>
      <c r="S4154" s="6">
        <v>0</v>
      </c>
      <c r="T4154" s="6">
        <v>0</v>
      </c>
      <c r="U4154" s="6">
        <v>0</v>
      </c>
      <c r="V4154" s="6">
        <v>0</v>
      </c>
      <c r="W4154" s="6">
        <v>0</v>
      </c>
      <c r="X4154" s="6">
        <v>0</v>
      </c>
      <c r="Y4154" s="6">
        <v>0</v>
      </c>
      <c r="Z4154" s="6">
        <v>0</v>
      </c>
      <c r="AA4154" s="6">
        <v>0</v>
      </c>
      <c r="AB4154" s="6">
        <v>0</v>
      </c>
      <c r="AC4154" s="6">
        <v>0</v>
      </c>
      <c r="AD4154" s="6">
        <v>0</v>
      </c>
      <c r="AE4154" s="6">
        <f t="shared" si="128"/>
        <v>381000</v>
      </c>
      <c r="AG4154" s="11">
        <f t="shared" si="129"/>
        <v>0</v>
      </c>
    </row>
    <row r="4155" spans="1:33" x14ac:dyDescent="0.35">
      <c r="A4155" s="1" t="s">
        <v>336</v>
      </c>
      <c r="B4155" s="1" t="s">
        <v>471</v>
      </c>
      <c r="C4155" s="6">
        <v>62032500</v>
      </c>
      <c r="D4155" s="6">
        <v>0</v>
      </c>
      <c r="E4155" s="6">
        <v>1595000</v>
      </c>
      <c r="F4155" s="6">
        <v>0</v>
      </c>
      <c r="G4155" s="6">
        <v>2010000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1335000</v>
      </c>
      <c r="P4155" s="6">
        <v>0</v>
      </c>
      <c r="Q4155" s="6">
        <v>0</v>
      </c>
      <c r="R4155" s="6">
        <v>0</v>
      </c>
      <c r="S4155" s="6">
        <v>0</v>
      </c>
      <c r="T4155" s="6">
        <v>0</v>
      </c>
      <c r="U4155" s="6">
        <v>0</v>
      </c>
      <c r="V4155" s="6">
        <v>125000</v>
      </c>
      <c r="W4155" s="6">
        <v>0</v>
      </c>
      <c r="X4155" s="6">
        <v>3613176</v>
      </c>
      <c r="Y4155" s="6">
        <v>10355000</v>
      </c>
      <c r="Z4155" s="6">
        <v>5175000</v>
      </c>
      <c r="AA4155" s="6">
        <v>0</v>
      </c>
      <c r="AB4155" s="6">
        <v>1510000</v>
      </c>
      <c r="AC4155" s="6">
        <v>0</v>
      </c>
      <c r="AD4155" s="6">
        <v>0</v>
      </c>
      <c r="AE4155" s="6">
        <f t="shared" si="128"/>
        <v>87750676</v>
      </c>
      <c r="AG4155" s="11">
        <f t="shared" si="129"/>
        <v>10355000</v>
      </c>
    </row>
    <row r="4156" spans="1:33" x14ac:dyDescent="0.35">
      <c r="A4156" s="1" t="s">
        <v>336</v>
      </c>
      <c r="B4156" s="1" t="s">
        <v>3969</v>
      </c>
      <c r="C4156" s="6">
        <v>7312500</v>
      </c>
      <c r="D4156" s="6">
        <v>0</v>
      </c>
      <c r="E4156" s="6">
        <v>0</v>
      </c>
      <c r="F4156" s="6">
        <v>0</v>
      </c>
      <c r="G4156" s="6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">
        <v>0</v>
      </c>
      <c r="O4156" s="6">
        <v>0</v>
      </c>
      <c r="P4156" s="6">
        <v>0</v>
      </c>
      <c r="Q4156" s="6">
        <v>0</v>
      </c>
      <c r="R4156" s="6">
        <v>0</v>
      </c>
      <c r="S4156" s="6">
        <v>0</v>
      </c>
      <c r="T4156" s="6">
        <v>0</v>
      </c>
      <c r="U4156" s="6">
        <v>0</v>
      </c>
      <c r="V4156" s="6">
        <v>0</v>
      </c>
      <c r="W4156" s="6">
        <v>0</v>
      </c>
      <c r="X4156" s="6">
        <v>0</v>
      </c>
      <c r="Y4156" s="6">
        <v>0</v>
      </c>
      <c r="Z4156" s="6">
        <v>0</v>
      </c>
      <c r="AA4156" s="6">
        <v>0</v>
      </c>
      <c r="AB4156" s="6">
        <v>0</v>
      </c>
      <c r="AC4156" s="6">
        <v>0</v>
      </c>
      <c r="AD4156" s="6">
        <v>0</v>
      </c>
      <c r="AE4156" s="6">
        <f t="shared" si="128"/>
        <v>7312500</v>
      </c>
      <c r="AG4156" s="11">
        <f t="shared" si="129"/>
        <v>0</v>
      </c>
    </row>
    <row r="4157" spans="1:33" x14ac:dyDescent="0.35">
      <c r="A4157" s="1" t="s">
        <v>336</v>
      </c>
      <c r="B4157" s="1" t="s">
        <v>3316</v>
      </c>
      <c r="C4157" s="6">
        <v>450000</v>
      </c>
      <c r="D4157" s="6">
        <v>0</v>
      </c>
      <c r="E4157" s="6">
        <v>0</v>
      </c>
      <c r="F4157" s="6">
        <v>0</v>
      </c>
      <c r="G4157" s="6">
        <v>0</v>
      </c>
      <c r="H4157" s="6">
        <v>0</v>
      </c>
      <c r="I4157" s="6">
        <v>0</v>
      </c>
      <c r="J4157" s="6">
        <v>0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  <c r="P4157" s="6">
        <v>0</v>
      </c>
      <c r="Q4157" s="6">
        <v>0</v>
      </c>
      <c r="R4157" s="6">
        <v>0</v>
      </c>
      <c r="S4157" s="6">
        <v>0</v>
      </c>
      <c r="T4157" s="6">
        <v>0</v>
      </c>
      <c r="U4157" s="6">
        <v>0</v>
      </c>
      <c r="V4157" s="6">
        <v>0</v>
      </c>
      <c r="W4157" s="6">
        <v>0</v>
      </c>
      <c r="X4157" s="6">
        <v>0</v>
      </c>
      <c r="Y4157" s="6">
        <v>0</v>
      </c>
      <c r="Z4157" s="6">
        <v>0</v>
      </c>
      <c r="AA4157" s="6">
        <v>0</v>
      </c>
      <c r="AB4157" s="6">
        <v>0</v>
      </c>
      <c r="AC4157" s="6">
        <v>0</v>
      </c>
      <c r="AD4157" s="6">
        <v>0</v>
      </c>
      <c r="AE4157" s="6">
        <f t="shared" si="128"/>
        <v>450000</v>
      </c>
      <c r="AG4157" s="11">
        <f t="shared" si="129"/>
        <v>0</v>
      </c>
    </row>
    <row r="4158" spans="1:33" x14ac:dyDescent="0.35">
      <c r="A4158" s="1" t="s">
        <v>336</v>
      </c>
      <c r="B4158" s="1" t="s">
        <v>5057</v>
      </c>
      <c r="C4158" s="6">
        <v>3585000</v>
      </c>
      <c r="D4158" s="6">
        <v>0</v>
      </c>
      <c r="E4158" s="6">
        <v>0</v>
      </c>
      <c r="F4158" s="6">
        <v>0</v>
      </c>
      <c r="G4158" s="6">
        <v>0</v>
      </c>
      <c r="H4158" s="6">
        <v>0</v>
      </c>
      <c r="I4158" s="6">
        <v>0</v>
      </c>
      <c r="J4158" s="6">
        <v>0</v>
      </c>
      <c r="K4158" s="6">
        <v>0</v>
      </c>
      <c r="L4158" s="6">
        <v>0</v>
      </c>
      <c r="M4158" s="6">
        <v>0</v>
      </c>
      <c r="N4158" s="6">
        <v>0</v>
      </c>
      <c r="O4158" s="6">
        <v>0</v>
      </c>
      <c r="P4158" s="6">
        <v>0</v>
      </c>
      <c r="Q4158" s="6">
        <v>0</v>
      </c>
      <c r="R4158" s="6">
        <v>0</v>
      </c>
      <c r="S4158" s="6">
        <v>0</v>
      </c>
      <c r="T4158" s="6">
        <v>0</v>
      </c>
      <c r="U4158" s="6">
        <v>0</v>
      </c>
      <c r="V4158" s="6">
        <v>0</v>
      </c>
      <c r="W4158" s="6">
        <v>0</v>
      </c>
      <c r="X4158" s="6">
        <v>0</v>
      </c>
      <c r="Y4158" s="6">
        <v>0</v>
      </c>
      <c r="Z4158" s="6">
        <v>0</v>
      </c>
      <c r="AA4158" s="6">
        <v>0</v>
      </c>
      <c r="AB4158" s="6">
        <v>0</v>
      </c>
      <c r="AC4158" s="6">
        <v>0</v>
      </c>
      <c r="AD4158" s="6">
        <v>0</v>
      </c>
      <c r="AE4158" s="6">
        <f t="shared" si="128"/>
        <v>3585000</v>
      </c>
      <c r="AG4158" s="11">
        <f t="shared" si="129"/>
        <v>0</v>
      </c>
    </row>
    <row r="4159" spans="1:33" x14ac:dyDescent="0.35">
      <c r="A4159" s="1" t="s">
        <v>336</v>
      </c>
      <c r="B4159" s="1" t="s">
        <v>2972</v>
      </c>
      <c r="C4159" s="6">
        <v>1849000</v>
      </c>
      <c r="D4159" s="6">
        <v>0</v>
      </c>
      <c r="E4159" s="6">
        <v>0</v>
      </c>
      <c r="F4159" s="6">
        <v>0</v>
      </c>
      <c r="G4159" s="6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  <c r="P4159" s="6">
        <v>0</v>
      </c>
      <c r="Q4159" s="6">
        <v>0</v>
      </c>
      <c r="R4159" s="6">
        <v>0</v>
      </c>
      <c r="S4159" s="6">
        <v>0</v>
      </c>
      <c r="T4159" s="6">
        <v>0</v>
      </c>
      <c r="U4159" s="6">
        <v>0</v>
      </c>
      <c r="V4159" s="6">
        <v>0</v>
      </c>
      <c r="W4159" s="6">
        <v>0</v>
      </c>
      <c r="X4159" s="6">
        <v>0</v>
      </c>
      <c r="Y4159" s="6">
        <v>307000</v>
      </c>
      <c r="Z4159" s="6">
        <v>0</v>
      </c>
      <c r="AA4159" s="6">
        <v>0</v>
      </c>
      <c r="AB4159" s="6">
        <v>0</v>
      </c>
      <c r="AC4159" s="6">
        <v>0</v>
      </c>
      <c r="AD4159" s="6">
        <v>0</v>
      </c>
      <c r="AE4159" s="6">
        <f t="shared" si="128"/>
        <v>2156000</v>
      </c>
      <c r="AG4159" s="11">
        <f t="shared" si="129"/>
        <v>307000</v>
      </c>
    </row>
    <row r="4160" spans="1:33" x14ac:dyDescent="0.35">
      <c r="A4160" s="1" t="s">
        <v>336</v>
      </c>
      <c r="B4160" s="1" t="s">
        <v>856</v>
      </c>
      <c r="C4160" s="6">
        <v>185000</v>
      </c>
      <c r="D4160" s="6">
        <v>0</v>
      </c>
      <c r="E4160" s="6">
        <v>0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  <c r="S4160" s="6">
        <v>0</v>
      </c>
      <c r="T4160" s="6">
        <v>0</v>
      </c>
      <c r="U4160" s="6">
        <v>0</v>
      </c>
      <c r="V4160" s="6">
        <v>0</v>
      </c>
      <c r="W4160" s="6">
        <v>0</v>
      </c>
      <c r="X4160" s="6">
        <v>0</v>
      </c>
      <c r="Y4160" s="6">
        <v>0</v>
      </c>
      <c r="Z4160" s="6">
        <v>0</v>
      </c>
      <c r="AA4160" s="6">
        <v>0</v>
      </c>
      <c r="AB4160" s="6">
        <v>0</v>
      </c>
      <c r="AC4160" s="6">
        <v>0</v>
      </c>
      <c r="AD4160" s="6">
        <v>0</v>
      </c>
      <c r="AE4160" s="6">
        <f t="shared" si="128"/>
        <v>185000</v>
      </c>
      <c r="AG4160" s="11">
        <f t="shared" si="129"/>
        <v>0</v>
      </c>
    </row>
    <row r="4161" spans="1:33" x14ac:dyDescent="0.35">
      <c r="A4161" s="1" t="s">
        <v>336</v>
      </c>
      <c r="B4161" s="1" t="s">
        <v>868</v>
      </c>
      <c r="C4161" s="6">
        <v>2449000</v>
      </c>
      <c r="D4161" s="6">
        <v>0</v>
      </c>
      <c r="E4161" s="6">
        <v>0</v>
      </c>
      <c r="F4161" s="6">
        <v>0</v>
      </c>
      <c r="G4161" s="6">
        <v>0</v>
      </c>
      <c r="H4161" s="6">
        <v>0</v>
      </c>
      <c r="I4161" s="6">
        <v>0</v>
      </c>
      <c r="J4161" s="6">
        <v>0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  <c r="P4161" s="6">
        <v>0</v>
      </c>
      <c r="Q4161" s="6">
        <v>0</v>
      </c>
      <c r="R4161" s="6">
        <v>0</v>
      </c>
      <c r="S4161" s="6">
        <v>0</v>
      </c>
      <c r="T4161" s="6">
        <v>0</v>
      </c>
      <c r="U4161" s="6">
        <v>0</v>
      </c>
      <c r="V4161" s="6">
        <v>0</v>
      </c>
      <c r="W4161" s="6">
        <v>0</v>
      </c>
      <c r="X4161" s="6">
        <v>0</v>
      </c>
      <c r="Y4161" s="6">
        <v>0</v>
      </c>
      <c r="Z4161" s="6">
        <v>0</v>
      </c>
      <c r="AA4161" s="6">
        <v>0</v>
      </c>
      <c r="AB4161" s="6">
        <v>0</v>
      </c>
      <c r="AC4161" s="6">
        <v>0</v>
      </c>
      <c r="AD4161" s="6">
        <v>0</v>
      </c>
      <c r="AE4161" s="6">
        <f t="shared" si="128"/>
        <v>2449000</v>
      </c>
      <c r="AG4161" s="11">
        <f t="shared" si="129"/>
        <v>0</v>
      </c>
    </row>
    <row r="4162" spans="1:33" x14ac:dyDescent="0.35">
      <c r="A4162" s="1" t="s">
        <v>336</v>
      </c>
      <c r="B4162" s="1" t="s">
        <v>1589</v>
      </c>
      <c r="C4162" s="6">
        <v>3976000</v>
      </c>
      <c r="D4162" s="6">
        <v>2177600</v>
      </c>
      <c r="E4162" s="6">
        <v>0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  <c r="S4162" s="6">
        <v>0</v>
      </c>
      <c r="T4162" s="6">
        <v>0</v>
      </c>
      <c r="U4162" s="6">
        <v>0</v>
      </c>
      <c r="V4162" s="6">
        <v>0</v>
      </c>
      <c r="W4162" s="6">
        <v>0</v>
      </c>
      <c r="X4162" s="6">
        <v>0</v>
      </c>
      <c r="Y4162" s="6">
        <v>20000</v>
      </c>
      <c r="Z4162" s="6">
        <v>0</v>
      </c>
      <c r="AA4162" s="6">
        <v>0</v>
      </c>
      <c r="AB4162" s="6">
        <v>0</v>
      </c>
      <c r="AC4162" s="6">
        <v>0</v>
      </c>
      <c r="AD4162" s="6">
        <v>0</v>
      </c>
      <c r="AE4162" s="6">
        <f t="shared" si="128"/>
        <v>6173600</v>
      </c>
      <c r="AG4162" s="11">
        <f t="shared" si="129"/>
        <v>20000</v>
      </c>
    </row>
    <row r="4163" spans="1:33" x14ac:dyDescent="0.35">
      <c r="A4163" s="1" t="s">
        <v>336</v>
      </c>
      <c r="B4163" s="1" t="s">
        <v>3089</v>
      </c>
      <c r="C4163" s="6">
        <v>1635100</v>
      </c>
      <c r="D4163" s="6">
        <v>0</v>
      </c>
      <c r="E4163" s="6">
        <v>0</v>
      </c>
      <c r="F4163" s="6">
        <v>0</v>
      </c>
      <c r="G4163" s="6">
        <v>0</v>
      </c>
      <c r="H4163" s="6">
        <v>0</v>
      </c>
      <c r="I4163" s="6">
        <v>0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  <c r="P4163" s="6">
        <v>0</v>
      </c>
      <c r="Q4163" s="6">
        <v>0</v>
      </c>
      <c r="R4163" s="6">
        <v>0</v>
      </c>
      <c r="S4163" s="6">
        <v>0</v>
      </c>
      <c r="T4163" s="6">
        <v>0</v>
      </c>
      <c r="U4163" s="6">
        <v>0</v>
      </c>
      <c r="V4163" s="6">
        <v>0</v>
      </c>
      <c r="W4163" s="6">
        <v>0</v>
      </c>
      <c r="X4163" s="6">
        <v>0</v>
      </c>
      <c r="Y4163" s="6">
        <v>0</v>
      </c>
      <c r="Z4163" s="6">
        <v>0</v>
      </c>
      <c r="AA4163" s="6">
        <v>0</v>
      </c>
      <c r="AB4163" s="6">
        <v>0</v>
      </c>
      <c r="AC4163" s="6">
        <v>0</v>
      </c>
      <c r="AD4163" s="6">
        <v>0</v>
      </c>
      <c r="AE4163" s="6">
        <f t="shared" si="128"/>
        <v>1635100</v>
      </c>
      <c r="AG4163" s="11">
        <f t="shared" si="129"/>
        <v>0</v>
      </c>
    </row>
    <row r="4164" spans="1:33" x14ac:dyDescent="0.35">
      <c r="A4164" s="1" t="s">
        <v>336</v>
      </c>
      <c r="B4164" s="1" t="s">
        <v>2196</v>
      </c>
      <c r="C4164" s="6">
        <v>1676000</v>
      </c>
      <c r="D4164" s="6">
        <v>0</v>
      </c>
      <c r="E4164" s="6">
        <v>0</v>
      </c>
      <c r="F4164" s="6">
        <v>0</v>
      </c>
      <c r="G4164" s="6">
        <v>0</v>
      </c>
      <c r="H4164" s="6">
        <v>0</v>
      </c>
      <c r="I4164" s="6">
        <v>0</v>
      </c>
      <c r="J4164" s="6">
        <v>0</v>
      </c>
      <c r="K4164" s="6">
        <v>0</v>
      </c>
      <c r="L4164" s="6">
        <v>0</v>
      </c>
      <c r="M4164" s="6">
        <v>0</v>
      </c>
      <c r="N4164" s="6">
        <v>0</v>
      </c>
      <c r="O4164" s="6">
        <v>0</v>
      </c>
      <c r="P4164" s="6">
        <v>0</v>
      </c>
      <c r="Q4164" s="6">
        <v>0</v>
      </c>
      <c r="R4164" s="6">
        <v>0</v>
      </c>
      <c r="S4164" s="6">
        <v>0</v>
      </c>
      <c r="T4164" s="6">
        <v>0</v>
      </c>
      <c r="U4164" s="6">
        <v>0</v>
      </c>
      <c r="V4164" s="6">
        <v>0</v>
      </c>
      <c r="W4164" s="6">
        <v>0</v>
      </c>
      <c r="X4164" s="6">
        <v>0</v>
      </c>
      <c r="Y4164" s="6">
        <v>0</v>
      </c>
      <c r="Z4164" s="6">
        <v>0</v>
      </c>
      <c r="AA4164" s="6">
        <v>0</v>
      </c>
      <c r="AB4164" s="6">
        <v>0</v>
      </c>
      <c r="AC4164" s="6">
        <v>0</v>
      </c>
      <c r="AD4164" s="6">
        <v>0</v>
      </c>
      <c r="AE4164" s="6">
        <f t="shared" si="128"/>
        <v>1676000</v>
      </c>
      <c r="AG4164" s="11">
        <f t="shared" si="129"/>
        <v>0</v>
      </c>
    </row>
    <row r="4165" spans="1:33" x14ac:dyDescent="0.35">
      <c r="A4165" s="1" t="s">
        <v>336</v>
      </c>
      <c r="B4165" s="1" t="s">
        <v>2491</v>
      </c>
      <c r="C4165" s="6">
        <v>15532900</v>
      </c>
      <c r="D4165" s="6">
        <v>3162000</v>
      </c>
      <c r="E4165" s="6">
        <v>0</v>
      </c>
      <c r="F4165" s="6">
        <v>0</v>
      </c>
      <c r="G4165" s="6">
        <v>0</v>
      </c>
      <c r="H4165" s="6">
        <v>0</v>
      </c>
      <c r="I4165" s="6">
        <v>0</v>
      </c>
      <c r="J4165" s="6">
        <v>0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  <c r="P4165" s="6">
        <v>0</v>
      </c>
      <c r="Q4165" s="6">
        <v>0</v>
      </c>
      <c r="R4165" s="6">
        <v>0</v>
      </c>
      <c r="S4165" s="6">
        <v>0</v>
      </c>
      <c r="T4165" s="6">
        <v>0</v>
      </c>
      <c r="U4165" s="6">
        <v>0</v>
      </c>
      <c r="V4165" s="6">
        <v>705000</v>
      </c>
      <c r="W4165" s="6">
        <v>0</v>
      </c>
      <c r="X4165" s="6">
        <v>0</v>
      </c>
      <c r="Y4165" s="6">
        <v>0</v>
      </c>
      <c r="Z4165" s="6">
        <v>0</v>
      </c>
      <c r="AA4165" s="6">
        <v>0</v>
      </c>
      <c r="AB4165" s="6">
        <v>245000</v>
      </c>
      <c r="AC4165" s="6">
        <v>0</v>
      </c>
      <c r="AD4165" s="6">
        <v>0</v>
      </c>
      <c r="AE4165" s="6">
        <f t="shared" si="128"/>
        <v>19644900</v>
      </c>
      <c r="AG4165" s="11">
        <f t="shared" si="129"/>
        <v>0</v>
      </c>
    </row>
    <row r="4166" spans="1:33" x14ac:dyDescent="0.35">
      <c r="A4166" s="1" t="s">
        <v>336</v>
      </c>
      <c r="B4166" s="1" t="s">
        <v>5151</v>
      </c>
      <c r="C4166" s="6">
        <v>48000</v>
      </c>
      <c r="D4166" s="6">
        <v>0</v>
      </c>
      <c r="E4166" s="6">
        <v>0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6">
        <v>0</v>
      </c>
      <c r="W4166" s="6">
        <v>0</v>
      </c>
      <c r="X4166" s="6">
        <v>0</v>
      </c>
      <c r="Y4166" s="6">
        <v>0</v>
      </c>
      <c r="Z4166" s="6">
        <v>0</v>
      </c>
      <c r="AA4166" s="6">
        <v>0</v>
      </c>
      <c r="AB4166" s="6">
        <v>0</v>
      </c>
      <c r="AC4166" s="6">
        <v>0</v>
      </c>
      <c r="AD4166" s="6">
        <v>0</v>
      </c>
      <c r="AE4166" s="6">
        <f t="shared" si="128"/>
        <v>48000</v>
      </c>
      <c r="AG4166" s="11">
        <f t="shared" si="129"/>
        <v>0</v>
      </c>
    </row>
    <row r="4167" spans="1:33" x14ac:dyDescent="0.35">
      <c r="A4167" s="1" t="s">
        <v>336</v>
      </c>
      <c r="B4167" s="1" t="s">
        <v>1582</v>
      </c>
      <c r="C4167" s="6">
        <v>4279000</v>
      </c>
      <c r="D4167" s="6">
        <v>0</v>
      </c>
      <c r="E4167" s="6">
        <v>0</v>
      </c>
      <c r="F4167" s="6">
        <v>0</v>
      </c>
      <c r="G4167" s="6">
        <v>0</v>
      </c>
      <c r="H4167" s="6">
        <v>0</v>
      </c>
      <c r="I4167" s="6">
        <v>0</v>
      </c>
      <c r="J4167" s="6">
        <v>0</v>
      </c>
      <c r="K4167" s="6">
        <v>0</v>
      </c>
      <c r="L4167" s="6">
        <v>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  <c r="T4167" s="6">
        <v>0</v>
      </c>
      <c r="U4167" s="6">
        <v>0</v>
      </c>
      <c r="V4167" s="6">
        <v>0</v>
      </c>
      <c r="W4167" s="6">
        <v>0</v>
      </c>
      <c r="X4167" s="6">
        <v>0</v>
      </c>
      <c r="Y4167" s="6">
        <v>0</v>
      </c>
      <c r="Z4167" s="6">
        <v>0</v>
      </c>
      <c r="AA4167" s="6">
        <v>0</v>
      </c>
      <c r="AB4167" s="6">
        <v>0</v>
      </c>
      <c r="AC4167" s="6">
        <v>0</v>
      </c>
      <c r="AD4167" s="6">
        <v>0</v>
      </c>
      <c r="AE4167" s="6">
        <f t="shared" si="128"/>
        <v>4279000</v>
      </c>
      <c r="AG4167" s="11">
        <f t="shared" si="129"/>
        <v>0</v>
      </c>
    </row>
    <row r="4168" spans="1:33" x14ac:dyDescent="0.35">
      <c r="A4168" s="1" t="s">
        <v>336</v>
      </c>
      <c r="B4168" s="1" t="s">
        <v>2037</v>
      </c>
      <c r="C4168" s="6">
        <v>1174000</v>
      </c>
      <c r="D4168" s="6">
        <v>0</v>
      </c>
      <c r="E4168" s="6">
        <v>0</v>
      </c>
      <c r="F4168" s="6">
        <v>0</v>
      </c>
      <c r="G4168" s="6">
        <v>0</v>
      </c>
      <c r="H4168" s="6">
        <v>0</v>
      </c>
      <c r="I4168" s="6">
        <v>0</v>
      </c>
      <c r="J4168" s="6">
        <v>0</v>
      </c>
      <c r="K4168" s="6">
        <v>0</v>
      </c>
      <c r="L4168" s="6">
        <v>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6">
        <v>0</v>
      </c>
      <c r="W4168" s="6">
        <v>0</v>
      </c>
      <c r="X4168" s="6">
        <v>0</v>
      </c>
      <c r="Y4168" s="6">
        <v>140000</v>
      </c>
      <c r="Z4168" s="6">
        <v>0</v>
      </c>
      <c r="AA4168" s="6">
        <v>0</v>
      </c>
      <c r="AB4168" s="6">
        <v>0</v>
      </c>
      <c r="AC4168" s="6">
        <v>0</v>
      </c>
      <c r="AD4168" s="6">
        <v>0</v>
      </c>
      <c r="AE4168" s="6">
        <f t="shared" ref="AE4168:AE4231" si="130">SUM(C4168:AD4168)</f>
        <v>1314000</v>
      </c>
      <c r="AG4168" s="11">
        <f t="shared" si="129"/>
        <v>140000</v>
      </c>
    </row>
    <row r="4169" spans="1:33" x14ac:dyDescent="0.35">
      <c r="A4169" s="1" t="s">
        <v>336</v>
      </c>
      <c r="B4169" s="1" t="s">
        <v>934</v>
      </c>
      <c r="C4169" s="6">
        <v>2328000</v>
      </c>
      <c r="D4169" s="6">
        <v>0</v>
      </c>
      <c r="E4169" s="6">
        <v>0</v>
      </c>
      <c r="F4169" s="6">
        <v>0</v>
      </c>
      <c r="G4169" s="6">
        <v>0</v>
      </c>
      <c r="H4169" s="6">
        <v>0</v>
      </c>
      <c r="I4169" s="6">
        <v>0</v>
      </c>
      <c r="J4169" s="6">
        <v>0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  <c r="S4169" s="6">
        <v>0</v>
      </c>
      <c r="T4169" s="6">
        <v>0</v>
      </c>
      <c r="U4169" s="6">
        <v>0</v>
      </c>
      <c r="V4169" s="6">
        <v>0</v>
      </c>
      <c r="W4169" s="6">
        <v>0</v>
      </c>
      <c r="X4169" s="6">
        <v>0</v>
      </c>
      <c r="Y4169" s="6">
        <v>0</v>
      </c>
      <c r="Z4169" s="6">
        <v>0</v>
      </c>
      <c r="AA4169" s="6">
        <v>0</v>
      </c>
      <c r="AB4169" s="6">
        <v>0</v>
      </c>
      <c r="AC4169" s="6">
        <v>0</v>
      </c>
      <c r="AD4169" s="6">
        <v>0</v>
      </c>
      <c r="AE4169" s="6">
        <f t="shared" si="130"/>
        <v>2328000</v>
      </c>
      <c r="AG4169" s="11">
        <f t="shared" ref="AG4169:AG4232" si="131">Y4169+AD4169</f>
        <v>0</v>
      </c>
    </row>
    <row r="4170" spans="1:33" x14ac:dyDescent="0.35">
      <c r="A4170" s="1" t="s">
        <v>336</v>
      </c>
      <c r="B4170" s="1" t="s">
        <v>4691</v>
      </c>
      <c r="C4170" s="6">
        <v>2242000</v>
      </c>
      <c r="D4170" s="6">
        <v>0</v>
      </c>
      <c r="E4170" s="6">
        <v>0</v>
      </c>
      <c r="F4170" s="6">
        <v>0</v>
      </c>
      <c r="G4170" s="6">
        <v>0</v>
      </c>
      <c r="H4170" s="6">
        <v>0</v>
      </c>
      <c r="I4170" s="6">
        <v>0</v>
      </c>
      <c r="J4170" s="6">
        <v>0</v>
      </c>
      <c r="K4170" s="6">
        <v>0</v>
      </c>
      <c r="L4170" s="6">
        <v>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0</v>
      </c>
      <c r="T4170" s="6">
        <v>0</v>
      </c>
      <c r="U4170" s="6">
        <v>0</v>
      </c>
      <c r="V4170" s="6">
        <v>0</v>
      </c>
      <c r="W4170" s="6">
        <v>0</v>
      </c>
      <c r="X4170" s="6">
        <v>0</v>
      </c>
      <c r="Y4170" s="6">
        <v>0</v>
      </c>
      <c r="Z4170" s="6">
        <v>0</v>
      </c>
      <c r="AA4170" s="6">
        <v>0</v>
      </c>
      <c r="AB4170" s="6">
        <v>0</v>
      </c>
      <c r="AC4170" s="6">
        <v>0</v>
      </c>
      <c r="AD4170" s="6">
        <v>0</v>
      </c>
      <c r="AE4170" s="6">
        <f t="shared" si="130"/>
        <v>2242000</v>
      </c>
      <c r="AG4170" s="11">
        <f t="shared" si="131"/>
        <v>0</v>
      </c>
    </row>
    <row r="4171" spans="1:33" x14ac:dyDescent="0.35">
      <c r="A4171" s="1" t="s">
        <v>336</v>
      </c>
      <c r="B4171" s="1" t="s">
        <v>2022</v>
      </c>
      <c r="C4171" s="6">
        <v>5330200</v>
      </c>
      <c r="D4171" s="6">
        <v>0</v>
      </c>
      <c r="E4171" s="6">
        <v>0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6">
        <v>15000</v>
      </c>
      <c r="W4171" s="6">
        <v>0</v>
      </c>
      <c r="X4171" s="6">
        <v>0</v>
      </c>
      <c r="Y4171" s="6">
        <v>0</v>
      </c>
      <c r="Z4171" s="6">
        <v>0</v>
      </c>
      <c r="AA4171" s="6">
        <v>0</v>
      </c>
      <c r="AB4171" s="6">
        <v>0</v>
      </c>
      <c r="AC4171" s="6">
        <v>0</v>
      </c>
      <c r="AD4171" s="6">
        <v>0</v>
      </c>
      <c r="AE4171" s="6">
        <f t="shared" si="130"/>
        <v>5345200</v>
      </c>
      <c r="AG4171" s="11">
        <f t="shared" si="131"/>
        <v>0</v>
      </c>
    </row>
    <row r="4172" spans="1:33" x14ac:dyDescent="0.35">
      <c r="A4172" s="1" t="s">
        <v>336</v>
      </c>
      <c r="B4172" s="1" t="s">
        <v>1838</v>
      </c>
      <c r="C4172" s="6">
        <v>2720000</v>
      </c>
      <c r="D4172" s="6">
        <v>0</v>
      </c>
      <c r="E4172" s="6">
        <v>0</v>
      </c>
      <c r="F4172" s="6">
        <v>0</v>
      </c>
      <c r="G4172" s="6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">
        <v>0</v>
      </c>
      <c r="O4172" s="6">
        <v>0</v>
      </c>
      <c r="P4172" s="6">
        <v>0</v>
      </c>
      <c r="Q4172" s="6">
        <v>0</v>
      </c>
      <c r="R4172" s="6">
        <v>0</v>
      </c>
      <c r="S4172" s="6">
        <v>0</v>
      </c>
      <c r="T4172" s="6">
        <v>0</v>
      </c>
      <c r="U4172" s="6">
        <v>0</v>
      </c>
      <c r="V4172" s="6">
        <v>0</v>
      </c>
      <c r="W4172" s="6">
        <v>0</v>
      </c>
      <c r="X4172" s="6">
        <v>0</v>
      </c>
      <c r="Y4172" s="6">
        <v>0</v>
      </c>
      <c r="Z4172" s="6">
        <v>0</v>
      </c>
      <c r="AA4172" s="6">
        <v>0</v>
      </c>
      <c r="AB4172" s="6">
        <v>0</v>
      </c>
      <c r="AC4172" s="6">
        <v>0</v>
      </c>
      <c r="AD4172" s="6">
        <v>0</v>
      </c>
      <c r="AE4172" s="6">
        <f t="shared" si="130"/>
        <v>2720000</v>
      </c>
      <c r="AG4172" s="11">
        <f t="shared" si="131"/>
        <v>0</v>
      </c>
    </row>
    <row r="4173" spans="1:33" x14ac:dyDescent="0.35">
      <c r="A4173" s="1" t="s">
        <v>336</v>
      </c>
      <c r="B4173" s="1" t="s">
        <v>3554</v>
      </c>
      <c r="C4173" s="6">
        <v>398000</v>
      </c>
      <c r="D4173" s="6">
        <v>12574000</v>
      </c>
      <c r="E4173" s="6">
        <v>0</v>
      </c>
      <c r="F4173" s="6">
        <v>0</v>
      </c>
      <c r="G4173" s="6">
        <v>0</v>
      </c>
      <c r="H4173" s="6">
        <v>0</v>
      </c>
      <c r="I4173" s="6">
        <v>0</v>
      </c>
      <c r="J4173" s="6">
        <v>0</v>
      </c>
      <c r="K4173" s="6">
        <v>0</v>
      </c>
      <c r="L4173" s="6">
        <v>0</v>
      </c>
      <c r="M4173" s="6">
        <v>0</v>
      </c>
      <c r="N4173" s="6">
        <v>0</v>
      </c>
      <c r="O4173" s="6">
        <v>0</v>
      </c>
      <c r="P4173" s="6">
        <v>0</v>
      </c>
      <c r="Q4173" s="6">
        <v>0</v>
      </c>
      <c r="R4173" s="6">
        <v>0</v>
      </c>
      <c r="S4173" s="6">
        <v>0</v>
      </c>
      <c r="T4173" s="6">
        <v>0</v>
      </c>
      <c r="U4173" s="6">
        <v>0</v>
      </c>
      <c r="V4173" s="6">
        <v>0</v>
      </c>
      <c r="W4173" s="6">
        <v>0</v>
      </c>
      <c r="X4173" s="6">
        <v>0</v>
      </c>
      <c r="Y4173" s="6">
        <v>0</v>
      </c>
      <c r="Z4173" s="6">
        <v>0</v>
      </c>
      <c r="AA4173" s="6">
        <v>0</v>
      </c>
      <c r="AB4173" s="6">
        <v>0</v>
      </c>
      <c r="AC4173" s="6">
        <v>0</v>
      </c>
      <c r="AD4173" s="6">
        <v>0</v>
      </c>
      <c r="AE4173" s="6">
        <f t="shared" si="130"/>
        <v>12972000</v>
      </c>
      <c r="AG4173" s="11">
        <f t="shared" si="131"/>
        <v>0</v>
      </c>
    </row>
    <row r="4174" spans="1:33" x14ac:dyDescent="0.35">
      <c r="A4174" s="1" t="s">
        <v>336</v>
      </c>
      <c r="B4174" s="1" t="s">
        <v>3747</v>
      </c>
      <c r="C4174" s="6">
        <v>1343500</v>
      </c>
      <c r="D4174" s="6">
        <v>0</v>
      </c>
      <c r="E4174" s="6">
        <v>0</v>
      </c>
      <c r="F4174" s="6">
        <v>0</v>
      </c>
      <c r="G4174" s="6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">
        <v>0</v>
      </c>
      <c r="O4174" s="6">
        <v>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0</v>
      </c>
      <c r="V4174" s="6">
        <v>0</v>
      </c>
      <c r="W4174" s="6">
        <v>0</v>
      </c>
      <c r="X4174" s="6">
        <v>0</v>
      </c>
      <c r="Y4174" s="6">
        <v>0</v>
      </c>
      <c r="Z4174" s="6">
        <v>0</v>
      </c>
      <c r="AA4174" s="6">
        <v>0</v>
      </c>
      <c r="AB4174" s="6">
        <v>0</v>
      </c>
      <c r="AC4174" s="6">
        <v>0</v>
      </c>
      <c r="AD4174" s="6">
        <v>0</v>
      </c>
      <c r="AE4174" s="6">
        <f t="shared" si="130"/>
        <v>1343500</v>
      </c>
      <c r="AG4174" s="11">
        <f t="shared" si="131"/>
        <v>0</v>
      </c>
    </row>
    <row r="4175" spans="1:33" x14ac:dyDescent="0.35">
      <c r="A4175" s="1" t="s">
        <v>336</v>
      </c>
      <c r="B4175" s="1" t="s">
        <v>354</v>
      </c>
      <c r="C4175" s="6">
        <v>16921375</v>
      </c>
      <c r="D4175" s="6">
        <v>0</v>
      </c>
      <c r="E4175" s="6">
        <v>0</v>
      </c>
      <c r="F4175" s="6">
        <v>0</v>
      </c>
      <c r="G4175" s="6">
        <v>0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  <c r="P4175" s="6">
        <v>0</v>
      </c>
      <c r="Q4175" s="6">
        <v>0</v>
      </c>
      <c r="R4175" s="6">
        <v>0</v>
      </c>
      <c r="S4175" s="6">
        <v>10000</v>
      </c>
      <c r="T4175" s="6">
        <v>0</v>
      </c>
      <c r="U4175" s="6">
        <v>0</v>
      </c>
      <c r="V4175" s="6">
        <v>0</v>
      </c>
      <c r="W4175" s="6">
        <v>20000</v>
      </c>
      <c r="X4175" s="6">
        <v>0</v>
      </c>
      <c r="Y4175" s="6">
        <v>4588000</v>
      </c>
      <c r="Z4175" s="6">
        <v>0</v>
      </c>
      <c r="AA4175" s="6">
        <v>0</v>
      </c>
      <c r="AB4175" s="6">
        <v>60000</v>
      </c>
      <c r="AC4175" s="6">
        <v>0</v>
      </c>
      <c r="AD4175" s="6">
        <v>0</v>
      </c>
      <c r="AE4175" s="6">
        <f t="shared" si="130"/>
        <v>21599375</v>
      </c>
      <c r="AG4175" s="11">
        <f t="shared" si="131"/>
        <v>4588000</v>
      </c>
    </row>
    <row r="4176" spans="1:33" x14ac:dyDescent="0.35">
      <c r="A4176" s="1" t="s">
        <v>336</v>
      </c>
      <c r="B4176" s="1" t="s">
        <v>5218</v>
      </c>
      <c r="C4176" s="6">
        <v>93000</v>
      </c>
      <c r="D4176" s="6">
        <v>0</v>
      </c>
      <c r="E4176" s="6">
        <v>0</v>
      </c>
      <c r="F4176" s="6">
        <v>0</v>
      </c>
      <c r="G4176" s="6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">
        <v>0</v>
      </c>
      <c r="O4176" s="6">
        <v>0</v>
      </c>
      <c r="P4176" s="6">
        <v>0</v>
      </c>
      <c r="Q4176" s="6">
        <v>0</v>
      </c>
      <c r="R4176" s="6">
        <v>0</v>
      </c>
      <c r="S4176" s="6">
        <v>0</v>
      </c>
      <c r="T4176" s="6">
        <v>0</v>
      </c>
      <c r="U4176" s="6">
        <v>0</v>
      </c>
      <c r="V4176" s="6">
        <v>0</v>
      </c>
      <c r="W4176" s="6">
        <v>0</v>
      </c>
      <c r="X4176" s="6">
        <v>0</v>
      </c>
      <c r="Y4176" s="6">
        <v>0</v>
      </c>
      <c r="Z4176" s="6">
        <v>0</v>
      </c>
      <c r="AA4176" s="6">
        <v>0</v>
      </c>
      <c r="AB4176" s="6">
        <v>0</v>
      </c>
      <c r="AC4176" s="6">
        <v>0</v>
      </c>
      <c r="AD4176" s="6">
        <v>0</v>
      </c>
      <c r="AE4176" s="6">
        <f t="shared" si="130"/>
        <v>93000</v>
      </c>
      <c r="AG4176" s="11">
        <f t="shared" si="131"/>
        <v>0</v>
      </c>
    </row>
    <row r="4177" spans="1:33" x14ac:dyDescent="0.35">
      <c r="A4177" s="1" t="s">
        <v>336</v>
      </c>
      <c r="B4177" s="1" t="s">
        <v>523</v>
      </c>
      <c r="C4177" s="6">
        <v>44609700</v>
      </c>
      <c r="D4177" s="6">
        <v>23186305</v>
      </c>
      <c r="E4177" s="6">
        <v>0</v>
      </c>
      <c r="F4177" s="6">
        <v>120000</v>
      </c>
      <c r="G4177" s="6">
        <v>60000</v>
      </c>
      <c r="H4177" s="6">
        <v>0</v>
      </c>
      <c r="I4177" s="6">
        <v>0</v>
      </c>
      <c r="J4177" s="6">
        <v>370000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  <c r="P4177" s="6">
        <v>0</v>
      </c>
      <c r="Q4177" s="6">
        <v>0</v>
      </c>
      <c r="R4177" s="6">
        <v>0</v>
      </c>
      <c r="S4177" s="6">
        <v>110000</v>
      </c>
      <c r="T4177" s="6">
        <v>0</v>
      </c>
      <c r="U4177" s="6">
        <v>0</v>
      </c>
      <c r="V4177" s="6">
        <v>0</v>
      </c>
      <c r="W4177" s="6">
        <v>0</v>
      </c>
      <c r="X4177" s="6">
        <v>1961895</v>
      </c>
      <c r="Y4177" s="6">
        <v>7747000</v>
      </c>
      <c r="Z4177" s="6">
        <v>0</v>
      </c>
      <c r="AA4177" s="6">
        <v>0</v>
      </c>
      <c r="AB4177" s="6">
        <v>840000</v>
      </c>
      <c r="AC4177" s="6">
        <v>0</v>
      </c>
      <c r="AD4177" s="6">
        <v>0</v>
      </c>
      <c r="AE4177" s="6">
        <f t="shared" si="130"/>
        <v>79004900</v>
      </c>
      <c r="AG4177" s="11">
        <f t="shared" si="131"/>
        <v>7747000</v>
      </c>
    </row>
    <row r="4178" spans="1:33" x14ac:dyDescent="0.35">
      <c r="A4178" s="1" t="s">
        <v>336</v>
      </c>
      <c r="B4178" s="1" t="s">
        <v>3566</v>
      </c>
      <c r="C4178" s="6">
        <v>2528000</v>
      </c>
      <c r="D4178" s="6">
        <v>0</v>
      </c>
      <c r="E4178" s="6">
        <v>0</v>
      </c>
      <c r="F4178" s="6">
        <v>0</v>
      </c>
      <c r="G4178" s="6">
        <v>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  <c r="U4178" s="6">
        <v>0</v>
      </c>
      <c r="V4178" s="6">
        <v>0</v>
      </c>
      <c r="W4178" s="6">
        <v>0</v>
      </c>
      <c r="X4178" s="6">
        <v>0</v>
      </c>
      <c r="Y4178" s="6">
        <v>0</v>
      </c>
      <c r="Z4178" s="6">
        <v>0</v>
      </c>
      <c r="AA4178" s="6">
        <v>0</v>
      </c>
      <c r="AB4178" s="6">
        <v>0</v>
      </c>
      <c r="AC4178" s="6">
        <v>0</v>
      </c>
      <c r="AD4178" s="6">
        <v>0</v>
      </c>
      <c r="AE4178" s="6">
        <f t="shared" si="130"/>
        <v>2528000</v>
      </c>
      <c r="AG4178" s="11">
        <f t="shared" si="131"/>
        <v>0</v>
      </c>
    </row>
    <row r="4179" spans="1:33" x14ac:dyDescent="0.35">
      <c r="A4179" s="1" t="s">
        <v>336</v>
      </c>
      <c r="B4179" s="1" t="s">
        <v>3672</v>
      </c>
      <c r="C4179" s="6">
        <v>97000</v>
      </c>
      <c r="D4179" s="6">
        <v>0</v>
      </c>
      <c r="E4179" s="6">
        <v>0</v>
      </c>
      <c r="F4179" s="6">
        <v>0</v>
      </c>
      <c r="G4179" s="6">
        <v>0</v>
      </c>
      <c r="H4179" s="6">
        <v>0</v>
      </c>
      <c r="I4179" s="6">
        <v>0</v>
      </c>
      <c r="J4179" s="6">
        <v>0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  <c r="U4179" s="6">
        <v>0</v>
      </c>
      <c r="V4179" s="6">
        <v>0</v>
      </c>
      <c r="W4179" s="6">
        <v>0</v>
      </c>
      <c r="X4179" s="6">
        <v>0</v>
      </c>
      <c r="Y4179" s="6">
        <v>0</v>
      </c>
      <c r="Z4179" s="6">
        <v>0</v>
      </c>
      <c r="AA4179" s="6">
        <v>0</v>
      </c>
      <c r="AB4179" s="6">
        <v>0</v>
      </c>
      <c r="AC4179" s="6">
        <v>0</v>
      </c>
      <c r="AD4179" s="6">
        <v>0</v>
      </c>
      <c r="AE4179" s="6">
        <f t="shared" si="130"/>
        <v>97000</v>
      </c>
      <c r="AG4179" s="11">
        <f t="shared" si="131"/>
        <v>0</v>
      </c>
    </row>
    <row r="4180" spans="1:33" x14ac:dyDescent="0.35">
      <c r="A4180" s="1" t="s">
        <v>336</v>
      </c>
      <c r="B4180" s="1" t="s">
        <v>2455</v>
      </c>
      <c r="C4180" s="6">
        <v>6072000</v>
      </c>
      <c r="D4180" s="6">
        <v>0</v>
      </c>
      <c r="E4180" s="6">
        <v>45000</v>
      </c>
      <c r="F4180" s="6">
        <v>0</v>
      </c>
      <c r="G4180" s="6">
        <v>0</v>
      </c>
      <c r="H4180" s="6">
        <v>0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  <c r="U4180" s="6">
        <v>0</v>
      </c>
      <c r="V4180" s="6">
        <v>0</v>
      </c>
      <c r="W4180" s="6">
        <v>0</v>
      </c>
      <c r="X4180" s="6">
        <v>0</v>
      </c>
      <c r="Y4180" s="6">
        <v>0</v>
      </c>
      <c r="Z4180" s="6">
        <v>0</v>
      </c>
      <c r="AA4180" s="6">
        <v>0</v>
      </c>
      <c r="AB4180" s="6">
        <v>0</v>
      </c>
      <c r="AC4180" s="6">
        <v>0</v>
      </c>
      <c r="AD4180" s="6">
        <v>0</v>
      </c>
      <c r="AE4180" s="6">
        <f t="shared" si="130"/>
        <v>6117000</v>
      </c>
      <c r="AG4180" s="11">
        <f t="shared" si="131"/>
        <v>0</v>
      </c>
    </row>
    <row r="4181" spans="1:33" x14ac:dyDescent="0.35">
      <c r="A4181" s="1" t="s">
        <v>336</v>
      </c>
      <c r="B4181" s="1" t="s">
        <v>3564</v>
      </c>
      <c r="C4181" s="6">
        <v>634000</v>
      </c>
      <c r="D4181" s="6">
        <v>0</v>
      </c>
      <c r="E4181" s="6">
        <v>0</v>
      </c>
      <c r="F4181" s="6">
        <v>0</v>
      </c>
      <c r="G4181" s="6">
        <v>0</v>
      </c>
      <c r="H4181" s="6">
        <v>0</v>
      </c>
      <c r="I4181" s="6">
        <v>0</v>
      </c>
      <c r="J4181" s="6">
        <v>0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6">
        <v>0</v>
      </c>
      <c r="W4181" s="6">
        <v>0</v>
      </c>
      <c r="X4181" s="6">
        <v>0</v>
      </c>
      <c r="Y4181" s="6">
        <v>0</v>
      </c>
      <c r="Z4181" s="6">
        <v>0</v>
      </c>
      <c r="AA4181" s="6">
        <v>0</v>
      </c>
      <c r="AB4181" s="6">
        <v>0</v>
      </c>
      <c r="AC4181" s="6">
        <v>0</v>
      </c>
      <c r="AD4181" s="6">
        <v>0</v>
      </c>
      <c r="AE4181" s="6">
        <f t="shared" si="130"/>
        <v>634000</v>
      </c>
      <c r="AG4181" s="11">
        <f t="shared" si="131"/>
        <v>0</v>
      </c>
    </row>
    <row r="4182" spans="1:33" x14ac:dyDescent="0.35">
      <c r="A4182" s="1" t="s">
        <v>336</v>
      </c>
      <c r="B4182" s="1" t="s">
        <v>530</v>
      </c>
      <c r="C4182" s="6">
        <v>33588500</v>
      </c>
      <c r="D4182" s="6">
        <v>0</v>
      </c>
      <c r="E4182" s="6">
        <v>0</v>
      </c>
      <c r="F4182" s="6">
        <v>0</v>
      </c>
      <c r="G4182" s="6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6">
        <v>0</v>
      </c>
      <c r="W4182" s="6">
        <v>0</v>
      </c>
      <c r="X4182" s="6">
        <v>0</v>
      </c>
      <c r="Y4182" s="6">
        <v>0</v>
      </c>
      <c r="Z4182" s="6">
        <v>0</v>
      </c>
      <c r="AA4182" s="6">
        <v>0</v>
      </c>
      <c r="AB4182" s="6">
        <v>75000</v>
      </c>
      <c r="AC4182" s="6">
        <v>0</v>
      </c>
      <c r="AD4182" s="6">
        <v>0</v>
      </c>
      <c r="AE4182" s="6">
        <f t="shared" si="130"/>
        <v>33663500</v>
      </c>
      <c r="AG4182" s="11">
        <f t="shared" si="131"/>
        <v>0</v>
      </c>
    </row>
    <row r="4183" spans="1:33" x14ac:dyDescent="0.35">
      <c r="A4183" s="1" t="s">
        <v>336</v>
      </c>
      <c r="B4183" s="1" t="s">
        <v>1594</v>
      </c>
      <c r="C4183" s="6">
        <v>17111000</v>
      </c>
      <c r="D4183" s="6">
        <v>0</v>
      </c>
      <c r="E4183" s="6">
        <v>0</v>
      </c>
      <c r="F4183" s="6">
        <v>0</v>
      </c>
      <c r="G4183" s="6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6">
        <v>0</v>
      </c>
      <c r="W4183" s="6">
        <v>0</v>
      </c>
      <c r="X4183" s="6">
        <v>0</v>
      </c>
      <c r="Y4183" s="6">
        <v>190000</v>
      </c>
      <c r="Z4183" s="6">
        <v>0</v>
      </c>
      <c r="AA4183" s="6">
        <v>0</v>
      </c>
      <c r="AB4183" s="6">
        <v>405000</v>
      </c>
      <c r="AC4183" s="6">
        <v>0</v>
      </c>
      <c r="AD4183" s="6">
        <v>0</v>
      </c>
      <c r="AE4183" s="6">
        <f t="shared" si="130"/>
        <v>17706000</v>
      </c>
      <c r="AG4183" s="11">
        <f t="shared" si="131"/>
        <v>190000</v>
      </c>
    </row>
    <row r="4184" spans="1:33" x14ac:dyDescent="0.35">
      <c r="A4184" s="1" t="s">
        <v>336</v>
      </c>
      <c r="B4184" s="1" t="s">
        <v>1814</v>
      </c>
      <c r="C4184" s="6">
        <v>9712000</v>
      </c>
      <c r="D4184" s="6">
        <v>0</v>
      </c>
      <c r="E4184" s="6">
        <v>0</v>
      </c>
      <c r="F4184" s="6">
        <v>0</v>
      </c>
      <c r="G4184" s="6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  <c r="S4184" s="6">
        <v>0</v>
      </c>
      <c r="T4184" s="6">
        <v>0</v>
      </c>
      <c r="U4184" s="6">
        <v>0</v>
      </c>
      <c r="V4184" s="6">
        <v>0</v>
      </c>
      <c r="W4184" s="6">
        <v>0</v>
      </c>
      <c r="X4184" s="6">
        <v>0</v>
      </c>
      <c r="Y4184" s="6">
        <v>570000</v>
      </c>
      <c r="Z4184" s="6">
        <v>0</v>
      </c>
      <c r="AA4184" s="6">
        <v>0</v>
      </c>
      <c r="AB4184" s="6">
        <v>90000</v>
      </c>
      <c r="AC4184" s="6">
        <v>0</v>
      </c>
      <c r="AD4184" s="6">
        <v>0</v>
      </c>
      <c r="AE4184" s="6">
        <f t="shared" si="130"/>
        <v>10372000</v>
      </c>
      <c r="AG4184" s="11">
        <f t="shared" si="131"/>
        <v>570000</v>
      </c>
    </row>
    <row r="4185" spans="1:33" x14ac:dyDescent="0.35">
      <c r="A4185" s="1" t="s">
        <v>336</v>
      </c>
      <c r="B4185" s="1" t="s">
        <v>3041</v>
      </c>
      <c r="C4185" s="6">
        <v>5136000</v>
      </c>
      <c r="D4185" s="6">
        <v>10726000</v>
      </c>
      <c r="E4185" s="6">
        <v>0</v>
      </c>
      <c r="F4185" s="6">
        <v>0</v>
      </c>
      <c r="G4185" s="6">
        <v>0</v>
      </c>
      <c r="H4185" s="6">
        <v>0</v>
      </c>
      <c r="I4185" s="6">
        <v>0</v>
      </c>
      <c r="J4185" s="6">
        <v>0</v>
      </c>
      <c r="K4185" s="6">
        <v>0</v>
      </c>
      <c r="L4185" s="6">
        <v>0</v>
      </c>
      <c r="M4185" s="6">
        <v>0</v>
      </c>
      <c r="N4185" s="6">
        <v>0</v>
      </c>
      <c r="O4185" s="6">
        <v>0</v>
      </c>
      <c r="P4185" s="6">
        <v>0</v>
      </c>
      <c r="Q4185" s="6">
        <v>0</v>
      </c>
      <c r="R4185" s="6">
        <v>0</v>
      </c>
      <c r="S4185" s="6">
        <v>0</v>
      </c>
      <c r="T4185" s="6">
        <v>0</v>
      </c>
      <c r="U4185" s="6">
        <v>0</v>
      </c>
      <c r="V4185" s="6">
        <v>0</v>
      </c>
      <c r="W4185" s="6">
        <v>0</v>
      </c>
      <c r="X4185" s="6">
        <v>0</v>
      </c>
      <c r="Y4185" s="6">
        <v>490000</v>
      </c>
      <c r="Z4185" s="6">
        <v>0</v>
      </c>
      <c r="AA4185" s="6">
        <v>0</v>
      </c>
      <c r="AB4185" s="6">
        <v>0</v>
      </c>
      <c r="AC4185" s="6">
        <v>0</v>
      </c>
      <c r="AD4185" s="6">
        <v>0</v>
      </c>
      <c r="AE4185" s="6">
        <f t="shared" si="130"/>
        <v>16352000</v>
      </c>
      <c r="AG4185" s="11">
        <f t="shared" si="131"/>
        <v>490000</v>
      </c>
    </row>
    <row r="4186" spans="1:33" x14ac:dyDescent="0.35">
      <c r="A4186" s="1" t="s">
        <v>336</v>
      </c>
      <c r="B4186" s="1" t="s">
        <v>936</v>
      </c>
      <c r="C4186" s="6">
        <v>2148000</v>
      </c>
      <c r="D4186" s="6">
        <v>0</v>
      </c>
      <c r="E4186" s="6">
        <v>0</v>
      </c>
      <c r="F4186" s="6">
        <v>0</v>
      </c>
      <c r="G4186" s="6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6">
        <v>0</v>
      </c>
      <c r="O4186" s="6">
        <v>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0</v>
      </c>
      <c r="V4186" s="6">
        <v>0</v>
      </c>
      <c r="W4186" s="6">
        <v>0</v>
      </c>
      <c r="X4186" s="6">
        <v>0</v>
      </c>
      <c r="Y4186" s="6">
        <v>0</v>
      </c>
      <c r="Z4186" s="6">
        <v>0</v>
      </c>
      <c r="AA4186" s="6">
        <v>0</v>
      </c>
      <c r="AB4186" s="6">
        <v>0</v>
      </c>
      <c r="AC4186" s="6">
        <v>0</v>
      </c>
      <c r="AD4186" s="6">
        <v>0</v>
      </c>
      <c r="AE4186" s="6">
        <f t="shared" si="130"/>
        <v>2148000</v>
      </c>
      <c r="AG4186" s="11">
        <f t="shared" si="131"/>
        <v>0</v>
      </c>
    </row>
    <row r="4187" spans="1:33" x14ac:dyDescent="0.35">
      <c r="A4187" s="1" t="s">
        <v>336</v>
      </c>
      <c r="B4187" s="1" t="s">
        <v>3546</v>
      </c>
      <c r="C4187" s="6">
        <v>472200</v>
      </c>
      <c r="D4187" s="6">
        <v>0</v>
      </c>
      <c r="E4187" s="6">
        <v>0</v>
      </c>
      <c r="F4187" s="6">
        <v>0</v>
      </c>
      <c r="G4187" s="6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  <c r="P4187" s="6">
        <v>0</v>
      </c>
      <c r="Q4187" s="6">
        <v>0</v>
      </c>
      <c r="R4187" s="6">
        <v>0</v>
      </c>
      <c r="S4187" s="6">
        <v>0</v>
      </c>
      <c r="T4187" s="6">
        <v>0</v>
      </c>
      <c r="U4187" s="6">
        <v>0</v>
      </c>
      <c r="V4187" s="6">
        <v>0</v>
      </c>
      <c r="W4187" s="6">
        <v>0</v>
      </c>
      <c r="X4187" s="6">
        <v>0</v>
      </c>
      <c r="Y4187" s="6">
        <v>0</v>
      </c>
      <c r="Z4187" s="6">
        <v>0</v>
      </c>
      <c r="AA4187" s="6">
        <v>0</v>
      </c>
      <c r="AB4187" s="6">
        <v>0</v>
      </c>
      <c r="AC4187" s="6">
        <v>0</v>
      </c>
      <c r="AD4187" s="6">
        <v>0</v>
      </c>
      <c r="AE4187" s="6">
        <f t="shared" si="130"/>
        <v>472200</v>
      </c>
      <c r="AG4187" s="11">
        <f t="shared" si="131"/>
        <v>0</v>
      </c>
    </row>
    <row r="4188" spans="1:33" x14ac:dyDescent="0.35">
      <c r="A4188" s="1" t="s">
        <v>336</v>
      </c>
      <c r="B4188" s="1" t="s">
        <v>4686</v>
      </c>
      <c r="C4188" s="6">
        <v>636000</v>
      </c>
      <c r="D4188" s="6">
        <v>0</v>
      </c>
      <c r="E4188" s="6">
        <v>0</v>
      </c>
      <c r="F4188" s="6">
        <v>0</v>
      </c>
      <c r="G4188" s="6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6">
        <v>0</v>
      </c>
      <c r="O4188" s="6">
        <v>0</v>
      </c>
      <c r="P4188" s="6">
        <v>0</v>
      </c>
      <c r="Q4188" s="6">
        <v>0</v>
      </c>
      <c r="R4188" s="6">
        <v>0</v>
      </c>
      <c r="S4188" s="6">
        <v>0</v>
      </c>
      <c r="T4188" s="6">
        <v>0</v>
      </c>
      <c r="U4188" s="6">
        <v>0</v>
      </c>
      <c r="V4188" s="6">
        <v>0</v>
      </c>
      <c r="W4188" s="6">
        <v>0</v>
      </c>
      <c r="X4188" s="6">
        <v>0</v>
      </c>
      <c r="Y4188" s="6">
        <v>0</v>
      </c>
      <c r="Z4188" s="6">
        <v>0</v>
      </c>
      <c r="AA4188" s="6">
        <v>0</v>
      </c>
      <c r="AB4188" s="6">
        <v>0</v>
      </c>
      <c r="AC4188" s="6">
        <v>0</v>
      </c>
      <c r="AD4188" s="6">
        <v>0</v>
      </c>
      <c r="AE4188" s="6">
        <f t="shared" si="130"/>
        <v>636000</v>
      </c>
      <c r="AG4188" s="11">
        <f t="shared" si="131"/>
        <v>0</v>
      </c>
    </row>
    <row r="4189" spans="1:33" x14ac:dyDescent="0.35">
      <c r="A4189" s="1" t="s">
        <v>336</v>
      </c>
      <c r="B4189" s="1" t="s">
        <v>4336</v>
      </c>
      <c r="C4189" s="6">
        <v>3331000</v>
      </c>
      <c r="D4189" s="6">
        <v>3315000</v>
      </c>
      <c r="E4189" s="6">
        <v>0</v>
      </c>
      <c r="F4189" s="6">
        <v>0</v>
      </c>
      <c r="G4189" s="6">
        <v>0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0</v>
      </c>
      <c r="S4189" s="6">
        <v>0</v>
      </c>
      <c r="T4189" s="6">
        <v>0</v>
      </c>
      <c r="U4189" s="6">
        <v>0</v>
      </c>
      <c r="V4189" s="6">
        <v>0</v>
      </c>
      <c r="W4189" s="6">
        <v>0</v>
      </c>
      <c r="X4189" s="6">
        <v>0</v>
      </c>
      <c r="Y4189" s="6">
        <v>0</v>
      </c>
      <c r="Z4189" s="6">
        <v>0</v>
      </c>
      <c r="AA4189" s="6">
        <v>0</v>
      </c>
      <c r="AB4189" s="6">
        <v>0</v>
      </c>
      <c r="AC4189" s="6">
        <v>0</v>
      </c>
      <c r="AD4189" s="6">
        <v>0</v>
      </c>
      <c r="AE4189" s="6">
        <f t="shared" si="130"/>
        <v>6646000</v>
      </c>
      <c r="AG4189" s="11">
        <f t="shared" si="131"/>
        <v>0</v>
      </c>
    </row>
    <row r="4190" spans="1:33" x14ac:dyDescent="0.35">
      <c r="A4190" s="1" t="s">
        <v>336</v>
      </c>
      <c r="B4190" s="1" t="s">
        <v>534</v>
      </c>
      <c r="C4190" s="6">
        <v>5628000</v>
      </c>
      <c r="D4190" s="6">
        <v>0</v>
      </c>
      <c r="E4190" s="6">
        <v>0</v>
      </c>
      <c r="F4190" s="6">
        <v>0</v>
      </c>
      <c r="G4190" s="6">
        <v>0</v>
      </c>
      <c r="H4190" s="6">
        <v>0</v>
      </c>
      <c r="I4190" s="6">
        <v>0</v>
      </c>
      <c r="J4190" s="6">
        <v>0</v>
      </c>
      <c r="K4190" s="6">
        <v>0</v>
      </c>
      <c r="L4190" s="6">
        <v>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6">
        <v>0</v>
      </c>
      <c r="W4190" s="6">
        <v>0</v>
      </c>
      <c r="X4190" s="6">
        <v>0</v>
      </c>
      <c r="Y4190" s="6">
        <v>0</v>
      </c>
      <c r="Z4190" s="6">
        <v>0</v>
      </c>
      <c r="AA4190" s="6">
        <v>0</v>
      </c>
      <c r="AB4190" s="6">
        <v>0</v>
      </c>
      <c r="AC4190" s="6">
        <v>0</v>
      </c>
      <c r="AD4190" s="6">
        <v>0</v>
      </c>
      <c r="AE4190" s="6">
        <f t="shared" si="130"/>
        <v>5628000</v>
      </c>
      <c r="AG4190" s="11">
        <f t="shared" si="131"/>
        <v>0</v>
      </c>
    </row>
    <row r="4191" spans="1:33" x14ac:dyDescent="0.35">
      <c r="A4191" s="1" t="s">
        <v>336</v>
      </c>
      <c r="B4191" s="1" t="s">
        <v>4312</v>
      </c>
      <c r="C4191" s="6">
        <v>515000</v>
      </c>
      <c r="D4191" s="6">
        <v>0</v>
      </c>
      <c r="E4191" s="6">
        <v>0</v>
      </c>
      <c r="F4191" s="6">
        <v>0</v>
      </c>
      <c r="G4191" s="6">
        <v>0</v>
      </c>
      <c r="H4191" s="6">
        <v>0</v>
      </c>
      <c r="I4191" s="6">
        <v>0</v>
      </c>
      <c r="J4191" s="6">
        <v>0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  <c r="P4191" s="6">
        <v>0</v>
      </c>
      <c r="Q4191" s="6">
        <v>0</v>
      </c>
      <c r="R4191" s="6">
        <v>0</v>
      </c>
      <c r="S4191" s="6">
        <v>0</v>
      </c>
      <c r="T4191" s="6">
        <v>0</v>
      </c>
      <c r="U4191" s="6">
        <v>0</v>
      </c>
      <c r="V4191" s="6">
        <v>0</v>
      </c>
      <c r="W4191" s="6">
        <v>0</v>
      </c>
      <c r="X4191" s="6">
        <v>0</v>
      </c>
      <c r="Y4191" s="6">
        <v>0</v>
      </c>
      <c r="Z4191" s="6">
        <v>0</v>
      </c>
      <c r="AA4191" s="6">
        <v>0</v>
      </c>
      <c r="AB4191" s="6">
        <v>0</v>
      </c>
      <c r="AC4191" s="6">
        <v>0</v>
      </c>
      <c r="AD4191" s="6">
        <v>0</v>
      </c>
      <c r="AE4191" s="6">
        <f t="shared" si="130"/>
        <v>515000</v>
      </c>
      <c r="AG4191" s="11">
        <f t="shared" si="131"/>
        <v>0</v>
      </c>
    </row>
    <row r="4192" spans="1:33" x14ac:dyDescent="0.35">
      <c r="A4192" s="1" t="s">
        <v>336</v>
      </c>
      <c r="B4192" s="1" t="s">
        <v>2025</v>
      </c>
      <c r="C4192" s="6">
        <v>34923700</v>
      </c>
      <c r="D4192" s="6">
        <v>3274000</v>
      </c>
      <c r="E4192" s="6">
        <v>0</v>
      </c>
      <c r="F4192" s="6">
        <v>0</v>
      </c>
      <c r="G4192" s="6">
        <v>0</v>
      </c>
      <c r="H4192" s="6">
        <v>0</v>
      </c>
      <c r="I4192" s="6">
        <v>0</v>
      </c>
      <c r="J4192" s="6">
        <v>0</v>
      </c>
      <c r="K4192" s="6">
        <v>0</v>
      </c>
      <c r="L4192" s="6">
        <v>0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0</v>
      </c>
      <c r="T4192" s="6">
        <v>0</v>
      </c>
      <c r="U4192" s="6">
        <v>0</v>
      </c>
      <c r="V4192" s="6">
        <v>0</v>
      </c>
      <c r="W4192" s="6">
        <v>0</v>
      </c>
      <c r="X4192" s="6">
        <v>0</v>
      </c>
      <c r="Y4192" s="6">
        <v>369000</v>
      </c>
      <c r="Z4192" s="6">
        <v>0</v>
      </c>
      <c r="AA4192" s="6">
        <v>0</v>
      </c>
      <c r="AB4192" s="6">
        <v>95000</v>
      </c>
      <c r="AC4192" s="6">
        <v>0</v>
      </c>
      <c r="AD4192" s="6">
        <v>0</v>
      </c>
      <c r="AE4192" s="6">
        <f t="shared" si="130"/>
        <v>38661700</v>
      </c>
      <c r="AG4192" s="11">
        <f t="shared" si="131"/>
        <v>369000</v>
      </c>
    </row>
    <row r="4193" spans="1:33" x14ac:dyDescent="0.35">
      <c r="A4193" s="1" t="s">
        <v>336</v>
      </c>
      <c r="B4193" s="1" t="s">
        <v>3315</v>
      </c>
      <c r="C4193" s="6">
        <v>974000</v>
      </c>
      <c r="D4193" s="6">
        <v>0</v>
      </c>
      <c r="E4193" s="6">
        <v>0</v>
      </c>
      <c r="F4193" s="6">
        <v>0</v>
      </c>
      <c r="G4193" s="6">
        <v>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  <c r="S4193" s="6">
        <v>0</v>
      </c>
      <c r="T4193" s="6">
        <v>0</v>
      </c>
      <c r="U4193" s="6">
        <v>0</v>
      </c>
      <c r="V4193" s="6">
        <v>0</v>
      </c>
      <c r="W4193" s="6">
        <v>0</v>
      </c>
      <c r="X4193" s="6">
        <v>0</v>
      </c>
      <c r="Y4193" s="6">
        <v>0</v>
      </c>
      <c r="Z4193" s="6">
        <v>0</v>
      </c>
      <c r="AA4193" s="6">
        <v>0</v>
      </c>
      <c r="AB4193" s="6">
        <v>0</v>
      </c>
      <c r="AC4193" s="6">
        <v>0</v>
      </c>
      <c r="AD4193" s="6">
        <v>0</v>
      </c>
      <c r="AE4193" s="6">
        <f t="shared" si="130"/>
        <v>974000</v>
      </c>
      <c r="AG4193" s="11">
        <f t="shared" si="131"/>
        <v>0</v>
      </c>
    </row>
    <row r="4194" spans="1:33" x14ac:dyDescent="0.35">
      <c r="A4194" s="1" t="s">
        <v>336</v>
      </c>
      <c r="B4194" s="1" t="s">
        <v>3290</v>
      </c>
      <c r="C4194" s="6">
        <v>2838000</v>
      </c>
      <c r="D4194" s="6">
        <v>0</v>
      </c>
      <c r="E4194" s="6">
        <v>0</v>
      </c>
      <c r="F4194" s="6">
        <v>0</v>
      </c>
      <c r="G4194" s="6">
        <v>0</v>
      </c>
      <c r="H4194" s="6">
        <v>0</v>
      </c>
      <c r="I4194" s="6">
        <v>0</v>
      </c>
      <c r="J4194" s="6">
        <v>0</v>
      </c>
      <c r="K4194" s="6">
        <v>0</v>
      </c>
      <c r="L4194" s="6">
        <v>0</v>
      </c>
      <c r="M4194" s="6">
        <v>0</v>
      </c>
      <c r="N4194" s="6">
        <v>0</v>
      </c>
      <c r="O4194" s="6">
        <v>0</v>
      </c>
      <c r="P4194" s="6">
        <v>0</v>
      </c>
      <c r="Q4194" s="6">
        <v>0</v>
      </c>
      <c r="R4194" s="6">
        <v>0</v>
      </c>
      <c r="S4194" s="6">
        <v>0</v>
      </c>
      <c r="T4194" s="6">
        <v>0</v>
      </c>
      <c r="U4194" s="6">
        <v>0</v>
      </c>
      <c r="V4194" s="6">
        <v>0</v>
      </c>
      <c r="W4194" s="6">
        <v>0</v>
      </c>
      <c r="X4194" s="6">
        <v>0</v>
      </c>
      <c r="Y4194" s="6">
        <v>0</v>
      </c>
      <c r="Z4194" s="6">
        <v>0</v>
      </c>
      <c r="AA4194" s="6">
        <v>0</v>
      </c>
      <c r="AB4194" s="6">
        <v>0</v>
      </c>
      <c r="AC4194" s="6">
        <v>0</v>
      </c>
      <c r="AD4194" s="6">
        <v>0</v>
      </c>
      <c r="AE4194" s="6">
        <f t="shared" si="130"/>
        <v>2838000</v>
      </c>
      <c r="AG4194" s="11">
        <f t="shared" si="131"/>
        <v>0</v>
      </c>
    </row>
    <row r="4195" spans="1:33" x14ac:dyDescent="0.35">
      <c r="A4195" s="1" t="s">
        <v>336</v>
      </c>
      <c r="B4195" s="1" t="s">
        <v>1921</v>
      </c>
      <c r="C4195" s="6">
        <v>4476500</v>
      </c>
      <c r="D4195" s="6">
        <v>0</v>
      </c>
      <c r="E4195" s="6">
        <v>0</v>
      </c>
      <c r="F4195" s="6">
        <v>0</v>
      </c>
      <c r="G4195" s="6">
        <v>0</v>
      </c>
      <c r="H4195" s="6">
        <v>0</v>
      </c>
      <c r="I4195" s="6">
        <v>0</v>
      </c>
      <c r="J4195" s="6">
        <v>0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  <c r="P4195" s="6">
        <v>0</v>
      </c>
      <c r="Q4195" s="6">
        <v>0</v>
      </c>
      <c r="R4195" s="6">
        <v>0</v>
      </c>
      <c r="S4195" s="6">
        <v>0</v>
      </c>
      <c r="T4195" s="6">
        <v>0</v>
      </c>
      <c r="U4195" s="6">
        <v>0</v>
      </c>
      <c r="V4195" s="6">
        <v>0</v>
      </c>
      <c r="W4195" s="6">
        <v>0</v>
      </c>
      <c r="X4195" s="6">
        <v>0</v>
      </c>
      <c r="Y4195" s="6">
        <v>290000</v>
      </c>
      <c r="Z4195" s="6">
        <v>0</v>
      </c>
      <c r="AA4195" s="6">
        <v>0</v>
      </c>
      <c r="AB4195" s="6">
        <v>35000</v>
      </c>
      <c r="AC4195" s="6">
        <v>0</v>
      </c>
      <c r="AD4195" s="6">
        <v>0</v>
      </c>
      <c r="AE4195" s="6">
        <f t="shared" si="130"/>
        <v>4801500</v>
      </c>
      <c r="AG4195" s="11">
        <f t="shared" si="131"/>
        <v>290000</v>
      </c>
    </row>
    <row r="4196" spans="1:33" x14ac:dyDescent="0.35">
      <c r="A4196" s="1" t="s">
        <v>336</v>
      </c>
      <c r="B4196" s="1" t="s">
        <v>822</v>
      </c>
      <c r="C4196" s="6">
        <v>10536500</v>
      </c>
      <c r="D4196" s="6">
        <v>0</v>
      </c>
      <c r="E4196" s="6">
        <v>0</v>
      </c>
      <c r="F4196" s="6">
        <v>160000</v>
      </c>
      <c r="G4196" s="6">
        <v>90000</v>
      </c>
      <c r="H4196" s="6">
        <v>0</v>
      </c>
      <c r="I4196" s="6">
        <v>0</v>
      </c>
      <c r="J4196" s="6">
        <v>0</v>
      </c>
      <c r="K4196" s="6">
        <v>0</v>
      </c>
      <c r="L4196" s="6">
        <v>0</v>
      </c>
      <c r="M4196" s="6">
        <v>0</v>
      </c>
      <c r="N4196" s="6">
        <v>0</v>
      </c>
      <c r="O4196" s="6">
        <v>0</v>
      </c>
      <c r="P4196" s="6">
        <v>0</v>
      </c>
      <c r="Q4196" s="6">
        <v>0</v>
      </c>
      <c r="R4196" s="6">
        <v>0</v>
      </c>
      <c r="S4196" s="6">
        <v>0</v>
      </c>
      <c r="T4196" s="6">
        <v>0</v>
      </c>
      <c r="U4196" s="6">
        <v>0</v>
      </c>
      <c r="V4196" s="6">
        <v>0</v>
      </c>
      <c r="W4196" s="6">
        <v>0</v>
      </c>
      <c r="X4196" s="6">
        <v>0</v>
      </c>
      <c r="Y4196" s="6">
        <v>70000</v>
      </c>
      <c r="Z4196" s="6">
        <v>0</v>
      </c>
      <c r="AA4196" s="6">
        <v>0</v>
      </c>
      <c r="AB4196" s="6">
        <v>180000</v>
      </c>
      <c r="AC4196" s="6">
        <v>0</v>
      </c>
      <c r="AD4196" s="6">
        <v>0</v>
      </c>
      <c r="AE4196" s="6">
        <f t="shared" si="130"/>
        <v>11036500</v>
      </c>
      <c r="AG4196" s="11">
        <f t="shared" si="131"/>
        <v>70000</v>
      </c>
    </row>
    <row r="4197" spans="1:33" x14ac:dyDescent="0.35">
      <c r="A4197" s="1" t="s">
        <v>336</v>
      </c>
      <c r="B4197" s="1" t="s">
        <v>2087</v>
      </c>
      <c r="C4197" s="6">
        <v>1228000</v>
      </c>
      <c r="D4197" s="6">
        <v>0</v>
      </c>
      <c r="E4197" s="6">
        <v>0</v>
      </c>
      <c r="F4197" s="6">
        <v>0</v>
      </c>
      <c r="G4197" s="6">
        <v>0</v>
      </c>
      <c r="H4197" s="6">
        <v>0</v>
      </c>
      <c r="I4197" s="6">
        <v>0</v>
      </c>
      <c r="J4197" s="6">
        <v>0</v>
      </c>
      <c r="K4197" s="6">
        <v>0</v>
      </c>
      <c r="L4197" s="6">
        <v>0</v>
      </c>
      <c r="M4197" s="6">
        <v>0</v>
      </c>
      <c r="N4197" s="6">
        <v>0</v>
      </c>
      <c r="O4197" s="6">
        <v>0</v>
      </c>
      <c r="P4197" s="6">
        <v>0</v>
      </c>
      <c r="Q4197" s="6">
        <v>0</v>
      </c>
      <c r="R4197" s="6">
        <v>0</v>
      </c>
      <c r="S4197" s="6">
        <v>0</v>
      </c>
      <c r="T4197" s="6">
        <v>0</v>
      </c>
      <c r="U4197" s="6">
        <v>0</v>
      </c>
      <c r="V4197" s="6">
        <v>0</v>
      </c>
      <c r="W4197" s="6">
        <v>0</v>
      </c>
      <c r="X4197" s="6">
        <v>0</v>
      </c>
      <c r="Y4197" s="6">
        <v>1205000</v>
      </c>
      <c r="Z4197" s="6">
        <v>0</v>
      </c>
      <c r="AA4197" s="6">
        <v>0</v>
      </c>
      <c r="AB4197" s="6">
        <v>0</v>
      </c>
      <c r="AC4197" s="6">
        <v>0</v>
      </c>
      <c r="AD4197" s="6">
        <v>0</v>
      </c>
      <c r="AE4197" s="6">
        <f t="shared" si="130"/>
        <v>2433000</v>
      </c>
      <c r="AG4197" s="11">
        <f t="shared" si="131"/>
        <v>1205000</v>
      </c>
    </row>
    <row r="4198" spans="1:33" x14ac:dyDescent="0.35">
      <c r="A4198" s="1" t="s">
        <v>336</v>
      </c>
      <c r="B4198" s="1" t="s">
        <v>4313</v>
      </c>
      <c r="C4198" s="6">
        <v>1280000</v>
      </c>
      <c r="D4198" s="6">
        <v>0</v>
      </c>
      <c r="E4198" s="6">
        <v>0</v>
      </c>
      <c r="F4198" s="6">
        <v>0</v>
      </c>
      <c r="G4198" s="6">
        <v>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  <c r="S4198" s="6">
        <v>0</v>
      </c>
      <c r="T4198" s="6">
        <v>0</v>
      </c>
      <c r="U4198" s="6">
        <v>0</v>
      </c>
      <c r="V4198" s="6">
        <v>0</v>
      </c>
      <c r="W4198" s="6">
        <v>0</v>
      </c>
      <c r="X4198" s="6">
        <v>0</v>
      </c>
      <c r="Y4198" s="6">
        <v>0</v>
      </c>
      <c r="Z4198" s="6">
        <v>0</v>
      </c>
      <c r="AA4198" s="6">
        <v>0</v>
      </c>
      <c r="AB4198" s="6">
        <v>0</v>
      </c>
      <c r="AC4198" s="6">
        <v>0</v>
      </c>
      <c r="AD4198" s="6">
        <v>0</v>
      </c>
      <c r="AE4198" s="6">
        <f t="shared" si="130"/>
        <v>1280000</v>
      </c>
      <c r="AG4198" s="11">
        <f t="shared" si="131"/>
        <v>0</v>
      </c>
    </row>
    <row r="4199" spans="1:33" x14ac:dyDescent="0.35">
      <c r="A4199" s="1" t="s">
        <v>336</v>
      </c>
      <c r="B4199" s="1" t="s">
        <v>5092</v>
      </c>
      <c r="C4199" s="6">
        <v>1620000</v>
      </c>
      <c r="D4199" s="6">
        <v>0</v>
      </c>
      <c r="E4199" s="6">
        <v>0</v>
      </c>
      <c r="F4199" s="6">
        <v>0</v>
      </c>
      <c r="G4199" s="6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  <c r="P4199" s="6">
        <v>0</v>
      </c>
      <c r="Q4199" s="6">
        <v>0</v>
      </c>
      <c r="R4199" s="6">
        <v>0</v>
      </c>
      <c r="S4199" s="6">
        <v>0</v>
      </c>
      <c r="T4199" s="6">
        <v>0</v>
      </c>
      <c r="U4199" s="6">
        <v>0</v>
      </c>
      <c r="V4199" s="6">
        <v>0</v>
      </c>
      <c r="W4199" s="6">
        <v>0</v>
      </c>
      <c r="X4199" s="6">
        <v>0</v>
      </c>
      <c r="Y4199" s="6">
        <v>0</v>
      </c>
      <c r="Z4199" s="6">
        <v>0</v>
      </c>
      <c r="AA4199" s="6">
        <v>0</v>
      </c>
      <c r="AB4199" s="6">
        <v>0</v>
      </c>
      <c r="AC4199" s="6">
        <v>0</v>
      </c>
      <c r="AD4199" s="6">
        <v>0</v>
      </c>
      <c r="AE4199" s="6">
        <f t="shared" si="130"/>
        <v>1620000</v>
      </c>
      <c r="AG4199" s="11">
        <f t="shared" si="131"/>
        <v>0</v>
      </c>
    </row>
    <row r="4200" spans="1:33" x14ac:dyDescent="0.35">
      <c r="A4200" s="1" t="s">
        <v>336</v>
      </c>
      <c r="B4200" s="1" t="s">
        <v>3955</v>
      </c>
      <c r="C4200" s="6">
        <v>1191000</v>
      </c>
      <c r="D4200" s="6">
        <v>0</v>
      </c>
      <c r="E4200" s="6">
        <v>0</v>
      </c>
      <c r="F4200" s="6">
        <v>0</v>
      </c>
      <c r="G4200" s="6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  <c r="S4200" s="6">
        <v>0</v>
      </c>
      <c r="T4200" s="6">
        <v>0</v>
      </c>
      <c r="U4200" s="6">
        <v>0</v>
      </c>
      <c r="V4200" s="6">
        <v>0</v>
      </c>
      <c r="W4200" s="6">
        <v>0</v>
      </c>
      <c r="X4200" s="6">
        <v>0</v>
      </c>
      <c r="Y4200" s="6">
        <v>0</v>
      </c>
      <c r="Z4200" s="6">
        <v>0</v>
      </c>
      <c r="AA4200" s="6">
        <v>0</v>
      </c>
      <c r="AB4200" s="6">
        <v>0</v>
      </c>
      <c r="AC4200" s="6">
        <v>0</v>
      </c>
      <c r="AD4200" s="6">
        <v>0</v>
      </c>
      <c r="AE4200" s="6">
        <f t="shared" si="130"/>
        <v>1191000</v>
      </c>
      <c r="AG4200" s="11">
        <f t="shared" si="131"/>
        <v>0</v>
      </c>
    </row>
    <row r="4201" spans="1:33" x14ac:dyDescent="0.35">
      <c r="A4201" s="1" t="s">
        <v>336</v>
      </c>
      <c r="B4201" s="1" t="s">
        <v>4960</v>
      </c>
      <c r="C4201" s="6">
        <v>827000</v>
      </c>
      <c r="D4201" s="6">
        <v>0</v>
      </c>
      <c r="E4201" s="6">
        <v>0</v>
      </c>
      <c r="F4201" s="6">
        <v>0</v>
      </c>
      <c r="G4201" s="6">
        <v>0</v>
      </c>
      <c r="H4201" s="6">
        <v>0</v>
      </c>
      <c r="I4201" s="6">
        <v>0</v>
      </c>
      <c r="J4201" s="6">
        <v>0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  <c r="P4201" s="6">
        <v>0</v>
      </c>
      <c r="Q4201" s="6">
        <v>0</v>
      </c>
      <c r="R4201" s="6">
        <v>0</v>
      </c>
      <c r="S4201" s="6">
        <v>0</v>
      </c>
      <c r="T4201" s="6">
        <v>0</v>
      </c>
      <c r="U4201" s="6">
        <v>0</v>
      </c>
      <c r="V4201" s="6">
        <v>0</v>
      </c>
      <c r="W4201" s="6">
        <v>0</v>
      </c>
      <c r="X4201" s="6">
        <v>0</v>
      </c>
      <c r="Y4201" s="6">
        <v>0</v>
      </c>
      <c r="Z4201" s="6">
        <v>0</v>
      </c>
      <c r="AA4201" s="6">
        <v>0</v>
      </c>
      <c r="AB4201" s="6">
        <v>0</v>
      </c>
      <c r="AC4201" s="6">
        <v>0</v>
      </c>
      <c r="AD4201" s="6">
        <v>0</v>
      </c>
      <c r="AE4201" s="6">
        <f t="shared" si="130"/>
        <v>827000</v>
      </c>
      <c r="AG4201" s="11">
        <f t="shared" si="131"/>
        <v>0</v>
      </c>
    </row>
    <row r="4202" spans="1:33" x14ac:dyDescent="0.35">
      <c r="A4202" s="1" t="s">
        <v>336</v>
      </c>
      <c r="B4202" s="1" t="s">
        <v>1784</v>
      </c>
      <c r="C4202" s="6">
        <v>6597000</v>
      </c>
      <c r="D4202" s="6">
        <v>0</v>
      </c>
      <c r="E4202" s="6">
        <v>0</v>
      </c>
      <c r="F4202" s="6">
        <v>0</v>
      </c>
      <c r="G4202" s="6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6">
        <v>0</v>
      </c>
      <c r="O4202" s="6">
        <v>0</v>
      </c>
      <c r="P4202" s="6">
        <v>0</v>
      </c>
      <c r="Q4202" s="6">
        <v>0</v>
      </c>
      <c r="R4202" s="6">
        <v>0</v>
      </c>
      <c r="S4202" s="6">
        <v>0</v>
      </c>
      <c r="T4202" s="6">
        <v>0</v>
      </c>
      <c r="U4202" s="6">
        <v>0</v>
      </c>
      <c r="V4202" s="6">
        <v>0</v>
      </c>
      <c r="W4202" s="6">
        <v>0</v>
      </c>
      <c r="X4202" s="6">
        <v>0</v>
      </c>
      <c r="Y4202" s="6">
        <v>0</v>
      </c>
      <c r="Z4202" s="6">
        <v>0</v>
      </c>
      <c r="AA4202" s="6">
        <v>0</v>
      </c>
      <c r="AB4202" s="6">
        <v>0</v>
      </c>
      <c r="AC4202" s="6">
        <v>0</v>
      </c>
      <c r="AD4202" s="6">
        <v>0</v>
      </c>
      <c r="AE4202" s="6">
        <f t="shared" si="130"/>
        <v>6597000</v>
      </c>
      <c r="AG4202" s="11">
        <f t="shared" si="131"/>
        <v>0</v>
      </c>
    </row>
    <row r="4203" spans="1:33" x14ac:dyDescent="0.35">
      <c r="A4203" s="1" t="s">
        <v>336</v>
      </c>
      <c r="B4203" s="1" t="s">
        <v>3324</v>
      </c>
      <c r="C4203" s="6">
        <v>501000</v>
      </c>
      <c r="D4203" s="6">
        <v>0</v>
      </c>
      <c r="E4203" s="6">
        <v>0</v>
      </c>
      <c r="F4203" s="6">
        <v>0</v>
      </c>
      <c r="G4203" s="6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  <c r="P4203" s="6">
        <v>0</v>
      </c>
      <c r="Q4203" s="6">
        <v>0</v>
      </c>
      <c r="R4203" s="6">
        <v>0</v>
      </c>
      <c r="S4203" s="6">
        <v>0</v>
      </c>
      <c r="T4203" s="6">
        <v>0</v>
      </c>
      <c r="U4203" s="6">
        <v>0</v>
      </c>
      <c r="V4203" s="6">
        <v>0</v>
      </c>
      <c r="W4203" s="6">
        <v>0</v>
      </c>
      <c r="X4203" s="6">
        <v>0</v>
      </c>
      <c r="Y4203" s="6">
        <v>0</v>
      </c>
      <c r="Z4203" s="6">
        <v>0</v>
      </c>
      <c r="AA4203" s="6">
        <v>0</v>
      </c>
      <c r="AB4203" s="6">
        <v>0</v>
      </c>
      <c r="AC4203" s="6">
        <v>0</v>
      </c>
      <c r="AD4203" s="6">
        <v>0</v>
      </c>
      <c r="AE4203" s="6">
        <f t="shared" si="130"/>
        <v>501000</v>
      </c>
      <c r="AG4203" s="11">
        <f t="shared" si="131"/>
        <v>0</v>
      </c>
    </row>
    <row r="4204" spans="1:33" x14ac:dyDescent="0.35">
      <c r="A4204" s="1" t="s">
        <v>336</v>
      </c>
      <c r="B4204" s="1" t="s">
        <v>5113</v>
      </c>
      <c r="C4204" s="6">
        <v>0</v>
      </c>
      <c r="D4204" s="6">
        <v>0</v>
      </c>
      <c r="E4204" s="6">
        <v>0</v>
      </c>
      <c r="F4204" s="6">
        <v>0</v>
      </c>
      <c r="G4204" s="6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  <c r="S4204" s="6">
        <v>0</v>
      </c>
      <c r="T4204" s="6">
        <v>0</v>
      </c>
      <c r="U4204" s="6">
        <v>0</v>
      </c>
      <c r="V4204" s="6">
        <v>270750</v>
      </c>
      <c r="W4204" s="6">
        <v>0</v>
      </c>
      <c r="X4204" s="6">
        <v>0</v>
      </c>
      <c r="Y4204" s="6">
        <v>0</v>
      </c>
      <c r="Z4204" s="6">
        <v>0</v>
      </c>
      <c r="AA4204" s="6">
        <v>0</v>
      </c>
      <c r="AB4204" s="6">
        <v>22500</v>
      </c>
      <c r="AC4204" s="6">
        <v>0</v>
      </c>
      <c r="AD4204" s="6">
        <v>0</v>
      </c>
      <c r="AE4204" s="6">
        <f t="shared" si="130"/>
        <v>293250</v>
      </c>
      <c r="AG4204" s="11">
        <f t="shared" si="131"/>
        <v>0</v>
      </c>
    </row>
    <row r="4205" spans="1:33" x14ac:dyDescent="0.35">
      <c r="A4205" s="1" t="s">
        <v>336</v>
      </c>
      <c r="B4205" s="1" t="s">
        <v>1017</v>
      </c>
      <c r="C4205" s="6">
        <v>4495500</v>
      </c>
      <c r="D4205" s="6">
        <v>0</v>
      </c>
      <c r="E4205" s="6">
        <v>0</v>
      </c>
      <c r="F4205" s="6">
        <v>0</v>
      </c>
      <c r="G4205" s="6">
        <v>0</v>
      </c>
      <c r="H4205" s="6">
        <v>0</v>
      </c>
      <c r="I4205" s="6">
        <v>0</v>
      </c>
      <c r="J4205" s="6">
        <v>0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  <c r="U4205" s="6">
        <v>0</v>
      </c>
      <c r="V4205" s="6">
        <v>0</v>
      </c>
      <c r="W4205" s="6">
        <v>0</v>
      </c>
      <c r="X4205" s="6">
        <v>0</v>
      </c>
      <c r="Y4205" s="6">
        <v>0</v>
      </c>
      <c r="Z4205" s="6">
        <v>0</v>
      </c>
      <c r="AA4205" s="6">
        <v>0</v>
      </c>
      <c r="AB4205" s="6">
        <v>0</v>
      </c>
      <c r="AC4205" s="6">
        <v>0</v>
      </c>
      <c r="AD4205" s="6">
        <v>0</v>
      </c>
      <c r="AE4205" s="6">
        <f t="shared" si="130"/>
        <v>4495500</v>
      </c>
      <c r="AG4205" s="11">
        <f t="shared" si="131"/>
        <v>0</v>
      </c>
    </row>
    <row r="4206" spans="1:33" x14ac:dyDescent="0.35">
      <c r="A4206" s="1" t="s">
        <v>336</v>
      </c>
      <c r="B4206" s="1" t="s">
        <v>4381</v>
      </c>
      <c r="C4206" s="6">
        <v>2651000</v>
      </c>
      <c r="D4206" s="6">
        <v>3589000</v>
      </c>
      <c r="E4206" s="6">
        <v>0</v>
      </c>
      <c r="F4206" s="6">
        <v>0</v>
      </c>
      <c r="G4206" s="6">
        <v>0</v>
      </c>
      <c r="H4206" s="6">
        <v>0</v>
      </c>
      <c r="I4206" s="6">
        <v>0</v>
      </c>
      <c r="J4206" s="6">
        <v>0</v>
      </c>
      <c r="K4206" s="6">
        <v>0</v>
      </c>
      <c r="L4206" s="6">
        <v>0</v>
      </c>
      <c r="M4206" s="6">
        <v>0</v>
      </c>
      <c r="N4206" s="6">
        <v>0</v>
      </c>
      <c r="O4206" s="6">
        <v>0</v>
      </c>
      <c r="P4206" s="6">
        <v>0</v>
      </c>
      <c r="Q4206" s="6">
        <v>0</v>
      </c>
      <c r="R4206" s="6">
        <v>0</v>
      </c>
      <c r="S4206" s="6">
        <v>0</v>
      </c>
      <c r="T4206" s="6">
        <v>0</v>
      </c>
      <c r="U4206" s="6">
        <v>0</v>
      </c>
      <c r="V4206" s="6">
        <v>0</v>
      </c>
      <c r="W4206" s="6">
        <v>0</v>
      </c>
      <c r="X4206" s="6">
        <v>0</v>
      </c>
      <c r="Y4206" s="6">
        <v>0</v>
      </c>
      <c r="Z4206" s="6">
        <v>0</v>
      </c>
      <c r="AA4206" s="6">
        <v>0</v>
      </c>
      <c r="AB4206" s="6">
        <v>0</v>
      </c>
      <c r="AC4206" s="6">
        <v>0</v>
      </c>
      <c r="AD4206" s="6">
        <v>0</v>
      </c>
      <c r="AE4206" s="6">
        <f t="shared" si="130"/>
        <v>6240000</v>
      </c>
      <c r="AG4206" s="11">
        <f t="shared" si="131"/>
        <v>0</v>
      </c>
    </row>
    <row r="4207" spans="1:33" x14ac:dyDescent="0.35">
      <c r="A4207" s="1" t="s">
        <v>336</v>
      </c>
      <c r="B4207" s="1" t="s">
        <v>4533</v>
      </c>
      <c r="C4207" s="6">
        <v>869000</v>
      </c>
      <c r="D4207" s="6">
        <v>0</v>
      </c>
      <c r="E4207" s="6">
        <v>0</v>
      </c>
      <c r="F4207" s="6">
        <v>0</v>
      </c>
      <c r="G4207" s="6">
        <v>0</v>
      </c>
      <c r="H4207" s="6">
        <v>0</v>
      </c>
      <c r="I4207" s="6">
        <v>0</v>
      </c>
      <c r="J4207" s="6">
        <v>0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  <c r="P4207" s="6">
        <v>0</v>
      </c>
      <c r="Q4207" s="6">
        <v>0</v>
      </c>
      <c r="R4207" s="6">
        <v>0</v>
      </c>
      <c r="S4207" s="6">
        <v>0</v>
      </c>
      <c r="T4207" s="6">
        <v>0</v>
      </c>
      <c r="U4207" s="6">
        <v>0</v>
      </c>
      <c r="V4207" s="6">
        <v>0</v>
      </c>
      <c r="W4207" s="6">
        <v>0</v>
      </c>
      <c r="X4207" s="6">
        <v>0</v>
      </c>
      <c r="Y4207" s="6">
        <v>0</v>
      </c>
      <c r="Z4207" s="6">
        <v>0</v>
      </c>
      <c r="AA4207" s="6">
        <v>0</v>
      </c>
      <c r="AB4207" s="6">
        <v>0</v>
      </c>
      <c r="AC4207" s="6">
        <v>0</v>
      </c>
      <c r="AD4207" s="6">
        <v>0</v>
      </c>
      <c r="AE4207" s="6">
        <f t="shared" si="130"/>
        <v>869000</v>
      </c>
      <c r="AG4207" s="11">
        <f t="shared" si="131"/>
        <v>0</v>
      </c>
    </row>
    <row r="4208" spans="1:33" x14ac:dyDescent="0.35">
      <c r="A4208" s="1" t="s">
        <v>336</v>
      </c>
      <c r="B4208" s="1" t="s">
        <v>4114</v>
      </c>
      <c r="C4208" s="6">
        <v>577000</v>
      </c>
      <c r="D4208" s="6">
        <v>0</v>
      </c>
      <c r="E4208" s="6">
        <v>37500</v>
      </c>
      <c r="F4208" s="6">
        <v>0</v>
      </c>
      <c r="G4208" s="6">
        <v>0</v>
      </c>
      <c r="H4208" s="6">
        <v>0</v>
      </c>
      <c r="I4208" s="6">
        <v>0</v>
      </c>
      <c r="J4208" s="6">
        <v>0</v>
      </c>
      <c r="K4208" s="6">
        <v>0</v>
      </c>
      <c r="L4208" s="6">
        <v>0</v>
      </c>
      <c r="M4208" s="6">
        <v>0</v>
      </c>
      <c r="N4208" s="6">
        <v>0</v>
      </c>
      <c r="O4208" s="6">
        <v>0</v>
      </c>
      <c r="P4208" s="6">
        <v>0</v>
      </c>
      <c r="Q4208" s="6">
        <v>0</v>
      </c>
      <c r="R4208" s="6">
        <v>0</v>
      </c>
      <c r="S4208" s="6">
        <v>5000</v>
      </c>
      <c r="T4208" s="6">
        <v>0</v>
      </c>
      <c r="U4208" s="6">
        <v>0</v>
      </c>
      <c r="V4208" s="6">
        <v>0</v>
      </c>
      <c r="W4208" s="6">
        <v>0</v>
      </c>
      <c r="X4208" s="6">
        <v>0</v>
      </c>
      <c r="Y4208" s="6">
        <v>0</v>
      </c>
      <c r="Z4208" s="6">
        <v>0</v>
      </c>
      <c r="AA4208" s="6">
        <v>0</v>
      </c>
      <c r="AB4208" s="6">
        <v>0</v>
      </c>
      <c r="AC4208" s="6">
        <v>0</v>
      </c>
      <c r="AD4208" s="6">
        <v>0</v>
      </c>
      <c r="AE4208" s="6">
        <f t="shared" si="130"/>
        <v>619500</v>
      </c>
      <c r="AG4208" s="11">
        <f t="shared" si="131"/>
        <v>0</v>
      </c>
    </row>
    <row r="4209" spans="1:33" x14ac:dyDescent="0.35">
      <c r="A4209" s="1" t="s">
        <v>336</v>
      </c>
      <c r="B4209" s="1" t="s">
        <v>1789</v>
      </c>
      <c r="C4209" s="6">
        <v>20901035</v>
      </c>
      <c r="D4209" s="6">
        <v>0</v>
      </c>
      <c r="E4209" s="6">
        <v>0</v>
      </c>
      <c r="F4209" s="6">
        <v>0</v>
      </c>
      <c r="G4209" s="6">
        <v>0</v>
      </c>
      <c r="H4209" s="6">
        <v>0</v>
      </c>
      <c r="I4209" s="6">
        <v>0</v>
      </c>
      <c r="J4209" s="6">
        <v>0</v>
      </c>
      <c r="K4209" s="6">
        <v>0</v>
      </c>
      <c r="L4209" s="6">
        <v>0</v>
      </c>
      <c r="M4209" s="6">
        <v>0</v>
      </c>
      <c r="N4209" s="6">
        <v>5000</v>
      </c>
      <c r="O4209" s="6">
        <v>0</v>
      </c>
      <c r="P4209" s="6">
        <v>0</v>
      </c>
      <c r="Q4209" s="6">
        <v>0</v>
      </c>
      <c r="R4209" s="6">
        <v>0</v>
      </c>
      <c r="S4209" s="6">
        <v>585000</v>
      </c>
      <c r="T4209" s="6">
        <v>0</v>
      </c>
      <c r="U4209" s="6">
        <v>0</v>
      </c>
      <c r="V4209" s="6">
        <v>0</v>
      </c>
      <c r="W4209" s="6">
        <v>0</v>
      </c>
      <c r="X4209" s="6">
        <v>0</v>
      </c>
      <c r="Y4209" s="6">
        <v>6608000</v>
      </c>
      <c r="Z4209" s="6">
        <v>0</v>
      </c>
      <c r="AA4209" s="6">
        <v>0</v>
      </c>
      <c r="AB4209" s="6">
        <v>180000</v>
      </c>
      <c r="AC4209" s="6">
        <v>0</v>
      </c>
      <c r="AD4209" s="6">
        <v>0</v>
      </c>
      <c r="AE4209" s="6">
        <f t="shared" si="130"/>
        <v>28279035</v>
      </c>
      <c r="AG4209" s="11">
        <f t="shared" si="131"/>
        <v>6608000</v>
      </c>
    </row>
    <row r="4210" spans="1:33" x14ac:dyDescent="0.35">
      <c r="A4210" s="1" t="s">
        <v>336</v>
      </c>
      <c r="B4210" s="1" t="s">
        <v>945</v>
      </c>
      <c r="C4210" s="6">
        <v>22588000</v>
      </c>
      <c r="D4210" s="6">
        <v>58056000</v>
      </c>
      <c r="E4210" s="6">
        <v>0</v>
      </c>
      <c r="F4210" s="6">
        <v>0</v>
      </c>
      <c r="G4210" s="6">
        <v>0</v>
      </c>
      <c r="H4210" s="6">
        <v>0</v>
      </c>
      <c r="I4210" s="6">
        <v>0</v>
      </c>
      <c r="J4210" s="6">
        <v>0</v>
      </c>
      <c r="K4210" s="6">
        <v>0</v>
      </c>
      <c r="L4210" s="6">
        <v>0</v>
      </c>
      <c r="M4210" s="6">
        <v>0</v>
      </c>
      <c r="N4210" s="6">
        <v>0</v>
      </c>
      <c r="O4210" s="6">
        <v>0</v>
      </c>
      <c r="P4210" s="6">
        <v>0</v>
      </c>
      <c r="Q4210" s="6">
        <v>0</v>
      </c>
      <c r="R4210" s="6">
        <v>0</v>
      </c>
      <c r="S4210" s="6">
        <v>255000</v>
      </c>
      <c r="T4210" s="6">
        <v>0</v>
      </c>
      <c r="U4210" s="6">
        <v>0</v>
      </c>
      <c r="V4210" s="6">
        <v>0</v>
      </c>
      <c r="W4210" s="6">
        <v>0</v>
      </c>
      <c r="X4210" s="6">
        <v>0</v>
      </c>
      <c r="Y4210" s="6">
        <v>0</v>
      </c>
      <c r="Z4210" s="6">
        <v>0</v>
      </c>
      <c r="AA4210" s="6">
        <v>0</v>
      </c>
      <c r="AB4210" s="6">
        <v>555000</v>
      </c>
      <c r="AC4210" s="6">
        <v>0</v>
      </c>
      <c r="AD4210" s="6">
        <v>0</v>
      </c>
      <c r="AE4210" s="6">
        <f t="shared" si="130"/>
        <v>81454000</v>
      </c>
      <c r="AG4210" s="11">
        <f t="shared" si="131"/>
        <v>0</v>
      </c>
    </row>
    <row r="4211" spans="1:33" x14ac:dyDescent="0.35">
      <c r="A4211" s="1" t="s">
        <v>336</v>
      </c>
      <c r="B4211" s="1" t="s">
        <v>340</v>
      </c>
      <c r="C4211" s="6">
        <v>12163000</v>
      </c>
      <c r="D4211" s="6">
        <v>0</v>
      </c>
      <c r="E4211" s="6">
        <v>0</v>
      </c>
      <c r="F4211" s="6">
        <v>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  <c r="S4211" s="6">
        <v>0</v>
      </c>
      <c r="T4211" s="6">
        <v>0</v>
      </c>
      <c r="U4211" s="6">
        <v>0</v>
      </c>
      <c r="V4211" s="6">
        <v>0</v>
      </c>
      <c r="W4211" s="6">
        <v>0</v>
      </c>
      <c r="X4211" s="6">
        <v>0</v>
      </c>
      <c r="Y4211" s="6">
        <v>0</v>
      </c>
      <c r="Z4211" s="6">
        <v>0</v>
      </c>
      <c r="AA4211" s="6">
        <v>0</v>
      </c>
      <c r="AB4211" s="6">
        <v>75000</v>
      </c>
      <c r="AC4211" s="6">
        <v>0</v>
      </c>
      <c r="AD4211" s="6">
        <v>0</v>
      </c>
      <c r="AE4211" s="6">
        <f t="shared" si="130"/>
        <v>12238000</v>
      </c>
      <c r="AG4211" s="11">
        <f t="shared" si="131"/>
        <v>0</v>
      </c>
    </row>
    <row r="4212" spans="1:33" x14ac:dyDescent="0.35">
      <c r="A4212" s="1" t="s">
        <v>336</v>
      </c>
      <c r="B4212" s="1" t="s">
        <v>3885</v>
      </c>
      <c r="C4212" s="6">
        <v>6244000</v>
      </c>
      <c r="D4212" s="6">
        <v>0</v>
      </c>
      <c r="E4212" s="6">
        <v>0</v>
      </c>
      <c r="F4212" s="6">
        <v>0</v>
      </c>
      <c r="G4212" s="6">
        <v>0</v>
      </c>
      <c r="H4212" s="6">
        <v>0</v>
      </c>
      <c r="I4212" s="6">
        <v>0</v>
      </c>
      <c r="J4212" s="6">
        <v>0</v>
      </c>
      <c r="K4212" s="6">
        <v>0</v>
      </c>
      <c r="L4212" s="6">
        <v>0</v>
      </c>
      <c r="M4212" s="6">
        <v>0</v>
      </c>
      <c r="N4212" s="6">
        <v>0</v>
      </c>
      <c r="O4212" s="6">
        <v>0</v>
      </c>
      <c r="P4212" s="6">
        <v>0</v>
      </c>
      <c r="Q4212" s="6">
        <v>0</v>
      </c>
      <c r="R4212" s="6">
        <v>0</v>
      </c>
      <c r="S4212" s="6">
        <v>0</v>
      </c>
      <c r="T4212" s="6">
        <v>0</v>
      </c>
      <c r="U4212" s="6">
        <v>0</v>
      </c>
      <c r="V4212" s="6">
        <v>0</v>
      </c>
      <c r="W4212" s="6">
        <v>0</v>
      </c>
      <c r="X4212" s="6">
        <v>0</v>
      </c>
      <c r="Y4212" s="6">
        <v>420000</v>
      </c>
      <c r="Z4212" s="6">
        <v>0</v>
      </c>
      <c r="AA4212" s="6">
        <v>0</v>
      </c>
      <c r="AB4212" s="6">
        <v>0</v>
      </c>
      <c r="AC4212" s="6">
        <v>0</v>
      </c>
      <c r="AD4212" s="6">
        <v>0</v>
      </c>
      <c r="AE4212" s="6">
        <f t="shared" si="130"/>
        <v>6664000</v>
      </c>
      <c r="AG4212" s="11">
        <f t="shared" si="131"/>
        <v>420000</v>
      </c>
    </row>
    <row r="4213" spans="1:33" x14ac:dyDescent="0.35">
      <c r="A4213" s="1" t="s">
        <v>336</v>
      </c>
      <c r="B4213" s="1" t="s">
        <v>621</v>
      </c>
      <c r="C4213" s="6">
        <v>9599000</v>
      </c>
      <c r="D4213" s="6">
        <v>0</v>
      </c>
      <c r="E4213" s="6">
        <v>0</v>
      </c>
      <c r="F4213" s="6">
        <v>0</v>
      </c>
      <c r="G4213" s="6">
        <v>0</v>
      </c>
      <c r="H4213" s="6">
        <v>0</v>
      </c>
      <c r="I4213" s="6">
        <v>0</v>
      </c>
      <c r="J4213" s="6">
        <v>0</v>
      </c>
      <c r="K4213" s="6">
        <v>0</v>
      </c>
      <c r="L4213" s="6">
        <v>0</v>
      </c>
      <c r="M4213" s="6">
        <v>0</v>
      </c>
      <c r="N4213" s="6">
        <v>0</v>
      </c>
      <c r="O4213" s="6">
        <v>0</v>
      </c>
      <c r="P4213" s="6">
        <v>0</v>
      </c>
      <c r="Q4213" s="6">
        <v>0</v>
      </c>
      <c r="R4213" s="6">
        <v>0</v>
      </c>
      <c r="S4213" s="6">
        <v>0</v>
      </c>
      <c r="T4213" s="6">
        <v>0</v>
      </c>
      <c r="U4213" s="6">
        <v>0</v>
      </c>
      <c r="V4213" s="6">
        <v>0</v>
      </c>
      <c r="W4213" s="6">
        <v>0</v>
      </c>
      <c r="X4213" s="6">
        <v>0</v>
      </c>
      <c r="Y4213" s="6">
        <v>0</v>
      </c>
      <c r="Z4213" s="6">
        <v>0</v>
      </c>
      <c r="AA4213" s="6">
        <v>0</v>
      </c>
      <c r="AB4213" s="6">
        <v>0</v>
      </c>
      <c r="AC4213" s="6">
        <v>0</v>
      </c>
      <c r="AD4213" s="6">
        <v>0</v>
      </c>
      <c r="AE4213" s="6">
        <f t="shared" si="130"/>
        <v>9599000</v>
      </c>
      <c r="AG4213" s="11">
        <f t="shared" si="131"/>
        <v>0</v>
      </c>
    </row>
    <row r="4214" spans="1:33" x14ac:dyDescent="0.35">
      <c r="A4214" s="1" t="s">
        <v>336</v>
      </c>
      <c r="B4214" s="1" t="s">
        <v>2234</v>
      </c>
      <c r="C4214" s="6">
        <v>150000</v>
      </c>
      <c r="D4214" s="6">
        <v>0</v>
      </c>
      <c r="E4214" s="6">
        <v>0</v>
      </c>
      <c r="F4214" s="6">
        <v>0</v>
      </c>
      <c r="G4214" s="6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6">
        <v>0</v>
      </c>
      <c r="W4214" s="6">
        <v>0</v>
      </c>
      <c r="X4214" s="6">
        <v>0</v>
      </c>
      <c r="Y4214" s="6">
        <v>0</v>
      </c>
      <c r="Z4214" s="6">
        <v>0</v>
      </c>
      <c r="AA4214" s="6">
        <v>0</v>
      </c>
      <c r="AB4214" s="6">
        <v>0</v>
      </c>
      <c r="AC4214" s="6">
        <v>0</v>
      </c>
      <c r="AD4214" s="6">
        <v>0</v>
      </c>
      <c r="AE4214" s="6">
        <f t="shared" si="130"/>
        <v>150000</v>
      </c>
      <c r="AG4214" s="11">
        <f t="shared" si="131"/>
        <v>0</v>
      </c>
    </row>
    <row r="4215" spans="1:33" x14ac:dyDescent="0.35">
      <c r="A4215" s="1" t="s">
        <v>336</v>
      </c>
      <c r="B4215" s="1" t="s">
        <v>1807</v>
      </c>
      <c r="C4215" s="6">
        <v>1767000</v>
      </c>
      <c r="D4215" s="6">
        <v>0</v>
      </c>
      <c r="E4215" s="6">
        <v>0</v>
      </c>
      <c r="F4215" s="6">
        <v>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6">
        <v>0</v>
      </c>
      <c r="W4215" s="6">
        <v>0</v>
      </c>
      <c r="X4215" s="6">
        <v>0</v>
      </c>
      <c r="Y4215" s="6">
        <v>0</v>
      </c>
      <c r="Z4215" s="6">
        <v>0</v>
      </c>
      <c r="AA4215" s="6">
        <v>0</v>
      </c>
      <c r="AB4215" s="6">
        <v>0</v>
      </c>
      <c r="AC4215" s="6">
        <v>0</v>
      </c>
      <c r="AD4215" s="6">
        <v>0</v>
      </c>
      <c r="AE4215" s="6">
        <f t="shared" si="130"/>
        <v>1767000</v>
      </c>
      <c r="AG4215" s="11">
        <f t="shared" si="131"/>
        <v>0</v>
      </c>
    </row>
    <row r="4216" spans="1:33" x14ac:dyDescent="0.35">
      <c r="A4216" s="1" t="s">
        <v>336</v>
      </c>
      <c r="B4216" s="1" t="s">
        <v>4957</v>
      </c>
      <c r="C4216" s="6">
        <v>466000</v>
      </c>
      <c r="D4216" s="6">
        <v>0</v>
      </c>
      <c r="E4216" s="6">
        <v>0</v>
      </c>
      <c r="F4216" s="6">
        <v>0</v>
      </c>
      <c r="G4216" s="6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6">
        <v>0</v>
      </c>
      <c r="W4216" s="6">
        <v>0</v>
      </c>
      <c r="X4216" s="6">
        <v>0</v>
      </c>
      <c r="Y4216" s="6">
        <v>0</v>
      </c>
      <c r="Z4216" s="6">
        <v>0</v>
      </c>
      <c r="AA4216" s="6">
        <v>0</v>
      </c>
      <c r="AB4216" s="6">
        <v>0</v>
      </c>
      <c r="AC4216" s="6">
        <v>0</v>
      </c>
      <c r="AD4216" s="6">
        <v>0</v>
      </c>
      <c r="AE4216" s="6">
        <f t="shared" si="130"/>
        <v>466000</v>
      </c>
      <c r="AG4216" s="11">
        <f t="shared" si="131"/>
        <v>0</v>
      </c>
    </row>
    <row r="4217" spans="1:33" x14ac:dyDescent="0.35">
      <c r="A4217" s="1" t="s">
        <v>336</v>
      </c>
      <c r="B4217" s="1" t="s">
        <v>1016</v>
      </c>
      <c r="C4217" s="6">
        <v>3316031</v>
      </c>
      <c r="D4217" s="6">
        <v>0</v>
      </c>
      <c r="E4217" s="6">
        <v>0</v>
      </c>
      <c r="F4217" s="6">
        <v>0</v>
      </c>
      <c r="G4217" s="6">
        <v>0</v>
      </c>
      <c r="H4217" s="6">
        <v>0</v>
      </c>
      <c r="I4217" s="6">
        <v>0</v>
      </c>
      <c r="J4217" s="6">
        <v>343000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6">
        <v>0</v>
      </c>
      <c r="W4217" s="6">
        <v>0</v>
      </c>
      <c r="X4217" s="6">
        <v>0</v>
      </c>
      <c r="Y4217" s="6">
        <v>0</v>
      </c>
      <c r="Z4217" s="6">
        <v>0</v>
      </c>
      <c r="AA4217" s="6">
        <v>0</v>
      </c>
      <c r="AB4217" s="6">
        <v>205000</v>
      </c>
      <c r="AC4217" s="6">
        <v>0</v>
      </c>
      <c r="AD4217" s="6">
        <v>0</v>
      </c>
      <c r="AE4217" s="6">
        <f t="shared" si="130"/>
        <v>3864031</v>
      </c>
      <c r="AG4217" s="11">
        <f t="shared" si="131"/>
        <v>0</v>
      </c>
    </row>
    <row r="4218" spans="1:33" x14ac:dyDescent="0.35">
      <c r="A4218" s="1" t="s">
        <v>336</v>
      </c>
      <c r="B4218" s="1" t="s">
        <v>4990</v>
      </c>
      <c r="C4218" s="6">
        <v>561000</v>
      </c>
      <c r="D4218" s="6">
        <v>0</v>
      </c>
      <c r="E4218" s="6">
        <v>0</v>
      </c>
      <c r="F4218" s="6">
        <v>0</v>
      </c>
      <c r="G4218" s="6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0</v>
      </c>
      <c r="T4218" s="6">
        <v>0</v>
      </c>
      <c r="U4218" s="6">
        <v>0</v>
      </c>
      <c r="V4218" s="6">
        <v>0</v>
      </c>
      <c r="W4218" s="6">
        <v>0</v>
      </c>
      <c r="X4218" s="6">
        <v>0</v>
      </c>
      <c r="Y4218" s="6">
        <v>0</v>
      </c>
      <c r="Z4218" s="6">
        <v>0</v>
      </c>
      <c r="AA4218" s="6">
        <v>0</v>
      </c>
      <c r="AB4218" s="6">
        <v>0</v>
      </c>
      <c r="AC4218" s="6">
        <v>0</v>
      </c>
      <c r="AD4218" s="6">
        <v>0</v>
      </c>
      <c r="AE4218" s="6">
        <f t="shared" si="130"/>
        <v>561000</v>
      </c>
      <c r="AG4218" s="11">
        <f t="shared" si="131"/>
        <v>0</v>
      </c>
    </row>
    <row r="4219" spans="1:33" x14ac:dyDescent="0.35">
      <c r="A4219" s="1" t="s">
        <v>336</v>
      </c>
      <c r="B4219" s="1" t="s">
        <v>4828</v>
      </c>
      <c r="C4219" s="6">
        <v>38000</v>
      </c>
      <c r="D4219" s="6">
        <v>0</v>
      </c>
      <c r="E4219" s="6">
        <v>0</v>
      </c>
      <c r="F4219" s="6">
        <v>0</v>
      </c>
      <c r="G4219" s="6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0</v>
      </c>
      <c r="T4219" s="6">
        <v>0</v>
      </c>
      <c r="U4219" s="6">
        <v>0</v>
      </c>
      <c r="V4219" s="6">
        <v>0</v>
      </c>
      <c r="W4219" s="6">
        <v>0</v>
      </c>
      <c r="X4219" s="6">
        <v>0</v>
      </c>
      <c r="Y4219" s="6">
        <v>0</v>
      </c>
      <c r="Z4219" s="6">
        <v>0</v>
      </c>
      <c r="AA4219" s="6">
        <v>0</v>
      </c>
      <c r="AB4219" s="6">
        <v>0</v>
      </c>
      <c r="AC4219" s="6">
        <v>0</v>
      </c>
      <c r="AD4219" s="6">
        <v>0</v>
      </c>
      <c r="AE4219" s="6">
        <f t="shared" si="130"/>
        <v>38000</v>
      </c>
      <c r="AG4219" s="11">
        <f t="shared" si="131"/>
        <v>0</v>
      </c>
    </row>
    <row r="4220" spans="1:33" x14ac:dyDescent="0.35">
      <c r="A4220" s="1" t="s">
        <v>336</v>
      </c>
      <c r="B4220" s="1" t="s">
        <v>4423</v>
      </c>
      <c r="C4220" s="6">
        <v>629000</v>
      </c>
      <c r="D4220" s="6">
        <v>0</v>
      </c>
      <c r="E4220" s="6">
        <v>0</v>
      </c>
      <c r="F4220" s="6">
        <v>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  <c r="S4220" s="6">
        <v>0</v>
      </c>
      <c r="T4220" s="6">
        <v>0</v>
      </c>
      <c r="U4220" s="6">
        <v>0</v>
      </c>
      <c r="V4220" s="6">
        <v>0</v>
      </c>
      <c r="W4220" s="6">
        <v>0</v>
      </c>
      <c r="X4220" s="6">
        <v>0</v>
      </c>
      <c r="Y4220" s="6">
        <v>0</v>
      </c>
      <c r="Z4220" s="6">
        <v>0</v>
      </c>
      <c r="AA4220" s="6">
        <v>0</v>
      </c>
      <c r="AB4220" s="6">
        <v>0</v>
      </c>
      <c r="AC4220" s="6">
        <v>0</v>
      </c>
      <c r="AD4220" s="6">
        <v>0</v>
      </c>
      <c r="AE4220" s="6">
        <f t="shared" si="130"/>
        <v>629000</v>
      </c>
      <c r="AG4220" s="11">
        <f t="shared" si="131"/>
        <v>0</v>
      </c>
    </row>
    <row r="4221" spans="1:33" x14ac:dyDescent="0.35">
      <c r="A4221" s="1" t="s">
        <v>336</v>
      </c>
      <c r="B4221" s="1" t="s">
        <v>4477</v>
      </c>
      <c r="C4221" s="6">
        <v>2783000</v>
      </c>
      <c r="D4221" s="6">
        <v>0</v>
      </c>
      <c r="E4221" s="6">
        <v>0</v>
      </c>
      <c r="F4221" s="6">
        <v>0</v>
      </c>
      <c r="G4221" s="6">
        <v>0</v>
      </c>
      <c r="H4221" s="6">
        <v>0</v>
      </c>
      <c r="I4221" s="6">
        <v>0</v>
      </c>
      <c r="J4221" s="6">
        <v>0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  <c r="P4221" s="6">
        <v>0</v>
      </c>
      <c r="Q4221" s="6">
        <v>0</v>
      </c>
      <c r="R4221" s="6">
        <v>0</v>
      </c>
      <c r="S4221" s="6">
        <v>0</v>
      </c>
      <c r="T4221" s="6">
        <v>0</v>
      </c>
      <c r="U4221" s="6">
        <v>0</v>
      </c>
      <c r="V4221" s="6">
        <v>0</v>
      </c>
      <c r="W4221" s="6">
        <v>0</v>
      </c>
      <c r="X4221" s="6">
        <v>0</v>
      </c>
      <c r="Y4221" s="6">
        <v>0</v>
      </c>
      <c r="Z4221" s="6">
        <v>0</v>
      </c>
      <c r="AA4221" s="6">
        <v>0</v>
      </c>
      <c r="AB4221" s="6">
        <v>0</v>
      </c>
      <c r="AC4221" s="6">
        <v>0</v>
      </c>
      <c r="AD4221" s="6">
        <v>0</v>
      </c>
      <c r="AE4221" s="6">
        <f t="shared" si="130"/>
        <v>2783000</v>
      </c>
      <c r="AG4221" s="11">
        <f t="shared" si="131"/>
        <v>0</v>
      </c>
    </row>
    <row r="4222" spans="1:33" x14ac:dyDescent="0.35">
      <c r="A4222" s="1" t="s">
        <v>336</v>
      </c>
      <c r="B4222" s="1" t="s">
        <v>3065</v>
      </c>
      <c r="C4222" s="6">
        <v>7623000</v>
      </c>
      <c r="D4222" s="6">
        <v>0</v>
      </c>
      <c r="E4222" s="6">
        <v>0</v>
      </c>
      <c r="F4222" s="6">
        <v>0</v>
      </c>
      <c r="G4222" s="6">
        <v>0</v>
      </c>
      <c r="H4222" s="6">
        <v>0</v>
      </c>
      <c r="I4222" s="6">
        <v>0</v>
      </c>
      <c r="J4222" s="6">
        <v>0</v>
      </c>
      <c r="K4222" s="6">
        <v>0</v>
      </c>
      <c r="L4222" s="6">
        <v>0</v>
      </c>
      <c r="M4222" s="6">
        <v>0</v>
      </c>
      <c r="N4222" s="6">
        <v>0</v>
      </c>
      <c r="O4222" s="6">
        <v>235000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0</v>
      </c>
      <c r="V4222" s="6">
        <v>0</v>
      </c>
      <c r="W4222" s="6">
        <v>0</v>
      </c>
      <c r="X4222" s="6">
        <v>0</v>
      </c>
      <c r="Y4222" s="6">
        <v>365000</v>
      </c>
      <c r="Z4222" s="6">
        <v>0</v>
      </c>
      <c r="AA4222" s="6">
        <v>0</v>
      </c>
      <c r="AB4222" s="6">
        <v>0</v>
      </c>
      <c r="AC4222" s="6">
        <v>0</v>
      </c>
      <c r="AD4222" s="6">
        <v>0</v>
      </c>
      <c r="AE4222" s="6">
        <f t="shared" si="130"/>
        <v>8223000</v>
      </c>
      <c r="AG4222" s="11">
        <f t="shared" si="131"/>
        <v>365000</v>
      </c>
    </row>
    <row r="4223" spans="1:33" x14ac:dyDescent="0.35">
      <c r="A4223" s="1" t="s">
        <v>336</v>
      </c>
      <c r="B4223" s="1" t="s">
        <v>1019</v>
      </c>
      <c r="C4223" s="6">
        <v>21640000</v>
      </c>
      <c r="D4223" s="6">
        <v>0</v>
      </c>
      <c r="E4223" s="6">
        <v>0</v>
      </c>
      <c r="F4223" s="6">
        <v>0</v>
      </c>
      <c r="G4223" s="6">
        <v>0</v>
      </c>
      <c r="H4223" s="6">
        <v>0</v>
      </c>
      <c r="I4223" s="6">
        <v>0</v>
      </c>
      <c r="J4223" s="6">
        <v>0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0</v>
      </c>
      <c r="V4223" s="6">
        <v>0</v>
      </c>
      <c r="W4223" s="6">
        <v>0</v>
      </c>
      <c r="X4223" s="6">
        <v>0</v>
      </c>
      <c r="Y4223" s="6">
        <v>171000</v>
      </c>
      <c r="Z4223" s="6">
        <v>0</v>
      </c>
      <c r="AA4223" s="6">
        <v>0</v>
      </c>
      <c r="AB4223" s="6">
        <v>0</v>
      </c>
      <c r="AC4223" s="6">
        <v>0</v>
      </c>
      <c r="AD4223" s="6">
        <v>0</v>
      </c>
      <c r="AE4223" s="6">
        <f t="shared" si="130"/>
        <v>21811000</v>
      </c>
      <c r="AG4223" s="11">
        <f t="shared" si="131"/>
        <v>171000</v>
      </c>
    </row>
    <row r="4224" spans="1:33" x14ac:dyDescent="0.35">
      <c r="A4224" s="1" t="s">
        <v>336</v>
      </c>
      <c r="B4224" s="1" t="s">
        <v>4481</v>
      </c>
      <c r="C4224" s="6">
        <v>785000</v>
      </c>
      <c r="D4224" s="6">
        <v>0</v>
      </c>
      <c r="E4224" s="6">
        <v>0</v>
      </c>
      <c r="F4224" s="6">
        <v>0</v>
      </c>
      <c r="G4224" s="6">
        <v>0</v>
      </c>
      <c r="H4224" s="6">
        <v>0</v>
      </c>
      <c r="I4224" s="6">
        <v>0</v>
      </c>
      <c r="J4224" s="6">
        <v>0</v>
      </c>
      <c r="K4224" s="6">
        <v>0</v>
      </c>
      <c r="L4224" s="6">
        <v>0</v>
      </c>
      <c r="M4224" s="6">
        <v>0</v>
      </c>
      <c r="N4224" s="6">
        <v>0</v>
      </c>
      <c r="O4224" s="6">
        <v>0</v>
      </c>
      <c r="P4224" s="6">
        <v>0</v>
      </c>
      <c r="Q4224" s="6">
        <v>0</v>
      </c>
      <c r="R4224" s="6">
        <v>0</v>
      </c>
      <c r="S4224" s="6">
        <v>0</v>
      </c>
      <c r="T4224" s="6">
        <v>0</v>
      </c>
      <c r="U4224" s="6">
        <v>0</v>
      </c>
      <c r="V4224" s="6">
        <v>0</v>
      </c>
      <c r="W4224" s="6">
        <v>0</v>
      </c>
      <c r="X4224" s="6">
        <v>0</v>
      </c>
      <c r="Y4224" s="6">
        <v>0</v>
      </c>
      <c r="Z4224" s="6">
        <v>0</v>
      </c>
      <c r="AA4224" s="6">
        <v>0</v>
      </c>
      <c r="AB4224" s="6">
        <v>0</v>
      </c>
      <c r="AC4224" s="6">
        <v>0</v>
      </c>
      <c r="AD4224" s="6">
        <v>0</v>
      </c>
      <c r="AE4224" s="6">
        <f t="shared" si="130"/>
        <v>785000</v>
      </c>
      <c r="AG4224" s="11">
        <f t="shared" si="131"/>
        <v>0</v>
      </c>
    </row>
    <row r="4225" spans="1:33" x14ac:dyDescent="0.35">
      <c r="A4225" s="1" t="s">
        <v>336</v>
      </c>
      <c r="B4225" s="1" t="s">
        <v>932</v>
      </c>
      <c r="C4225" s="6">
        <v>568103</v>
      </c>
      <c r="D4225" s="6">
        <v>0</v>
      </c>
      <c r="E4225" s="6">
        <v>0</v>
      </c>
      <c r="F4225" s="6">
        <v>0</v>
      </c>
      <c r="G4225" s="6">
        <v>0</v>
      </c>
      <c r="H4225" s="6">
        <v>0</v>
      </c>
      <c r="I4225" s="6">
        <v>0</v>
      </c>
      <c r="J4225" s="6">
        <v>0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  <c r="P4225" s="6">
        <v>0</v>
      </c>
      <c r="Q4225" s="6">
        <v>0</v>
      </c>
      <c r="R4225" s="6">
        <v>0</v>
      </c>
      <c r="S4225" s="6">
        <v>0</v>
      </c>
      <c r="T4225" s="6">
        <v>0</v>
      </c>
      <c r="U4225" s="6">
        <v>0</v>
      </c>
      <c r="V4225" s="6">
        <v>0</v>
      </c>
      <c r="W4225" s="6">
        <v>0</v>
      </c>
      <c r="X4225" s="6">
        <v>0</v>
      </c>
      <c r="Y4225" s="6">
        <v>0</v>
      </c>
      <c r="Z4225" s="6">
        <v>0</v>
      </c>
      <c r="AA4225" s="6">
        <v>0</v>
      </c>
      <c r="AB4225" s="6">
        <v>0</v>
      </c>
      <c r="AC4225" s="6">
        <v>0</v>
      </c>
      <c r="AD4225" s="6">
        <v>0</v>
      </c>
      <c r="AE4225" s="6">
        <f t="shared" si="130"/>
        <v>568103</v>
      </c>
      <c r="AG4225" s="11">
        <f t="shared" si="131"/>
        <v>0</v>
      </c>
    </row>
    <row r="4226" spans="1:33" x14ac:dyDescent="0.35">
      <c r="A4226" s="1" t="s">
        <v>336</v>
      </c>
      <c r="B4226" s="1" t="s">
        <v>5188</v>
      </c>
      <c r="C4226" s="6">
        <v>142000</v>
      </c>
      <c r="D4226" s="6">
        <v>0</v>
      </c>
      <c r="E4226" s="6">
        <v>0</v>
      </c>
      <c r="F4226" s="6">
        <v>0</v>
      </c>
      <c r="G4226" s="6">
        <v>0</v>
      </c>
      <c r="H4226" s="6">
        <v>0</v>
      </c>
      <c r="I4226" s="6">
        <v>0</v>
      </c>
      <c r="J4226" s="6">
        <v>0</v>
      </c>
      <c r="K4226" s="6">
        <v>0</v>
      </c>
      <c r="L4226" s="6">
        <v>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6">
        <v>0</v>
      </c>
      <c r="W4226" s="6">
        <v>0</v>
      </c>
      <c r="X4226" s="6">
        <v>0</v>
      </c>
      <c r="Y4226" s="6">
        <v>0</v>
      </c>
      <c r="Z4226" s="6">
        <v>0</v>
      </c>
      <c r="AA4226" s="6">
        <v>0</v>
      </c>
      <c r="AB4226" s="6">
        <v>0</v>
      </c>
      <c r="AC4226" s="6">
        <v>0</v>
      </c>
      <c r="AD4226" s="6">
        <v>0</v>
      </c>
      <c r="AE4226" s="6">
        <f t="shared" si="130"/>
        <v>142000</v>
      </c>
      <c r="AG4226" s="11">
        <f t="shared" si="131"/>
        <v>0</v>
      </c>
    </row>
    <row r="4227" spans="1:33" x14ac:dyDescent="0.35">
      <c r="A4227" s="1" t="s">
        <v>336</v>
      </c>
      <c r="B4227" s="1" t="s">
        <v>4797</v>
      </c>
      <c r="C4227" s="6">
        <v>1015000</v>
      </c>
      <c r="D4227" s="6">
        <v>0</v>
      </c>
      <c r="E4227" s="6">
        <v>0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6">
        <v>0</v>
      </c>
      <c r="W4227" s="6">
        <v>0</v>
      </c>
      <c r="X4227" s="6">
        <v>0</v>
      </c>
      <c r="Y4227" s="6">
        <v>0</v>
      </c>
      <c r="Z4227" s="6">
        <v>0</v>
      </c>
      <c r="AA4227" s="6">
        <v>0</v>
      </c>
      <c r="AB4227" s="6">
        <v>0</v>
      </c>
      <c r="AC4227" s="6">
        <v>0</v>
      </c>
      <c r="AD4227" s="6">
        <v>0</v>
      </c>
      <c r="AE4227" s="6">
        <f t="shared" si="130"/>
        <v>1015000</v>
      </c>
      <c r="AG4227" s="11">
        <f t="shared" si="131"/>
        <v>0</v>
      </c>
    </row>
    <row r="4228" spans="1:33" x14ac:dyDescent="0.35">
      <c r="A4228" s="1" t="s">
        <v>336</v>
      </c>
      <c r="B4228" s="1" t="s">
        <v>1048</v>
      </c>
      <c r="C4228" s="6">
        <v>1874000</v>
      </c>
      <c r="D4228" s="6">
        <v>0</v>
      </c>
      <c r="E4228" s="6">
        <v>0</v>
      </c>
      <c r="F4228" s="6">
        <v>0</v>
      </c>
      <c r="G4228" s="6">
        <v>0</v>
      </c>
      <c r="H4228" s="6">
        <v>0</v>
      </c>
      <c r="I4228" s="6">
        <v>0</v>
      </c>
      <c r="J4228" s="6">
        <v>0</v>
      </c>
      <c r="K4228" s="6">
        <v>0</v>
      </c>
      <c r="L4228" s="6">
        <v>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6">
        <v>0</v>
      </c>
      <c r="W4228" s="6">
        <v>0</v>
      </c>
      <c r="X4228" s="6">
        <v>0</v>
      </c>
      <c r="Y4228" s="6">
        <v>55000</v>
      </c>
      <c r="Z4228" s="6">
        <v>0</v>
      </c>
      <c r="AA4228" s="6">
        <v>0</v>
      </c>
      <c r="AB4228" s="6">
        <v>0</v>
      </c>
      <c r="AC4228" s="6">
        <v>0</v>
      </c>
      <c r="AD4228" s="6">
        <v>0</v>
      </c>
      <c r="AE4228" s="6">
        <f t="shared" si="130"/>
        <v>1929000</v>
      </c>
      <c r="AG4228" s="11">
        <f t="shared" si="131"/>
        <v>55000</v>
      </c>
    </row>
    <row r="4229" spans="1:33" x14ac:dyDescent="0.35">
      <c r="A4229" s="1" t="s">
        <v>336</v>
      </c>
      <c r="B4229" s="1" t="s">
        <v>2304</v>
      </c>
      <c r="C4229" s="6">
        <v>7154000</v>
      </c>
      <c r="D4229" s="6">
        <v>0</v>
      </c>
      <c r="E4229" s="6">
        <v>0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180000</v>
      </c>
      <c r="T4229" s="6">
        <v>0</v>
      </c>
      <c r="U4229" s="6">
        <v>0</v>
      </c>
      <c r="V4229" s="6">
        <v>0</v>
      </c>
      <c r="W4229" s="6">
        <v>0</v>
      </c>
      <c r="X4229" s="6">
        <v>0</v>
      </c>
      <c r="Y4229" s="6">
        <v>540000</v>
      </c>
      <c r="Z4229" s="6">
        <v>0</v>
      </c>
      <c r="AA4229" s="6">
        <v>0</v>
      </c>
      <c r="AB4229" s="6">
        <v>0</v>
      </c>
      <c r="AC4229" s="6">
        <v>0</v>
      </c>
      <c r="AD4229" s="6">
        <v>0</v>
      </c>
      <c r="AE4229" s="6">
        <f t="shared" si="130"/>
        <v>7874000</v>
      </c>
      <c r="AG4229" s="11">
        <f t="shared" si="131"/>
        <v>540000</v>
      </c>
    </row>
    <row r="4230" spans="1:33" x14ac:dyDescent="0.35">
      <c r="A4230" s="1" t="s">
        <v>336</v>
      </c>
      <c r="B4230" s="1" t="s">
        <v>1053</v>
      </c>
      <c r="C4230" s="6">
        <v>5534000</v>
      </c>
      <c r="D4230" s="6">
        <v>0</v>
      </c>
      <c r="E4230" s="6">
        <v>0</v>
      </c>
      <c r="F4230" s="6">
        <v>0</v>
      </c>
      <c r="G4230" s="6">
        <v>0</v>
      </c>
      <c r="H4230" s="6">
        <v>0</v>
      </c>
      <c r="I4230" s="6">
        <v>0</v>
      </c>
      <c r="J4230" s="6">
        <v>0</v>
      </c>
      <c r="K4230" s="6">
        <v>0</v>
      </c>
      <c r="L4230" s="6">
        <v>0</v>
      </c>
      <c r="M4230" s="6">
        <v>0</v>
      </c>
      <c r="N4230" s="6">
        <v>0</v>
      </c>
      <c r="O4230" s="6">
        <v>0</v>
      </c>
      <c r="P4230" s="6">
        <v>840000</v>
      </c>
      <c r="Q4230" s="6">
        <v>0</v>
      </c>
      <c r="R4230" s="6">
        <v>0</v>
      </c>
      <c r="S4230" s="6">
        <v>165000</v>
      </c>
      <c r="T4230" s="6">
        <v>0</v>
      </c>
      <c r="U4230" s="6">
        <v>0</v>
      </c>
      <c r="V4230" s="6">
        <v>100000</v>
      </c>
      <c r="W4230" s="6">
        <v>0</v>
      </c>
      <c r="X4230" s="6">
        <v>0</v>
      </c>
      <c r="Y4230" s="6">
        <v>1240000</v>
      </c>
      <c r="Z4230" s="6">
        <v>0</v>
      </c>
      <c r="AA4230" s="6">
        <v>0</v>
      </c>
      <c r="AB4230" s="6">
        <v>65000</v>
      </c>
      <c r="AC4230" s="6">
        <v>0</v>
      </c>
      <c r="AD4230" s="6">
        <v>0</v>
      </c>
      <c r="AE4230" s="6">
        <f t="shared" si="130"/>
        <v>7944000</v>
      </c>
      <c r="AG4230" s="11">
        <f t="shared" si="131"/>
        <v>1240000</v>
      </c>
    </row>
    <row r="4231" spans="1:33" x14ac:dyDescent="0.35">
      <c r="A4231" s="1" t="s">
        <v>336</v>
      </c>
      <c r="B4231" s="1" t="s">
        <v>397</v>
      </c>
      <c r="C4231" s="6">
        <v>8743000</v>
      </c>
      <c r="D4231" s="6">
        <v>0</v>
      </c>
      <c r="E4231" s="6">
        <v>0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6">
        <v>0</v>
      </c>
      <c r="W4231" s="6">
        <v>0</v>
      </c>
      <c r="X4231" s="6">
        <v>0</v>
      </c>
      <c r="Y4231" s="6">
        <v>1563000</v>
      </c>
      <c r="Z4231" s="6">
        <v>0</v>
      </c>
      <c r="AA4231" s="6">
        <v>0</v>
      </c>
      <c r="AB4231" s="6">
        <v>0</v>
      </c>
      <c r="AC4231" s="6">
        <v>0</v>
      </c>
      <c r="AD4231" s="6">
        <v>0</v>
      </c>
      <c r="AE4231" s="6">
        <f t="shared" si="130"/>
        <v>10306000</v>
      </c>
      <c r="AG4231" s="11">
        <f t="shared" si="131"/>
        <v>1563000</v>
      </c>
    </row>
    <row r="4232" spans="1:33" x14ac:dyDescent="0.35">
      <c r="A4232" s="1" t="s">
        <v>336</v>
      </c>
      <c r="B4232" s="1" t="s">
        <v>1553</v>
      </c>
      <c r="C4232" s="6">
        <v>11155000</v>
      </c>
      <c r="D4232" s="6">
        <v>0</v>
      </c>
      <c r="E4232" s="6">
        <v>0</v>
      </c>
      <c r="F4232" s="6">
        <v>0</v>
      </c>
      <c r="G4232" s="6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6">
        <v>0</v>
      </c>
      <c r="O4232" s="6">
        <v>0</v>
      </c>
      <c r="P4232" s="6">
        <v>0</v>
      </c>
      <c r="Q4232" s="6">
        <v>0</v>
      </c>
      <c r="R4232" s="6">
        <v>0</v>
      </c>
      <c r="S4232" s="6">
        <v>0</v>
      </c>
      <c r="T4232" s="6">
        <v>0</v>
      </c>
      <c r="U4232" s="6">
        <v>0</v>
      </c>
      <c r="V4232" s="6">
        <v>0</v>
      </c>
      <c r="W4232" s="6">
        <v>0</v>
      </c>
      <c r="X4232" s="6">
        <v>0</v>
      </c>
      <c r="Y4232" s="6">
        <v>0</v>
      </c>
      <c r="Z4232" s="6">
        <v>0</v>
      </c>
      <c r="AA4232" s="6">
        <v>0</v>
      </c>
      <c r="AB4232" s="6">
        <v>0</v>
      </c>
      <c r="AC4232" s="6">
        <v>0</v>
      </c>
      <c r="AD4232" s="6">
        <v>0</v>
      </c>
      <c r="AE4232" s="6">
        <f t="shared" ref="AE4232:AE4295" si="132">SUM(C4232:AD4232)</f>
        <v>11155000</v>
      </c>
      <c r="AG4232" s="11">
        <f t="shared" si="131"/>
        <v>0</v>
      </c>
    </row>
    <row r="4233" spans="1:33" x14ac:dyDescent="0.35">
      <c r="A4233" s="1" t="s">
        <v>336</v>
      </c>
      <c r="B4233" s="1" t="s">
        <v>2753</v>
      </c>
      <c r="C4233" s="6">
        <v>427000</v>
      </c>
      <c r="D4233" s="6">
        <v>0</v>
      </c>
      <c r="E4233" s="6">
        <v>0</v>
      </c>
      <c r="F4233" s="6">
        <v>0</v>
      </c>
      <c r="G4233" s="6">
        <v>0</v>
      </c>
      <c r="H4233" s="6">
        <v>0</v>
      </c>
      <c r="I4233" s="6">
        <v>0</v>
      </c>
      <c r="J4233" s="6">
        <v>0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  <c r="P4233" s="6">
        <v>0</v>
      </c>
      <c r="Q4233" s="6">
        <v>0</v>
      </c>
      <c r="R4233" s="6">
        <v>0</v>
      </c>
      <c r="S4233" s="6">
        <v>0</v>
      </c>
      <c r="T4233" s="6">
        <v>0</v>
      </c>
      <c r="U4233" s="6">
        <v>0</v>
      </c>
      <c r="V4233" s="6">
        <v>0</v>
      </c>
      <c r="W4233" s="6">
        <v>0</v>
      </c>
      <c r="X4233" s="6">
        <v>0</v>
      </c>
      <c r="Y4233" s="6">
        <v>0</v>
      </c>
      <c r="Z4233" s="6">
        <v>0</v>
      </c>
      <c r="AA4233" s="6">
        <v>0</v>
      </c>
      <c r="AB4233" s="6">
        <v>0</v>
      </c>
      <c r="AC4233" s="6">
        <v>0</v>
      </c>
      <c r="AD4233" s="6">
        <v>0</v>
      </c>
      <c r="AE4233" s="6">
        <f t="shared" si="132"/>
        <v>427000</v>
      </c>
      <c r="AG4233" s="11">
        <f t="shared" ref="AG4233:AG4296" si="133">Y4233+AD4233</f>
        <v>0</v>
      </c>
    </row>
    <row r="4234" spans="1:33" x14ac:dyDescent="0.35">
      <c r="A4234" s="1" t="s">
        <v>336</v>
      </c>
      <c r="B4234" s="1" t="s">
        <v>3383</v>
      </c>
      <c r="C4234" s="6">
        <v>1387000</v>
      </c>
      <c r="D4234" s="6">
        <v>0</v>
      </c>
      <c r="E4234" s="6">
        <v>0</v>
      </c>
      <c r="F4234" s="6">
        <v>0</v>
      </c>
      <c r="G4234" s="6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6">
        <v>0</v>
      </c>
      <c r="O4234" s="6">
        <v>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0</v>
      </c>
      <c r="V4234" s="6">
        <v>0</v>
      </c>
      <c r="W4234" s="6">
        <v>0</v>
      </c>
      <c r="X4234" s="6">
        <v>0</v>
      </c>
      <c r="Y4234" s="6">
        <v>0</v>
      </c>
      <c r="Z4234" s="6">
        <v>0</v>
      </c>
      <c r="AA4234" s="6">
        <v>0</v>
      </c>
      <c r="AB4234" s="6">
        <v>0</v>
      </c>
      <c r="AC4234" s="6">
        <v>0</v>
      </c>
      <c r="AD4234" s="6">
        <v>0</v>
      </c>
      <c r="AE4234" s="6">
        <f t="shared" si="132"/>
        <v>1387000</v>
      </c>
      <c r="AG4234" s="11">
        <f t="shared" si="133"/>
        <v>0</v>
      </c>
    </row>
    <row r="4235" spans="1:33" x14ac:dyDescent="0.35">
      <c r="A4235" s="1" t="s">
        <v>336</v>
      </c>
      <c r="B4235" s="1" t="s">
        <v>3287</v>
      </c>
      <c r="C4235" s="6">
        <v>4156000</v>
      </c>
      <c r="D4235" s="6">
        <v>0</v>
      </c>
      <c r="E4235" s="6">
        <v>0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6">
        <v>0</v>
      </c>
      <c r="O4235" s="6">
        <v>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0</v>
      </c>
      <c r="V4235" s="6">
        <v>0</v>
      </c>
      <c r="W4235" s="6">
        <v>0</v>
      </c>
      <c r="X4235" s="6">
        <v>0</v>
      </c>
      <c r="Y4235" s="6">
        <v>0</v>
      </c>
      <c r="Z4235" s="6">
        <v>0</v>
      </c>
      <c r="AA4235" s="6">
        <v>0</v>
      </c>
      <c r="AB4235" s="6">
        <v>0</v>
      </c>
      <c r="AC4235" s="6">
        <v>0</v>
      </c>
      <c r="AD4235" s="6">
        <v>0</v>
      </c>
      <c r="AE4235" s="6">
        <f t="shared" si="132"/>
        <v>4156000</v>
      </c>
      <c r="AG4235" s="11">
        <f t="shared" si="133"/>
        <v>0</v>
      </c>
    </row>
    <row r="4236" spans="1:33" x14ac:dyDescent="0.35">
      <c r="A4236" s="1" t="s">
        <v>336</v>
      </c>
      <c r="B4236" s="1" t="s">
        <v>536</v>
      </c>
      <c r="C4236" s="6">
        <v>997000</v>
      </c>
      <c r="D4236" s="6">
        <v>0</v>
      </c>
      <c r="E4236" s="6">
        <v>0</v>
      </c>
      <c r="F4236" s="6">
        <v>0</v>
      </c>
      <c r="G4236" s="6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6">
        <v>0</v>
      </c>
      <c r="O4236" s="6">
        <v>0</v>
      </c>
      <c r="P4236" s="6">
        <v>0</v>
      </c>
      <c r="Q4236" s="6">
        <v>0</v>
      </c>
      <c r="R4236" s="6">
        <v>0</v>
      </c>
      <c r="S4236" s="6">
        <v>0</v>
      </c>
      <c r="T4236" s="6">
        <v>0</v>
      </c>
      <c r="U4236" s="6">
        <v>0</v>
      </c>
      <c r="V4236" s="6">
        <v>0</v>
      </c>
      <c r="W4236" s="6">
        <v>0</v>
      </c>
      <c r="X4236" s="6">
        <v>0</v>
      </c>
      <c r="Y4236" s="6">
        <v>0</v>
      </c>
      <c r="Z4236" s="6">
        <v>0</v>
      </c>
      <c r="AA4236" s="6">
        <v>0</v>
      </c>
      <c r="AB4236" s="6">
        <v>0</v>
      </c>
      <c r="AC4236" s="6">
        <v>0</v>
      </c>
      <c r="AD4236" s="6">
        <v>0</v>
      </c>
      <c r="AE4236" s="6">
        <f t="shared" si="132"/>
        <v>997000</v>
      </c>
      <c r="AG4236" s="11">
        <f t="shared" si="133"/>
        <v>0</v>
      </c>
    </row>
    <row r="4237" spans="1:33" x14ac:dyDescent="0.35">
      <c r="A4237" s="1" t="s">
        <v>336</v>
      </c>
      <c r="B4237" s="1" t="s">
        <v>3706</v>
      </c>
      <c r="C4237" s="6">
        <v>467000</v>
      </c>
      <c r="D4237" s="6">
        <v>0</v>
      </c>
      <c r="E4237" s="6">
        <v>0</v>
      </c>
      <c r="F4237" s="6">
        <v>0</v>
      </c>
      <c r="G4237" s="6">
        <v>0</v>
      </c>
      <c r="H4237" s="6">
        <v>0</v>
      </c>
      <c r="I4237" s="6">
        <v>0</v>
      </c>
      <c r="J4237" s="6">
        <v>0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  <c r="P4237" s="6">
        <v>0</v>
      </c>
      <c r="Q4237" s="6">
        <v>0</v>
      </c>
      <c r="R4237" s="6">
        <v>0</v>
      </c>
      <c r="S4237" s="6">
        <v>40000</v>
      </c>
      <c r="T4237" s="6">
        <v>0</v>
      </c>
      <c r="U4237" s="6">
        <v>0</v>
      </c>
      <c r="V4237" s="6">
        <v>0</v>
      </c>
      <c r="W4237" s="6">
        <v>0</v>
      </c>
      <c r="X4237" s="6">
        <v>0</v>
      </c>
      <c r="Y4237" s="6">
        <v>0</v>
      </c>
      <c r="Z4237" s="6">
        <v>0</v>
      </c>
      <c r="AA4237" s="6">
        <v>0</v>
      </c>
      <c r="AB4237" s="6">
        <v>0</v>
      </c>
      <c r="AC4237" s="6">
        <v>0</v>
      </c>
      <c r="AD4237" s="6">
        <v>0</v>
      </c>
      <c r="AE4237" s="6">
        <f t="shared" si="132"/>
        <v>507000</v>
      </c>
      <c r="AG4237" s="11">
        <f t="shared" si="133"/>
        <v>0</v>
      </c>
    </row>
    <row r="4238" spans="1:33" x14ac:dyDescent="0.35">
      <c r="A4238" s="1" t="s">
        <v>336</v>
      </c>
      <c r="B4238" s="1" t="s">
        <v>2084</v>
      </c>
      <c r="C4238" s="6">
        <v>3810000</v>
      </c>
      <c r="D4238" s="6">
        <v>0</v>
      </c>
      <c r="E4238" s="6">
        <v>0</v>
      </c>
      <c r="F4238" s="6">
        <v>0</v>
      </c>
      <c r="G4238" s="6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">
        <v>0</v>
      </c>
      <c r="O4238" s="6">
        <v>0</v>
      </c>
      <c r="P4238" s="6">
        <v>0</v>
      </c>
      <c r="Q4238" s="6">
        <v>0</v>
      </c>
      <c r="R4238" s="6">
        <v>0</v>
      </c>
      <c r="S4238" s="6">
        <v>0</v>
      </c>
      <c r="T4238" s="6">
        <v>0</v>
      </c>
      <c r="U4238" s="6">
        <v>0</v>
      </c>
      <c r="V4238" s="6">
        <v>0</v>
      </c>
      <c r="W4238" s="6">
        <v>0</v>
      </c>
      <c r="X4238" s="6">
        <v>0</v>
      </c>
      <c r="Y4238" s="6">
        <v>20000</v>
      </c>
      <c r="Z4238" s="6">
        <v>0</v>
      </c>
      <c r="AA4238" s="6">
        <v>0</v>
      </c>
      <c r="AB4238" s="6">
        <v>0</v>
      </c>
      <c r="AC4238" s="6">
        <v>0</v>
      </c>
      <c r="AD4238" s="6">
        <v>0</v>
      </c>
      <c r="AE4238" s="6">
        <f t="shared" si="132"/>
        <v>3830000</v>
      </c>
      <c r="AG4238" s="11">
        <f t="shared" si="133"/>
        <v>20000</v>
      </c>
    </row>
    <row r="4239" spans="1:33" x14ac:dyDescent="0.35">
      <c r="A4239" s="1" t="s">
        <v>336</v>
      </c>
      <c r="B4239" s="1" t="s">
        <v>1042</v>
      </c>
      <c r="C4239" s="6">
        <v>414000</v>
      </c>
      <c r="D4239" s="6">
        <v>0</v>
      </c>
      <c r="E4239" s="6">
        <v>0</v>
      </c>
      <c r="F4239" s="6">
        <v>0</v>
      </c>
      <c r="G4239" s="6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  <c r="P4239" s="6">
        <v>0</v>
      </c>
      <c r="Q4239" s="6">
        <v>0</v>
      </c>
      <c r="R4239" s="6">
        <v>0</v>
      </c>
      <c r="S4239" s="6">
        <v>0</v>
      </c>
      <c r="T4239" s="6">
        <v>0</v>
      </c>
      <c r="U4239" s="6">
        <v>0</v>
      </c>
      <c r="V4239" s="6">
        <v>0</v>
      </c>
      <c r="W4239" s="6">
        <v>0</v>
      </c>
      <c r="X4239" s="6">
        <v>0</v>
      </c>
      <c r="Y4239" s="6">
        <v>0</v>
      </c>
      <c r="Z4239" s="6">
        <v>0</v>
      </c>
      <c r="AA4239" s="6">
        <v>0</v>
      </c>
      <c r="AB4239" s="6">
        <v>0</v>
      </c>
      <c r="AC4239" s="6">
        <v>0</v>
      </c>
      <c r="AD4239" s="6">
        <v>0</v>
      </c>
      <c r="AE4239" s="6">
        <f t="shared" si="132"/>
        <v>414000</v>
      </c>
      <c r="AG4239" s="11">
        <f t="shared" si="133"/>
        <v>0</v>
      </c>
    </row>
    <row r="4240" spans="1:33" x14ac:dyDescent="0.35">
      <c r="A4240" s="1" t="s">
        <v>336</v>
      </c>
      <c r="B4240" s="1" t="s">
        <v>3568</v>
      </c>
      <c r="C4240" s="6">
        <v>1871000</v>
      </c>
      <c r="D4240" s="6">
        <v>0</v>
      </c>
      <c r="E4240" s="6">
        <v>0</v>
      </c>
      <c r="F4240" s="6">
        <v>0</v>
      </c>
      <c r="G4240" s="6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6">
        <v>0</v>
      </c>
      <c r="W4240" s="6">
        <v>0</v>
      </c>
      <c r="X4240" s="6">
        <v>0</v>
      </c>
      <c r="Y4240" s="6">
        <v>0</v>
      </c>
      <c r="Z4240" s="6">
        <v>0</v>
      </c>
      <c r="AA4240" s="6">
        <v>0</v>
      </c>
      <c r="AB4240" s="6">
        <v>0</v>
      </c>
      <c r="AC4240" s="6">
        <v>0</v>
      </c>
      <c r="AD4240" s="6">
        <v>0</v>
      </c>
      <c r="AE4240" s="6">
        <f t="shared" si="132"/>
        <v>1871000</v>
      </c>
      <c r="AG4240" s="11">
        <f t="shared" si="133"/>
        <v>0</v>
      </c>
    </row>
    <row r="4241" spans="1:33" x14ac:dyDescent="0.35">
      <c r="A4241" s="1" t="s">
        <v>336</v>
      </c>
      <c r="B4241" s="1" t="s">
        <v>4393</v>
      </c>
      <c r="C4241" s="6">
        <v>1303461</v>
      </c>
      <c r="D4241" s="6">
        <v>0</v>
      </c>
      <c r="E4241" s="6">
        <v>0</v>
      </c>
      <c r="F4241" s="6">
        <v>0</v>
      </c>
      <c r="G4241" s="6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6">
        <v>0</v>
      </c>
      <c r="W4241" s="6">
        <v>0</v>
      </c>
      <c r="X4241" s="6">
        <v>0</v>
      </c>
      <c r="Y4241" s="6">
        <v>0</v>
      </c>
      <c r="Z4241" s="6">
        <v>0</v>
      </c>
      <c r="AA4241" s="6">
        <v>0</v>
      </c>
      <c r="AB4241" s="6">
        <v>0</v>
      </c>
      <c r="AC4241" s="6">
        <v>0</v>
      </c>
      <c r="AD4241" s="6">
        <v>0</v>
      </c>
      <c r="AE4241" s="6">
        <f t="shared" si="132"/>
        <v>1303461</v>
      </c>
      <c r="AG4241" s="11">
        <f t="shared" si="133"/>
        <v>0</v>
      </c>
    </row>
    <row r="4242" spans="1:33" x14ac:dyDescent="0.35">
      <c r="A4242" s="1" t="s">
        <v>336</v>
      </c>
      <c r="B4242" s="1" t="s">
        <v>3648</v>
      </c>
      <c r="C4242" s="6">
        <v>207000</v>
      </c>
      <c r="D4242" s="6">
        <v>0</v>
      </c>
      <c r="E4242" s="6">
        <v>0</v>
      </c>
      <c r="F4242" s="6">
        <v>0</v>
      </c>
      <c r="G4242" s="6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6">
        <v>0</v>
      </c>
      <c r="S4242" s="6">
        <v>0</v>
      </c>
      <c r="T4242" s="6">
        <v>0</v>
      </c>
      <c r="U4242" s="6">
        <v>0</v>
      </c>
      <c r="V4242" s="6">
        <v>0</v>
      </c>
      <c r="W4242" s="6">
        <v>0</v>
      </c>
      <c r="X4242" s="6">
        <v>0</v>
      </c>
      <c r="Y4242" s="6">
        <v>0</v>
      </c>
      <c r="Z4242" s="6">
        <v>0</v>
      </c>
      <c r="AA4242" s="6">
        <v>0</v>
      </c>
      <c r="AB4242" s="6">
        <v>0</v>
      </c>
      <c r="AC4242" s="6">
        <v>0</v>
      </c>
      <c r="AD4242" s="6">
        <v>0</v>
      </c>
      <c r="AE4242" s="6">
        <f t="shared" si="132"/>
        <v>207000</v>
      </c>
      <c r="AG4242" s="11">
        <f t="shared" si="133"/>
        <v>0</v>
      </c>
    </row>
    <row r="4243" spans="1:33" x14ac:dyDescent="0.35">
      <c r="A4243" s="1" t="s">
        <v>336</v>
      </c>
      <c r="B4243" s="1" t="s">
        <v>3083</v>
      </c>
      <c r="C4243" s="6">
        <v>3753514</v>
      </c>
      <c r="D4243" s="6">
        <v>0</v>
      </c>
      <c r="E4243" s="6">
        <v>0</v>
      </c>
      <c r="F4243" s="6">
        <v>0</v>
      </c>
      <c r="G4243" s="6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6">
        <v>0</v>
      </c>
      <c r="S4243" s="6">
        <v>0</v>
      </c>
      <c r="T4243" s="6">
        <v>0</v>
      </c>
      <c r="U4243" s="6">
        <v>0</v>
      </c>
      <c r="V4243" s="6">
        <v>0</v>
      </c>
      <c r="W4243" s="6">
        <v>0</v>
      </c>
      <c r="X4243" s="6">
        <v>0</v>
      </c>
      <c r="Y4243" s="6">
        <v>0</v>
      </c>
      <c r="Z4243" s="6">
        <v>0</v>
      </c>
      <c r="AA4243" s="6">
        <v>0</v>
      </c>
      <c r="AB4243" s="6">
        <v>0</v>
      </c>
      <c r="AC4243" s="6">
        <v>0</v>
      </c>
      <c r="AD4243" s="6">
        <v>0</v>
      </c>
      <c r="AE4243" s="6">
        <f t="shared" si="132"/>
        <v>3753514</v>
      </c>
      <c r="AG4243" s="11">
        <f t="shared" si="133"/>
        <v>0</v>
      </c>
    </row>
    <row r="4244" spans="1:33" x14ac:dyDescent="0.35">
      <c r="A4244" s="1" t="s">
        <v>336</v>
      </c>
      <c r="B4244" s="1" t="s">
        <v>4693</v>
      </c>
      <c r="C4244" s="6">
        <v>1060000</v>
      </c>
      <c r="D4244" s="6">
        <v>0</v>
      </c>
      <c r="E4244" s="6">
        <v>0</v>
      </c>
      <c r="F4244" s="6">
        <v>0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6">
        <v>0</v>
      </c>
      <c r="W4244" s="6">
        <v>0</v>
      </c>
      <c r="X4244" s="6">
        <v>0</v>
      </c>
      <c r="Y4244" s="6">
        <v>0</v>
      </c>
      <c r="Z4244" s="6">
        <v>0</v>
      </c>
      <c r="AA4244" s="6">
        <v>0</v>
      </c>
      <c r="AB4244" s="6">
        <v>0</v>
      </c>
      <c r="AC4244" s="6">
        <v>0</v>
      </c>
      <c r="AD4244" s="6">
        <v>0</v>
      </c>
      <c r="AE4244" s="6">
        <f t="shared" si="132"/>
        <v>1060000</v>
      </c>
      <c r="AG4244" s="11">
        <f t="shared" si="133"/>
        <v>0</v>
      </c>
    </row>
    <row r="4245" spans="1:33" x14ac:dyDescent="0.35">
      <c r="A4245" s="1" t="s">
        <v>336</v>
      </c>
      <c r="B4245" s="1" t="s">
        <v>3971</v>
      </c>
      <c r="C4245" s="6">
        <v>1091000</v>
      </c>
      <c r="D4245" s="6">
        <v>0</v>
      </c>
      <c r="E4245" s="6">
        <v>0</v>
      </c>
      <c r="F4245" s="6">
        <v>0</v>
      </c>
      <c r="G4245" s="6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  <c r="T4245" s="6">
        <v>0</v>
      </c>
      <c r="U4245" s="6">
        <v>0</v>
      </c>
      <c r="V4245" s="6">
        <v>0</v>
      </c>
      <c r="W4245" s="6">
        <v>0</v>
      </c>
      <c r="X4245" s="6">
        <v>0</v>
      </c>
      <c r="Y4245" s="6">
        <v>0</v>
      </c>
      <c r="Z4245" s="6">
        <v>0</v>
      </c>
      <c r="AA4245" s="6">
        <v>0</v>
      </c>
      <c r="AB4245" s="6">
        <v>0</v>
      </c>
      <c r="AC4245" s="6">
        <v>0</v>
      </c>
      <c r="AD4245" s="6">
        <v>0</v>
      </c>
      <c r="AE4245" s="6">
        <f t="shared" si="132"/>
        <v>1091000</v>
      </c>
      <c r="AG4245" s="11">
        <f t="shared" si="133"/>
        <v>0</v>
      </c>
    </row>
    <row r="4246" spans="1:33" x14ac:dyDescent="0.35">
      <c r="A4246" s="1" t="s">
        <v>336</v>
      </c>
      <c r="B4246" s="1" t="s">
        <v>2194</v>
      </c>
      <c r="C4246" s="6">
        <v>2438000</v>
      </c>
      <c r="D4246" s="6">
        <v>0</v>
      </c>
      <c r="E4246" s="6">
        <v>0</v>
      </c>
      <c r="F4246" s="6">
        <v>0</v>
      </c>
      <c r="G4246" s="6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6">
        <v>0</v>
      </c>
      <c r="S4246" s="6">
        <v>0</v>
      </c>
      <c r="T4246" s="6">
        <v>0</v>
      </c>
      <c r="U4246" s="6">
        <v>0</v>
      </c>
      <c r="V4246" s="6">
        <v>0</v>
      </c>
      <c r="W4246" s="6">
        <v>0</v>
      </c>
      <c r="X4246" s="6">
        <v>0</v>
      </c>
      <c r="Y4246" s="6">
        <v>5000</v>
      </c>
      <c r="Z4246" s="6">
        <v>0</v>
      </c>
      <c r="AA4246" s="6">
        <v>0</v>
      </c>
      <c r="AB4246" s="6">
        <v>0</v>
      </c>
      <c r="AC4246" s="6">
        <v>0</v>
      </c>
      <c r="AD4246" s="6">
        <v>0</v>
      </c>
      <c r="AE4246" s="6">
        <f t="shared" si="132"/>
        <v>2443000</v>
      </c>
      <c r="AG4246" s="11">
        <f t="shared" si="133"/>
        <v>5000</v>
      </c>
    </row>
    <row r="4247" spans="1:33" x14ac:dyDescent="0.35">
      <c r="A4247" s="1" t="s">
        <v>336</v>
      </c>
      <c r="B4247" s="1" t="s">
        <v>877</v>
      </c>
      <c r="C4247" s="6">
        <v>9365000</v>
      </c>
      <c r="D4247" s="6">
        <v>0</v>
      </c>
      <c r="E4247" s="6">
        <v>0</v>
      </c>
      <c r="F4247" s="6">
        <v>0</v>
      </c>
      <c r="G4247" s="6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6">
        <v>0</v>
      </c>
      <c r="S4247" s="6">
        <v>0</v>
      </c>
      <c r="T4247" s="6">
        <v>0</v>
      </c>
      <c r="U4247" s="6">
        <v>0</v>
      </c>
      <c r="V4247" s="6">
        <v>0</v>
      </c>
      <c r="W4247" s="6">
        <v>0</v>
      </c>
      <c r="X4247" s="6">
        <v>0</v>
      </c>
      <c r="Y4247" s="6">
        <v>0</v>
      </c>
      <c r="Z4247" s="6">
        <v>0</v>
      </c>
      <c r="AA4247" s="6">
        <v>0</v>
      </c>
      <c r="AB4247" s="6">
        <v>0</v>
      </c>
      <c r="AC4247" s="6">
        <v>0</v>
      </c>
      <c r="AD4247" s="6">
        <v>0</v>
      </c>
      <c r="AE4247" s="6">
        <f t="shared" si="132"/>
        <v>9365000</v>
      </c>
      <c r="AG4247" s="11">
        <f t="shared" si="133"/>
        <v>0</v>
      </c>
    </row>
    <row r="4248" spans="1:33" x14ac:dyDescent="0.35">
      <c r="A4248" s="1" t="s">
        <v>336</v>
      </c>
      <c r="B4248" s="1" t="s">
        <v>1780</v>
      </c>
      <c r="C4248" s="6">
        <v>5930000</v>
      </c>
      <c r="D4248" s="6">
        <v>0</v>
      </c>
      <c r="E4248" s="6">
        <v>0</v>
      </c>
      <c r="F4248" s="6">
        <v>0</v>
      </c>
      <c r="G4248" s="6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6">
        <v>0</v>
      </c>
      <c r="S4248" s="6">
        <v>0</v>
      </c>
      <c r="T4248" s="6">
        <v>0</v>
      </c>
      <c r="U4248" s="6">
        <v>0</v>
      </c>
      <c r="V4248" s="6">
        <v>0</v>
      </c>
      <c r="W4248" s="6">
        <v>0</v>
      </c>
      <c r="X4248" s="6">
        <v>0</v>
      </c>
      <c r="Y4248" s="6">
        <v>0</v>
      </c>
      <c r="Z4248" s="6">
        <v>0</v>
      </c>
      <c r="AA4248" s="6">
        <v>0</v>
      </c>
      <c r="AB4248" s="6">
        <v>0</v>
      </c>
      <c r="AC4248" s="6">
        <v>0</v>
      </c>
      <c r="AD4248" s="6">
        <v>0</v>
      </c>
      <c r="AE4248" s="6">
        <f t="shared" si="132"/>
        <v>5930000</v>
      </c>
      <c r="AG4248" s="11">
        <f t="shared" si="133"/>
        <v>0</v>
      </c>
    </row>
    <row r="4249" spans="1:33" x14ac:dyDescent="0.35">
      <c r="A4249" s="1" t="s">
        <v>336</v>
      </c>
      <c r="B4249" s="1" t="s">
        <v>1546</v>
      </c>
      <c r="C4249" s="6">
        <v>7428000</v>
      </c>
      <c r="D4249" s="6">
        <v>8134000</v>
      </c>
      <c r="E4249" s="6">
        <v>0</v>
      </c>
      <c r="F4249" s="6">
        <v>0</v>
      </c>
      <c r="G4249" s="6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0</v>
      </c>
      <c r="T4249" s="6">
        <v>0</v>
      </c>
      <c r="U4249" s="6">
        <v>0</v>
      </c>
      <c r="V4249" s="6">
        <v>0</v>
      </c>
      <c r="W4249" s="6">
        <v>0</v>
      </c>
      <c r="X4249" s="6">
        <v>0</v>
      </c>
      <c r="Y4249" s="6">
        <v>0</v>
      </c>
      <c r="Z4249" s="6">
        <v>0</v>
      </c>
      <c r="AA4249" s="6">
        <v>0</v>
      </c>
      <c r="AB4249" s="6">
        <v>0</v>
      </c>
      <c r="AC4249" s="6">
        <v>0</v>
      </c>
      <c r="AD4249" s="6">
        <v>0</v>
      </c>
      <c r="AE4249" s="6">
        <f t="shared" si="132"/>
        <v>15562000</v>
      </c>
      <c r="AG4249" s="11">
        <f t="shared" si="133"/>
        <v>0</v>
      </c>
    </row>
    <row r="4250" spans="1:33" x14ac:dyDescent="0.35">
      <c r="A4250" s="1" t="s">
        <v>336</v>
      </c>
      <c r="B4250" s="1" t="s">
        <v>3319</v>
      </c>
      <c r="C4250" s="6">
        <v>3545000</v>
      </c>
      <c r="D4250" s="6">
        <v>0</v>
      </c>
      <c r="E4250" s="6">
        <v>0</v>
      </c>
      <c r="F4250" s="6">
        <v>0</v>
      </c>
      <c r="G4250" s="6">
        <v>115000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6">
        <v>0</v>
      </c>
      <c r="S4250" s="6">
        <v>0</v>
      </c>
      <c r="T4250" s="6">
        <v>0</v>
      </c>
      <c r="U4250" s="6">
        <v>0</v>
      </c>
      <c r="V4250" s="6">
        <v>0</v>
      </c>
      <c r="W4250" s="6">
        <v>0</v>
      </c>
      <c r="X4250" s="6">
        <v>0</v>
      </c>
      <c r="Y4250" s="6">
        <v>0</v>
      </c>
      <c r="Z4250" s="6">
        <v>0</v>
      </c>
      <c r="AA4250" s="6">
        <v>0</v>
      </c>
      <c r="AB4250" s="6">
        <v>0</v>
      </c>
      <c r="AC4250" s="6">
        <v>0</v>
      </c>
      <c r="AD4250" s="6">
        <v>0</v>
      </c>
      <c r="AE4250" s="6">
        <f t="shared" si="132"/>
        <v>3660000</v>
      </c>
      <c r="AG4250" s="11">
        <f t="shared" si="133"/>
        <v>0</v>
      </c>
    </row>
    <row r="4251" spans="1:33" x14ac:dyDescent="0.35">
      <c r="A4251" s="1" t="s">
        <v>336</v>
      </c>
      <c r="B4251" s="1" t="s">
        <v>3167</v>
      </c>
      <c r="C4251" s="6">
        <v>4272000</v>
      </c>
      <c r="D4251" s="6">
        <v>0</v>
      </c>
      <c r="E4251" s="6">
        <v>0</v>
      </c>
      <c r="F4251" s="6">
        <v>0</v>
      </c>
      <c r="G4251" s="6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6">
        <v>0</v>
      </c>
      <c r="W4251" s="6">
        <v>0</v>
      </c>
      <c r="X4251" s="6">
        <v>0</v>
      </c>
      <c r="Y4251" s="6">
        <v>1825000</v>
      </c>
      <c r="Z4251" s="6">
        <v>0</v>
      </c>
      <c r="AA4251" s="6">
        <v>0</v>
      </c>
      <c r="AB4251" s="6">
        <v>0</v>
      </c>
      <c r="AC4251" s="6">
        <v>0</v>
      </c>
      <c r="AD4251" s="6">
        <v>0</v>
      </c>
      <c r="AE4251" s="6">
        <f t="shared" si="132"/>
        <v>6097000</v>
      </c>
      <c r="AG4251" s="11">
        <f t="shared" si="133"/>
        <v>1825000</v>
      </c>
    </row>
    <row r="4252" spans="1:33" x14ac:dyDescent="0.35">
      <c r="A4252" s="1" t="s">
        <v>336</v>
      </c>
      <c r="B4252" s="1" t="s">
        <v>378</v>
      </c>
      <c r="C4252" s="6">
        <v>1736000</v>
      </c>
      <c r="D4252" s="6">
        <v>0</v>
      </c>
      <c r="E4252" s="6">
        <v>0</v>
      </c>
      <c r="F4252" s="6">
        <v>0</v>
      </c>
      <c r="G4252" s="6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30000</v>
      </c>
      <c r="P4252" s="6">
        <v>0</v>
      </c>
      <c r="Q4252" s="6">
        <v>0</v>
      </c>
      <c r="R4252" s="6">
        <v>0</v>
      </c>
      <c r="S4252" s="6">
        <v>310000</v>
      </c>
      <c r="T4252" s="6">
        <v>0</v>
      </c>
      <c r="U4252" s="6">
        <v>0</v>
      </c>
      <c r="V4252" s="6">
        <v>0</v>
      </c>
      <c r="W4252" s="6">
        <v>0</v>
      </c>
      <c r="X4252" s="6">
        <v>0</v>
      </c>
      <c r="Y4252" s="6">
        <v>730000</v>
      </c>
      <c r="Z4252" s="6">
        <v>15000</v>
      </c>
      <c r="AA4252" s="6">
        <v>0</v>
      </c>
      <c r="AB4252" s="6">
        <v>0</v>
      </c>
      <c r="AC4252" s="6">
        <v>0</v>
      </c>
      <c r="AD4252" s="6">
        <v>0</v>
      </c>
      <c r="AE4252" s="6">
        <f t="shared" si="132"/>
        <v>2821000</v>
      </c>
      <c r="AG4252" s="11">
        <f t="shared" si="133"/>
        <v>730000</v>
      </c>
    </row>
    <row r="4253" spans="1:33" x14ac:dyDescent="0.35">
      <c r="A4253" s="1" t="s">
        <v>336</v>
      </c>
      <c r="B4253" s="1" t="s">
        <v>3092</v>
      </c>
      <c r="C4253" s="6">
        <v>2197000</v>
      </c>
      <c r="D4253" s="6">
        <v>0</v>
      </c>
      <c r="E4253" s="6">
        <v>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  <c r="U4253" s="6">
        <v>0</v>
      </c>
      <c r="V4253" s="6">
        <v>0</v>
      </c>
      <c r="W4253" s="6">
        <v>0</v>
      </c>
      <c r="X4253" s="6">
        <v>0</v>
      </c>
      <c r="Y4253" s="6">
        <v>0</v>
      </c>
      <c r="Z4253" s="6">
        <v>0</v>
      </c>
      <c r="AA4253" s="6">
        <v>0</v>
      </c>
      <c r="AB4253" s="6">
        <v>0</v>
      </c>
      <c r="AC4253" s="6">
        <v>0</v>
      </c>
      <c r="AD4253" s="6">
        <v>0</v>
      </c>
      <c r="AE4253" s="6">
        <f t="shared" si="132"/>
        <v>2197000</v>
      </c>
      <c r="AG4253" s="11">
        <f t="shared" si="133"/>
        <v>0</v>
      </c>
    </row>
    <row r="4254" spans="1:33" x14ac:dyDescent="0.35">
      <c r="A4254" s="1" t="s">
        <v>336</v>
      </c>
      <c r="B4254" s="1" t="s">
        <v>2899</v>
      </c>
      <c r="C4254" s="6">
        <v>5171500</v>
      </c>
      <c r="D4254" s="6">
        <v>0</v>
      </c>
      <c r="E4254" s="6">
        <v>0</v>
      </c>
      <c r="F4254" s="6">
        <v>0</v>
      </c>
      <c r="G4254" s="6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6">
        <v>0</v>
      </c>
      <c r="S4254" s="6">
        <v>20000</v>
      </c>
      <c r="T4254" s="6">
        <v>0</v>
      </c>
      <c r="U4254" s="6">
        <v>0</v>
      </c>
      <c r="V4254" s="6">
        <v>0</v>
      </c>
      <c r="W4254" s="6">
        <v>0</v>
      </c>
      <c r="X4254" s="6">
        <v>0</v>
      </c>
      <c r="Y4254" s="6">
        <v>45000</v>
      </c>
      <c r="Z4254" s="6">
        <v>0</v>
      </c>
      <c r="AA4254" s="6">
        <v>0</v>
      </c>
      <c r="AB4254" s="6">
        <v>0</v>
      </c>
      <c r="AC4254" s="6">
        <v>0</v>
      </c>
      <c r="AD4254" s="6">
        <v>0</v>
      </c>
      <c r="AE4254" s="6">
        <f t="shared" si="132"/>
        <v>5236500</v>
      </c>
      <c r="AG4254" s="11">
        <f t="shared" si="133"/>
        <v>45000</v>
      </c>
    </row>
    <row r="4255" spans="1:33" x14ac:dyDescent="0.35">
      <c r="A4255" s="1" t="s">
        <v>336</v>
      </c>
      <c r="B4255" s="1" t="s">
        <v>1829</v>
      </c>
      <c r="C4255" s="6">
        <v>4450300</v>
      </c>
      <c r="D4255" s="6">
        <v>0</v>
      </c>
      <c r="E4255" s="6">
        <v>0</v>
      </c>
      <c r="F4255" s="6">
        <v>0</v>
      </c>
      <c r="G4255" s="6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6">
        <v>0</v>
      </c>
      <c r="S4255" s="6">
        <v>0</v>
      </c>
      <c r="T4255" s="6">
        <v>0</v>
      </c>
      <c r="U4255" s="6">
        <v>0</v>
      </c>
      <c r="V4255" s="6">
        <v>0</v>
      </c>
      <c r="W4255" s="6">
        <v>0</v>
      </c>
      <c r="X4255" s="6">
        <v>0</v>
      </c>
      <c r="Y4255" s="6">
        <v>0</v>
      </c>
      <c r="Z4255" s="6">
        <v>0</v>
      </c>
      <c r="AA4255" s="6">
        <v>0</v>
      </c>
      <c r="AB4255" s="6">
        <v>0</v>
      </c>
      <c r="AC4255" s="6">
        <v>0</v>
      </c>
      <c r="AD4255" s="6">
        <v>0</v>
      </c>
      <c r="AE4255" s="6">
        <f t="shared" si="132"/>
        <v>4450300</v>
      </c>
      <c r="AG4255" s="11">
        <f t="shared" si="133"/>
        <v>0</v>
      </c>
    </row>
    <row r="4256" spans="1:33" x14ac:dyDescent="0.35">
      <c r="A4256" s="1" t="s">
        <v>336</v>
      </c>
      <c r="B4256" s="1" t="s">
        <v>1790</v>
      </c>
      <c r="C4256" s="6">
        <v>15832350</v>
      </c>
      <c r="D4256" s="6">
        <v>0</v>
      </c>
      <c r="E4256" s="6">
        <v>0</v>
      </c>
      <c r="F4256" s="6">
        <v>0</v>
      </c>
      <c r="G4256" s="6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  <c r="U4256" s="6">
        <v>0</v>
      </c>
      <c r="V4256" s="6">
        <v>0</v>
      </c>
      <c r="W4256" s="6">
        <v>0</v>
      </c>
      <c r="X4256" s="6">
        <v>0</v>
      </c>
      <c r="Y4256" s="6">
        <v>0</v>
      </c>
      <c r="Z4256" s="6">
        <v>0</v>
      </c>
      <c r="AA4256" s="6">
        <v>0</v>
      </c>
      <c r="AB4256" s="6">
        <v>0</v>
      </c>
      <c r="AC4256" s="6">
        <v>0</v>
      </c>
      <c r="AD4256" s="6">
        <v>0</v>
      </c>
      <c r="AE4256" s="6">
        <f t="shared" si="132"/>
        <v>15832350</v>
      </c>
      <c r="AG4256" s="11">
        <f t="shared" si="133"/>
        <v>0</v>
      </c>
    </row>
    <row r="4257" spans="1:33" x14ac:dyDescent="0.35">
      <c r="A4257" s="1" t="s">
        <v>336</v>
      </c>
      <c r="B4257" s="1" t="s">
        <v>2245</v>
      </c>
      <c r="C4257" s="6">
        <v>10545000</v>
      </c>
      <c r="D4257" s="6">
        <v>0</v>
      </c>
      <c r="E4257" s="6">
        <v>0</v>
      </c>
      <c r="F4257" s="6">
        <v>0</v>
      </c>
      <c r="G4257" s="6">
        <v>175000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6">
        <v>0</v>
      </c>
      <c r="S4257" s="6">
        <v>0</v>
      </c>
      <c r="T4257" s="6">
        <v>0</v>
      </c>
      <c r="U4257" s="6">
        <v>0</v>
      </c>
      <c r="V4257" s="6">
        <v>0</v>
      </c>
      <c r="W4257" s="6">
        <v>0</v>
      </c>
      <c r="X4257" s="6">
        <v>0</v>
      </c>
      <c r="Y4257" s="6">
        <v>0</v>
      </c>
      <c r="Z4257" s="6">
        <v>0</v>
      </c>
      <c r="AA4257" s="6">
        <v>0</v>
      </c>
      <c r="AB4257" s="6">
        <v>0</v>
      </c>
      <c r="AC4257" s="6">
        <v>0</v>
      </c>
      <c r="AD4257" s="6">
        <v>0</v>
      </c>
      <c r="AE4257" s="6">
        <f t="shared" si="132"/>
        <v>10720000</v>
      </c>
      <c r="AG4257" s="11">
        <f t="shared" si="133"/>
        <v>0</v>
      </c>
    </row>
    <row r="4258" spans="1:33" x14ac:dyDescent="0.35">
      <c r="A4258" s="1" t="s">
        <v>336</v>
      </c>
      <c r="B4258" s="1" t="s">
        <v>3162</v>
      </c>
      <c r="C4258" s="6">
        <v>20742000</v>
      </c>
      <c r="D4258" s="6">
        <v>0</v>
      </c>
      <c r="E4258" s="6">
        <v>0</v>
      </c>
      <c r="F4258" s="6">
        <v>0</v>
      </c>
      <c r="G4258" s="6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6">
        <v>0</v>
      </c>
      <c r="S4258" s="6">
        <v>0</v>
      </c>
      <c r="T4258" s="6">
        <v>0</v>
      </c>
      <c r="U4258" s="6">
        <v>0</v>
      </c>
      <c r="V4258" s="6">
        <v>0</v>
      </c>
      <c r="W4258" s="6">
        <v>0</v>
      </c>
      <c r="X4258" s="6">
        <v>0</v>
      </c>
      <c r="Y4258" s="6">
        <v>0</v>
      </c>
      <c r="Z4258" s="6">
        <v>0</v>
      </c>
      <c r="AA4258" s="6">
        <v>0</v>
      </c>
      <c r="AB4258" s="6">
        <v>0</v>
      </c>
      <c r="AC4258" s="6">
        <v>0</v>
      </c>
      <c r="AD4258" s="6">
        <v>0</v>
      </c>
      <c r="AE4258" s="6">
        <f t="shared" si="132"/>
        <v>20742000</v>
      </c>
      <c r="AG4258" s="11">
        <f t="shared" si="133"/>
        <v>0</v>
      </c>
    </row>
    <row r="4259" spans="1:33" x14ac:dyDescent="0.35">
      <c r="A4259" s="1" t="s">
        <v>336</v>
      </c>
      <c r="B4259" s="1" t="s">
        <v>4707</v>
      </c>
      <c r="C4259" s="6">
        <v>436000</v>
      </c>
      <c r="D4259" s="6">
        <v>0</v>
      </c>
      <c r="E4259" s="6">
        <v>0</v>
      </c>
      <c r="F4259" s="6">
        <v>0</v>
      </c>
      <c r="G4259" s="6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6">
        <v>0</v>
      </c>
      <c r="S4259" s="6">
        <v>0</v>
      </c>
      <c r="T4259" s="6">
        <v>0</v>
      </c>
      <c r="U4259" s="6">
        <v>0</v>
      </c>
      <c r="V4259" s="6">
        <v>0</v>
      </c>
      <c r="W4259" s="6">
        <v>0</v>
      </c>
      <c r="X4259" s="6">
        <v>0</v>
      </c>
      <c r="Y4259" s="6">
        <v>0</v>
      </c>
      <c r="Z4259" s="6">
        <v>0</v>
      </c>
      <c r="AA4259" s="6">
        <v>0</v>
      </c>
      <c r="AB4259" s="6">
        <v>0</v>
      </c>
      <c r="AC4259" s="6">
        <v>0</v>
      </c>
      <c r="AD4259" s="6">
        <v>0</v>
      </c>
      <c r="AE4259" s="6">
        <f t="shared" si="132"/>
        <v>436000</v>
      </c>
      <c r="AG4259" s="11">
        <f t="shared" si="133"/>
        <v>0</v>
      </c>
    </row>
    <row r="4260" spans="1:33" x14ac:dyDescent="0.35">
      <c r="A4260" s="1" t="s">
        <v>336</v>
      </c>
      <c r="B4260" s="1" t="s">
        <v>4424</v>
      </c>
      <c r="C4260" s="6">
        <v>535000</v>
      </c>
      <c r="D4260" s="6">
        <v>0</v>
      </c>
      <c r="E4260" s="6">
        <v>0</v>
      </c>
      <c r="F4260" s="6">
        <v>0</v>
      </c>
      <c r="G4260" s="6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  <c r="S4260" s="6">
        <v>0</v>
      </c>
      <c r="T4260" s="6">
        <v>0</v>
      </c>
      <c r="U4260" s="6">
        <v>0</v>
      </c>
      <c r="V4260" s="6">
        <v>0</v>
      </c>
      <c r="W4260" s="6">
        <v>0</v>
      </c>
      <c r="X4260" s="6">
        <v>0</v>
      </c>
      <c r="Y4260" s="6">
        <v>0</v>
      </c>
      <c r="Z4260" s="6">
        <v>0</v>
      </c>
      <c r="AA4260" s="6">
        <v>0</v>
      </c>
      <c r="AB4260" s="6">
        <v>0</v>
      </c>
      <c r="AC4260" s="6">
        <v>0</v>
      </c>
      <c r="AD4260" s="6">
        <v>0</v>
      </c>
      <c r="AE4260" s="6">
        <f t="shared" si="132"/>
        <v>535000</v>
      </c>
      <c r="AG4260" s="11">
        <f t="shared" si="133"/>
        <v>0</v>
      </c>
    </row>
    <row r="4261" spans="1:33" x14ac:dyDescent="0.35">
      <c r="A4261" s="1" t="s">
        <v>336</v>
      </c>
      <c r="B4261" s="1" t="s">
        <v>344</v>
      </c>
      <c r="C4261" s="6">
        <v>10755550</v>
      </c>
      <c r="D4261" s="6">
        <v>727000</v>
      </c>
      <c r="E4261" s="6">
        <v>0</v>
      </c>
      <c r="F4261" s="6">
        <v>0</v>
      </c>
      <c r="G4261" s="6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6">
        <v>0</v>
      </c>
      <c r="S4261" s="6">
        <v>55000</v>
      </c>
      <c r="T4261" s="6">
        <v>0</v>
      </c>
      <c r="U4261" s="6">
        <v>0</v>
      </c>
      <c r="V4261" s="6">
        <v>0</v>
      </c>
      <c r="W4261" s="6">
        <v>0</v>
      </c>
      <c r="X4261" s="6">
        <v>0</v>
      </c>
      <c r="Y4261" s="6">
        <v>0</v>
      </c>
      <c r="Z4261" s="6">
        <v>0</v>
      </c>
      <c r="AA4261" s="6">
        <v>0</v>
      </c>
      <c r="AB4261" s="6">
        <v>0</v>
      </c>
      <c r="AC4261" s="6">
        <v>0</v>
      </c>
      <c r="AD4261" s="6">
        <v>0</v>
      </c>
      <c r="AE4261" s="6">
        <f t="shared" si="132"/>
        <v>11537550</v>
      </c>
      <c r="AG4261" s="11">
        <f t="shared" si="133"/>
        <v>0</v>
      </c>
    </row>
    <row r="4262" spans="1:33" x14ac:dyDescent="0.35">
      <c r="A4262" s="1" t="s">
        <v>336</v>
      </c>
      <c r="B4262" s="1" t="s">
        <v>1050</v>
      </c>
      <c r="C4262" s="6">
        <v>2636000</v>
      </c>
      <c r="D4262" s="6">
        <v>0</v>
      </c>
      <c r="E4262" s="6">
        <v>0</v>
      </c>
      <c r="F4262" s="6">
        <v>0</v>
      </c>
      <c r="G4262" s="6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6">
        <v>0</v>
      </c>
      <c r="S4262" s="6">
        <v>0</v>
      </c>
      <c r="T4262" s="6">
        <v>0</v>
      </c>
      <c r="U4262" s="6">
        <v>0</v>
      </c>
      <c r="V4262" s="6">
        <v>0</v>
      </c>
      <c r="W4262" s="6">
        <v>0</v>
      </c>
      <c r="X4262" s="6">
        <v>0</v>
      </c>
      <c r="Y4262" s="6">
        <v>390000</v>
      </c>
      <c r="Z4262" s="6">
        <v>0</v>
      </c>
      <c r="AA4262" s="6">
        <v>0</v>
      </c>
      <c r="AB4262" s="6">
        <v>0</v>
      </c>
      <c r="AC4262" s="6">
        <v>0</v>
      </c>
      <c r="AD4262" s="6">
        <v>0</v>
      </c>
      <c r="AE4262" s="6">
        <f t="shared" si="132"/>
        <v>3026000</v>
      </c>
      <c r="AG4262" s="11">
        <f t="shared" si="133"/>
        <v>390000</v>
      </c>
    </row>
    <row r="4263" spans="1:33" x14ac:dyDescent="0.35">
      <c r="A4263" s="1" t="s">
        <v>336</v>
      </c>
      <c r="B4263" s="1" t="s">
        <v>4539</v>
      </c>
      <c r="C4263" s="6">
        <v>281000</v>
      </c>
      <c r="D4263" s="6">
        <v>0</v>
      </c>
      <c r="E4263" s="6">
        <v>0</v>
      </c>
      <c r="F4263" s="6">
        <v>0</v>
      </c>
      <c r="G4263" s="6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6">
        <v>0</v>
      </c>
      <c r="S4263" s="6">
        <v>0</v>
      </c>
      <c r="T4263" s="6">
        <v>0</v>
      </c>
      <c r="U4263" s="6">
        <v>0</v>
      </c>
      <c r="V4263" s="6">
        <v>0</v>
      </c>
      <c r="W4263" s="6">
        <v>0</v>
      </c>
      <c r="X4263" s="6">
        <v>0</v>
      </c>
      <c r="Y4263" s="6">
        <v>0</v>
      </c>
      <c r="Z4263" s="6">
        <v>0</v>
      </c>
      <c r="AA4263" s="6">
        <v>0</v>
      </c>
      <c r="AB4263" s="6">
        <v>0</v>
      </c>
      <c r="AC4263" s="6">
        <v>0</v>
      </c>
      <c r="AD4263" s="6">
        <v>0</v>
      </c>
      <c r="AE4263" s="6">
        <f t="shared" si="132"/>
        <v>281000</v>
      </c>
      <c r="AG4263" s="11">
        <f t="shared" si="133"/>
        <v>0</v>
      </c>
    </row>
    <row r="4264" spans="1:33" x14ac:dyDescent="0.35">
      <c r="A4264" s="1" t="s">
        <v>336</v>
      </c>
      <c r="B4264" s="1" t="s">
        <v>3285</v>
      </c>
      <c r="C4264" s="6">
        <v>445000</v>
      </c>
      <c r="D4264" s="6">
        <v>0</v>
      </c>
      <c r="E4264" s="6">
        <v>0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  <c r="S4264" s="6">
        <v>0</v>
      </c>
      <c r="T4264" s="6">
        <v>0</v>
      </c>
      <c r="U4264" s="6">
        <v>0</v>
      </c>
      <c r="V4264" s="6">
        <v>0</v>
      </c>
      <c r="W4264" s="6">
        <v>0</v>
      </c>
      <c r="X4264" s="6">
        <v>0</v>
      </c>
      <c r="Y4264" s="6">
        <v>0</v>
      </c>
      <c r="Z4264" s="6">
        <v>0</v>
      </c>
      <c r="AA4264" s="6">
        <v>0</v>
      </c>
      <c r="AB4264" s="6">
        <v>0</v>
      </c>
      <c r="AC4264" s="6">
        <v>0</v>
      </c>
      <c r="AD4264" s="6">
        <v>0</v>
      </c>
      <c r="AE4264" s="6">
        <f t="shared" si="132"/>
        <v>445000</v>
      </c>
      <c r="AG4264" s="11">
        <f t="shared" si="133"/>
        <v>0</v>
      </c>
    </row>
    <row r="4265" spans="1:33" x14ac:dyDescent="0.35">
      <c r="A4265" s="1" t="s">
        <v>336</v>
      </c>
      <c r="B4265" s="1" t="s">
        <v>2273</v>
      </c>
      <c r="C4265" s="6">
        <v>13167000</v>
      </c>
      <c r="D4265" s="6">
        <v>0</v>
      </c>
      <c r="E4265" s="6">
        <v>0</v>
      </c>
      <c r="F4265" s="6">
        <v>0</v>
      </c>
      <c r="G4265" s="6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0</v>
      </c>
      <c r="S4265" s="6">
        <v>0</v>
      </c>
      <c r="T4265" s="6">
        <v>0</v>
      </c>
      <c r="U4265" s="6">
        <v>0</v>
      </c>
      <c r="V4265" s="6">
        <v>0</v>
      </c>
      <c r="W4265" s="6">
        <v>0</v>
      </c>
      <c r="X4265" s="6">
        <v>0</v>
      </c>
      <c r="Y4265" s="6">
        <v>10000</v>
      </c>
      <c r="Z4265" s="6">
        <v>0</v>
      </c>
      <c r="AA4265" s="6">
        <v>0</v>
      </c>
      <c r="AB4265" s="6">
        <v>0</v>
      </c>
      <c r="AC4265" s="6">
        <v>0</v>
      </c>
      <c r="AD4265" s="6">
        <v>0</v>
      </c>
      <c r="AE4265" s="6">
        <f t="shared" si="132"/>
        <v>13177000</v>
      </c>
      <c r="AG4265" s="11">
        <f t="shared" si="133"/>
        <v>10000</v>
      </c>
    </row>
    <row r="4266" spans="1:33" x14ac:dyDescent="0.35">
      <c r="A4266" s="1" t="s">
        <v>336</v>
      </c>
      <c r="B4266" s="1" t="s">
        <v>2085</v>
      </c>
      <c r="C4266" s="6">
        <v>2379000</v>
      </c>
      <c r="D4266" s="6">
        <v>0</v>
      </c>
      <c r="E4266" s="6">
        <v>0</v>
      </c>
      <c r="F4266" s="6">
        <v>0</v>
      </c>
      <c r="G4266" s="6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6">
        <v>0</v>
      </c>
      <c r="W4266" s="6">
        <v>0</v>
      </c>
      <c r="X4266" s="6">
        <v>0</v>
      </c>
      <c r="Y4266" s="6">
        <v>0</v>
      </c>
      <c r="Z4266" s="6">
        <v>0</v>
      </c>
      <c r="AA4266" s="6">
        <v>0</v>
      </c>
      <c r="AB4266" s="6">
        <v>0</v>
      </c>
      <c r="AC4266" s="6">
        <v>0</v>
      </c>
      <c r="AD4266" s="6">
        <v>0</v>
      </c>
      <c r="AE4266" s="6">
        <f t="shared" si="132"/>
        <v>2379000</v>
      </c>
      <c r="AG4266" s="11">
        <f t="shared" si="133"/>
        <v>0</v>
      </c>
    </row>
    <row r="4267" spans="1:33" x14ac:dyDescent="0.35">
      <c r="A4267" s="1" t="s">
        <v>336</v>
      </c>
      <c r="B4267" s="1" t="s">
        <v>1495</v>
      </c>
      <c r="C4267" s="6">
        <v>6419300</v>
      </c>
      <c r="D4267" s="6">
        <v>2972200</v>
      </c>
      <c r="E4267" s="6">
        <v>0</v>
      </c>
      <c r="F4267" s="6">
        <v>0</v>
      </c>
      <c r="G4267" s="6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  <c r="T4267" s="6">
        <v>0</v>
      </c>
      <c r="U4267" s="6">
        <v>0</v>
      </c>
      <c r="V4267" s="6">
        <v>0</v>
      </c>
      <c r="W4267" s="6">
        <v>0</v>
      </c>
      <c r="X4267" s="6">
        <v>0</v>
      </c>
      <c r="Y4267" s="6">
        <v>0</v>
      </c>
      <c r="Z4267" s="6">
        <v>0</v>
      </c>
      <c r="AA4267" s="6">
        <v>0</v>
      </c>
      <c r="AB4267" s="6">
        <v>0</v>
      </c>
      <c r="AC4267" s="6">
        <v>0</v>
      </c>
      <c r="AD4267" s="6">
        <v>0</v>
      </c>
      <c r="AE4267" s="6">
        <f t="shared" si="132"/>
        <v>9391500</v>
      </c>
      <c r="AG4267" s="11">
        <f t="shared" si="133"/>
        <v>0</v>
      </c>
    </row>
    <row r="4268" spans="1:33" x14ac:dyDescent="0.35">
      <c r="A4268" s="1" t="s">
        <v>336</v>
      </c>
      <c r="B4268" s="1" t="s">
        <v>4220</v>
      </c>
      <c r="C4268" s="6">
        <v>344500</v>
      </c>
      <c r="D4268" s="6">
        <v>0</v>
      </c>
      <c r="E4268" s="6">
        <v>0</v>
      </c>
      <c r="F4268" s="6">
        <v>0</v>
      </c>
      <c r="G4268" s="6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  <c r="V4268" s="6">
        <v>0</v>
      </c>
      <c r="W4268" s="6">
        <v>0</v>
      </c>
      <c r="X4268" s="6">
        <v>0</v>
      </c>
      <c r="Y4268" s="6">
        <v>0</v>
      </c>
      <c r="Z4268" s="6">
        <v>0</v>
      </c>
      <c r="AA4268" s="6">
        <v>0</v>
      </c>
      <c r="AB4268" s="6">
        <v>0</v>
      </c>
      <c r="AC4268" s="6">
        <v>0</v>
      </c>
      <c r="AD4268" s="6">
        <v>0</v>
      </c>
      <c r="AE4268" s="6">
        <f t="shared" si="132"/>
        <v>344500</v>
      </c>
      <c r="AG4268" s="11">
        <f t="shared" si="133"/>
        <v>0</v>
      </c>
    </row>
    <row r="4269" spans="1:33" x14ac:dyDescent="0.35">
      <c r="A4269" s="1" t="s">
        <v>336</v>
      </c>
      <c r="B4269" s="1" t="s">
        <v>1035</v>
      </c>
      <c r="C4269" s="6">
        <v>2592000</v>
      </c>
      <c r="D4269" s="6">
        <v>0</v>
      </c>
      <c r="E4269" s="6">
        <v>0</v>
      </c>
      <c r="F4269" s="6">
        <v>0</v>
      </c>
      <c r="G4269" s="6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6">
        <v>0</v>
      </c>
      <c r="S4269" s="6">
        <v>0</v>
      </c>
      <c r="T4269" s="6">
        <v>0</v>
      </c>
      <c r="U4269" s="6">
        <v>0</v>
      </c>
      <c r="V4269" s="6">
        <v>0</v>
      </c>
      <c r="W4269" s="6">
        <v>0</v>
      </c>
      <c r="X4269" s="6">
        <v>0</v>
      </c>
      <c r="Y4269" s="6">
        <v>0</v>
      </c>
      <c r="Z4269" s="6">
        <v>0</v>
      </c>
      <c r="AA4269" s="6">
        <v>0</v>
      </c>
      <c r="AB4269" s="6">
        <v>0</v>
      </c>
      <c r="AC4269" s="6">
        <v>0</v>
      </c>
      <c r="AD4269" s="6">
        <v>0</v>
      </c>
      <c r="AE4269" s="6">
        <f t="shared" si="132"/>
        <v>2592000</v>
      </c>
      <c r="AG4269" s="11">
        <f t="shared" si="133"/>
        <v>0</v>
      </c>
    </row>
    <row r="4270" spans="1:33" x14ac:dyDescent="0.35">
      <c r="A4270" s="1" t="s">
        <v>336</v>
      </c>
      <c r="B4270" s="1" t="s">
        <v>458</v>
      </c>
      <c r="C4270" s="6">
        <v>4632000</v>
      </c>
      <c r="D4270" s="6">
        <v>0</v>
      </c>
      <c r="E4270" s="6">
        <v>0</v>
      </c>
      <c r="F4270" s="6">
        <v>0</v>
      </c>
      <c r="G4270" s="6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6">
        <v>0</v>
      </c>
      <c r="S4270" s="6">
        <v>0</v>
      </c>
      <c r="T4270" s="6">
        <v>0</v>
      </c>
      <c r="U4270" s="6">
        <v>0</v>
      </c>
      <c r="V4270" s="6">
        <v>0</v>
      </c>
      <c r="W4270" s="6">
        <v>0</v>
      </c>
      <c r="X4270" s="6">
        <v>0</v>
      </c>
      <c r="Y4270" s="6">
        <v>0</v>
      </c>
      <c r="Z4270" s="6">
        <v>0</v>
      </c>
      <c r="AA4270" s="6">
        <v>0</v>
      </c>
      <c r="AB4270" s="6">
        <v>0</v>
      </c>
      <c r="AC4270" s="6">
        <v>0</v>
      </c>
      <c r="AD4270" s="6">
        <v>0</v>
      </c>
      <c r="AE4270" s="6">
        <f t="shared" si="132"/>
        <v>4632000</v>
      </c>
      <c r="AG4270" s="11">
        <f t="shared" si="133"/>
        <v>0</v>
      </c>
    </row>
    <row r="4271" spans="1:33" x14ac:dyDescent="0.35">
      <c r="A4271" s="1" t="s">
        <v>336</v>
      </c>
      <c r="B4271" s="1" t="s">
        <v>3284</v>
      </c>
      <c r="C4271" s="6">
        <v>1468000</v>
      </c>
      <c r="D4271" s="6">
        <v>0</v>
      </c>
      <c r="E4271" s="6">
        <v>0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6">
        <v>0</v>
      </c>
      <c r="S4271" s="6">
        <v>0</v>
      </c>
      <c r="T4271" s="6">
        <v>0</v>
      </c>
      <c r="U4271" s="6">
        <v>0</v>
      </c>
      <c r="V4271" s="6">
        <v>0</v>
      </c>
      <c r="W4271" s="6">
        <v>0</v>
      </c>
      <c r="X4271" s="6">
        <v>0</v>
      </c>
      <c r="Y4271" s="6">
        <v>0</v>
      </c>
      <c r="Z4271" s="6">
        <v>0</v>
      </c>
      <c r="AA4271" s="6">
        <v>0</v>
      </c>
      <c r="AB4271" s="6">
        <v>0</v>
      </c>
      <c r="AC4271" s="6">
        <v>0</v>
      </c>
      <c r="AD4271" s="6">
        <v>0</v>
      </c>
      <c r="AE4271" s="6">
        <f t="shared" si="132"/>
        <v>1468000</v>
      </c>
      <c r="AG4271" s="11">
        <f t="shared" si="133"/>
        <v>0</v>
      </c>
    </row>
    <row r="4272" spans="1:33" x14ac:dyDescent="0.35">
      <c r="A4272" s="1" t="s">
        <v>336</v>
      </c>
      <c r="B4272" s="1" t="s">
        <v>1175</v>
      </c>
      <c r="C4272" s="6">
        <v>11162000</v>
      </c>
      <c r="D4272" s="6">
        <v>0</v>
      </c>
      <c r="E4272" s="6">
        <v>0</v>
      </c>
      <c r="F4272" s="6">
        <v>14000</v>
      </c>
      <c r="G4272" s="6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1830061</v>
      </c>
      <c r="P4272" s="6">
        <v>0</v>
      </c>
      <c r="Q4272" s="6">
        <v>0</v>
      </c>
      <c r="R4272" s="6">
        <v>0</v>
      </c>
      <c r="S4272" s="6">
        <v>0</v>
      </c>
      <c r="T4272" s="6">
        <v>0</v>
      </c>
      <c r="U4272" s="6">
        <v>0</v>
      </c>
      <c r="V4272" s="6">
        <v>0</v>
      </c>
      <c r="W4272" s="6">
        <v>540000</v>
      </c>
      <c r="X4272" s="6">
        <v>0</v>
      </c>
      <c r="Y4272" s="6">
        <v>0</v>
      </c>
      <c r="Z4272" s="6">
        <v>0</v>
      </c>
      <c r="AA4272" s="6">
        <v>0</v>
      </c>
      <c r="AB4272" s="6">
        <v>0</v>
      </c>
      <c r="AC4272" s="6">
        <v>0</v>
      </c>
      <c r="AD4272" s="6">
        <v>0</v>
      </c>
      <c r="AE4272" s="6">
        <f t="shared" si="132"/>
        <v>13546061</v>
      </c>
      <c r="AG4272" s="11">
        <f t="shared" si="133"/>
        <v>0</v>
      </c>
    </row>
    <row r="4273" spans="1:33" x14ac:dyDescent="0.35">
      <c r="A4273" s="1" t="s">
        <v>336</v>
      </c>
      <c r="B4273" s="1" t="s">
        <v>851</v>
      </c>
      <c r="C4273" s="6">
        <v>1332000</v>
      </c>
      <c r="D4273" s="6">
        <v>0</v>
      </c>
      <c r="E4273" s="6">
        <v>0</v>
      </c>
      <c r="F4273" s="6">
        <v>0</v>
      </c>
      <c r="G4273" s="6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6">
        <v>0</v>
      </c>
      <c r="W4273" s="6">
        <v>0</v>
      </c>
      <c r="X4273" s="6">
        <v>0</v>
      </c>
      <c r="Y4273" s="6">
        <v>0</v>
      </c>
      <c r="Z4273" s="6">
        <v>0</v>
      </c>
      <c r="AA4273" s="6">
        <v>0</v>
      </c>
      <c r="AB4273" s="6">
        <v>0</v>
      </c>
      <c r="AC4273" s="6">
        <v>0</v>
      </c>
      <c r="AD4273" s="6">
        <v>0</v>
      </c>
      <c r="AE4273" s="6">
        <f t="shared" si="132"/>
        <v>1332000</v>
      </c>
      <c r="AG4273" s="11">
        <f t="shared" si="133"/>
        <v>0</v>
      </c>
    </row>
    <row r="4274" spans="1:33" x14ac:dyDescent="0.35">
      <c r="A4274" s="1" t="s">
        <v>336</v>
      </c>
      <c r="B4274" s="1" t="s">
        <v>4307</v>
      </c>
      <c r="C4274" s="6">
        <v>664000</v>
      </c>
      <c r="D4274" s="6">
        <v>0</v>
      </c>
      <c r="E4274" s="6">
        <v>0</v>
      </c>
      <c r="F4274" s="6">
        <v>0</v>
      </c>
      <c r="G4274" s="6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6">
        <v>0</v>
      </c>
      <c r="W4274" s="6">
        <v>0</v>
      </c>
      <c r="X4274" s="6">
        <v>0</v>
      </c>
      <c r="Y4274" s="6">
        <v>0</v>
      </c>
      <c r="Z4274" s="6">
        <v>0</v>
      </c>
      <c r="AA4274" s="6">
        <v>0</v>
      </c>
      <c r="AB4274" s="6">
        <v>0</v>
      </c>
      <c r="AC4274" s="6">
        <v>0</v>
      </c>
      <c r="AD4274" s="6">
        <v>0</v>
      </c>
      <c r="AE4274" s="6">
        <f t="shared" si="132"/>
        <v>664000</v>
      </c>
      <c r="AG4274" s="11">
        <f t="shared" si="133"/>
        <v>0</v>
      </c>
    </row>
    <row r="4275" spans="1:33" x14ac:dyDescent="0.35">
      <c r="A4275" s="1" t="s">
        <v>336</v>
      </c>
      <c r="B4275" s="1" t="s">
        <v>2606</v>
      </c>
      <c r="C4275" s="6">
        <v>364000</v>
      </c>
      <c r="D4275" s="6">
        <v>0</v>
      </c>
      <c r="E4275" s="6">
        <v>0</v>
      </c>
      <c r="F4275" s="6">
        <v>0</v>
      </c>
      <c r="G4275" s="6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6">
        <v>0</v>
      </c>
      <c r="W4275" s="6">
        <v>0</v>
      </c>
      <c r="X4275" s="6">
        <v>0</v>
      </c>
      <c r="Y4275" s="6">
        <v>0</v>
      </c>
      <c r="Z4275" s="6">
        <v>0</v>
      </c>
      <c r="AA4275" s="6">
        <v>0</v>
      </c>
      <c r="AB4275" s="6">
        <v>0</v>
      </c>
      <c r="AC4275" s="6">
        <v>0</v>
      </c>
      <c r="AD4275" s="6">
        <v>0</v>
      </c>
      <c r="AE4275" s="6">
        <f t="shared" si="132"/>
        <v>364000</v>
      </c>
      <c r="AG4275" s="11">
        <f t="shared" si="133"/>
        <v>0</v>
      </c>
    </row>
    <row r="4276" spans="1:33" x14ac:dyDescent="0.35">
      <c r="A4276" s="1" t="s">
        <v>336</v>
      </c>
      <c r="B4276" s="1" t="s">
        <v>853</v>
      </c>
      <c r="C4276" s="6">
        <v>3322500</v>
      </c>
      <c r="D4276" s="6">
        <v>0</v>
      </c>
      <c r="E4276" s="6">
        <v>0</v>
      </c>
      <c r="F4276" s="6">
        <v>0</v>
      </c>
      <c r="G4276" s="6">
        <v>0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6">
        <v>0</v>
      </c>
      <c r="S4276" s="6">
        <v>0</v>
      </c>
      <c r="T4276" s="6">
        <v>0</v>
      </c>
      <c r="U4276" s="6">
        <v>0</v>
      </c>
      <c r="V4276" s="6">
        <v>0</v>
      </c>
      <c r="W4276" s="6">
        <v>0</v>
      </c>
      <c r="X4276" s="6">
        <v>0</v>
      </c>
      <c r="Y4276" s="6">
        <v>0</v>
      </c>
      <c r="Z4276" s="6">
        <v>0</v>
      </c>
      <c r="AA4276" s="6">
        <v>0</v>
      </c>
      <c r="AB4276" s="6">
        <v>0</v>
      </c>
      <c r="AC4276" s="6">
        <v>0</v>
      </c>
      <c r="AD4276" s="6">
        <v>0</v>
      </c>
      <c r="AE4276" s="6">
        <f t="shared" si="132"/>
        <v>3322500</v>
      </c>
      <c r="AG4276" s="11">
        <f t="shared" si="133"/>
        <v>0</v>
      </c>
    </row>
    <row r="4277" spans="1:33" x14ac:dyDescent="0.35">
      <c r="A4277" s="1" t="s">
        <v>336</v>
      </c>
      <c r="B4277" s="1" t="s">
        <v>3321</v>
      </c>
      <c r="C4277" s="6">
        <v>1000000</v>
      </c>
      <c r="D4277" s="6">
        <v>0</v>
      </c>
      <c r="E4277" s="6">
        <v>0</v>
      </c>
      <c r="F4277" s="6">
        <v>0</v>
      </c>
      <c r="G4277" s="6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6">
        <v>0</v>
      </c>
      <c r="S4277" s="6">
        <v>0</v>
      </c>
      <c r="T4277" s="6">
        <v>0</v>
      </c>
      <c r="U4277" s="6">
        <v>0</v>
      </c>
      <c r="V4277" s="6">
        <v>0</v>
      </c>
      <c r="W4277" s="6">
        <v>0</v>
      </c>
      <c r="X4277" s="6">
        <v>0</v>
      </c>
      <c r="Y4277" s="6">
        <v>0</v>
      </c>
      <c r="Z4277" s="6">
        <v>0</v>
      </c>
      <c r="AA4277" s="6">
        <v>0</v>
      </c>
      <c r="AB4277" s="6">
        <v>0</v>
      </c>
      <c r="AC4277" s="6">
        <v>0</v>
      </c>
      <c r="AD4277" s="6">
        <v>0</v>
      </c>
      <c r="AE4277" s="6">
        <f t="shared" si="132"/>
        <v>1000000</v>
      </c>
      <c r="AG4277" s="11">
        <f t="shared" si="133"/>
        <v>0</v>
      </c>
    </row>
    <row r="4278" spans="1:33" x14ac:dyDescent="0.35">
      <c r="A4278" s="1" t="s">
        <v>336</v>
      </c>
      <c r="B4278" s="1" t="s">
        <v>3034</v>
      </c>
      <c r="C4278" s="6">
        <v>2373000</v>
      </c>
      <c r="D4278" s="6">
        <v>1253000</v>
      </c>
      <c r="E4278" s="6">
        <v>0</v>
      </c>
      <c r="F4278" s="6">
        <v>0</v>
      </c>
      <c r="G4278" s="6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6">
        <v>0</v>
      </c>
      <c r="S4278" s="6">
        <v>0</v>
      </c>
      <c r="T4278" s="6">
        <v>0</v>
      </c>
      <c r="U4278" s="6">
        <v>0</v>
      </c>
      <c r="V4278" s="6">
        <v>0</v>
      </c>
      <c r="W4278" s="6">
        <v>0</v>
      </c>
      <c r="X4278" s="6">
        <v>0</v>
      </c>
      <c r="Y4278" s="6">
        <v>0</v>
      </c>
      <c r="Z4278" s="6">
        <v>0</v>
      </c>
      <c r="AA4278" s="6">
        <v>0</v>
      </c>
      <c r="AB4278" s="6">
        <v>0</v>
      </c>
      <c r="AC4278" s="6">
        <v>0</v>
      </c>
      <c r="AD4278" s="6">
        <v>0</v>
      </c>
      <c r="AE4278" s="6">
        <f t="shared" si="132"/>
        <v>3626000</v>
      </c>
      <c r="AG4278" s="11">
        <f t="shared" si="133"/>
        <v>0</v>
      </c>
    </row>
    <row r="4279" spans="1:33" x14ac:dyDescent="0.35">
      <c r="A4279" s="1" t="s">
        <v>336</v>
      </c>
      <c r="B4279" s="1" t="s">
        <v>2833</v>
      </c>
      <c r="C4279" s="6">
        <v>7495500</v>
      </c>
      <c r="D4279" s="6">
        <v>0</v>
      </c>
      <c r="E4279" s="6">
        <v>0</v>
      </c>
      <c r="F4279" s="6">
        <v>0</v>
      </c>
      <c r="G4279" s="6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6">
        <v>0</v>
      </c>
      <c r="W4279" s="6">
        <v>0</v>
      </c>
      <c r="X4279" s="6">
        <v>0</v>
      </c>
      <c r="Y4279" s="6">
        <v>0</v>
      </c>
      <c r="Z4279" s="6">
        <v>0</v>
      </c>
      <c r="AA4279" s="6">
        <v>0</v>
      </c>
      <c r="AB4279" s="6">
        <v>0</v>
      </c>
      <c r="AC4279" s="6">
        <v>0</v>
      </c>
      <c r="AD4279" s="6">
        <v>0</v>
      </c>
      <c r="AE4279" s="6">
        <f t="shared" si="132"/>
        <v>7495500</v>
      </c>
      <c r="AG4279" s="11">
        <f t="shared" si="133"/>
        <v>0</v>
      </c>
    </row>
    <row r="4280" spans="1:33" x14ac:dyDescent="0.35">
      <c r="A4280" s="1" t="s">
        <v>336</v>
      </c>
      <c r="B4280" s="1" t="s">
        <v>4115</v>
      </c>
      <c r="C4280" s="6">
        <v>353000</v>
      </c>
      <c r="D4280" s="6">
        <v>0</v>
      </c>
      <c r="E4280" s="6">
        <v>0</v>
      </c>
      <c r="F4280" s="6">
        <v>0</v>
      </c>
      <c r="G4280" s="6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6">
        <v>0</v>
      </c>
      <c r="S4280" s="6">
        <v>0</v>
      </c>
      <c r="T4280" s="6">
        <v>0</v>
      </c>
      <c r="U4280" s="6">
        <v>0</v>
      </c>
      <c r="V4280" s="6">
        <v>0</v>
      </c>
      <c r="W4280" s="6">
        <v>0</v>
      </c>
      <c r="X4280" s="6">
        <v>0</v>
      </c>
      <c r="Y4280" s="6">
        <v>0</v>
      </c>
      <c r="Z4280" s="6">
        <v>0</v>
      </c>
      <c r="AA4280" s="6">
        <v>0</v>
      </c>
      <c r="AB4280" s="6">
        <v>0</v>
      </c>
      <c r="AC4280" s="6">
        <v>0</v>
      </c>
      <c r="AD4280" s="6">
        <v>0</v>
      </c>
      <c r="AE4280" s="6">
        <f t="shared" si="132"/>
        <v>353000</v>
      </c>
      <c r="AG4280" s="11">
        <f t="shared" si="133"/>
        <v>0</v>
      </c>
    </row>
    <row r="4281" spans="1:33" x14ac:dyDescent="0.35">
      <c r="A4281" s="1" t="s">
        <v>336</v>
      </c>
      <c r="B4281" s="1" t="s">
        <v>4821</v>
      </c>
      <c r="C4281" s="6">
        <v>361000</v>
      </c>
      <c r="D4281" s="6">
        <v>0</v>
      </c>
      <c r="E4281" s="6">
        <v>0</v>
      </c>
      <c r="F4281" s="6">
        <v>0</v>
      </c>
      <c r="G4281" s="6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6">
        <v>0</v>
      </c>
      <c r="S4281" s="6">
        <v>0</v>
      </c>
      <c r="T4281" s="6">
        <v>0</v>
      </c>
      <c r="U4281" s="6">
        <v>0</v>
      </c>
      <c r="V4281" s="6">
        <v>0</v>
      </c>
      <c r="W4281" s="6">
        <v>0</v>
      </c>
      <c r="X4281" s="6">
        <v>0</v>
      </c>
      <c r="Y4281" s="6">
        <v>0</v>
      </c>
      <c r="Z4281" s="6">
        <v>0</v>
      </c>
      <c r="AA4281" s="6">
        <v>0</v>
      </c>
      <c r="AB4281" s="6">
        <v>0</v>
      </c>
      <c r="AC4281" s="6">
        <v>0</v>
      </c>
      <c r="AD4281" s="6">
        <v>0</v>
      </c>
      <c r="AE4281" s="6">
        <f t="shared" si="132"/>
        <v>361000</v>
      </c>
      <c r="AG4281" s="11">
        <f t="shared" si="133"/>
        <v>0</v>
      </c>
    </row>
    <row r="4282" spans="1:33" x14ac:dyDescent="0.35">
      <c r="A4282" s="1" t="s">
        <v>336</v>
      </c>
      <c r="B4282" s="1" t="s">
        <v>939</v>
      </c>
      <c r="C4282" s="6">
        <v>506000</v>
      </c>
      <c r="D4282" s="6">
        <v>0</v>
      </c>
      <c r="E4282" s="6">
        <v>0</v>
      </c>
      <c r="F4282" s="6">
        <v>0</v>
      </c>
      <c r="G4282" s="6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6">
        <v>0</v>
      </c>
      <c r="S4282" s="6">
        <v>0</v>
      </c>
      <c r="T4282" s="6">
        <v>0</v>
      </c>
      <c r="U4282" s="6">
        <v>0</v>
      </c>
      <c r="V4282" s="6">
        <v>0</v>
      </c>
      <c r="W4282" s="6">
        <v>0</v>
      </c>
      <c r="X4282" s="6">
        <v>0</v>
      </c>
      <c r="Y4282" s="6">
        <v>0</v>
      </c>
      <c r="Z4282" s="6">
        <v>0</v>
      </c>
      <c r="AA4282" s="6">
        <v>0</v>
      </c>
      <c r="AB4282" s="6">
        <v>0</v>
      </c>
      <c r="AC4282" s="6">
        <v>0</v>
      </c>
      <c r="AD4282" s="6">
        <v>0</v>
      </c>
      <c r="AE4282" s="6">
        <f t="shared" si="132"/>
        <v>506000</v>
      </c>
      <c r="AG4282" s="11">
        <f t="shared" si="133"/>
        <v>0</v>
      </c>
    </row>
    <row r="4283" spans="1:33" x14ac:dyDescent="0.35">
      <c r="A4283" s="1" t="s">
        <v>336</v>
      </c>
      <c r="B4283" s="1" t="s">
        <v>2040</v>
      </c>
      <c r="C4283" s="6">
        <v>39481500</v>
      </c>
      <c r="D4283" s="6">
        <v>12160000</v>
      </c>
      <c r="E4283" s="6">
        <v>0</v>
      </c>
      <c r="F4283" s="6">
        <v>0</v>
      </c>
      <c r="G4283" s="6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6">
        <v>0</v>
      </c>
      <c r="S4283" s="6">
        <v>0</v>
      </c>
      <c r="T4283" s="6">
        <v>0</v>
      </c>
      <c r="U4283" s="6">
        <v>0</v>
      </c>
      <c r="V4283" s="6">
        <v>0</v>
      </c>
      <c r="W4283" s="6">
        <v>0</v>
      </c>
      <c r="X4283" s="6">
        <v>623461</v>
      </c>
      <c r="Y4283" s="6">
        <v>1205000</v>
      </c>
      <c r="Z4283" s="6">
        <v>0</v>
      </c>
      <c r="AA4283" s="6">
        <v>0</v>
      </c>
      <c r="AB4283" s="6">
        <v>200000</v>
      </c>
      <c r="AC4283" s="6">
        <v>0</v>
      </c>
      <c r="AD4283" s="6">
        <v>0</v>
      </c>
      <c r="AE4283" s="6">
        <f t="shared" si="132"/>
        <v>53669961</v>
      </c>
      <c r="AG4283" s="11">
        <f t="shared" si="133"/>
        <v>1205000</v>
      </c>
    </row>
    <row r="4284" spans="1:33" x14ac:dyDescent="0.35">
      <c r="A4284" s="1" t="s">
        <v>336</v>
      </c>
      <c r="B4284" s="1" t="s">
        <v>2086</v>
      </c>
      <c r="C4284" s="6">
        <v>22611000</v>
      </c>
      <c r="D4284" s="6">
        <v>10339000</v>
      </c>
      <c r="E4284" s="6">
        <v>2310000</v>
      </c>
      <c r="F4284" s="6">
        <v>0</v>
      </c>
      <c r="G4284" s="6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6">
        <v>0</v>
      </c>
      <c r="S4284" s="6">
        <v>60000</v>
      </c>
      <c r="T4284" s="6">
        <v>0</v>
      </c>
      <c r="U4284" s="6">
        <v>0</v>
      </c>
      <c r="V4284" s="6">
        <v>225000</v>
      </c>
      <c r="W4284" s="6">
        <v>0</v>
      </c>
      <c r="X4284" s="6">
        <v>0</v>
      </c>
      <c r="Y4284" s="6">
        <v>260000</v>
      </c>
      <c r="Z4284" s="6">
        <v>0</v>
      </c>
      <c r="AA4284" s="6">
        <v>0</v>
      </c>
      <c r="AB4284" s="6">
        <v>0</v>
      </c>
      <c r="AC4284" s="6">
        <v>0</v>
      </c>
      <c r="AD4284" s="6">
        <v>0</v>
      </c>
      <c r="AE4284" s="6">
        <f t="shared" si="132"/>
        <v>35805000</v>
      </c>
      <c r="AG4284" s="11">
        <f t="shared" si="133"/>
        <v>260000</v>
      </c>
    </row>
    <row r="4285" spans="1:33" x14ac:dyDescent="0.35">
      <c r="A4285" s="1" t="s">
        <v>336</v>
      </c>
      <c r="B4285" s="1" t="s">
        <v>2090</v>
      </c>
      <c r="C4285" s="6">
        <v>1156000</v>
      </c>
      <c r="D4285" s="6">
        <v>0</v>
      </c>
      <c r="E4285" s="6">
        <v>0</v>
      </c>
      <c r="F4285" s="6">
        <v>0</v>
      </c>
      <c r="G4285" s="6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6">
        <v>0</v>
      </c>
      <c r="S4285" s="6">
        <v>0</v>
      </c>
      <c r="T4285" s="6">
        <v>0</v>
      </c>
      <c r="U4285" s="6">
        <v>0</v>
      </c>
      <c r="V4285" s="6">
        <v>0</v>
      </c>
      <c r="W4285" s="6">
        <v>0</v>
      </c>
      <c r="X4285" s="6">
        <v>0</v>
      </c>
      <c r="Y4285" s="6">
        <v>0</v>
      </c>
      <c r="Z4285" s="6">
        <v>0</v>
      </c>
      <c r="AA4285" s="6">
        <v>0</v>
      </c>
      <c r="AB4285" s="6">
        <v>0</v>
      </c>
      <c r="AC4285" s="6">
        <v>0</v>
      </c>
      <c r="AD4285" s="6">
        <v>0</v>
      </c>
      <c r="AE4285" s="6">
        <f t="shared" si="132"/>
        <v>1156000</v>
      </c>
      <c r="AG4285" s="11">
        <f t="shared" si="133"/>
        <v>0</v>
      </c>
    </row>
    <row r="4286" spans="1:33" x14ac:dyDescent="0.35">
      <c r="A4286" s="1" t="s">
        <v>336</v>
      </c>
      <c r="B4286" s="1" t="s">
        <v>4658</v>
      </c>
      <c r="C4286" s="6">
        <v>1729000</v>
      </c>
      <c r="D4286" s="6">
        <v>0</v>
      </c>
      <c r="E4286" s="6">
        <v>0</v>
      </c>
      <c r="F4286" s="6">
        <v>0</v>
      </c>
      <c r="G4286" s="6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6">
        <v>0</v>
      </c>
      <c r="S4286" s="6">
        <v>0</v>
      </c>
      <c r="T4286" s="6">
        <v>0</v>
      </c>
      <c r="U4286" s="6">
        <v>0</v>
      </c>
      <c r="V4286" s="6">
        <v>0</v>
      </c>
      <c r="W4286" s="6">
        <v>0</v>
      </c>
      <c r="X4286" s="6">
        <v>0</v>
      </c>
      <c r="Y4286" s="6">
        <v>0</v>
      </c>
      <c r="Z4286" s="6">
        <v>0</v>
      </c>
      <c r="AA4286" s="6">
        <v>0</v>
      </c>
      <c r="AB4286" s="6">
        <v>0</v>
      </c>
      <c r="AC4286" s="6">
        <v>0</v>
      </c>
      <c r="AD4286" s="6">
        <v>0</v>
      </c>
      <c r="AE4286" s="6">
        <f t="shared" si="132"/>
        <v>1729000</v>
      </c>
      <c r="AG4286" s="11">
        <f t="shared" si="133"/>
        <v>0</v>
      </c>
    </row>
    <row r="4287" spans="1:33" x14ac:dyDescent="0.35">
      <c r="A4287" s="1" t="s">
        <v>336</v>
      </c>
      <c r="B4287" s="1" t="s">
        <v>3166</v>
      </c>
      <c r="C4287" s="6">
        <v>970000</v>
      </c>
      <c r="D4287" s="6">
        <v>0</v>
      </c>
      <c r="E4287" s="6">
        <v>0</v>
      </c>
      <c r="F4287" s="6">
        <v>0</v>
      </c>
      <c r="G4287" s="6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6">
        <v>0</v>
      </c>
      <c r="W4287" s="6">
        <v>0</v>
      </c>
      <c r="X4287" s="6">
        <v>0</v>
      </c>
      <c r="Y4287" s="6">
        <v>0</v>
      </c>
      <c r="Z4287" s="6">
        <v>0</v>
      </c>
      <c r="AA4287" s="6">
        <v>0</v>
      </c>
      <c r="AB4287" s="6">
        <v>0</v>
      </c>
      <c r="AC4287" s="6">
        <v>0</v>
      </c>
      <c r="AD4287" s="6">
        <v>0</v>
      </c>
      <c r="AE4287" s="6">
        <f t="shared" si="132"/>
        <v>970000</v>
      </c>
      <c r="AG4287" s="11">
        <f t="shared" si="133"/>
        <v>0</v>
      </c>
    </row>
    <row r="4288" spans="1:33" x14ac:dyDescent="0.35">
      <c r="A4288" s="1" t="s">
        <v>336</v>
      </c>
      <c r="B4288" s="1" t="s">
        <v>4925</v>
      </c>
      <c r="C4288" s="6">
        <v>447000</v>
      </c>
      <c r="D4288" s="6">
        <v>0</v>
      </c>
      <c r="E4288" s="6">
        <v>0</v>
      </c>
      <c r="F4288" s="6">
        <v>0</v>
      </c>
      <c r="G4288" s="6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6">
        <v>0</v>
      </c>
      <c r="W4288" s="6">
        <v>0</v>
      </c>
      <c r="X4288" s="6">
        <v>0</v>
      </c>
      <c r="Y4288" s="6">
        <v>0</v>
      </c>
      <c r="Z4288" s="6">
        <v>0</v>
      </c>
      <c r="AA4288" s="6">
        <v>0</v>
      </c>
      <c r="AB4288" s="6">
        <v>0</v>
      </c>
      <c r="AC4288" s="6">
        <v>0</v>
      </c>
      <c r="AD4288" s="6">
        <v>0</v>
      </c>
      <c r="AE4288" s="6">
        <f t="shared" si="132"/>
        <v>447000</v>
      </c>
      <c r="AG4288" s="11">
        <f t="shared" si="133"/>
        <v>0</v>
      </c>
    </row>
    <row r="4289" spans="1:33" x14ac:dyDescent="0.35">
      <c r="A4289" s="1" t="s">
        <v>336</v>
      </c>
      <c r="B4289" s="1" t="s">
        <v>364</v>
      </c>
      <c r="C4289" s="6">
        <v>16318550</v>
      </c>
      <c r="D4289" s="6">
        <v>0</v>
      </c>
      <c r="E4289" s="6">
        <v>0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  <c r="T4289" s="6">
        <v>0</v>
      </c>
      <c r="U4289" s="6">
        <v>0</v>
      </c>
      <c r="V4289" s="6">
        <v>0</v>
      </c>
      <c r="W4289" s="6">
        <v>30000</v>
      </c>
      <c r="X4289" s="6">
        <v>0</v>
      </c>
      <c r="Y4289" s="6">
        <v>455000</v>
      </c>
      <c r="Z4289" s="6">
        <v>0</v>
      </c>
      <c r="AA4289" s="6">
        <v>0</v>
      </c>
      <c r="AB4289" s="6">
        <v>315000</v>
      </c>
      <c r="AC4289" s="6">
        <v>0</v>
      </c>
      <c r="AD4289" s="6">
        <v>0</v>
      </c>
      <c r="AE4289" s="6">
        <f t="shared" si="132"/>
        <v>17118550</v>
      </c>
      <c r="AG4289" s="11">
        <f t="shared" si="133"/>
        <v>455000</v>
      </c>
    </row>
    <row r="4290" spans="1:33" x14ac:dyDescent="0.35">
      <c r="A4290" s="1" t="s">
        <v>336</v>
      </c>
      <c r="B4290" s="1" t="s">
        <v>1782</v>
      </c>
      <c r="C4290" s="6">
        <v>3028690</v>
      </c>
      <c r="D4290" s="6">
        <v>0</v>
      </c>
      <c r="E4290" s="6">
        <v>0</v>
      </c>
      <c r="F4290" s="6">
        <v>0</v>
      </c>
      <c r="G4290" s="6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30000</v>
      </c>
      <c r="T4290" s="6">
        <v>0</v>
      </c>
      <c r="U4290" s="6">
        <v>0</v>
      </c>
      <c r="V4290" s="6">
        <v>0</v>
      </c>
      <c r="W4290" s="6">
        <v>0</v>
      </c>
      <c r="X4290" s="6">
        <v>0</v>
      </c>
      <c r="Y4290" s="6">
        <v>365000</v>
      </c>
      <c r="Z4290" s="6">
        <v>0</v>
      </c>
      <c r="AA4290" s="6">
        <v>0</v>
      </c>
      <c r="AB4290" s="6">
        <v>0</v>
      </c>
      <c r="AC4290" s="6">
        <v>0</v>
      </c>
      <c r="AD4290" s="6">
        <v>0</v>
      </c>
      <c r="AE4290" s="6">
        <f t="shared" si="132"/>
        <v>3423690</v>
      </c>
      <c r="AG4290" s="11">
        <f t="shared" si="133"/>
        <v>365000</v>
      </c>
    </row>
    <row r="4291" spans="1:33" x14ac:dyDescent="0.35">
      <c r="A4291" s="1" t="s">
        <v>336</v>
      </c>
      <c r="B4291" s="1" t="s">
        <v>1783</v>
      </c>
      <c r="C4291" s="6">
        <v>5693970</v>
      </c>
      <c r="D4291" s="6">
        <v>0</v>
      </c>
      <c r="E4291" s="6">
        <v>0</v>
      </c>
      <c r="F4291" s="6">
        <v>0</v>
      </c>
      <c r="G4291" s="6">
        <v>5850000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6">
        <v>0</v>
      </c>
      <c r="W4291" s="6">
        <v>0</v>
      </c>
      <c r="X4291" s="6">
        <v>0</v>
      </c>
      <c r="Y4291" s="6">
        <v>0</v>
      </c>
      <c r="Z4291" s="6">
        <v>0</v>
      </c>
      <c r="AA4291" s="6">
        <v>0</v>
      </c>
      <c r="AB4291" s="6">
        <v>0</v>
      </c>
      <c r="AC4291" s="6">
        <v>0</v>
      </c>
      <c r="AD4291" s="6">
        <v>0</v>
      </c>
      <c r="AE4291" s="6">
        <f t="shared" si="132"/>
        <v>11543970</v>
      </c>
      <c r="AG4291" s="11">
        <f t="shared" si="133"/>
        <v>0</v>
      </c>
    </row>
    <row r="4292" spans="1:33" x14ac:dyDescent="0.35">
      <c r="A4292" s="1" t="s">
        <v>336</v>
      </c>
      <c r="B4292" s="1" t="s">
        <v>4196</v>
      </c>
      <c r="C4292" s="6">
        <v>619000</v>
      </c>
      <c r="D4292" s="6">
        <v>0</v>
      </c>
      <c r="E4292" s="6">
        <v>0</v>
      </c>
      <c r="F4292" s="6">
        <v>0</v>
      </c>
      <c r="G4292" s="6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0</v>
      </c>
      <c r="V4292" s="6">
        <v>0</v>
      </c>
      <c r="W4292" s="6">
        <v>0</v>
      </c>
      <c r="X4292" s="6">
        <v>0</v>
      </c>
      <c r="Y4292" s="6">
        <v>0</v>
      </c>
      <c r="Z4292" s="6">
        <v>0</v>
      </c>
      <c r="AA4292" s="6">
        <v>0</v>
      </c>
      <c r="AB4292" s="6">
        <v>0</v>
      </c>
      <c r="AC4292" s="6">
        <v>0</v>
      </c>
      <c r="AD4292" s="6">
        <v>0</v>
      </c>
      <c r="AE4292" s="6">
        <f t="shared" si="132"/>
        <v>619000</v>
      </c>
      <c r="AG4292" s="11">
        <f t="shared" si="133"/>
        <v>0</v>
      </c>
    </row>
    <row r="4293" spans="1:33" x14ac:dyDescent="0.35">
      <c r="A4293" s="1" t="s">
        <v>336</v>
      </c>
      <c r="B4293" s="1" t="s">
        <v>3282</v>
      </c>
      <c r="C4293" s="6">
        <v>663000</v>
      </c>
      <c r="D4293" s="6">
        <v>0</v>
      </c>
      <c r="E4293" s="6">
        <v>0</v>
      </c>
      <c r="F4293" s="6">
        <v>0</v>
      </c>
      <c r="G4293" s="6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6">
        <v>0</v>
      </c>
      <c r="S4293" s="6">
        <v>0</v>
      </c>
      <c r="T4293" s="6">
        <v>0</v>
      </c>
      <c r="U4293" s="6">
        <v>0</v>
      </c>
      <c r="V4293" s="6">
        <v>0</v>
      </c>
      <c r="W4293" s="6">
        <v>0</v>
      </c>
      <c r="X4293" s="6">
        <v>0</v>
      </c>
      <c r="Y4293" s="6">
        <v>0</v>
      </c>
      <c r="Z4293" s="6">
        <v>0</v>
      </c>
      <c r="AA4293" s="6">
        <v>0</v>
      </c>
      <c r="AB4293" s="6">
        <v>0</v>
      </c>
      <c r="AC4293" s="6">
        <v>0</v>
      </c>
      <c r="AD4293" s="6">
        <v>0</v>
      </c>
      <c r="AE4293" s="6">
        <f t="shared" si="132"/>
        <v>663000</v>
      </c>
      <c r="AG4293" s="11">
        <f t="shared" si="133"/>
        <v>0</v>
      </c>
    </row>
    <row r="4294" spans="1:33" x14ac:dyDescent="0.35">
      <c r="A4294" s="1" t="s">
        <v>336</v>
      </c>
      <c r="B4294" s="1" t="s">
        <v>358</v>
      </c>
      <c r="C4294" s="6">
        <v>9562000</v>
      </c>
      <c r="D4294" s="6">
        <v>0</v>
      </c>
      <c r="E4294" s="6">
        <v>0</v>
      </c>
      <c r="F4294" s="6">
        <v>0</v>
      </c>
      <c r="G4294" s="6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6">
        <v>0</v>
      </c>
      <c r="S4294" s="6">
        <v>0</v>
      </c>
      <c r="T4294" s="6">
        <v>0</v>
      </c>
      <c r="U4294" s="6">
        <v>0</v>
      </c>
      <c r="V4294" s="6">
        <v>0</v>
      </c>
      <c r="W4294" s="6">
        <v>0</v>
      </c>
      <c r="X4294" s="6">
        <v>0</v>
      </c>
      <c r="Y4294" s="6">
        <v>8854000</v>
      </c>
      <c r="Z4294" s="6">
        <v>0</v>
      </c>
      <c r="AA4294" s="6">
        <v>0</v>
      </c>
      <c r="AB4294" s="6">
        <v>0</v>
      </c>
      <c r="AC4294" s="6">
        <v>0</v>
      </c>
      <c r="AD4294" s="6">
        <v>0</v>
      </c>
      <c r="AE4294" s="6">
        <f t="shared" si="132"/>
        <v>18416000</v>
      </c>
      <c r="AG4294" s="11">
        <f t="shared" si="133"/>
        <v>8854000</v>
      </c>
    </row>
    <row r="4295" spans="1:33" x14ac:dyDescent="0.35">
      <c r="A4295" s="1" t="s">
        <v>336</v>
      </c>
      <c r="B4295" s="1" t="s">
        <v>2837</v>
      </c>
      <c r="C4295" s="6">
        <v>338000</v>
      </c>
      <c r="D4295" s="6">
        <v>0</v>
      </c>
      <c r="E4295" s="6">
        <v>0</v>
      </c>
      <c r="F4295" s="6">
        <v>0</v>
      </c>
      <c r="G4295" s="6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6">
        <v>0</v>
      </c>
      <c r="S4295" s="6">
        <v>0</v>
      </c>
      <c r="T4295" s="6">
        <v>0</v>
      </c>
      <c r="U4295" s="6">
        <v>0</v>
      </c>
      <c r="V4295" s="6">
        <v>0</v>
      </c>
      <c r="W4295" s="6">
        <v>0</v>
      </c>
      <c r="X4295" s="6">
        <v>0</v>
      </c>
      <c r="Y4295" s="6">
        <v>0</v>
      </c>
      <c r="Z4295" s="6">
        <v>0</v>
      </c>
      <c r="AA4295" s="6">
        <v>0</v>
      </c>
      <c r="AB4295" s="6">
        <v>0</v>
      </c>
      <c r="AC4295" s="6">
        <v>0</v>
      </c>
      <c r="AD4295" s="6">
        <v>0</v>
      </c>
      <c r="AE4295" s="6">
        <f t="shared" si="132"/>
        <v>338000</v>
      </c>
      <c r="AG4295" s="11">
        <f t="shared" si="133"/>
        <v>0</v>
      </c>
    </row>
    <row r="4296" spans="1:33" x14ac:dyDescent="0.35">
      <c r="A4296" s="1" t="s">
        <v>336</v>
      </c>
      <c r="B4296" s="1" t="s">
        <v>2051</v>
      </c>
      <c r="C4296" s="6">
        <v>1252000</v>
      </c>
      <c r="D4296" s="6">
        <v>0</v>
      </c>
      <c r="E4296" s="6">
        <v>0</v>
      </c>
      <c r="F4296" s="6">
        <v>0</v>
      </c>
      <c r="G4296" s="6">
        <v>0</v>
      </c>
      <c r="H4296" s="6">
        <v>0</v>
      </c>
      <c r="I4296" s="6">
        <v>0</v>
      </c>
      <c r="J4296" s="6">
        <v>0</v>
      </c>
      <c r="K4296" s="6">
        <v>0</v>
      </c>
      <c r="L4296" s="6">
        <v>0</v>
      </c>
      <c r="M4296" s="6">
        <v>0</v>
      </c>
      <c r="N4296" s="6">
        <v>0</v>
      </c>
      <c r="O4296" s="6">
        <v>0</v>
      </c>
      <c r="P4296" s="6">
        <v>0</v>
      </c>
      <c r="Q4296" s="6">
        <v>0</v>
      </c>
      <c r="R4296" s="6">
        <v>0</v>
      </c>
      <c r="S4296" s="6">
        <v>0</v>
      </c>
      <c r="T4296" s="6">
        <v>0</v>
      </c>
      <c r="U4296" s="6">
        <v>0</v>
      </c>
      <c r="V4296" s="6">
        <v>0</v>
      </c>
      <c r="W4296" s="6">
        <v>0</v>
      </c>
      <c r="X4296" s="6">
        <v>0</v>
      </c>
      <c r="Y4296" s="6">
        <v>0</v>
      </c>
      <c r="Z4296" s="6">
        <v>0</v>
      </c>
      <c r="AA4296" s="6">
        <v>0</v>
      </c>
      <c r="AB4296" s="6">
        <v>0</v>
      </c>
      <c r="AC4296" s="6">
        <v>0</v>
      </c>
      <c r="AD4296" s="6">
        <v>0</v>
      </c>
      <c r="AE4296" s="6">
        <f t="shared" ref="AE4296:AE4359" si="134">SUM(C4296:AD4296)</f>
        <v>1252000</v>
      </c>
      <c r="AG4296" s="11">
        <f t="shared" si="133"/>
        <v>0</v>
      </c>
    </row>
    <row r="4297" spans="1:33" x14ac:dyDescent="0.35">
      <c r="A4297" s="1" t="s">
        <v>336</v>
      </c>
      <c r="B4297" s="1" t="s">
        <v>5058</v>
      </c>
      <c r="C4297" s="6">
        <v>2740000</v>
      </c>
      <c r="D4297" s="6">
        <v>0</v>
      </c>
      <c r="E4297" s="6">
        <v>0</v>
      </c>
      <c r="F4297" s="6">
        <v>0</v>
      </c>
      <c r="G4297" s="6">
        <v>0</v>
      </c>
      <c r="H4297" s="6">
        <v>0</v>
      </c>
      <c r="I4297" s="6">
        <v>0</v>
      </c>
      <c r="J4297" s="6">
        <v>0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  <c r="P4297" s="6">
        <v>0</v>
      </c>
      <c r="Q4297" s="6">
        <v>0</v>
      </c>
      <c r="R4297" s="6">
        <v>0</v>
      </c>
      <c r="S4297" s="6">
        <v>0</v>
      </c>
      <c r="T4297" s="6">
        <v>0</v>
      </c>
      <c r="U4297" s="6">
        <v>0</v>
      </c>
      <c r="V4297" s="6">
        <v>0</v>
      </c>
      <c r="W4297" s="6">
        <v>0</v>
      </c>
      <c r="X4297" s="6">
        <v>0</v>
      </c>
      <c r="Y4297" s="6">
        <v>0</v>
      </c>
      <c r="Z4297" s="6">
        <v>0</v>
      </c>
      <c r="AA4297" s="6">
        <v>0</v>
      </c>
      <c r="AB4297" s="6">
        <v>0</v>
      </c>
      <c r="AC4297" s="6">
        <v>0</v>
      </c>
      <c r="AD4297" s="6">
        <v>0</v>
      </c>
      <c r="AE4297" s="6">
        <f t="shared" si="134"/>
        <v>2740000</v>
      </c>
      <c r="AG4297" s="11">
        <f t="shared" ref="AG4297:AG4360" si="135">Y4297+AD4297</f>
        <v>0</v>
      </c>
    </row>
    <row r="4298" spans="1:33" x14ac:dyDescent="0.35">
      <c r="A4298" s="1" t="s">
        <v>336</v>
      </c>
      <c r="B4298" s="1" t="s">
        <v>4645</v>
      </c>
      <c r="C4298" s="6">
        <v>4732000</v>
      </c>
      <c r="D4298" s="6">
        <v>0</v>
      </c>
      <c r="E4298" s="6">
        <v>0</v>
      </c>
      <c r="F4298" s="6">
        <v>0</v>
      </c>
      <c r="G4298" s="6">
        <v>735000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">
        <v>0</v>
      </c>
      <c r="O4298" s="6">
        <v>0</v>
      </c>
      <c r="P4298" s="6">
        <v>0</v>
      </c>
      <c r="Q4298" s="6">
        <v>0</v>
      </c>
      <c r="R4298" s="6">
        <v>0</v>
      </c>
      <c r="S4298" s="6">
        <v>0</v>
      </c>
      <c r="T4298" s="6">
        <v>0</v>
      </c>
      <c r="U4298" s="6">
        <v>0</v>
      </c>
      <c r="V4298" s="6">
        <v>0</v>
      </c>
      <c r="W4298" s="6">
        <v>0</v>
      </c>
      <c r="X4298" s="6">
        <v>0</v>
      </c>
      <c r="Y4298" s="6">
        <v>0</v>
      </c>
      <c r="Z4298" s="6">
        <v>0</v>
      </c>
      <c r="AA4298" s="6">
        <v>0</v>
      </c>
      <c r="AB4298" s="6">
        <v>0</v>
      </c>
      <c r="AC4298" s="6">
        <v>0</v>
      </c>
      <c r="AD4298" s="6">
        <v>0</v>
      </c>
      <c r="AE4298" s="6">
        <f t="shared" si="134"/>
        <v>5467000</v>
      </c>
      <c r="AG4298" s="11">
        <f t="shared" si="135"/>
        <v>0</v>
      </c>
    </row>
    <row r="4299" spans="1:33" x14ac:dyDescent="0.35">
      <c r="A4299" s="1" t="s">
        <v>336</v>
      </c>
      <c r="B4299" s="1" t="s">
        <v>4953</v>
      </c>
      <c r="C4299" s="6">
        <v>2724000</v>
      </c>
      <c r="D4299" s="6">
        <v>0</v>
      </c>
      <c r="E4299" s="6">
        <v>0</v>
      </c>
      <c r="F4299" s="6">
        <v>0</v>
      </c>
      <c r="G4299" s="6">
        <v>0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6">
        <v>0</v>
      </c>
      <c r="W4299" s="6">
        <v>0</v>
      </c>
      <c r="X4299" s="6">
        <v>0</v>
      </c>
      <c r="Y4299" s="6">
        <v>0</v>
      </c>
      <c r="Z4299" s="6">
        <v>0</v>
      </c>
      <c r="AA4299" s="6">
        <v>0</v>
      </c>
      <c r="AB4299" s="6">
        <v>0</v>
      </c>
      <c r="AC4299" s="6">
        <v>0</v>
      </c>
      <c r="AD4299" s="6">
        <v>0</v>
      </c>
      <c r="AE4299" s="6">
        <f t="shared" si="134"/>
        <v>2724000</v>
      </c>
      <c r="AG4299" s="11">
        <f t="shared" si="135"/>
        <v>0</v>
      </c>
    </row>
    <row r="4300" spans="1:33" x14ac:dyDescent="0.35">
      <c r="A4300" s="1" t="s">
        <v>336</v>
      </c>
      <c r="B4300" s="1" t="s">
        <v>4180</v>
      </c>
      <c r="C4300" s="6">
        <v>406000</v>
      </c>
      <c r="D4300" s="6">
        <v>0</v>
      </c>
      <c r="E4300" s="6">
        <v>0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6">
        <v>0</v>
      </c>
      <c r="W4300" s="6">
        <v>0</v>
      </c>
      <c r="X4300" s="6">
        <v>0</v>
      </c>
      <c r="Y4300" s="6">
        <v>0</v>
      </c>
      <c r="Z4300" s="6">
        <v>0</v>
      </c>
      <c r="AA4300" s="6">
        <v>0</v>
      </c>
      <c r="AB4300" s="6">
        <v>0</v>
      </c>
      <c r="AC4300" s="6">
        <v>0</v>
      </c>
      <c r="AD4300" s="6">
        <v>0</v>
      </c>
      <c r="AE4300" s="6">
        <f t="shared" si="134"/>
        <v>406000</v>
      </c>
      <c r="AG4300" s="11">
        <f t="shared" si="135"/>
        <v>0</v>
      </c>
    </row>
    <row r="4301" spans="1:33" x14ac:dyDescent="0.35">
      <c r="A4301" s="1" t="s">
        <v>336</v>
      </c>
      <c r="B4301" s="1" t="s">
        <v>2760</v>
      </c>
      <c r="C4301" s="6">
        <v>469000</v>
      </c>
      <c r="D4301" s="6">
        <v>0</v>
      </c>
      <c r="E4301" s="6">
        <v>0</v>
      </c>
      <c r="F4301" s="6">
        <v>0</v>
      </c>
      <c r="G4301" s="6">
        <v>0</v>
      </c>
      <c r="H4301" s="6">
        <v>0</v>
      </c>
      <c r="I4301" s="6">
        <v>0</v>
      </c>
      <c r="J4301" s="6">
        <v>0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6">
        <v>0</v>
      </c>
      <c r="W4301" s="6">
        <v>0</v>
      </c>
      <c r="X4301" s="6">
        <v>0</v>
      </c>
      <c r="Y4301" s="6">
        <v>0</v>
      </c>
      <c r="Z4301" s="6">
        <v>0</v>
      </c>
      <c r="AA4301" s="6">
        <v>0</v>
      </c>
      <c r="AB4301" s="6">
        <v>0</v>
      </c>
      <c r="AC4301" s="6">
        <v>0</v>
      </c>
      <c r="AD4301" s="6">
        <v>0</v>
      </c>
      <c r="AE4301" s="6">
        <f t="shared" si="134"/>
        <v>469000</v>
      </c>
      <c r="AG4301" s="11">
        <f t="shared" si="135"/>
        <v>0</v>
      </c>
    </row>
    <row r="4302" spans="1:33" x14ac:dyDescent="0.35">
      <c r="A4302" s="1" t="s">
        <v>336</v>
      </c>
      <c r="B4302" s="1" t="s">
        <v>937</v>
      </c>
      <c r="C4302" s="6">
        <v>551000</v>
      </c>
      <c r="D4302" s="6">
        <v>0</v>
      </c>
      <c r="E4302" s="6">
        <v>0</v>
      </c>
      <c r="F4302" s="6">
        <v>0</v>
      </c>
      <c r="G4302" s="6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6">
        <v>0</v>
      </c>
      <c r="W4302" s="6">
        <v>0</v>
      </c>
      <c r="X4302" s="6">
        <v>0</v>
      </c>
      <c r="Y4302" s="6">
        <v>0</v>
      </c>
      <c r="Z4302" s="6">
        <v>0</v>
      </c>
      <c r="AA4302" s="6">
        <v>0</v>
      </c>
      <c r="AB4302" s="6">
        <v>0</v>
      </c>
      <c r="AC4302" s="6">
        <v>0</v>
      </c>
      <c r="AD4302" s="6">
        <v>0</v>
      </c>
      <c r="AE4302" s="6">
        <f t="shared" si="134"/>
        <v>551000</v>
      </c>
      <c r="AG4302" s="11">
        <f t="shared" si="135"/>
        <v>0</v>
      </c>
    </row>
    <row r="4303" spans="1:33" x14ac:dyDescent="0.35">
      <c r="A4303" s="1" t="s">
        <v>336</v>
      </c>
      <c r="B4303" s="1" t="s">
        <v>4386</v>
      </c>
      <c r="C4303" s="6">
        <v>374000</v>
      </c>
      <c r="D4303" s="6">
        <v>0</v>
      </c>
      <c r="E4303" s="6">
        <v>0</v>
      </c>
      <c r="F4303" s="6">
        <v>0</v>
      </c>
      <c r="G4303" s="6">
        <v>0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6">
        <v>0</v>
      </c>
      <c r="S4303" s="6">
        <v>0</v>
      </c>
      <c r="T4303" s="6">
        <v>0</v>
      </c>
      <c r="U4303" s="6">
        <v>0</v>
      </c>
      <c r="V4303" s="6">
        <v>0</v>
      </c>
      <c r="W4303" s="6">
        <v>0</v>
      </c>
      <c r="X4303" s="6">
        <v>0</v>
      </c>
      <c r="Y4303" s="6">
        <v>0</v>
      </c>
      <c r="Z4303" s="6">
        <v>0</v>
      </c>
      <c r="AA4303" s="6">
        <v>0</v>
      </c>
      <c r="AB4303" s="6">
        <v>0</v>
      </c>
      <c r="AC4303" s="6">
        <v>0</v>
      </c>
      <c r="AD4303" s="6">
        <v>0</v>
      </c>
      <c r="AE4303" s="6">
        <f t="shared" si="134"/>
        <v>374000</v>
      </c>
      <c r="AG4303" s="11">
        <f t="shared" si="135"/>
        <v>0</v>
      </c>
    </row>
    <row r="4304" spans="1:33" x14ac:dyDescent="0.35">
      <c r="A4304" s="1" t="s">
        <v>336</v>
      </c>
      <c r="B4304" s="1" t="s">
        <v>1267</v>
      </c>
      <c r="C4304" s="6">
        <v>1593000</v>
      </c>
      <c r="D4304" s="6">
        <v>0</v>
      </c>
      <c r="E4304" s="6">
        <v>0</v>
      </c>
      <c r="F4304" s="6">
        <v>0</v>
      </c>
      <c r="G4304" s="6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0</v>
      </c>
      <c r="S4304" s="6">
        <v>0</v>
      </c>
      <c r="T4304" s="6">
        <v>0</v>
      </c>
      <c r="U4304" s="6">
        <v>0</v>
      </c>
      <c r="V4304" s="6">
        <v>0</v>
      </c>
      <c r="W4304" s="6">
        <v>0</v>
      </c>
      <c r="X4304" s="6">
        <v>0</v>
      </c>
      <c r="Y4304" s="6">
        <v>0</v>
      </c>
      <c r="Z4304" s="6">
        <v>0</v>
      </c>
      <c r="AA4304" s="6">
        <v>0</v>
      </c>
      <c r="AB4304" s="6">
        <v>0</v>
      </c>
      <c r="AC4304" s="6">
        <v>0</v>
      </c>
      <c r="AD4304" s="6">
        <v>0</v>
      </c>
      <c r="AE4304" s="6">
        <f t="shared" si="134"/>
        <v>1593000</v>
      </c>
      <c r="AG4304" s="11">
        <f t="shared" si="135"/>
        <v>0</v>
      </c>
    </row>
    <row r="4305" spans="1:33" x14ac:dyDescent="0.35">
      <c r="A4305" s="1" t="s">
        <v>336</v>
      </c>
      <c r="B4305" s="1" t="s">
        <v>526</v>
      </c>
      <c r="C4305" s="6">
        <v>1683000</v>
      </c>
      <c r="D4305" s="6">
        <v>0</v>
      </c>
      <c r="E4305" s="6">
        <v>0</v>
      </c>
      <c r="F4305" s="6">
        <v>0</v>
      </c>
      <c r="G4305" s="6">
        <v>0</v>
      </c>
      <c r="H4305" s="6">
        <v>0</v>
      </c>
      <c r="I4305" s="6">
        <v>0</v>
      </c>
      <c r="J4305" s="6">
        <v>0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  <c r="P4305" s="6">
        <v>0</v>
      </c>
      <c r="Q4305" s="6">
        <v>0</v>
      </c>
      <c r="R4305" s="6">
        <v>0</v>
      </c>
      <c r="S4305" s="6">
        <v>0</v>
      </c>
      <c r="T4305" s="6">
        <v>0</v>
      </c>
      <c r="U4305" s="6">
        <v>0</v>
      </c>
      <c r="V4305" s="6">
        <v>0</v>
      </c>
      <c r="W4305" s="6">
        <v>0</v>
      </c>
      <c r="X4305" s="6">
        <v>0</v>
      </c>
      <c r="Y4305" s="6">
        <v>0</v>
      </c>
      <c r="Z4305" s="6">
        <v>0</v>
      </c>
      <c r="AA4305" s="6">
        <v>0</v>
      </c>
      <c r="AB4305" s="6">
        <v>0</v>
      </c>
      <c r="AC4305" s="6">
        <v>0</v>
      </c>
      <c r="AD4305" s="6">
        <v>0</v>
      </c>
      <c r="AE4305" s="6">
        <f t="shared" si="134"/>
        <v>1683000</v>
      </c>
      <c r="AG4305" s="11">
        <f t="shared" si="135"/>
        <v>0</v>
      </c>
    </row>
    <row r="4306" spans="1:33" x14ac:dyDescent="0.35">
      <c r="A4306" s="1" t="s">
        <v>29</v>
      </c>
      <c r="B4306" s="1" t="s">
        <v>42</v>
      </c>
      <c r="C4306" s="6">
        <v>667500</v>
      </c>
      <c r="D4306" s="6">
        <v>0</v>
      </c>
      <c r="E4306" s="6">
        <v>0</v>
      </c>
      <c r="F4306" s="6">
        <v>0</v>
      </c>
      <c r="G4306" s="6">
        <v>0</v>
      </c>
      <c r="H4306" s="6">
        <v>0</v>
      </c>
      <c r="I4306" s="6">
        <v>0</v>
      </c>
      <c r="J4306" s="6">
        <v>0</v>
      </c>
      <c r="K4306" s="6">
        <v>0</v>
      </c>
      <c r="L4306" s="6">
        <v>0</v>
      </c>
      <c r="M4306" s="6">
        <v>0</v>
      </c>
      <c r="N4306" s="6">
        <v>0</v>
      </c>
      <c r="O4306" s="6">
        <v>0</v>
      </c>
      <c r="P4306" s="6">
        <v>0</v>
      </c>
      <c r="Q4306" s="6">
        <v>0</v>
      </c>
      <c r="R4306" s="6">
        <v>0</v>
      </c>
      <c r="S4306" s="6">
        <v>1469700</v>
      </c>
      <c r="T4306" s="6">
        <v>0</v>
      </c>
      <c r="U4306" s="6">
        <v>0</v>
      </c>
      <c r="V4306" s="6">
        <v>0</v>
      </c>
      <c r="W4306" s="6">
        <v>0</v>
      </c>
      <c r="X4306" s="6">
        <v>0</v>
      </c>
      <c r="Y4306" s="6">
        <v>0</v>
      </c>
      <c r="Z4306" s="6">
        <v>0</v>
      </c>
      <c r="AA4306" s="6">
        <v>0</v>
      </c>
      <c r="AB4306" s="6">
        <v>0</v>
      </c>
      <c r="AC4306" s="6">
        <v>0</v>
      </c>
      <c r="AD4306" s="6">
        <v>0</v>
      </c>
      <c r="AE4306" s="6">
        <f t="shared" si="134"/>
        <v>2137200</v>
      </c>
      <c r="AG4306" s="11">
        <f t="shared" si="135"/>
        <v>0</v>
      </c>
    </row>
    <row r="4307" spans="1:33" x14ac:dyDescent="0.35">
      <c r="A4307" s="1" t="s">
        <v>29</v>
      </c>
      <c r="B4307" s="1" t="s">
        <v>1587</v>
      </c>
      <c r="C4307" s="6">
        <v>7462500</v>
      </c>
      <c r="D4307" s="6">
        <v>13297000</v>
      </c>
      <c r="E4307" s="6">
        <v>0</v>
      </c>
      <c r="F4307" s="6">
        <v>0</v>
      </c>
      <c r="G4307" s="6">
        <v>0</v>
      </c>
      <c r="H4307" s="6">
        <v>0</v>
      </c>
      <c r="I4307" s="6">
        <v>0</v>
      </c>
      <c r="J4307" s="6">
        <v>0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  <c r="P4307" s="6">
        <v>0</v>
      </c>
      <c r="Q4307" s="6">
        <v>0</v>
      </c>
      <c r="R4307" s="6">
        <v>0</v>
      </c>
      <c r="S4307" s="6">
        <v>0</v>
      </c>
      <c r="T4307" s="6">
        <v>0</v>
      </c>
      <c r="U4307" s="6">
        <v>0</v>
      </c>
      <c r="V4307" s="6">
        <v>0</v>
      </c>
      <c r="W4307" s="6">
        <v>0</v>
      </c>
      <c r="X4307" s="6">
        <v>0</v>
      </c>
      <c r="Y4307" s="6">
        <v>0</v>
      </c>
      <c r="Z4307" s="6">
        <v>0</v>
      </c>
      <c r="AA4307" s="6">
        <v>0</v>
      </c>
      <c r="AB4307" s="6">
        <v>0</v>
      </c>
      <c r="AC4307" s="6">
        <v>0</v>
      </c>
      <c r="AD4307" s="6">
        <v>0</v>
      </c>
      <c r="AE4307" s="6">
        <f t="shared" si="134"/>
        <v>20759500</v>
      </c>
      <c r="AG4307" s="11">
        <f t="shared" si="135"/>
        <v>0</v>
      </c>
    </row>
    <row r="4308" spans="1:33" x14ac:dyDescent="0.35">
      <c r="A4308" s="1" t="s">
        <v>29</v>
      </c>
      <c r="B4308" s="1" t="s">
        <v>1606</v>
      </c>
      <c r="C4308" s="6">
        <v>1215231</v>
      </c>
      <c r="D4308" s="6">
        <v>0</v>
      </c>
      <c r="E4308" s="6">
        <v>0</v>
      </c>
      <c r="F4308" s="6">
        <v>0</v>
      </c>
      <c r="G4308" s="6">
        <v>0</v>
      </c>
      <c r="H4308" s="6">
        <v>0</v>
      </c>
      <c r="I4308" s="6">
        <v>0</v>
      </c>
      <c r="J4308" s="6">
        <v>0</v>
      </c>
      <c r="K4308" s="6">
        <v>0</v>
      </c>
      <c r="L4308" s="6">
        <v>0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  <c r="S4308" s="6">
        <v>0</v>
      </c>
      <c r="T4308" s="6">
        <v>0</v>
      </c>
      <c r="U4308" s="6">
        <v>0</v>
      </c>
      <c r="V4308" s="6">
        <v>0</v>
      </c>
      <c r="W4308" s="6">
        <v>0</v>
      </c>
      <c r="X4308" s="6">
        <v>0</v>
      </c>
      <c r="Y4308" s="6">
        <v>0</v>
      </c>
      <c r="Z4308" s="6">
        <v>0</v>
      </c>
      <c r="AA4308" s="6">
        <v>0</v>
      </c>
      <c r="AB4308" s="6">
        <v>0</v>
      </c>
      <c r="AC4308" s="6">
        <v>0</v>
      </c>
      <c r="AD4308" s="6">
        <v>0</v>
      </c>
      <c r="AE4308" s="6">
        <f t="shared" si="134"/>
        <v>1215231</v>
      </c>
      <c r="AG4308" s="11">
        <f t="shared" si="135"/>
        <v>0</v>
      </c>
    </row>
    <row r="4309" spans="1:33" x14ac:dyDescent="0.35">
      <c r="A4309" s="1" t="s">
        <v>29</v>
      </c>
      <c r="B4309" s="1" t="s">
        <v>4465</v>
      </c>
      <c r="C4309" s="6">
        <v>866500</v>
      </c>
      <c r="D4309" s="6">
        <v>0</v>
      </c>
      <c r="E4309" s="6">
        <v>0</v>
      </c>
      <c r="F4309" s="6">
        <v>0</v>
      </c>
      <c r="G4309" s="6">
        <v>0</v>
      </c>
      <c r="H4309" s="6">
        <v>0</v>
      </c>
      <c r="I4309" s="6">
        <v>0</v>
      </c>
      <c r="J4309" s="6">
        <v>0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  <c r="P4309" s="6">
        <v>0</v>
      </c>
      <c r="Q4309" s="6">
        <v>0</v>
      </c>
      <c r="R4309" s="6">
        <v>0</v>
      </c>
      <c r="S4309" s="6">
        <v>0</v>
      </c>
      <c r="T4309" s="6">
        <v>0</v>
      </c>
      <c r="U4309" s="6">
        <v>0</v>
      </c>
      <c r="V4309" s="6">
        <v>0</v>
      </c>
      <c r="W4309" s="6">
        <v>0</v>
      </c>
      <c r="X4309" s="6">
        <v>0</v>
      </c>
      <c r="Y4309" s="6">
        <v>0</v>
      </c>
      <c r="Z4309" s="6">
        <v>0</v>
      </c>
      <c r="AA4309" s="6">
        <v>0</v>
      </c>
      <c r="AB4309" s="6">
        <v>0</v>
      </c>
      <c r="AC4309" s="6">
        <v>0</v>
      </c>
      <c r="AD4309" s="6">
        <v>0</v>
      </c>
      <c r="AE4309" s="6">
        <f t="shared" si="134"/>
        <v>866500</v>
      </c>
      <c r="AG4309" s="11">
        <f t="shared" si="135"/>
        <v>0</v>
      </c>
    </row>
    <row r="4310" spans="1:33" x14ac:dyDescent="0.35">
      <c r="A4310" s="1" t="s">
        <v>29</v>
      </c>
      <c r="B4310" s="1" t="s">
        <v>2095</v>
      </c>
      <c r="C4310" s="6">
        <v>5185000</v>
      </c>
      <c r="D4310" s="6">
        <v>0</v>
      </c>
      <c r="E4310" s="6">
        <v>0</v>
      </c>
      <c r="F4310" s="6">
        <v>0</v>
      </c>
      <c r="G4310" s="6">
        <v>0</v>
      </c>
      <c r="H4310" s="6">
        <v>0</v>
      </c>
      <c r="I4310" s="6">
        <v>0</v>
      </c>
      <c r="J4310" s="6">
        <v>0</v>
      </c>
      <c r="K4310" s="6">
        <v>0</v>
      </c>
      <c r="L4310" s="6">
        <v>0</v>
      </c>
      <c r="M4310" s="6">
        <v>0</v>
      </c>
      <c r="N4310" s="6">
        <v>0</v>
      </c>
      <c r="O4310" s="6">
        <v>0</v>
      </c>
      <c r="P4310" s="6">
        <v>0</v>
      </c>
      <c r="Q4310" s="6">
        <v>0</v>
      </c>
      <c r="R4310" s="6">
        <v>0</v>
      </c>
      <c r="S4310" s="6">
        <v>0</v>
      </c>
      <c r="T4310" s="6">
        <v>0</v>
      </c>
      <c r="U4310" s="6">
        <v>0</v>
      </c>
      <c r="V4310" s="6">
        <v>113000</v>
      </c>
      <c r="W4310" s="6">
        <v>0</v>
      </c>
      <c r="X4310" s="6">
        <v>0</v>
      </c>
      <c r="Y4310" s="6">
        <v>333000</v>
      </c>
      <c r="Z4310" s="6">
        <v>0</v>
      </c>
      <c r="AA4310" s="6">
        <v>0</v>
      </c>
      <c r="AB4310" s="6">
        <v>0</v>
      </c>
      <c r="AC4310" s="6">
        <v>0</v>
      </c>
      <c r="AD4310" s="6">
        <v>0</v>
      </c>
      <c r="AE4310" s="6">
        <f t="shared" si="134"/>
        <v>5631000</v>
      </c>
      <c r="AG4310" s="11">
        <f t="shared" si="135"/>
        <v>333000</v>
      </c>
    </row>
    <row r="4311" spans="1:33" x14ac:dyDescent="0.35">
      <c r="A4311" s="1" t="s">
        <v>29</v>
      </c>
      <c r="B4311" s="1" t="s">
        <v>2505</v>
      </c>
      <c r="C4311" s="6">
        <v>622500</v>
      </c>
      <c r="D4311" s="6">
        <v>0</v>
      </c>
      <c r="E4311" s="6">
        <v>0</v>
      </c>
      <c r="F4311" s="6">
        <v>0</v>
      </c>
      <c r="G4311" s="6">
        <v>0</v>
      </c>
      <c r="H4311" s="6">
        <v>0</v>
      </c>
      <c r="I4311" s="6">
        <v>0</v>
      </c>
      <c r="J4311" s="6">
        <v>0</v>
      </c>
      <c r="K4311" s="6">
        <v>0</v>
      </c>
      <c r="L4311" s="6">
        <v>0</v>
      </c>
      <c r="M4311" s="6">
        <v>0</v>
      </c>
      <c r="N4311" s="6">
        <v>0</v>
      </c>
      <c r="O4311" s="6">
        <v>0</v>
      </c>
      <c r="P4311" s="6">
        <v>0</v>
      </c>
      <c r="Q4311" s="6">
        <v>0</v>
      </c>
      <c r="R4311" s="6">
        <v>0</v>
      </c>
      <c r="S4311" s="6">
        <v>0</v>
      </c>
      <c r="T4311" s="6">
        <v>0</v>
      </c>
      <c r="U4311" s="6">
        <v>0</v>
      </c>
      <c r="V4311" s="6">
        <v>0</v>
      </c>
      <c r="W4311" s="6">
        <v>0</v>
      </c>
      <c r="X4311" s="6">
        <v>0</v>
      </c>
      <c r="Y4311" s="6">
        <v>0</v>
      </c>
      <c r="Z4311" s="6">
        <v>0</v>
      </c>
      <c r="AA4311" s="6">
        <v>0</v>
      </c>
      <c r="AB4311" s="6">
        <v>0</v>
      </c>
      <c r="AC4311" s="6">
        <v>0</v>
      </c>
      <c r="AD4311" s="6">
        <v>0</v>
      </c>
      <c r="AE4311" s="6">
        <f t="shared" si="134"/>
        <v>622500</v>
      </c>
      <c r="AG4311" s="11">
        <f t="shared" si="135"/>
        <v>0</v>
      </c>
    </row>
    <row r="4312" spans="1:33" x14ac:dyDescent="0.35">
      <c r="A4312" s="1" t="s">
        <v>29</v>
      </c>
      <c r="B4312" s="1" t="s">
        <v>4927</v>
      </c>
      <c r="C4312" s="6">
        <v>1024000</v>
      </c>
      <c r="D4312" s="6">
        <v>0</v>
      </c>
      <c r="E4312" s="6">
        <v>0</v>
      </c>
      <c r="F4312" s="6">
        <v>0</v>
      </c>
      <c r="G4312" s="6">
        <v>0</v>
      </c>
      <c r="H4312" s="6">
        <v>0</v>
      </c>
      <c r="I4312" s="6">
        <v>0</v>
      </c>
      <c r="J4312" s="6">
        <v>0</v>
      </c>
      <c r="K4312" s="6">
        <v>0</v>
      </c>
      <c r="L4312" s="6">
        <v>0</v>
      </c>
      <c r="M4312" s="6">
        <v>0</v>
      </c>
      <c r="N4312" s="6">
        <v>0</v>
      </c>
      <c r="O4312" s="6">
        <v>0</v>
      </c>
      <c r="P4312" s="6">
        <v>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6">
        <v>0</v>
      </c>
      <c r="W4312" s="6">
        <v>0</v>
      </c>
      <c r="X4312" s="6">
        <v>0</v>
      </c>
      <c r="Y4312" s="6">
        <v>0</v>
      </c>
      <c r="Z4312" s="6">
        <v>0</v>
      </c>
      <c r="AA4312" s="6">
        <v>0</v>
      </c>
      <c r="AB4312" s="6">
        <v>0</v>
      </c>
      <c r="AC4312" s="6">
        <v>0</v>
      </c>
      <c r="AD4312" s="6">
        <v>0</v>
      </c>
      <c r="AE4312" s="6">
        <f t="shared" si="134"/>
        <v>1024000</v>
      </c>
      <c r="AG4312" s="11">
        <f t="shared" si="135"/>
        <v>0</v>
      </c>
    </row>
    <row r="4313" spans="1:33" x14ac:dyDescent="0.35">
      <c r="A4313" s="1" t="s">
        <v>29</v>
      </c>
      <c r="B4313" s="1" t="s">
        <v>3574</v>
      </c>
      <c r="C4313" s="6">
        <v>3690000</v>
      </c>
      <c r="D4313" s="6">
        <v>0</v>
      </c>
      <c r="E4313" s="6">
        <v>0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6">
        <v>0</v>
      </c>
      <c r="Q4313" s="6">
        <v>0</v>
      </c>
      <c r="R4313" s="6">
        <v>0</v>
      </c>
      <c r="S4313" s="6">
        <v>0</v>
      </c>
      <c r="T4313" s="6">
        <v>0</v>
      </c>
      <c r="U4313" s="6">
        <v>0</v>
      </c>
      <c r="V4313" s="6">
        <v>0</v>
      </c>
      <c r="W4313" s="6">
        <v>0</v>
      </c>
      <c r="X4313" s="6">
        <v>0</v>
      </c>
      <c r="Y4313" s="6">
        <v>52500</v>
      </c>
      <c r="Z4313" s="6">
        <v>0</v>
      </c>
      <c r="AA4313" s="6">
        <v>0</v>
      </c>
      <c r="AB4313" s="6">
        <v>0</v>
      </c>
      <c r="AC4313" s="6">
        <v>0</v>
      </c>
      <c r="AD4313" s="6">
        <v>0</v>
      </c>
      <c r="AE4313" s="6">
        <f t="shared" si="134"/>
        <v>3742500</v>
      </c>
      <c r="AG4313" s="11">
        <f t="shared" si="135"/>
        <v>52500</v>
      </c>
    </row>
    <row r="4314" spans="1:33" x14ac:dyDescent="0.35">
      <c r="A4314" s="1" t="s">
        <v>29</v>
      </c>
      <c r="B4314" s="1" t="s">
        <v>4080</v>
      </c>
      <c r="C4314" s="6">
        <v>3415712</v>
      </c>
      <c r="D4314" s="6">
        <v>0</v>
      </c>
      <c r="E4314" s="6">
        <v>0</v>
      </c>
      <c r="F4314" s="6">
        <v>0</v>
      </c>
      <c r="G4314" s="6">
        <v>0</v>
      </c>
      <c r="H4314" s="6">
        <v>0</v>
      </c>
      <c r="I4314" s="6">
        <v>0</v>
      </c>
      <c r="J4314" s="6">
        <v>0</v>
      </c>
      <c r="K4314" s="6">
        <v>0</v>
      </c>
      <c r="L4314" s="6">
        <v>0</v>
      </c>
      <c r="M4314" s="6">
        <v>0</v>
      </c>
      <c r="N4314" s="6">
        <v>0</v>
      </c>
      <c r="O4314" s="6">
        <v>0</v>
      </c>
      <c r="P4314" s="6">
        <v>0</v>
      </c>
      <c r="Q4314" s="6">
        <v>0</v>
      </c>
      <c r="R4314" s="6">
        <v>0</v>
      </c>
      <c r="S4314" s="6">
        <v>0</v>
      </c>
      <c r="T4314" s="6">
        <v>0</v>
      </c>
      <c r="U4314" s="6">
        <v>0</v>
      </c>
      <c r="V4314" s="6">
        <v>0</v>
      </c>
      <c r="W4314" s="6">
        <v>0</v>
      </c>
      <c r="X4314" s="6">
        <v>0</v>
      </c>
      <c r="Y4314" s="6">
        <v>0</v>
      </c>
      <c r="Z4314" s="6">
        <v>0</v>
      </c>
      <c r="AA4314" s="6">
        <v>0</v>
      </c>
      <c r="AB4314" s="6">
        <v>0</v>
      </c>
      <c r="AC4314" s="6">
        <v>0</v>
      </c>
      <c r="AD4314" s="6">
        <v>0</v>
      </c>
      <c r="AE4314" s="6">
        <f t="shared" si="134"/>
        <v>3415712</v>
      </c>
      <c r="AG4314" s="11">
        <f t="shared" si="135"/>
        <v>0</v>
      </c>
    </row>
    <row r="4315" spans="1:33" x14ac:dyDescent="0.35">
      <c r="A4315" s="1" t="s">
        <v>29</v>
      </c>
      <c r="B4315" s="1" t="s">
        <v>4739</v>
      </c>
      <c r="C4315" s="6">
        <v>375000</v>
      </c>
      <c r="D4315" s="6">
        <v>0</v>
      </c>
      <c r="E4315" s="6">
        <v>0</v>
      </c>
      <c r="F4315" s="6">
        <v>0</v>
      </c>
      <c r="G4315" s="6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  <c r="S4315" s="6">
        <v>0</v>
      </c>
      <c r="T4315" s="6">
        <v>0</v>
      </c>
      <c r="U4315" s="6">
        <v>0</v>
      </c>
      <c r="V4315" s="6">
        <v>0</v>
      </c>
      <c r="W4315" s="6">
        <v>0</v>
      </c>
      <c r="X4315" s="6">
        <v>0</v>
      </c>
      <c r="Y4315" s="6">
        <v>0</v>
      </c>
      <c r="Z4315" s="6">
        <v>0</v>
      </c>
      <c r="AA4315" s="6">
        <v>0</v>
      </c>
      <c r="AB4315" s="6">
        <v>0</v>
      </c>
      <c r="AC4315" s="6">
        <v>0</v>
      </c>
      <c r="AD4315" s="6">
        <v>0</v>
      </c>
      <c r="AE4315" s="6">
        <f t="shared" si="134"/>
        <v>375000</v>
      </c>
      <c r="AG4315" s="11">
        <f t="shared" si="135"/>
        <v>0</v>
      </c>
    </row>
    <row r="4316" spans="1:33" x14ac:dyDescent="0.35">
      <c r="A4316" s="1" t="s">
        <v>29</v>
      </c>
      <c r="B4316" s="1" t="s">
        <v>1143</v>
      </c>
      <c r="C4316" s="6">
        <v>1134410</v>
      </c>
      <c r="D4316" s="6">
        <v>0</v>
      </c>
      <c r="E4316" s="6">
        <v>0</v>
      </c>
      <c r="F4316" s="6">
        <v>0</v>
      </c>
      <c r="G4316" s="6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6">
        <v>0</v>
      </c>
      <c r="O4316" s="6">
        <v>0</v>
      </c>
      <c r="P4316" s="6">
        <v>0</v>
      </c>
      <c r="Q4316" s="6">
        <v>0</v>
      </c>
      <c r="R4316" s="6">
        <v>0</v>
      </c>
      <c r="S4316" s="6">
        <v>0</v>
      </c>
      <c r="T4316" s="6">
        <v>0</v>
      </c>
      <c r="U4316" s="6">
        <v>0</v>
      </c>
      <c r="V4316" s="6">
        <v>0</v>
      </c>
      <c r="W4316" s="6">
        <v>0</v>
      </c>
      <c r="X4316" s="6">
        <v>0</v>
      </c>
      <c r="Y4316" s="6">
        <v>0</v>
      </c>
      <c r="Z4316" s="6">
        <v>0</v>
      </c>
      <c r="AA4316" s="6">
        <v>0</v>
      </c>
      <c r="AB4316" s="6">
        <v>0</v>
      </c>
      <c r="AC4316" s="6">
        <v>0</v>
      </c>
      <c r="AD4316" s="6">
        <v>0</v>
      </c>
      <c r="AE4316" s="6">
        <f t="shared" si="134"/>
        <v>1134410</v>
      </c>
      <c r="AG4316" s="11">
        <f t="shared" si="135"/>
        <v>0</v>
      </c>
    </row>
    <row r="4317" spans="1:33" x14ac:dyDescent="0.35">
      <c r="A4317" s="1" t="s">
        <v>29</v>
      </c>
      <c r="B4317" s="1" t="s">
        <v>3489</v>
      </c>
      <c r="C4317" s="6">
        <v>711665</v>
      </c>
      <c r="D4317" s="6">
        <v>0</v>
      </c>
      <c r="E4317" s="6">
        <v>0</v>
      </c>
      <c r="F4317" s="6">
        <v>0</v>
      </c>
      <c r="G4317" s="6">
        <v>0</v>
      </c>
      <c r="H4317" s="6">
        <v>0</v>
      </c>
      <c r="I4317" s="6">
        <v>0</v>
      </c>
      <c r="J4317" s="6">
        <v>0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  <c r="P4317" s="6">
        <v>0</v>
      </c>
      <c r="Q4317" s="6">
        <v>0</v>
      </c>
      <c r="R4317" s="6">
        <v>0</v>
      </c>
      <c r="S4317" s="6">
        <v>0</v>
      </c>
      <c r="T4317" s="6">
        <v>0</v>
      </c>
      <c r="U4317" s="6">
        <v>0</v>
      </c>
      <c r="V4317" s="6">
        <v>5000</v>
      </c>
      <c r="W4317" s="6">
        <v>0</v>
      </c>
      <c r="X4317" s="6">
        <v>0</v>
      </c>
      <c r="Y4317" s="6">
        <v>0</v>
      </c>
      <c r="Z4317" s="6">
        <v>0</v>
      </c>
      <c r="AA4317" s="6">
        <v>0</v>
      </c>
      <c r="AB4317" s="6">
        <v>0</v>
      </c>
      <c r="AC4317" s="6">
        <v>0</v>
      </c>
      <c r="AD4317" s="6">
        <v>0</v>
      </c>
      <c r="AE4317" s="6">
        <f t="shared" si="134"/>
        <v>716665</v>
      </c>
      <c r="AG4317" s="11">
        <f t="shared" si="135"/>
        <v>0</v>
      </c>
    </row>
    <row r="4318" spans="1:33" x14ac:dyDescent="0.35">
      <c r="A4318" s="1" t="s">
        <v>29</v>
      </c>
      <c r="B4318" s="1" t="s">
        <v>1051</v>
      </c>
      <c r="C4318" s="6">
        <v>902500</v>
      </c>
      <c r="D4318" s="6">
        <v>0</v>
      </c>
      <c r="E4318" s="6">
        <v>0</v>
      </c>
      <c r="F4318" s="6">
        <v>0</v>
      </c>
      <c r="G4318" s="6">
        <v>0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6">
        <v>0</v>
      </c>
      <c r="O4318" s="6">
        <v>0</v>
      </c>
      <c r="P4318" s="6">
        <v>0</v>
      </c>
      <c r="Q4318" s="6">
        <v>0</v>
      </c>
      <c r="R4318" s="6">
        <v>0</v>
      </c>
      <c r="S4318" s="6">
        <v>0</v>
      </c>
      <c r="T4318" s="6">
        <v>0</v>
      </c>
      <c r="U4318" s="6">
        <v>0</v>
      </c>
      <c r="V4318" s="6">
        <v>0</v>
      </c>
      <c r="W4318" s="6">
        <v>0</v>
      </c>
      <c r="X4318" s="6">
        <v>0</v>
      </c>
      <c r="Y4318" s="6">
        <v>0</v>
      </c>
      <c r="Z4318" s="6">
        <v>0</v>
      </c>
      <c r="AA4318" s="6">
        <v>0</v>
      </c>
      <c r="AB4318" s="6">
        <v>0</v>
      </c>
      <c r="AC4318" s="6">
        <v>0</v>
      </c>
      <c r="AD4318" s="6">
        <v>0</v>
      </c>
      <c r="AE4318" s="6">
        <f t="shared" si="134"/>
        <v>902500</v>
      </c>
      <c r="AG4318" s="11">
        <f t="shared" si="135"/>
        <v>0</v>
      </c>
    </row>
    <row r="4319" spans="1:33" x14ac:dyDescent="0.35">
      <c r="A4319" s="1" t="s">
        <v>29</v>
      </c>
      <c r="B4319" s="1" t="s">
        <v>4243</v>
      </c>
      <c r="C4319" s="6">
        <v>464000</v>
      </c>
      <c r="D4319" s="6">
        <v>0</v>
      </c>
      <c r="E4319" s="6">
        <v>0</v>
      </c>
      <c r="F4319" s="6">
        <v>0</v>
      </c>
      <c r="G4319" s="6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  <c r="S4319" s="6">
        <v>0</v>
      </c>
      <c r="T4319" s="6">
        <v>0</v>
      </c>
      <c r="U4319" s="6">
        <v>0</v>
      </c>
      <c r="V4319" s="6">
        <v>0</v>
      </c>
      <c r="W4319" s="6">
        <v>0</v>
      </c>
      <c r="X4319" s="6">
        <v>0</v>
      </c>
      <c r="Y4319" s="6">
        <v>0</v>
      </c>
      <c r="Z4319" s="6">
        <v>0</v>
      </c>
      <c r="AA4319" s="6">
        <v>0</v>
      </c>
      <c r="AB4319" s="6">
        <v>0</v>
      </c>
      <c r="AC4319" s="6">
        <v>0</v>
      </c>
      <c r="AD4319" s="6">
        <v>0</v>
      </c>
      <c r="AE4319" s="6">
        <f t="shared" si="134"/>
        <v>464000</v>
      </c>
      <c r="AG4319" s="11">
        <f t="shared" si="135"/>
        <v>0</v>
      </c>
    </row>
    <row r="4320" spans="1:33" x14ac:dyDescent="0.35">
      <c r="A4320" s="1" t="s">
        <v>29</v>
      </c>
      <c r="B4320" s="1" t="s">
        <v>1030</v>
      </c>
      <c r="C4320" s="6">
        <v>2761000</v>
      </c>
      <c r="D4320" s="6">
        <v>0</v>
      </c>
      <c r="E4320" s="6">
        <v>2500</v>
      </c>
      <c r="F4320" s="6">
        <v>0</v>
      </c>
      <c r="G4320" s="6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6">
        <v>0</v>
      </c>
      <c r="O4320" s="6">
        <v>0</v>
      </c>
      <c r="P4320" s="6">
        <v>0</v>
      </c>
      <c r="Q4320" s="6">
        <v>0</v>
      </c>
      <c r="R4320" s="6">
        <v>0</v>
      </c>
      <c r="S4320" s="6">
        <v>2500</v>
      </c>
      <c r="T4320" s="6">
        <v>0</v>
      </c>
      <c r="U4320" s="6">
        <v>0</v>
      </c>
      <c r="V4320" s="6">
        <v>85000</v>
      </c>
      <c r="W4320" s="6">
        <v>20000</v>
      </c>
      <c r="X4320" s="6">
        <v>0</v>
      </c>
      <c r="Y4320" s="6">
        <v>1125500</v>
      </c>
      <c r="Z4320" s="6">
        <v>0</v>
      </c>
      <c r="AA4320" s="6">
        <v>0</v>
      </c>
      <c r="AB4320" s="6">
        <v>0</v>
      </c>
      <c r="AC4320" s="6">
        <v>0</v>
      </c>
      <c r="AD4320" s="6">
        <v>0</v>
      </c>
      <c r="AE4320" s="6">
        <f t="shared" si="134"/>
        <v>3996500</v>
      </c>
      <c r="AG4320" s="11">
        <f t="shared" si="135"/>
        <v>1125500</v>
      </c>
    </row>
    <row r="4321" spans="1:33" x14ac:dyDescent="0.35">
      <c r="A4321" s="1" t="s">
        <v>29</v>
      </c>
      <c r="B4321" s="1" t="s">
        <v>31</v>
      </c>
      <c r="C4321" s="6">
        <v>14786994</v>
      </c>
      <c r="D4321" s="6">
        <v>0</v>
      </c>
      <c r="E4321" s="6">
        <v>0</v>
      </c>
      <c r="F4321" s="6">
        <v>0</v>
      </c>
      <c r="G4321" s="6">
        <v>0</v>
      </c>
      <c r="H4321" s="6">
        <v>0</v>
      </c>
      <c r="I4321" s="6">
        <v>0</v>
      </c>
      <c r="J4321" s="6">
        <v>0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6">
        <v>0</v>
      </c>
      <c r="W4321" s="6">
        <v>0</v>
      </c>
      <c r="X4321" s="6">
        <v>0</v>
      </c>
      <c r="Y4321" s="6">
        <v>0</v>
      </c>
      <c r="Z4321" s="6">
        <v>0</v>
      </c>
      <c r="AA4321" s="6">
        <v>0</v>
      </c>
      <c r="AB4321" s="6">
        <v>0</v>
      </c>
      <c r="AC4321" s="6">
        <v>0</v>
      </c>
      <c r="AD4321" s="6">
        <v>0</v>
      </c>
      <c r="AE4321" s="6">
        <f t="shared" si="134"/>
        <v>14786994</v>
      </c>
      <c r="AG4321" s="11">
        <f t="shared" si="135"/>
        <v>0</v>
      </c>
    </row>
    <row r="4322" spans="1:33" x14ac:dyDescent="0.35">
      <c r="A4322" s="1" t="s">
        <v>29</v>
      </c>
      <c r="B4322" s="1" t="s">
        <v>2526</v>
      </c>
      <c r="C4322" s="6">
        <v>611000</v>
      </c>
      <c r="D4322" s="6">
        <v>0</v>
      </c>
      <c r="E4322" s="6">
        <v>0</v>
      </c>
      <c r="F4322" s="6">
        <v>0</v>
      </c>
      <c r="G4322" s="6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0</v>
      </c>
      <c r="T4322" s="6">
        <v>0</v>
      </c>
      <c r="U4322" s="6">
        <v>0</v>
      </c>
      <c r="V4322" s="6">
        <v>0</v>
      </c>
      <c r="W4322" s="6">
        <v>0</v>
      </c>
      <c r="X4322" s="6">
        <v>0</v>
      </c>
      <c r="Y4322" s="6">
        <v>0</v>
      </c>
      <c r="Z4322" s="6">
        <v>0</v>
      </c>
      <c r="AA4322" s="6">
        <v>0</v>
      </c>
      <c r="AB4322" s="6">
        <v>210500</v>
      </c>
      <c r="AC4322" s="6">
        <v>0</v>
      </c>
      <c r="AD4322" s="6">
        <v>0</v>
      </c>
      <c r="AE4322" s="6">
        <f t="shared" si="134"/>
        <v>821500</v>
      </c>
      <c r="AG4322" s="11">
        <f t="shared" si="135"/>
        <v>0</v>
      </c>
    </row>
    <row r="4323" spans="1:33" x14ac:dyDescent="0.35">
      <c r="A4323" s="1" t="s">
        <v>29</v>
      </c>
      <c r="B4323" s="1" t="s">
        <v>1604</v>
      </c>
      <c r="C4323" s="6">
        <v>45830450</v>
      </c>
      <c r="D4323" s="6">
        <v>0</v>
      </c>
      <c r="E4323" s="6">
        <v>0</v>
      </c>
      <c r="F4323" s="6">
        <v>10000</v>
      </c>
      <c r="G4323" s="6">
        <v>0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6">
        <v>0</v>
      </c>
      <c r="W4323" s="6">
        <v>0</v>
      </c>
      <c r="X4323" s="6">
        <v>0</v>
      </c>
      <c r="Y4323" s="6">
        <v>6272877</v>
      </c>
      <c r="Z4323" s="6">
        <v>0</v>
      </c>
      <c r="AA4323" s="6">
        <v>0</v>
      </c>
      <c r="AB4323" s="6">
        <v>0</v>
      </c>
      <c r="AC4323" s="6">
        <v>0</v>
      </c>
      <c r="AD4323" s="6">
        <v>0</v>
      </c>
      <c r="AE4323" s="6">
        <f t="shared" si="134"/>
        <v>52113327</v>
      </c>
      <c r="AG4323" s="11">
        <f t="shared" si="135"/>
        <v>6272877</v>
      </c>
    </row>
    <row r="4324" spans="1:33" x14ac:dyDescent="0.35">
      <c r="A4324" s="1" t="s">
        <v>29</v>
      </c>
      <c r="B4324" s="1" t="s">
        <v>1779</v>
      </c>
      <c r="C4324" s="6">
        <v>7450396</v>
      </c>
      <c r="D4324" s="6">
        <v>0</v>
      </c>
      <c r="E4324" s="6">
        <v>0</v>
      </c>
      <c r="F4324" s="6">
        <v>0</v>
      </c>
      <c r="G4324" s="6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">
        <v>0</v>
      </c>
      <c r="O4324" s="6">
        <v>0</v>
      </c>
      <c r="P4324" s="6">
        <v>0</v>
      </c>
      <c r="Q4324" s="6">
        <v>0</v>
      </c>
      <c r="R4324" s="6">
        <v>0</v>
      </c>
      <c r="S4324" s="6">
        <v>260000</v>
      </c>
      <c r="T4324" s="6">
        <v>0</v>
      </c>
      <c r="U4324" s="6">
        <v>0</v>
      </c>
      <c r="V4324" s="6">
        <v>0</v>
      </c>
      <c r="W4324" s="6">
        <v>0</v>
      </c>
      <c r="X4324" s="6">
        <v>0</v>
      </c>
      <c r="Y4324" s="6">
        <v>1333000</v>
      </c>
      <c r="Z4324" s="6">
        <v>0</v>
      </c>
      <c r="AA4324" s="6">
        <v>0</v>
      </c>
      <c r="AB4324" s="6">
        <v>0</v>
      </c>
      <c r="AC4324" s="6">
        <v>0</v>
      </c>
      <c r="AD4324" s="6">
        <v>0</v>
      </c>
      <c r="AE4324" s="6">
        <f t="shared" si="134"/>
        <v>9043396</v>
      </c>
      <c r="AG4324" s="11">
        <f t="shared" si="135"/>
        <v>1333000</v>
      </c>
    </row>
    <row r="4325" spans="1:33" x14ac:dyDescent="0.35">
      <c r="A4325" s="1" t="s">
        <v>29</v>
      </c>
      <c r="B4325" s="1" t="s">
        <v>2142</v>
      </c>
      <c r="C4325" s="6">
        <v>1373300</v>
      </c>
      <c r="D4325" s="6">
        <v>0</v>
      </c>
      <c r="E4325" s="6">
        <v>0</v>
      </c>
      <c r="F4325" s="6">
        <v>0</v>
      </c>
      <c r="G4325" s="6">
        <v>0</v>
      </c>
      <c r="H4325" s="6">
        <v>0</v>
      </c>
      <c r="I4325" s="6">
        <v>0</v>
      </c>
      <c r="J4325" s="6">
        <v>0</v>
      </c>
      <c r="K4325" s="6">
        <v>0</v>
      </c>
      <c r="L4325" s="6">
        <v>0</v>
      </c>
      <c r="M4325" s="6">
        <v>0</v>
      </c>
      <c r="N4325" s="6">
        <v>0</v>
      </c>
      <c r="O4325" s="6">
        <v>0</v>
      </c>
      <c r="P4325" s="6">
        <v>0</v>
      </c>
      <c r="Q4325" s="6">
        <v>0</v>
      </c>
      <c r="R4325" s="6">
        <v>0</v>
      </c>
      <c r="S4325" s="6">
        <v>0</v>
      </c>
      <c r="T4325" s="6">
        <v>0</v>
      </c>
      <c r="U4325" s="6">
        <v>0</v>
      </c>
      <c r="V4325" s="6">
        <v>0</v>
      </c>
      <c r="W4325" s="6">
        <v>0</v>
      </c>
      <c r="X4325" s="6">
        <v>0</v>
      </c>
      <c r="Y4325" s="6">
        <v>0</v>
      </c>
      <c r="Z4325" s="6">
        <v>0</v>
      </c>
      <c r="AA4325" s="6">
        <v>0</v>
      </c>
      <c r="AB4325" s="6">
        <v>0</v>
      </c>
      <c r="AC4325" s="6">
        <v>0</v>
      </c>
      <c r="AD4325" s="6">
        <v>0</v>
      </c>
      <c r="AE4325" s="6">
        <f t="shared" si="134"/>
        <v>1373300</v>
      </c>
      <c r="AG4325" s="11">
        <f t="shared" si="135"/>
        <v>0</v>
      </c>
    </row>
    <row r="4326" spans="1:33" x14ac:dyDescent="0.35">
      <c r="A4326" s="1" t="s">
        <v>29</v>
      </c>
      <c r="B4326" s="1" t="s">
        <v>3060</v>
      </c>
      <c r="C4326" s="6">
        <v>2139000</v>
      </c>
      <c r="D4326" s="6">
        <v>0</v>
      </c>
      <c r="E4326" s="6">
        <v>0</v>
      </c>
      <c r="F4326" s="6">
        <v>0</v>
      </c>
      <c r="G4326" s="6">
        <v>0</v>
      </c>
      <c r="H4326" s="6">
        <v>0</v>
      </c>
      <c r="I4326" s="6">
        <v>0</v>
      </c>
      <c r="J4326" s="6">
        <v>0</v>
      </c>
      <c r="K4326" s="6">
        <v>0</v>
      </c>
      <c r="L4326" s="6">
        <v>0</v>
      </c>
      <c r="M4326" s="6">
        <v>0</v>
      </c>
      <c r="N4326" s="6">
        <v>0</v>
      </c>
      <c r="O4326" s="6">
        <v>0</v>
      </c>
      <c r="P4326" s="6">
        <v>0</v>
      </c>
      <c r="Q4326" s="6">
        <v>0</v>
      </c>
      <c r="R4326" s="6">
        <v>0</v>
      </c>
      <c r="S4326" s="6">
        <v>0</v>
      </c>
      <c r="T4326" s="6">
        <v>0</v>
      </c>
      <c r="U4326" s="6">
        <v>0</v>
      </c>
      <c r="V4326" s="6">
        <v>0</v>
      </c>
      <c r="W4326" s="6">
        <v>0</v>
      </c>
      <c r="X4326" s="6">
        <v>0</v>
      </c>
      <c r="Y4326" s="6">
        <v>0</v>
      </c>
      <c r="Z4326" s="6">
        <v>0</v>
      </c>
      <c r="AA4326" s="6">
        <v>0</v>
      </c>
      <c r="AB4326" s="6">
        <v>0</v>
      </c>
      <c r="AC4326" s="6">
        <v>0</v>
      </c>
      <c r="AD4326" s="6">
        <v>0</v>
      </c>
      <c r="AE4326" s="6">
        <f t="shared" si="134"/>
        <v>2139000</v>
      </c>
      <c r="AG4326" s="11">
        <f t="shared" si="135"/>
        <v>0</v>
      </c>
    </row>
    <row r="4327" spans="1:33" x14ac:dyDescent="0.35">
      <c r="A4327" s="1" t="s">
        <v>29</v>
      </c>
      <c r="B4327" s="1" t="s">
        <v>4267</v>
      </c>
      <c r="C4327" s="6">
        <v>760000</v>
      </c>
      <c r="D4327" s="6">
        <v>0</v>
      </c>
      <c r="E4327" s="6">
        <v>0</v>
      </c>
      <c r="F4327" s="6">
        <v>0</v>
      </c>
      <c r="G4327" s="6">
        <v>0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6">
        <v>0</v>
      </c>
      <c r="W4327" s="6">
        <v>0</v>
      </c>
      <c r="X4327" s="6">
        <v>0</v>
      </c>
      <c r="Y4327" s="6">
        <v>0</v>
      </c>
      <c r="Z4327" s="6">
        <v>0</v>
      </c>
      <c r="AA4327" s="6">
        <v>0</v>
      </c>
      <c r="AB4327" s="6">
        <v>0</v>
      </c>
      <c r="AC4327" s="6">
        <v>0</v>
      </c>
      <c r="AD4327" s="6">
        <v>0</v>
      </c>
      <c r="AE4327" s="6">
        <f t="shared" si="134"/>
        <v>760000</v>
      </c>
      <c r="AG4327" s="11">
        <f t="shared" si="135"/>
        <v>0</v>
      </c>
    </row>
    <row r="4328" spans="1:33" x14ac:dyDescent="0.35">
      <c r="A4328" s="1" t="s">
        <v>29</v>
      </c>
      <c r="B4328" s="1" t="s">
        <v>2152</v>
      </c>
      <c r="C4328" s="6">
        <v>6103000</v>
      </c>
      <c r="D4328" s="6">
        <v>0</v>
      </c>
      <c r="E4328" s="6">
        <v>0</v>
      </c>
      <c r="F4328" s="6">
        <v>0</v>
      </c>
      <c r="G4328" s="6">
        <v>0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0</v>
      </c>
      <c r="T4328" s="6">
        <v>0</v>
      </c>
      <c r="U4328" s="6">
        <v>0</v>
      </c>
      <c r="V4328" s="6">
        <v>0</v>
      </c>
      <c r="W4328" s="6">
        <v>0</v>
      </c>
      <c r="X4328" s="6">
        <v>0</v>
      </c>
      <c r="Y4328" s="6">
        <v>0</v>
      </c>
      <c r="Z4328" s="6">
        <v>0</v>
      </c>
      <c r="AA4328" s="6">
        <v>0</v>
      </c>
      <c r="AB4328" s="6">
        <v>0</v>
      </c>
      <c r="AC4328" s="6">
        <v>0</v>
      </c>
      <c r="AD4328" s="6">
        <v>0</v>
      </c>
      <c r="AE4328" s="6">
        <f t="shared" si="134"/>
        <v>6103000</v>
      </c>
      <c r="AG4328" s="11">
        <f t="shared" si="135"/>
        <v>0</v>
      </c>
    </row>
    <row r="4329" spans="1:33" x14ac:dyDescent="0.35">
      <c r="A4329" s="1" t="s">
        <v>29</v>
      </c>
      <c r="B4329" s="1" t="s">
        <v>2623</v>
      </c>
      <c r="C4329" s="6">
        <v>787000</v>
      </c>
      <c r="D4329" s="6">
        <v>0</v>
      </c>
      <c r="E4329" s="6">
        <v>0</v>
      </c>
      <c r="F4329" s="6">
        <v>0</v>
      </c>
      <c r="G4329" s="6">
        <v>0</v>
      </c>
      <c r="H4329" s="6">
        <v>0</v>
      </c>
      <c r="I4329" s="6">
        <v>0</v>
      </c>
      <c r="J4329" s="6">
        <v>0</v>
      </c>
      <c r="K4329" s="6">
        <v>0</v>
      </c>
      <c r="L4329" s="6">
        <v>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0</v>
      </c>
      <c r="T4329" s="6">
        <v>0</v>
      </c>
      <c r="U4329" s="6">
        <v>0</v>
      </c>
      <c r="V4329" s="6">
        <v>0</v>
      </c>
      <c r="W4329" s="6">
        <v>0</v>
      </c>
      <c r="X4329" s="6">
        <v>0</v>
      </c>
      <c r="Y4329" s="6">
        <v>22500</v>
      </c>
      <c r="Z4329" s="6">
        <v>0</v>
      </c>
      <c r="AA4329" s="6">
        <v>0</v>
      </c>
      <c r="AB4329" s="6">
        <v>0</v>
      </c>
      <c r="AC4329" s="6">
        <v>0</v>
      </c>
      <c r="AD4329" s="6">
        <v>0</v>
      </c>
      <c r="AE4329" s="6">
        <f t="shared" si="134"/>
        <v>809500</v>
      </c>
      <c r="AG4329" s="11">
        <f t="shared" si="135"/>
        <v>22500</v>
      </c>
    </row>
    <row r="4330" spans="1:33" x14ac:dyDescent="0.35">
      <c r="A4330" s="1" t="s">
        <v>29</v>
      </c>
      <c r="B4330" s="1" t="s">
        <v>3563</v>
      </c>
      <c r="C4330" s="6">
        <v>6730000</v>
      </c>
      <c r="D4330" s="6">
        <v>0</v>
      </c>
      <c r="E4330" s="6">
        <v>0</v>
      </c>
      <c r="F4330" s="6">
        <v>0</v>
      </c>
      <c r="G4330" s="6">
        <v>0</v>
      </c>
      <c r="H4330" s="6">
        <v>0</v>
      </c>
      <c r="I4330" s="6">
        <v>0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6">
        <v>0</v>
      </c>
      <c r="Q4330" s="6">
        <v>0</v>
      </c>
      <c r="R4330" s="6">
        <v>0</v>
      </c>
      <c r="S4330" s="6">
        <v>0</v>
      </c>
      <c r="T4330" s="6">
        <v>0</v>
      </c>
      <c r="U4330" s="6">
        <v>0</v>
      </c>
      <c r="V4330" s="6">
        <v>0</v>
      </c>
      <c r="W4330" s="6">
        <v>0</v>
      </c>
      <c r="X4330" s="6">
        <v>0</v>
      </c>
      <c r="Y4330" s="6">
        <v>0</v>
      </c>
      <c r="Z4330" s="6">
        <v>0</v>
      </c>
      <c r="AA4330" s="6">
        <v>0</v>
      </c>
      <c r="AB4330" s="6">
        <v>0</v>
      </c>
      <c r="AC4330" s="6">
        <v>0</v>
      </c>
      <c r="AD4330" s="6">
        <v>0</v>
      </c>
      <c r="AE4330" s="6">
        <f t="shared" si="134"/>
        <v>6730000</v>
      </c>
      <c r="AG4330" s="11">
        <f t="shared" si="135"/>
        <v>0</v>
      </c>
    </row>
    <row r="4331" spans="1:33" x14ac:dyDescent="0.35">
      <c r="A4331" s="1" t="s">
        <v>29</v>
      </c>
      <c r="B4331" s="1" t="s">
        <v>4933</v>
      </c>
      <c r="C4331" s="6">
        <v>394000</v>
      </c>
      <c r="D4331" s="6">
        <v>0</v>
      </c>
      <c r="E4331" s="6">
        <v>0</v>
      </c>
      <c r="F4331" s="6">
        <v>0</v>
      </c>
      <c r="G4331" s="6">
        <v>0</v>
      </c>
      <c r="H4331" s="6">
        <v>0</v>
      </c>
      <c r="I4331" s="6">
        <v>0</v>
      </c>
      <c r="J4331" s="6">
        <v>0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  <c r="P4331" s="6">
        <v>0</v>
      </c>
      <c r="Q4331" s="6">
        <v>0</v>
      </c>
      <c r="R4331" s="6">
        <v>0</v>
      </c>
      <c r="S4331" s="6">
        <v>0</v>
      </c>
      <c r="T4331" s="6">
        <v>0</v>
      </c>
      <c r="U4331" s="6">
        <v>0</v>
      </c>
      <c r="V4331" s="6">
        <v>0</v>
      </c>
      <c r="W4331" s="6">
        <v>0</v>
      </c>
      <c r="X4331" s="6">
        <v>0</v>
      </c>
      <c r="Y4331" s="6">
        <v>0</v>
      </c>
      <c r="Z4331" s="6">
        <v>0</v>
      </c>
      <c r="AA4331" s="6">
        <v>0</v>
      </c>
      <c r="AB4331" s="6">
        <v>0</v>
      </c>
      <c r="AC4331" s="6">
        <v>0</v>
      </c>
      <c r="AD4331" s="6">
        <v>0</v>
      </c>
      <c r="AE4331" s="6">
        <f t="shared" si="134"/>
        <v>394000</v>
      </c>
      <c r="AG4331" s="11">
        <f t="shared" si="135"/>
        <v>0</v>
      </c>
    </row>
    <row r="4332" spans="1:33" x14ac:dyDescent="0.35">
      <c r="A4332" s="1" t="s">
        <v>29</v>
      </c>
      <c r="B4332" s="1" t="s">
        <v>4484</v>
      </c>
      <c r="C4332" s="6">
        <v>605000</v>
      </c>
      <c r="D4332" s="6">
        <v>0</v>
      </c>
      <c r="E4332" s="6">
        <v>0</v>
      </c>
      <c r="F4332" s="6">
        <v>0</v>
      </c>
      <c r="G4332" s="6">
        <v>0</v>
      </c>
      <c r="H4332" s="6">
        <v>0</v>
      </c>
      <c r="I4332" s="6">
        <v>0</v>
      </c>
      <c r="J4332" s="6">
        <v>0</v>
      </c>
      <c r="K4332" s="6">
        <v>0</v>
      </c>
      <c r="L4332" s="6">
        <v>0</v>
      </c>
      <c r="M4332" s="6">
        <v>0</v>
      </c>
      <c r="N4332" s="6">
        <v>0</v>
      </c>
      <c r="O4332" s="6">
        <v>0</v>
      </c>
      <c r="P4332" s="6">
        <v>0</v>
      </c>
      <c r="Q4332" s="6">
        <v>0</v>
      </c>
      <c r="R4332" s="6">
        <v>0</v>
      </c>
      <c r="S4332" s="6">
        <v>7500</v>
      </c>
      <c r="T4332" s="6">
        <v>0</v>
      </c>
      <c r="U4332" s="6">
        <v>0</v>
      </c>
      <c r="V4332" s="6">
        <v>0</v>
      </c>
      <c r="W4332" s="6">
        <v>0</v>
      </c>
      <c r="X4332" s="6">
        <v>0</v>
      </c>
      <c r="Y4332" s="6">
        <v>0</v>
      </c>
      <c r="Z4332" s="6">
        <v>0</v>
      </c>
      <c r="AA4332" s="6">
        <v>0</v>
      </c>
      <c r="AB4332" s="6">
        <v>0</v>
      </c>
      <c r="AC4332" s="6">
        <v>0</v>
      </c>
      <c r="AD4332" s="6">
        <v>0</v>
      </c>
      <c r="AE4332" s="6">
        <f t="shared" si="134"/>
        <v>612500</v>
      </c>
      <c r="AG4332" s="11">
        <f t="shared" si="135"/>
        <v>0</v>
      </c>
    </row>
    <row r="4333" spans="1:33" x14ac:dyDescent="0.35">
      <c r="A4333" s="1" t="s">
        <v>29</v>
      </c>
      <c r="B4333" s="1" t="s">
        <v>57</v>
      </c>
      <c r="C4333" s="6">
        <v>16448539</v>
      </c>
      <c r="D4333" s="6">
        <v>0</v>
      </c>
      <c r="E4333" s="6">
        <v>0</v>
      </c>
      <c r="F4333" s="6">
        <v>0</v>
      </c>
      <c r="G4333" s="6">
        <v>0</v>
      </c>
      <c r="H4333" s="6">
        <v>0</v>
      </c>
      <c r="I4333" s="6">
        <v>0</v>
      </c>
      <c r="J4333" s="6">
        <v>0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  <c r="P4333" s="6">
        <v>0</v>
      </c>
      <c r="Q4333" s="6">
        <v>0</v>
      </c>
      <c r="R4333" s="6">
        <v>0</v>
      </c>
      <c r="S4333" s="6">
        <v>32500</v>
      </c>
      <c r="T4333" s="6">
        <v>0</v>
      </c>
      <c r="U4333" s="6">
        <v>0</v>
      </c>
      <c r="V4333" s="6">
        <v>2500</v>
      </c>
      <c r="W4333" s="6">
        <v>7500</v>
      </c>
      <c r="X4333" s="6">
        <v>0</v>
      </c>
      <c r="Y4333" s="6">
        <v>0</v>
      </c>
      <c r="Z4333" s="6">
        <v>0</v>
      </c>
      <c r="AA4333" s="6">
        <v>0</v>
      </c>
      <c r="AB4333" s="6">
        <v>0</v>
      </c>
      <c r="AC4333" s="6">
        <v>0</v>
      </c>
      <c r="AD4333" s="6">
        <v>0</v>
      </c>
      <c r="AE4333" s="6">
        <f t="shared" si="134"/>
        <v>16491039</v>
      </c>
      <c r="AG4333" s="11">
        <f t="shared" si="135"/>
        <v>0</v>
      </c>
    </row>
    <row r="4334" spans="1:33" x14ac:dyDescent="0.35">
      <c r="A4334" s="1" t="s">
        <v>29</v>
      </c>
      <c r="B4334" s="1" t="s">
        <v>2917</v>
      </c>
      <c r="C4334" s="6">
        <v>471500</v>
      </c>
      <c r="D4334" s="6">
        <v>0</v>
      </c>
      <c r="E4334" s="6">
        <v>0</v>
      </c>
      <c r="F4334" s="6">
        <v>0</v>
      </c>
      <c r="G4334" s="6">
        <v>0</v>
      </c>
      <c r="H4334" s="6">
        <v>0</v>
      </c>
      <c r="I4334" s="6">
        <v>0</v>
      </c>
      <c r="J4334" s="6">
        <v>0</v>
      </c>
      <c r="K4334" s="6">
        <v>0</v>
      </c>
      <c r="L4334" s="6">
        <v>0</v>
      </c>
      <c r="M4334" s="6">
        <v>0</v>
      </c>
      <c r="N4334" s="6">
        <v>0</v>
      </c>
      <c r="O4334" s="6">
        <v>0</v>
      </c>
      <c r="P4334" s="6">
        <v>0</v>
      </c>
      <c r="Q4334" s="6">
        <v>0</v>
      </c>
      <c r="R4334" s="6">
        <v>0</v>
      </c>
      <c r="S4334" s="6">
        <v>0</v>
      </c>
      <c r="T4334" s="6">
        <v>0</v>
      </c>
      <c r="U4334" s="6">
        <v>0</v>
      </c>
      <c r="V4334" s="6">
        <v>0</v>
      </c>
      <c r="W4334" s="6">
        <v>0</v>
      </c>
      <c r="X4334" s="6">
        <v>0</v>
      </c>
      <c r="Y4334" s="6">
        <v>0</v>
      </c>
      <c r="Z4334" s="6">
        <v>0</v>
      </c>
      <c r="AA4334" s="6">
        <v>0</v>
      </c>
      <c r="AB4334" s="6">
        <v>0</v>
      </c>
      <c r="AC4334" s="6">
        <v>0</v>
      </c>
      <c r="AD4334" s="6">
        <v>0</v>
      </c>
      <c r="AE4334" s="6">
        <f t="shared" si="134"/>
        <v>471500</v>
      </c>
      <c r="AG4334" s="11">
        <f t="shared" si="135"/>
        <v>0</v>
      </c>
    </row>
    <row r="4335" spans="1:33" x14ac:dyDescent="0.35">
      <c r="A4335" s="1" t="s">
        <v>29</v>
      </c>
      <c r="B4335" s="1" t="s">
        <v>1026</v>
      </c>
      <c r="C4335" s="6">
        <v>18926500</v>
      </c>
      <c r="D4335" s="6">
        <v>0</v>
      </c>
      <c r="E4335" s="6">
        <v>0</v>
      </c>
      <c r="F4335" s="6">
        <v>0</v>
      </c>
      <c r="G4335" s="6">
        <v>0</v>
      </c>
      <c r="H4335" s="6">
        <v>0</v>
      </c>
      <c r="I4335" s="6">
        <v>0</v>
      </c>
      <c r="J4335" s="6">
        <v>187500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35000</v>
      </c>
      <c r="T4335" s="6">
        <v>0</v>
      </c>
      <c r="U4335" s="6">
        <v>0</v>
      </c>
      <c r="V4335" s="6">
        <v>600</v>
      </c>
      <c r="W4335" s="6">
        <v>0</v>
      </c>
      <c r="X4335" s="6">
        <v>0</v>
      </c>
      <c r="Y4335" s="6">
        <v>5000</v>
      </c>
      <c r="Z4335" s="6">
        <v>0</v>
      </c>
      <c r="AA4335" s="6">
        <v>0</v>
      </c>
      <c r="AB4335" s="6">
        <v>0</v>
      </c>
      <c r="AC4335" s="6">
        <v>0</v>
      </c>
      <c r="AD4335" s="6">
        <v>0</v>
      </c>
      <c r="AE4335" s="6">
        <f t="shared" si="134"/>
        <v>19154600</v>
      </c>
      <c r="AG4335" s="11">
        <f t="shared" si="135"/>
        <v>5000</v>
      </c>
    </row>
    <row r="4336" spans="1:33" x14ac:dyDescent="0.35">
      <c r="A4336" s="1" t="s">
        <v>29</v>
      </c>
      <c r="B4336" s="1" t="s">
        <v>4950</v>
      </c>
      <c r="C4336" s="6">
        <v>345000</v>
      </c>
      <c r="D4336" s="6">
        <v>0</v>
      </c>
      <c r="E4336" s="6">
        <v>0</v>
      </c>
      <c r="F4336" s="6">
        <v>0</v>
      </c>
      <c r="G4336" s="6">
        <v>0</v>
      </c>
      <c r="H4336" s="6">
        <v>0</v>
      </c>
      <c r="I4336" s="6">
        <v>0</v>
      </c>
      <c r="J4336" s="6">
        <v>0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6">
        <v>0</v>
      </c>
      <c r="W4336" s="6">
        <v>0</v>
      </c>
      <c r="X4336" s="6">
        <v>0</v>
      </c>
      <c r="Y4336" s="6">
        <v>0</v>
      </c>
      <c r="Z4336" s="6">
        <v>0</v>
      </c>
      <c r="AA4336" s="6">
        <v>0</v>
      </c>
      <c r="AB4336" s="6">
        <v>0</v>
      </c>
      <c r="AC4336" s="6">
        <v>0</v>
      </c>
      <c r="AD4336" s="6">
        <v>0</v>
      </c>
      <c r="AE4336" s="6">
        <f t="shared" si="134"/>
        <v>345000</v>
      </c>
      <c r="AG4336" s="11">
        <f t="shared" si="135"/>
        <v>0</v>
      </c>
    </row>
    <row r="4337" spans="1:33" x14ac:dyDescent="0.35">
      <c r="A4337" s="1" t="s">
        <v>29</v>
      </c>
      <c r="B4337" s="1" t="s">
        <v>2019</v>
      </c>
      <c r="C4337" s="6">
        <v>179000</v>
      </c>
      <c r="D4337" s="6">
        <v>0</v>
      </c>
      <c r="E4337" s="6">
        <v>0</v>
      </c>
      <c r="F4337" s="6">
        <v>0</v>
      </c>
      <c r="G4337" s="6">
        <v>0</v>
      </c>
      <c r="H4337" s="6">
        <v>0</v>
      </c>
      <c r="I4337" s="6">
        <v>0</v>
      </c>
      <c r="J4337" s="6">
        <v>0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6">
        <v>0</v>
      </c>
      <c r="W4337" s="6">
        <v>0</v>
      </c>
      <c r="X4337" s="6">
        <v>0</v>
      </c>
      <c r="Y4337" s="6">
        <v>0</v>
      </c>
      <c r="Z4337" s="6">
        <v>0</v>
      </c>
      <c r="AA4337" s="6">
        <v>0</v>
      </c>
      <c r="AB4337" s="6">
        <v>0</v>
      </c>
      <c r="AC4337" s="6">
        <v>0</v>
      </c>
      <c r="AD4337" s="6">
        <v>0</v>
      </c>
      <c r="AE4337" s="6">
        <f t="shared" si="134"/>
        <v>179000</v>
      </c>
      <c r="AG4337" s="11">
        <f t="shared" si="135"/>
        <v>0</v>
      </c>
    </row>
    <row r="4338" spans="1:33" x14ac:dyDescent="0.35">
      <c r="A4338" s="1" t="s">
        <v>29</v>
      </c>
      <c r="B4338" s="1" t="s">
        <v>2096</v>
      </c>
      <c r="C4338" s="6">
        <v>10589000</v>
      </c>
      <c r="D4338" s="6">
        <v>0</v>
      </c>
      <c r="E4338" s="6">
        <v>0</v>
      </c>
      <c r="F4338" s="6">
        <v>0</v>
      </c>
      <c r="G4338" s="6">
        <v>0</v>
      </c>
      <c r="H4338" s="6">
        <v>0</v>
      </c>
      <c r="I4338" s="6">
        <v>75000</v>
      </c>
      <c r="J4338" s="6">
        <v>0</v>
      </c>
      <c r="K4338" s="6">
        <v>0</v>
      </c>
      <c r="L4338" s="6">
        <v>0</v>
      </c>
      <c r="M4338" s="6">
        <v>0</v>
      </c>
      <c r="N4338" s="6">
        <v>0</v>
      </c>
      <c r="O4338" s="6">
        <v>0</v>
      </c>
      <c r="P4338" s="6">
        <v>0</v>
      </c>
      <c r="Q4338" s="6">
        <v>0</v>
      </c>
      <c r="R4338" s="6">
        <v>0</v>
      </c>
      <c r="S4338" s="6">
        <v>0</v>
      </c>
      <c r="T4338" s="6">
        <v>0</v>
      </c>
      <c r="U4338" s="6">
        <v>0</v>
      </c>
      <c r="V4338" s="6">
        <v>0</v>
      </c>
      <c r="W4338" s="6">
        <v>0</v>
      </c>
      <c r="X4338" s="6">
        <v>0</v>
      </c>
      <c r="Y4338" s="6">
        <v>0</v>
      </c>
      <c r="Z4338" s="6">
        <v>0</v>
      </c>
      <c r="AA4338" s="6">
        <v>0</v>
      </c>
      <c r="AB4338" s="6">
        <v>0</v>
      </c>
      <c r="AC4338" s="6">
        <v>0</v>
      </c>
      <c r="AD4338" s="6">
        <v>0</v>
      </c>
      <c r="AE4338" s="6">
        <f t="shared" si="134"/>
        <v>10664000</v>
      </c>
      <c r="AG4338" s="11">
        <f t="shared" si="135"/>
        <v>0</v>
      </c>
    </row>
    <row r="4339" spans="1:33" x14ac:dyDescent="0.35">
      <c r="A4339" s="1" t="s">
        <v>29</v>
      </c>
      <c r="B4339" s="1" t="s">
        <v>1029</v>
      </c>
      <c r="C4339" s="6">
        <v>413500</v>
      </c>
      <c r="D4339" s="6">
        <v>0</v>
      </c>
      <c r="E4339" s="6">
        <v>0</v>
      </c>
      <c r="F4339" s="6">
        <v>0</v>
      </c>
      <c r="G4339" s="6">
        <v>0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  <c r="P4339" s="6">
        <v>0</v>
      </c>
      <c r="Q4339" s="6">
        <v>0</v>
      </c>
      <c r="R4339" s="6">
        <v>0</v>
      </c>
      <c r="S4339" s="6">
        <v>0</v>
      </c>
      <c r="T4339" s="6">
        <v>0</v>
      </c>
      <c r="U4339" s="6">
        <v>0</v>
      </c>
      <c r="V4339" s="6">
        <v>0</v>
      </c>
      <c r="W4339" s="6">
        <v>0</v>
      </c>
      <c r="X4339" s="6">
        <v>0</v>
      </c>
      <c r="Y4339" s="6">
        <v>0</v>
      </c>
      <c r="Z4339" s="6">
        <v>0</v>
      </c>
      <c r="AA4339" s="6">
        <v>0</v>
      </c>
      <c r="AB4339" s="6">
        <v>0</v>
      </c>
      <c r="AC4339" s="6">
        <v>0</v>
      </c>
      <c r="AD4339" s="6">
        <v>0</v>
      </c>
      <c r="AE4339" s="6">
        <f t="shared" si="134"/>
        <v>413500</v>
      </c>
      <c r="AG4339" s="11">
        <f t="shared" si="135"/>
        <v>0</v>
      </c>
    </row>
    <row r="4340" spans="1:33" x14ac:dyDescent="0.35">
      <c r="A4340" s="1" t="s">
        <v>29</v>
      </c>
      <c r="B4340" s="1" t="s">
        <v>3068</v>
      </c>
      <c r="C4340" s="6">
        <v>797500</v>
      </c>
      <c r="D4340" s="6">
        <v>0</v>
      </c>
      <c r="E4340" s="6">
        <v>0</v>
      </c>
      <c r="F4340" s="6">
        <v>0</v>
      </c>
      <c r="G4340" s="6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">
        <v>0</v>
      </c>
      <c r="O4340" s="6">
        <v>0</v>
      </c>
      <c r="P4340" s="6">
        <v>0</v>
      </c>
      <c r="Q4340" s="6">
        <v>0</v>
      </c>
      <c r="R4340" s="6">
        <v>0</v>
      </c>
      <c r="S4340" s="6">
        <v>0</v>
      </c>
      <c r="T4340" s="6">
        <v>0</v>
      </c>
      <c r="U4340" s="6">
        <v>0</v>
      </c>
      <c r="V4340" s="6">
        <v>0</v>
      </c>
      <c r="W4340" s="6">
        <v>0</v>
      </c>
      <c r="X4340" s="6">
        <v>0</v>
      </c>
      <c r="Y4340" s="6">
        <v>0</v>
      </c>
      <c r="Z4340" s="6">
        <v>0</v>
      </c>
      <c r="AA4340" s="6">
        <v>0</v>
      </c>
      <c r="AB4340" s="6">
        <v>0</v>
      </c>
      <c r="AC4340" s="6">
        <v>0</v>
      </c>
      <c r="AD4340" s="6">
        <v>0</v>
      </c>
      <c r="AE4340" s="6">
        <f t="shared" si="134"/>
        <v>797500</v>
      </c>
      <c r="AG4340" s="11">
        <f t="shared" si="135"/>
        <v>0</v>
      </c>
    </row>
    <row r="4341" spans="1:33" x14ac:dyDescent="0.35">
      <c r="A4341" s="1" t="s">
        <v>29</v>
      </c>
      <c r="B4341" s="1" t="s">
        <v>4838</v>
      </c>
      <c r="C4341" s="6">
        <v>1079500</v>
      </c>
      <c r="D4341" s="6">
        <v>0</v>
      </c>
      <c r="E4341" s="6">
        <v>0</v>
      </c>
      <c r="F4341" s="6">
        <v>0</v>
      </c>
      <c r="G4341" s="6">
        <v>0</v>
      </c>
      <c r="H4341" s="6">
        <v>0</v>
      </c>
      <c r="I4341" s="6">
        <v>0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0</v>
      </c>
      <c r="V4341" s="6">
        <v>0</v>
      </c>
      <c r="W4341" s="6">
        <v>0</v>
      </c>
      <c r="X4341" s="6">
        <v>0</v>
      </c>
      <c r="Y4341" s="6">
        <v>0</v>
      </c>
      <c r="Z4341" s="6">
        <v>0</v>
      </c>
      <c r="AA4341" s="6">
        <v>0</v>
      </c>
      <c r="AB4341" s="6">
        <v>0</v>
      </c>
      <c r="AC4341" s="6">
        <v>0</v>
      </c>
      <c r="AD4341" s="6">
        <v>0</v>
      </c>
      <c r="AE4341" s="6">
        <f t="shared" si="134"/>
        <v>1079500</v>
      </c>
      <c r="AG4341" s="11">
        <f t="shared" si="135"/>
        <v>0</v>
      </c>
    </row>
    <row r="4342" spans="1:33" x14ac:dyDescent="0.35">
      <c r="A4342" s="1" t="s">
        <v>29</v>
      </c>
      <c r="B4342" s="1" t="s">
        <v>1028</v>
      </c>
      <c r="C4342" s="6">
        <v>19142155</v>
      </c>
      <c r="D4342" s="6">
        <v>0</v>
      </c>
      <c r="E4342" s="6">
        <v>0</v>
      </c>
      <c r="F4342" s="6">
        <v>215000</v>
      </c>
      <c r="G4342" s="6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1231825</v>
      </c>
      <c r="T4342" s="6">
        <v>0</v>
      </c>
      <c r="U4342" s="6">
        <v>0</v>
      </c>
      <c r="V4342" s="6">
        <v>245000</v>
      </c>
      <c r="W4342" s="6">
        <v>30000</v>
      </c>
      <c r="X4342" s="6">
        <v>0</v>
      </c>
      <c r="Y4342" s="6">
        <v>2647500</v>
      </c>
      <c r="Z4342" s="6">
        <v>0</v>
      </c>
      <c r="AA4342" s="6">
        <v>0</v>
      </c>
      <c r="AB4342" s="6">
        <v>0</v>
      </c>
      <c r="AC4342" s="6">
        <v>0</v>
      </c>
      <c r="AD4342" s="6">
        <v>0</v>
      </c>
      <c r="AE4342" s="6">
        <f t="shared" si="134"/>
        <v>23511480</v>
      </c>
      <c r="AG4342" s="11">
        <f t="shared" si="135"/>
        <v>2647500</v>
      </c>
    </row>
    <row r="4343" spans="1:33" x14ac:dyDescent="0.35">
      <c r="A4343" s="1" t="s">
        <v>29</v>
      </c>
      <c r="B4343" s="1" t="s">
        <v>117</v>
      </c>
      <c r="C4343" s="6">
        <v>30193760</v>
      </c>
      <c r="D4343" s="6">
        <v>0</v>
      </c>
      <c r="E4343" s="6">
        <v>0</v>
      </c>
      <c r="F4343" s="6">
        <v>0</v>
      </c>
      <c r="G4343" s="6">
        <v>87500</v>
      </c>
      <c r="H4343" s="6">
        <v>0</v>
      </c>
      <c r="I4343" s="6">
        <v>0</v>
      </c>
      <c r="J4343" s="6">
        <v>487750</v>
      </c>
      <c r="K4343" s="6">
        <v>0</v>
      </c>
      <c r="L4343" s="6">
        <v>0</v>
      </c>
      <c r="M4343" s="6">
        <v>0</v>
      </c>
      <c r="N4343" s="6">
        <v>0</v>
      </c>
      <c r="O4343" s="6">
        <v>127500</v>
      </c>
      <c r="P4343" s="6">
        <v>0</v>
      </c>
      <c r="Q4343" s="6">
        <v>0</v>
      </c>
      <c r="R4343" s="6">
        <v>0</v>
      </c>
      <c r="S4343" s="6">
        <v>774975</v>
      </c>
      <c r="T4343" s="6">
        <v>0</v>
      </c>
      <c r="U4343" s="6">
        <v>0</v>
      </c>
      <c r="V4343" s="6">
        <v>147625</v>
      </c>
      <c r="W4343" s="6">
        <v>100000</v>
      </c>
      <c r="X4343" s="6">
        <v>0</v>
      </c>
      <c r="Y4343" s="6">
        <v>7185000</v>
      </c>
      <c r="Z4343" s="6">
        <v>0</v>
      </c>
      <c r="AA4343" s="6">
        <v>0</v>
      </c>
      <c r="AB4343" s="6">
        <v>30000</v>
      </c>
      <c r="AC4343" s="6">
        <v>0</v>
      </c>
      <c r="AD4343" s="6">
        <v>0</v>
      </c>
      <c r="AE4343" s="6">
        <f t="shared" si="134"/>
        <v>39134110</v>
      </c>
      <c r="AG4343" s="11">
        <f t="shared" si="135"/>
        <v>7185000</v>
      </c>
    </row>
    <row r="4344" spans="1:33" x14ac:dyDescent="0.35">
      <c r="A4344" s="1" t="s">
        <v>29</v>
      </c>
      <c r="B4344" s="1" t="s">
        <v>4416</v>
      </c>
      <c r="C4344" s="6">
        <v>713000</v>
      </c>
      <c r="D4344" s="6">
        <v>0</v>
      </c>
      <c r="E4344" s="6">
        <v>0</v>
      </c>
      <c r="F4344" s="6">
        <v>0</v>
      </c>
      <c r="G4344" s="6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">
        <v>0</v>
      </c>
      <c r="O4344" s="6">
        <v>0</v>
      </c>
      <c r="P4344" s="6">
        <v>0</v>
      </c>
      <c r="Q4344" s="6">
        <v>0</v>
      </c>
      <c r="R4344" s="6">
        <v>0</v>
      </c>
      <c r="S4344" s="6">
        <v>0</v>
      </c>
      <c r="T4344" s="6">
        <v>0</v>
      </c>
      <c r="U4344" s="6">
        <v>0</v>
      </c>
      <c r="V4344" s="6">
        <v>0</v>
      </c>
      <c r="W4344" s="6">
        <v>0</v>
      </c>
      <c r="X4344" s="6">
        <v>0</v>
      </c>
      <c r="Y4344" s="6">
        <v>0</v>
      </c>
      <c r="Z4344" s="6">
        <v>0</v>
      </c>
      <c r="AA4344" s="6">
        <v>0</v>
      </c>
      <c r="AB4344" s="6">
        <v>0</v>
      </c>
      <c r="AC4344" s="6">
        <v>0</v>
      </c>
      <c r="AD4344" s="6">
        <v>0</v>
      </c>
      <c r="AE4344" s="6">
        <f t="shared" si="134"/>
        <v>713000</v>
      </c>
      <c r="AG4344" s="11">
        <f t="shared" si="135"/>
        <v>0</v>
      </c>
    </row>
    <row r="4345" spans="1:33" x14ac:dyDescent="0.35">
      <c r="A4345" s="1" t="s">
        <v>29</v>
      </c>
      <c r="B4345" s="1" t="s">
        <v>5212</v>
      </c>
      <c r="C4345" s="6">
        <v>565000</v>
      </c>
      <c r="D4345" s="6">
        <v>0</v>
      </c>
      <c r="E4345" s="6">
        <v>0</v>
      </c>
      <c r="F4345" s="6">
        <v>0</v>
      </c>
      <c r="G4345" s="6">
        <v>0</v>
      </c>
      <c r="H4345" s="6">
        <v>0</v>
      </c>
      <c r="I4345" s="6">
        <v>0</v>
      </c>
      <c r="J4345" s="6">
        <v>0</v>
      </c>
      <c r="K4345" s="6">
        <v>0</v>
      </c>
      <c r="L4345" s="6">
        <v>0</v>
      </c>
      <c r="M4345" s="6">
        <v>0</v>
      </c>
      <c r="N4345" s="6">
        <v>0</v>
      </c>
      <c r="O4345" s="6">
        <v>0</v>
      </c>
      <c r="P4345" s="6">
        <v>0</v>
      </c>
      <c r="Q4345" s="6">
        <v>0</v>
      </c>
      <c r="R4345" s="6">
        <v>0</v>
      </c>
      <c r="S4345" s="6">
        <v>0</v>
      </c>
      <c r="T4345" s="6">
        <v>0</v>
      </c>
      <c r="U4345" s="6">
        <v>0</v>
      </c>
      <c r="V4345" s="6">
        <v>0</v>
      </c>
      <c r="W4345" s="6">
        <v>0</v>
      </c>
      <c r="X4345" s="6">
        <v>0</v>
      </c>
      <c r="Y4345" s="6">
        <v>0</v>
      </c>
      <c r="Z4345" s="6">
        <v>0</v>
      </c>
      <c r="AA4345" s="6">
        <v>0</v>
      </c>
      <c r="AB4345" s="6">
        <v>0</v>
      </c>
      <c r="AC4345" s="6">
        <v>0</v>
      </c>
      <c r="AD4345" s="6">
        <v>0</v>
      </c>
      <c r="AE4345" s="6">
        <f t="shared" si="134"/>
        <v>565000</v>
      </c>
      <c r="AG4345" s="11">
        <f t="shared" si="135"/>
        <v>0</v>
      </c>
    </row>
    <row r="4346" spans="1:33" x14ac:dyDescent="0.35">
      <c r="A4346" s="1" t="s">
        <v>29</v>
      </c>
      <c r="B4346" s="1" t="s">
        <v>1543</v>
      </c>
      <c r="C4346" s="6">
        <v>1010000</v>
      </c>
      <c r="D4346" s="6">
        <v>0</v>
      </c>
      <c r="E4346" s="6">
        <v>0</v>
      </c>
      <c r="F4346" s="6">
        <v>0</v>
      </c>
      <c r="G4346" s="6">
        <v>0</v>
      </c>
      <c r="H4346" s="6">
        <v>0</v>
      </c>
      <c r="I4346" s="6">
        <v>0</v>
      </c>
      <c r="J4346" s="6">
        <v>0</v>
      </c>
      <c r="K4346" s="6">
        <v>0</v>
      </c>
      <c r="L4346" s="6">
        <v>0</v>
      </c>
      <c r="M4346" s="6">
        <v>0</v>
      </c>
      <c r="N4346" s="6">
        <v>0</v>
      </c>
      <c r="O4346" s="6">
        <v>0</v>
      </c>
      <c r="P4346" s="6">
        <v>0</v>
      </c>
      <c r="Q4346" s="6">
        <v>0</v>
      </c>
      <c r="R4346" s="6">
        <v>0</v>
      </c>
      <c r="S4346" s="6">
        <v>0</v>
      </c>
      <c r="T4346" s="6">
        <v>0</v>
      </c>
      <c r="U4346" s="6">
        <v>0</v>
      </c>
      <c r="V4346" s="6">
        <v>0</v>
      </c>
      <c r="W4346" s="6">
        <v>0</v>
      </c>
      <c r="X4346" s="6">
        <v>0</v>
      </c>
      <c r="Y4346" s="6">
        <v>188000</v>
      </c>
      <c r="Z4346" s="6">
        <v>0</v>
      </c>
      <c r="AA4346" s="6">
        <v>0</v>
      </c>
      <c r="AB4346" s="6">
        <v>0</v>
      </c>
      <c r="AC4346" s="6">
        <v>0</v>
      </c>
      <c r="AD4346" s="6">
        <v>0</v>
      </c>
      <c r="AE4346" s="6">
        <f t="shared" si="134"/>
        <v>1198000</v>
      </c>
      <c r="AG4346" s="11">
        <f t="shared" si="135"/>
        <v>188000</v>
      </c>
    </row>
    <row r="4347" spans="1:33" x14ac:dyDescent="0.35">
      <c r="A4347" s="1" t="s">
        <v>29</v>
      </c>
      <c r="B4347" s="1" t="s">
        <v>4988</v>
      </c>
      <c r="C4347" s="6">
        <v>477500</v>
      </c>
      <c r="D4347" s="6">
        <v>0</v>
      </c>
      <c r="E4347" s="6">
        <v>0</v>
      </c>
      <c r="F4347" s="6">
        <v>0</v>
      </c>
      <c r="G4347" s="6">
        <v>0</v>
      </c>
      <c r="H4347" s="6">
        <v>0</v>
      </c>
      <c r="I4347" s="6">
        <v>0</v>
      </c>
      <c r="J4347" s="6">
        <v>0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  <c r="P4347" s="6">
        <v>0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6">
        <v>0</v>
      </c>
      <c r="W4347" s="6">
        <v>0</v>
      </c>
      <c r="X4347" s="6">
        <v>0</v>
      </c>
      <c r="Y4347" s="6">
        <v>0</v>
      </c>
      <c r="Z4347" s="6">
        <v>0</v>
      </c>
      <c r="AA4347" s="6">
        <v>0</v>
      </c>
      <c r="AB4347" s="6">
        <v>0</v>
      </c>
      <c r="AC4347" s="6">
        <v>0</v>
      </c>
      <c r="AD4347" s="6">
        <v>0</v>
      </c>
      <c r="AE4347" s="6">
        <f t="shared" si="134"/>
        <v>477500</v>
      </c>
      <c r="AG4347" s="11">
        <f t="shared" si="135"/>
        <v>0</v>
      </c>
    </row>
    <row r="4348" spans="1:33" x14ac:dyDescent="0.35">
      <c r="A4348" s="1" t="s">
        <v>29</v>
      </c>
      <c r="B4348" s="1" t="s">
        <v>2840</v>
      </c>
      <c r="C4348" s="6">
        <v>3387000</v>
      </c>
      <c r="D4348" s="6">
        <v>0</v>
      </c>
      <c r="E4348" s="6">
        <v>26500</v>
      </c>
      <c r="F4348" s="6">
        <v>0</v>
      </c>
      <c r="G4348" s="6">
        <v>0</v>
      </c>
      <c r="H4348" s="6">
        <v>0</v>
      </c>
      <c r="I4348" s="6">
        <v>0</v>
      </c>
      <c r="J4348" s="6">
        <v>0</v>
      </c>
      <c r="K4348" s="6">
        <v>0</v>
      </c>
      <c r="L4348" s="6">
        <v>0</v>
      </c>
      <c r="M4348" s="6">
        <v>0</v>
      </c>
      <c r="N4348" s="6">
        <v>0</v>
      </c>
      <c r="O4348" s="6">
        <v>0</v>
      </c>
      <c r="P4348" s="6">
        <v>0</v>
      </c>
      <c r="Q4348" s="6">
        <v>0</v>
      </c>
      <c r="R4348" s="6">
        <v>0</v>
      </c>
      <c r="S4348" s="6">
        <v>0</v>
      </c>
      <c r="T4348" s="6">
        <v>0</v>
      </c>
      <c r="U4348" s="6">
        <v>0</v>
      </c>
      <c r="V4348" s="6">
        <v>0</v>
      </c>
      <c r="W4348" s="6">
        <v>0</v>
      </c>
      <c r="X4348" s="6">
        <v>0</v>
      </c>
      <c r="Y4348" s="6">
        <v>30000</v>
      </c>
      <c r="Z4348" s="6">
        <v>0</v>
      </c>
      <c r="AA4348" s="6">
        <v>0</v>
      </c>
      <c r="AB4348" s="6">
        <v>0</v>
      </c>
      <c r="AC4348" s="6">
        <v>0</v>
      </c>
      <c r="AD4348" s="6">
        <v>0</v>
      </c>
      <c r="AE4348" s="6">
        <f t="shared" si="134"/>
        <v>3443500</v>
      </c>
      <c r="AG4348" s="11">
        <f t="shared" si="135"/>
        <v>30000</v>
      </c>
    </row>
    <row r="4349" spans="1:33" x14ac:dyDescent="0.35">
      <c r="A4349" s="1" t="s">
        <v>29</v>
      </c>
      <c r="B4349" s="1" t="s">
        <v>1668</v>
      </c>
      <c r="C4349" s="6">
        <v>1010000</v>
      </c>
      <c r="D4349" s="6">
        <v>0</v>
      </c>
      <c r="E4349" s="6">
        <v>0</v>
      </c>
      <c r="F4349" s="6">
        <v>0</v>
      </c>
      <c r="G4349" s="6">
        <v>0</v>
      </c>
      <c r="H4349" s="6">
        <v>0</v>
      </c>
      <c r="I4349" s="6">
        <v>0</v>
      </c>
      <c r="J4349" s="6">
        <v>0</v>
      </c>
      <c r="K4349" s="6">
        <v>0</v>
      </c>
      <c r="L4349" s="6">
        <v>0</v>
      </c>
      <c r="M4349" s="6">
        <v>0</v>
      </c>
      <c r="N4349" s="6">
        <v>0</v>
      </c>
      <c r="O4349" s="6">
        <v>0</v>
      </c>
      <c r="P4349" s="6">
        <v>0</v>
      </c>
      <c r="Q4349" s="6">
        <v>0</v>
      </c>
      <c r="R4349" s="6">
        <v>0</v>
      </c>
      <c r="S4349" s="6">
        <v>0</v>
      </c>
      <c r="T4349" s="6">
        <v>0</v>
      </c>
      <c r="U4349" s="6">
        <v>0</v>
      </c>
      <c r="V4349" s="6">
        <v>30000</v>
      </c>
      <c r="W4349" s="6">
        <v>0</v>
      </c>
      <c r="X4349" s="6">
        <v>0</v>
      </c>
      <c r="Y4349" s="6">
        <v>77000</v>
      </c>
      <c r="Z4349" s="6">
        <v>0</v>
      </c>
      <c r="AA4349" s="6">
        <v>0</v>
      </c>
      <c r="AB4349" s="6">
        <v>100000</v>
      </c>
      <c r="AC4349" s="6">
        <v>0</v>
      </c>
      <c r="AD4349" s="6">
        <v>0</v>
      </c>
      <c r="AE4349" s="6">
        <f t="shared" si="134"/>
        <v>1217000</v>
      </c>
      <c r="AG4349" s="11">
        <f t="shared" si="135"/>
        <v>77000</v>
      </c>
    </row>
    <row r="4350" spans="1:33" x14ac:dyDescent="0.35">
      <c r="A4350" s="1" t="s">
        <v>29</v>
      </c>
      <c r="B4350" s="1" t="s">
        <v>3348</v>
      </c>
      <c r="C4350" s="6">
        <v>1480000</v>
      </c>
      <c r="D4350" s="6">
        <v>0</v>
      </c>
      <c r="E4350" s="6">
        <v>0</v>
      </c>
      <c r="F4350" s="6">
        <v>2472500</v>
      </c>
      <c r="G4350" s="6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  <c r="M4350" s="6">
        <v>5000</v>
      </c>
      <c r="N4350" s="6">
        <v>0</v>
      </c>
      <c r="O4350" s="6">
        <v>0</v>
      </c>
      <c r="P4350" s="6">
        <v>0</v>
      </c>
      <c r="Q4350" s="6">
        <v>0</v>
      </c>
      <c r="R4350" s="6">
        <v>0</v>
      </c>
      <c r="S4350" s="6">
        <v>0</v>
      </c>
      <c r="T4350" s="6">
        <v>0</v>
      </c>
      <c r="U4350" s="6">
        <v>0</v>
      </c>
      <c r="V4350" s="6">
        <v>0</v>
      </c>
      <c r="W4350" s="6">
        <v>0</v>
      </c>
      <c r="X4350" s="6">
        <v>0</v>
      </c>
      <c r="Y4350" s="6">
        <v>245000</v>
      </c>
      <c r="Z4350" s="6">
        <v>0</v>
      </c>
      <c r="AA4350" s="6">
        <v>0</v>
      </c>
      <c r="AB4350" s="6">
        <v>0</v>
      </c>
      <c r="AC4350" s="6">
        <v>0</v>
      </c>
      <c r="AD4350" s="6">
        <v>0</v>
      </c>
      <c r="AE4350" s="6">
        <f t="shared" si="134"/>
        <v>4202500</v>
      </c>
      <c r="AG4350" s="11">
        <f t="shared" si="135"/>
        <v>245000</v>
      </c>
    </row>
    <row r="4351" spans="1:33" x14ac:dyDescent="0.35">
      <c r="A4351" s="1" t="s">
        <v>29</v>
      </c>
      <c r="B4351" s="1" t="s">
        <v>3497</v>
      </c>
      <c r="C4351" s="6">
        <v>11516150</v>
      </c>
      <c r="D4351" s="6">
        <v>0</v>
      </c>
      <c r="E4351" s="6">
        <v>0</v>
      </c>
      <c r="F4351" s="6">
        <v>0</v>
      </c>
      <c r="G4351" s="6">
        <v>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6">
        <v>0</v>
      </c>
      <c r="O4351" s="6">
        <v>0</v>
      </c>
      <c r="P4351" s="6">
        <v>0</v>
      </c>
      <c r="Q4351" s="6">
        <v>0</v>
      </c>
      <c r="R4351" s="6">
        <v>0</v>
      </c>
      <c r="S4351" s="6">
        <v>5000</v>
      </c>
      <c r="T4351" s="6">
        <v>0</v>
      </c>
      <c r="U4351" s="6">
        <v>0</v>
      </c>
      <c r="V4351" s="6">
        <v>45000</v>
      </c>
      <c r="W4351" s="6">
        <v>0</v>
      </c>
      <c r="X4351" s="6">
        <v>0</v>
      </c>
      <c r="Y4351" s="6">
        <v>0</v>
      </c>
      <c r="Z4351" s="6">
        <v>0</v>
      </c>
      <c r="AA4351" s="6">
        <v>0</v>
      </c>
      <c r="AB4351" s="6">
        <v>0</v>
      </c>
      <c r="AC4351" s="6">
        <v>0</v>
      </c>
      <c r="AD4351" s="6">
        <v>0</v>
      </c>
      <c r="AE4351" s="6">
        <f t="shared" si="134"/>
        <v>11566150</v>
      </c>
      <c r="AG4351" s="11">
        <f t="shared" si="135"/>
        <v>0</v>
      </c>
    </row>
    <row r="4352" spans="1:33" x14ac:dyDescent="0.35">
      <c r="A4352" s="1" t="s">
        <v>29</v>
      </c>
      <c r="B4352" s="1" t="s">
        <v>3347</v>
      </c>
      <c r="C4352" s="6">
        <v>1390000</v>
      </c>
      <c r="D4352" s="6">
        <v>0</v>
      </c>
      <c r="E4352" s="6">
        <v>0</v>
      </c>
      <c r="F4352" s="6">
        <v>0</v>
      </c>
      <c r="G4352" s="6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6">
        <v>0</v>
      </c>
      <c r="W4352" s="6">
        <v>0</v>
      </c>
      <c r="X4352" s="6">
        <v>0</v>
      </c>
      <c r="Y4352" s="6">
        <v>0</v>
      </c>
      <c r="Z4352" s="6">
        <v>0</v>
      </c>
      <c r="AA4352" s="6">
        <v>0</v>
      </c>
      <c r="AB4352" s="6">
        <v>127500</v>
      </c>
      <c r="AC4352" s="6">
        <v>0</v>
      </c>
      <c r="AD4352" s="6">
        <v>0</v>
      </c>
      <c r="AE4352" s="6">
        <f t="shared" si="134"/>
        <v>1517500</v>
      </c>
      <c r="AG4352" s="11">
        <f t="shared" si="135"/>
        <v>0</v>
      </c>
    </row>
    <row r="4353" spans="1:33" x14ac:dyDescent="0.35">
      <c r="A4353" s="1" t="s">
        <v>29</v>
      </c>
      <c r="B4353" s="1" t="s">
        <v>545</v>
      </c>
      <c r="C4353" s="6">
        <v>505000</v>
      </c>
      <c r="D4353" s="6">
        <v>0</v>
      </c>
      <c r="E4353" s="6">
        <v>0</v>
      </c>
      <c r="F4353" s="6">
        <v>0</v>
      </c>
      <c r="G4353" s="6">
        <v>0</v>
      </c>
      <c r="H4353" s="6">
        <v>0</v>
      </c>
      <c r="I4353" s="6">
        <v>0</v>
      </c>
      <c r="J4353" s="6">
        <v>0</v>
      </c>
      <c r="K4353" s="6">
        <v>0</v>
      </c>
      <c r="L4353" s="6">
        <v>0</v>
      </c>
      <c r="M4353" s="6">
        <v>2500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0</v>
      </c>
      <c r="V4353" s="6">
        <v>0</v>
      </c>
      <c r="W4353" s="6">
        <v>0</v>
      </c>
      <c r="X4353" s="6">
        <v>0</v>
      </c>
      <c r="Y4353" s="6">
        <v>22500</v>
      </c>
      <c r="Z4353" s="6">
        <v>0</v>
      </c>
      <c r="AA4353" s="6">
        <v>0</v>
      </c>
      <c r="AB4353" s="6">
        <v>0</v>
      </c>
      <c r="AC4353" s="6">
        <v>0</v>
      </c>
      <c r="AD4353" s="6">
        <v>0</v>
      </c>
      <c r="AE4353" s="6">
        <f t="shared" si="134"/>
        <v>530000</v>
      </c>
      <c r="AG4353" s="11">
        <f t="shared" si="135"/>
        <v>22500</v>
      </c>
    </row>
    <row r="4354" spans="1:33" x14ac:dyDescent="0.35">
      <c r="A4354" s="1" t="s">
        <v>29</v>
      </c>
      <c r="B4354" s="1" t="s">
        <v>52</v>
      </c>
      <c r="C4354" s="6">
        <v>16700500</v>
      </c>
      <c r="D4354" s="6">
        <v>1621427</v>
      </c>
      <c r="E4354" s="6">
        <v>0</v>
      </c>
      <c r="F4354" s="6">
        <v>0</v>
      </c>
      <c r="G4354" s="6">
        <v>252500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1140500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2975889</v>
      </c>
      <c r="T4354" s="6">
        <v>0</v>
      </c>
      <c r="U4354" s="6">
        <v>0</v>
      </c>
      <c r="V4354" s="6">
        <v>157500</v>
      </c>
      <c r="W4354" s="6">
        <v>147750</v>
      </c>
      <c r="X4354" s="6">
        <v>0</v>
      </c>
      <c r="Y4354" s="6">
        <v>1165100</v>
      </c>
      <c r="Z4354" s="6">
        <v>0</v>
      </c>
      <c r="AA4354" s="6">
        <v>0</v>
      </c>
      <c r="AB4354" s="6">
        <v>360500</v>
      </c>
      <c r="AC4354" s="6">
        <v>0</v>
      </c>
      <c r="AD4354" s="6">
        <v>0</v>
      </c>
      <c r="AE4354" s="6">
        <f t="shared" si="134"/>
        <v>24521666</v>
      </c>
      <c r="AG4354" s="11">
        <f t="shared" si="135"/>
        <v>1165100</v>
      </c>
    </row>
    <row r="4355" spans="1:33" x14ac:dyDescent="0.35">
      <c r="A4355" s="1" t="s">
        <v>29</v>
      </c>
      <c r="B4355" s="1" t="s">
        <v>47</v>
      </c>
      <c r="C4355" s="6">
        <v>21097900</v>
      </c>
      <c r="D4355" s="6">
        <v>1450000</v>
      </c>
      <c r="E4355" s="6">
        <v>0</v>
      </c>
      <c r="F4355" s="6">
        <v>0</v>
      </c>
      <c r="G4355" s="6">
        <v>0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0</v>
      </c>
      <c r="S4355" s="6">
        <v>145000</v>
      </c>
      <c r="T4355" s="6">
        <v>0</v>
      </c>
      <c r="U4355" s="6">
        <v>0</v>
      </c>
      <c r="V4355" s="6">
        <v>19000</v>
      </c>
      <c r="W4355" s="6">
        <v>0</v>
      </c>
      <c r="X4355" s="6">
        <v>0</v>
      </c>
      <c r="Y4355" s="6">
        <v>4058000</v>
      </c>
      <c r="Z4355" s="6">
        <v>0</v>
      </c>
      <c r="AA4355" s="6">
        <v>0</v>
      </c>
      <c r="AB4355" s="6">
        <v>0</v>
      </c>
      <c r="AC4355" s="6">
        <v>0</v>
      </c>
      <c r="AD4355" s="6">
        <v>0</v>
      </c>
      <c r="AE4355" s="6">
        <f t="shared" si="134"/>
        <v>26769900</v>
      </c>
      <c r="AG4355" s="11">
        <f t="shared" si="135"/>
        <v>4058000</v>
      </c>
    </row>
    <row r="4356" spans="1:33" x14ac:dyDescent="0.35">
      <c r="A4356" s="1" t="s">
        <v>29</v>
      </c>
      <c r="B4356" s="1" t="s">
        <v>3088</v>
      </c>
      <c r="C4356" s="6">
        <v>1892500</v>
      </c>
      <c r="D4356" s="6">
        <v>0</v>
      </c>
      <c r="E4356" s="6">
        <v>0</v>
      </c>
      <c r="F4356" s="6">
        <v>0</v>
      </c>
      <c r="G4356" s="6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6">
        <v>0</v>
      </c>
      <c r="W4356" s="6">
        <v>0</v>
      </c>
      <c r="X4356" s="6">
        <v>0</v>
      </c>
      <c r="Y4356" s="6">
        <v>862000</v>
      </c>
      <c r="Z4356" s="6">
        <v>0</v>
      </c>
      <c r="AA4356" s="6">
        <v>0</v>
      </c>
      <c r="AB4356" s="6">
        <v>0</v>
      </c>
      <c r="AC4356" s="6">
        <v>0</v>
      </c>
      <c r="AD4356" s="6">
        <v>0</v>
      </c>
      <c r="AE4356" s="6">
        <f t="shared" si="134"/>
        <v>2754500</v>
      </c>
      <c r="AG4356" s="11">
        <f t="shared" si="135"/>
        <v>862000</v>
      </c>
    </row>
    <row r="4357" spans="1:33" x14ac:dyDescent="0.35">
      <c r="A4357" s="1" t="s">
        <v>29</v>
      </c>
      <c r="B4357" s="1" t="s">
        <v>3071</v>
      </c>
      <c r="C4357" s="6">
        <v>109000</v>
      </c>
      <c r="D4357" s="6">
        <v>0</v>
      </c>
      <c r="E4357" s="6">
        <v>0</v>
      </c>
      <c r="F4357" s="6">
        <v>0</v>
      </c>
      <c r="G4357" s="6">
        <v>0</v>
      </c>
      <c r="H4357" s="6">
        <v>0</v>
      </c>
      <c r="I4357" s="6">
        <v>0</v>
      </c>
      <c r="J4357" s="6">
        <v>0</v>
      </c>
      <c r="K4357" s="6">
        <v>0</v>
      </c>
      <c r="L4357" s="6">
        <v>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6">
        <v>0</v>
      </c>
      <c r="W4357" s="6">
        <v>0</v>
      </c>
      <c r="X4357" s="6">
        <v>0</v>
      </c>
      <c r="Y4357" s="6">
        <v>0</v>
      </c>
      <c r="Z4357" s="6">
        <v>0</v>
      </c>
      <c r="AA4357" s="6">
        <v>0</v>
      </c>
      <c r="AB4357" s="6">
        <v>0</v>
      </c>
      <c r="AC4357" s="6">
        <v>0</v>
      </c>
      <c r="AD4357" s="6">
        <v>0</v>
      </c>
      <c r="AE4357" s="6">
        <f t="shared" si="134"/>
        <v>109000</v>
      </c>
      <c r="AG4357" s="11">
        <f t="shared" si="135"/>
        <v>0</v>
      </c>
    </row>
    <row r="4358" spans="1:33" x14ac:dyDescent="0.35">
      <c r="A4358" s="1" t="s">
        <v>29</v>
      </c>
      <c r="B4358" s="1" t="s">
        <v>2938</v>
      </c>
      <c r="C4358" s="6">
        <v>4388176</v>
      </c>
      <c r="D4358" s="6">
        <v>0</v>
      </c>
      <c r="E4358" s="6">
        <v>0</v>
      </c>
      <c r="F4358" s="6">
        <v>0</v>
      </c>
      <c r="G4358" s="6">
        <v>345000</v>
      </c>
      <c r="H4358" s="6">
        <v>0</v>
      </c>
      <c r="I4358" s="6">
        <v>0</v>
      </c>
      <c r="J4358" s="6">
        <v>30000</v>
      </c>
      <c r="K4358" s="6">
        <v>0</v>
      </c>
      <c r="L4358" s="6">
        <v>0</v>
      </c>
      <c r="M4358" s="6">
        <v>0</v>
      </c>
      <c r="N4358" s="6">
        <v>0</v>
      </c>
      <c r="O4358" s="6">
        <v>0</v>
      </c>
      <c r="P4358" s="6">
        <v>0</v>
      </c>
      <c r="Q4358" s="6">
        <v>0</v>
      </c>
      <c r="R4358" s="6">
        <v>0</v>
      </c>
      <c r="S4358" s="6">
        <v>287450</v>
      </c>
      <c r="T4358" s="6">
        <v>0</v>
      </c>
      <c r="U4358" s="6">
        <v>0</v>
      </c>
      <c r="V4358" s="6">
        <v>0</v>
      </c>
      <c r="W4358" s="6">
        <v>17500</v>
      </c>
      <c r="X4358" s="6">
        <v>0</v>
      </c>
      <c r="Y4358" s="6">
        <v>491000</v>
      </c>
      <c r="Z4358" s="6">
        <v>0</v>
      </c>
      <c r="AA4358" s="6">
        <v>0</v>
      </c>
      <c r="AB4358" s="6">
        <v>0</v>
      </c>
      <c r="AC4358" s="6">
        <v>0</v>
      </c>
      <c r="AD4358" s="6">
        <v>0</v>
      </c>
      <c r="AE4358" s="6">
        <f t="shared" si="134"/>
        <v>5559126</v>
      </c>
      <c r="AG4358" s="11">
        <f t="shared" si="135"/>
        <v>491000</v>
      </c>
    </row>
    <row r="4359" spans="1:33" x14ac:dyDescent="0.35">
      <c r="A4359" s="1" t="s">
        <v>29</v>
      </c>
      <c r="B4359" s="1" t="s">
        <v>2612</v>
      </c>
      <c r="C4359" s="6">
        <v>3182500</v>
      </c>
      <c r="D4359" s="6">
        <v>0</v>
      </c>
      <c r="E4359" s="6">
        <v>0</v>
      </c>
      <c r="F4359" s="6">
        <v>0</v>
      </c>
      <c r="G4359" s="6">
        <v>0</v>
      </c>
      <c r="H4359" s="6">
        <v>0</v>
      </c>
      <c r="I4359" s="6">
        <v>0</v>
      </c>
      <c r="J4359" s="6">
        <v>0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  <c r="P4359" s="6">
        <v>0</v>
      </c>
      <c r="Q4359" s="6">
        <v>0</v>
      </c>
      <c r="R4359" s="6">
        <v>0</v>
      </c>
      <c r="S4359" s="6">
        <v>0</v>
      </c>
      <c r="T4359" s="6">
        <v>0</v>
      </c>
      <c r="U4359" s="6">
        <v>0</v>
      </c>
      <c r="V4359" s="6">
        <v>0</v>
      </c>
      <c r="W4359" s="6">
        <v>0</v>
      </c>
      <c r="X4359" s="6">
        <v>0</v>
      </c>
      <c r="Y4359" s="6">
        <v>200000</v>
      </c>
      <c r="Z4359" s="6">
        <v>0</v>
      </c>
      <c r="AA4359" s="6">
        <v>0</v>
      </c>
      <c r="AB4359" s="6">
        <v>0</v>
      </c>
      <c r="AC4359" s="6">
        <v>0</v>
      </c>
      <c r="AD4359" s="6">
        <v>0</v>
      </c>
      <c r="AE4359" s="6">
        <f t="shared" si="134"/>
        <v>3382500</v>
      </c>
      <c r="AG4359" s="11">
        <f t="shared" si="135"/>
        <v>200000</v>
      </c>
    </row>
    <row r="4360" spans="1:33" x14ac:dyDescent="0.35">
      <c r="A4360" s="1" t="s">
        <v>29</v>
      </c>
      <c r="B4360" s="1" t="s">
        <v>2351</v>
      </c>
      <c r="C4360" s="6">
        <v>1660000</v>
      </c>
      <c r="D4360" s="6">
        <v>0</v>
      </c>
      <c r="E4360" s="6">
        <v>0</v>
      </c>
      <c r="F4360" s="6">
        <v>0</v>
      </c>
      <c r="G4360" s="6">
        <v>0</v>
      </c>
      <c r="H4360" s="6">
        <v>0</v>
      </c>
      <c r="I4360" s="6">
        <v>0</v>
      </c>
      <c r="J4360" s="6">
        <v>0</v>
      </c>
      <c r="K4360" s="6">
        <v>0</v>
      </c>
      <c r="L4360" s="6">
        <v>0</v>
      </c>
      <c r="M4360" s="6">
        <v>0</v>
      </c>
      <c r="N4360" s="6">
        <v>0</v>
      </c>
      <c r="O4360" s="6">
        <v>0</v>
      </c>
      <c r="P4360" s="6">
        <v>0</v>
      </c>
      <c r="Q4360" s="6">
        <v>0</v>
      </c>
      <c r="R4360" s="6">
        <v>0</v>
      </c>
      <c r="S4360" s="6">
        <v>0</v>
      </c>
      <c r="T4360" s="6">
        <v>0</v>
      </c>
      <c r="U4360" s="6">
        <v>0</v>
      </c>
      <c r="V4360" s="6">
        <v>0</v>
      </c>
      <c r="W4360" s="6">
        <v>0</v>
      </c>
      <c r="X4360" s="6">
        <v>0</v>
      </c>
      <c r="Y4360" s="6">
        <v>140000</v>
      </c>
      <c r="Z4360" s="6">
        <v>0</v>
      </c>
      <c r="AA4360" s="6">
        <v>0</v>
      </c>
      <c r="AB4360" s="6">
        <v>0</v>
      </c>
      <c r="AC4360" s="6">
        <v>0</v>
      </c>
      <c r="AD4360" s="6">
        <v>0</v>
      </c>
      <c r="AE4360" s="6">
        <f t="shared" ref="AE4360:AE4423" si="136">SUM(C4360:AD4360)</f>
        <v>1800000</v>
      </c>
      <c r="AG4360" s="11">
        <f t="shared" si="135"/>
        <v>140000</v>
      </c>
    </row>
    <row r="4361" spans="1:33" x14ac:dyDescent="0.35">
      <c r="A4361" s="1" t="s">
        <v>29</v>
      </c>
      <c r="B4361" s="1" t="s">
        <v>46</v>
      </c>
      <c r="C4361" s="6">
        <v>2269000</v>
      </c>
      <c r="D4361" s="6">
        <v>0</v>
      </c>
      <c r="E4361" s="6">
        <v>0</v>
      </c>
      <c r="F4361" s="6">
        <v>0</v>
      </c>
      <c r="G4361" s="6">
        <v>0</v>
      </c>
      <c r="H4361" s="6">
        <v>0</v>
      </c>
      <c r="I4361" s="6">
        <v>0</v>
      </c>
      <c r="J4361" s="6">
        <v>0</v>
      </c>
      <c r="K4361" s="6">
        <v>0</v>
      </c>
      <c r="L4361" s="6">
        <v>0</v>
      </c>
      <c r="M4361" s="6">
        <v>0</v>
      </c>
      <c r="N4361" s="6">
        <v>0</v>
      </c>
      <c r="O4361" s="6">
        <v>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0</v>
      </c>
      <c r="V4361" s="6">
        <v>0</v>
      </c>
      <c r="W4361" s="6">
        <v>0</v>
      </c>
      <c r="X4361" s="6">
        <v>0</v>
      </c>
      <c r="Y4361" s="6">
        <v>0</v>
      </c>
      <c r="Z4361" s="6">
        <v>0</v>
      </c>
      <c r="AA4361" s="6">
        <v>0</v>
      </c>
      <c r="AB4361" s="6">
        <v>0</v>
      </c>
      <c r="AC4361" s="6">
        <v>0</v>
      </c>
      <c r="AD4361" s="6">
        <v>0</v>
      </c>
      <c r="AE4361" s="6">
        <f t="shared" si="136"/>
        <v>2269000</v>
      </c>
      <c r="AG4361" s="11">
        <f t="shared" ref="AG4361:AG4424" si="137">Y4361+AD4361</f>
        <v>0</v>
      </c>
    </row>
    <row r="4362" spans="1:33" x14ac:dyDescent="0.35">
      <c r="A4362" s="1" t="s">
        <v>29</v>
      </c>
      <c r="B4362" s="1" t="s">
        <v>1054</v>
      </c>
      <c r="C4362" s="6">
        <v>15432500</v>
      </c>
      <c r="D4362" s="6">
        <v>0</v>
      </c>
      <c r="E4362" s="6">
        <v>0</v>
      </c>
      <c r="F4362" s="6">
        <v>0</v>
      </c>
      <c r="G4362" s="6">
        <v>0</v>
      </c>
      <c r="H4362" s="6">
        <v>0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95000</v>
      </c>
      <c r="O4362" s="6">
        <v>0</v>
      </c>
      <c r="P4362" s="6">
        <v>0</v>
      </c>
      <c r="Q4362" s="6">
        <v>0</v>
      </c>
      <c r="R4362" s="6">
        <v>0</v>
      </c>
      <c r="S4362" s="6">
        <v>65000</v>
      </c>
      <c r="T4362" s="6">
        <v>0</v>
      </c>
      <c r="U4362" s="6">
        <v>0</v>
      </c>
      <c r="V4362" s="6">
        <v>10000</v>
      </c>
      <c r="W4362" s="6">
        <v>0</v>
      </c>
      <c r="X4362" s="6">
        <v>0</v>
      </c>
      <c r="Y4362" s="6">
        <v>1907000</v>
      </c>
      <c r="Z4362" s="6">
        <v>0</v>
      </c>
      <c r="AA4362" s="6">
        <v>0</v>
      </c>
      <c r="AB4362" s="6">
        <v>0</v>
      </c>
      <c r="AC4362" s="6">
        <v>0</v>
      </c>
      <c r="AD4362" s="6">
        <v>0</v>
      </c>
      <c r="AE4362" s="6">
        <f t="shared" si="136"/>
        <v>17509500</v>
      </c>
      <c r="AG4362" s="11">
        <f t="shared" si="137"/>
        <v>1907000</v>
      </c>
    </row>
    <row r="4363" spans="1:33" x14ac:dyDescent="0.35">
      <c r="A4363" s="1" t="s">
        <v>29</v>
      </c>
      <c r="B4363" s="1" t="s">
        <v>4573</v>
      </c>
      <c r="C4363" s="6">
        <v>2262000</v>
      </c>
      <c r="D4363" s="6">
        <v>0</v>
      </c>
      <c r="E4363" s="6">
        <v>0</v>
      </c>
      <c r="F4363" s="6">
        <v>0</v>
      </c>
      <c r="G4363" s="6">
        <v>0</v>
      </c>
      <c r="H4363" s="6">
        <v>0</v>
      </c>
      <c r="I4363" s="6">
        <v>0</v>
      </c>
      <c r="J4363" s="6">
        <v>0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  <c r="P4363" s="6">
        <v>0</v>
      </c>
      <c r="Q4363" s="6">
        <v>0</v>
      </c>
      <c r="R4363" s="6">
        <v>0</v>
      </c>
      <c r="S4363" s="6">
        <v>0</v>
      </c>
      <c r="T4363" s="6">
        <v>0</v>
      </c>
      <c r="U4363" s="6">
        <v>0</v>
      </c>
      <c r="V4363" s="6">
        <v>0</v>
      </c>
      <c r="W4363" s="6">
        <v>0</v>
      </c>
      <c r="X4363" s="6">
        <v>0</v>
      </c>
      <c r="Y4363" s="6">
        <v>620000</v>
      </c>
      <c r="Z4363" s="6">
        <v>0</v>
      </c>
      <c r="AA4363" s="6">
        <v>0</v>
      </c>
      <c r="AB4363" s="6">
        <v>0</v>
      </c>
      <c r="AC4363" s="6">
        <v>0</v>
      </c>
      <c r="AD4363" s="6">
        <v>0</v>
      </c>
      <c r="AE4363" s="6">
        <f t="shared" si="136"/>
        <v>2882000</v>
      </c>
      <c r="AG4363" s="11">
        <f t="shared" si="137"/>
        <v>620000</v>
      </c>
    </row>
    <row r="4364" spans="1:33" x14ac:dyDescent="0.35">
      <c r="A4364" s="1" t="s">
        <v>29</v>
      </c>
      <c r="B4364" s="1" t="s">
        <v>2232</v>
      </c>
      <c r="C4364" s="6">
        <v>9823650</v>
      </c>
      <c r="D4364" s="6">
        <v>18987500</v>
      </c>
      <c r="E4364" s="6">
        <v>0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160000</v>
      </c>
      <c r="T4364" s="6">
        <v>0</v>
      </c>
      <c r="U4364" s="6">
        <v>0</v>
      </c>
      <c r="V4364" s="6">
        <v>0</v>
      </c>
      <c r="W4364" s="6">
        <v>0</v>
      </c>
      <c r="X4364" s="6">
        <v>0</v>
      </c>
      <c r="Y4364" s="6">
        <v>70000</v>
      </c>
      <c r="Z4364" s="6">
        <v>0</v>
      </c>
      <c r="AA4364" s="6">
        <v>0</v>
      </c>
      <c r="AB4364" s="6">
        <v>0</v>
      </c>
      <c r="AC4364" s="6">
        <v>0</v>
      </c>
      <c r="AD4364" s="6">
        <v>0</v>
      </c>
      <c r="AE4364" s="6">
        <f t="shared" si="136"/>
        <v>29041150</v>
      </c>
      <c r="AG4364" s="11">
        <f t="shared" si="137"/>
        <v>70000</v>
      </c>
    </row>
    <row r="4365" spans="1:33" x14ac:dyDescent="0.35">
      <c r="A4365" s="1" t="s">
        <v>29</v>
      </c>
      <c r="B4365" s="1" t="s">
        <v>1047</v>
      </c>
      <c r="C4365" s="6">
        <v>3137000</v>
      </c>
      <c r="D4365" s="6">
        <v>0</v>
      </c>
      <c r="E4365" s="6">
        <v>140000</v>
      </c>
      <c r="F4365" s="6">
        <v>0</v>
      </c>
      <c r="G4365" s="6">
        <v>0</v>
      </c>
      <c r="H4365" s="6">
        <v>0</v>
      </c>
      <c r="I4365" s="6">
        <v>0</v>
      </c>
      <c r="J4365" s="6">
        <v>0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0</v>
      </c>
      <c r="V4365" s="6">
        <v>0</v>
      </c>
      <c r="W4365" s="6">
        <v>0</v>
      </c>
      <c r="X4365" s="6">
        <v>0</v>
      </c>
      <c r="Y4365" s="6">
        <v>0</v>
      </c>
      <c r="Z4365" s="6">
        <v>0</v>
      </c>
      <c r="AA4365" s="6">
        <v>0</v>
      </c>
      <c r="AB4365" s="6">
        <v>0</v>
      </c>
      <c r="AC4365" s="6">
        <v>0</v>
      </c>
      <c r="AD4365" s="6">
        <v>0</v>
      </c>
      <c r="AE4365" s="6">
        <f t="shared" si="136"/>
        <v>3277000</v>
      </c>
      <c r="AG4365" s="11">
        <f t="shared" si="137"/>
        <v>0</v>
      </c>
    </row>
    <row r="4366" spans="1:33" x14ac:dyDescent="0.35">
      <c r="A4366" s="1" t="s">
        <v>29</v>
      </c>
      <c r="B4366" s="1" t="s">
        <v>2255</v>
      </c>
      <c r="C4366" s="6">
        <v>9564500</v>
      </c>
      <c r="D4366" s="6">
        <v>0</v>
      </c>
      <c r="E4366" s="6">
        <v>0</v>
      </c>
      <c r="F4366" s="6">
        <v>0</v>
      </c>
      <c r="G4366" s="6">
        <v>0</v>
      </c>
      <c r="H4366" s="6">
        <v>0</v>
      </c>
      <c r="I4366" s="6">
        <v>0</v>
      </c>
      <c r="J4366" s="6">
        <v>0</v>
      </c>
      <c r="K4366" s="6">
        <v>0</v>
      </c>
      <c r="L4366" s="6">
        <v>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6">
        <v>0</v>
      </c>
      <c r="W4366" s="6">
        <v>0</v>
      </c>
      <c r="X4366" s="6">
        <v>0</v>
      </c>
      <c r="Y4366" s="6">
        <v>140000</v>
      </c>
      <c r="Z4366" s="6">
        <v>0</v>
      </c>
      <c r="AA4366" s="6">
        <v>0</v>
      </c>
      <c r="AB4366" s="6">
        <v>0</v>
      </c>
      <c r="AC4366" s="6">
        <v>0</v>
      </c>
      <c r="AD4366" s="6">
        <v>0</v>
      </c>
      <c r="AE4366" s="6">
        <f t="shared" si="136"/>
        <v>9704500</v>
      </c>
      <c r="AG4366" s="11">
        <f t="shared" si="137"/>
        <v>140000</v>
      </c>
    </row>
    <row r="4367" spans="1:33" x14ac:dyDescent="0.35">
      <c r="A4367" s="1" t="s">
        <v>29</v>
      </c>
      <c r="B4367" s="1" t="s">
        <v>2451</v>
      </c>
      <c r="C4367" s="6">
        <v>1011000</v>
      </c>
      <c r="D4367" s="6">
        <v>0</v>
      </c>
      <c r="E4367" s="6">
        <v>0</v>
      </c>
      <c r="F4367" s="6">
        <v>0</v>
      </c>
      <c r="G4367" s="6">
        <v>0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151000</v>
      </c>
      <c r="T4367" s="6">
        <v>358000</v>
      </c>
      <c r="U4367" s="6">
        <v>0</v>
      </c>
      <c r="V4367" s="6">
        <v>0</v>
      </c>
      <c r="W4367" s="6">
        <v>0</v>
      </c>
      <c r="X4367" s="6">
        <v>0</v>
      </c>
      <c r="Y4367" s="6">
        <v>511000</v>
      </c>
      <c r="Z4367" s="6">
        <v>0</v>
      </c>
      <c r="AA4367" s="6">
        <v>0</v>
      </c>
      <c r="AB4367" s="6">
        <v>0</v>
      </c>
      <c r="AC4367" s="6">
        <v>0</v>
      </c>
      <c r="AD4367" s="6">
        <v>0</v>
      </c>
      <c r="AE4367" s="6">
        <f t="shared" si="136"/>
        <v>2031000</v>
      </c>
      <c r="AG4367" s="11">
        <f t="shared" si="137"/>
        <v>511000</v>
      </c>
    </row>
    <row r="4368" spans="1:33" x14ac:dyDescent="0.35">
      <c r="A4368" s="1" t="s">
        <v>29</v>
      </c>
      <c r="B4368" s="1" t="s">
        <v>3286</v>
      </c>
      <c r="C4368" s="6">
        <v>10847000</v>
      </c>
      <c r="D4368" s="6">
        <v>0</v>
      </c>
      <c r="E4368" s="6">
        <v>0</v>
      </c>
      <c r="F4368" s="6">
        <v>0</v>
      </c>
      <c r="G4368" s="6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  <c r="U4368" s="6">
        <v>0</v>
      </c>
      <c r="V4368" s="6">
        <v>0</v>
      </c>
      <c r="W4368" s="6">
        <v>0</v>
      </c>
      <c r="X4368" s="6">
        <v>0</v>
      </c>
      <c r="Y4368" s="6">
        <v>3127000</v>
      </c>
      <c r="Z4368" s="6">
        <v>0</v>
      </c>
      <c r="AA4368" s="6">
        <v>0</v>
      </c>
      <c r="AB4368" s="6">
        <v>0</v>
      </c>
      <c r="AC4368" s="6">
        <v>0</v>
      </c>
      <c r="AD4368" s="6">
        <v>0</v>
      </c>
      <c r="AE4368" s="6">
        <f t="shared" si="136"/>
        <v>13974000</v>
      </c>
      <c r="AG4368" s="11">
        <f t="shared" si="137"/>
        <v>3127000</v>
      </c>
    </row>
    <row r="4369" spans="1:33" x14ac:dyDescent="0.35">
      <c r="A4369" s="1" t="s">
        <v>29</v>
      </c>
      <c r="B4369" s="1" t="s">
        <v>3086</v>
      </c>
      <c r="C4369" s="6">
        <v>1072000</v>
      </c>
      <c r="D4369" s="6">
        <v>0</v>
      </c>
      <c r="E4369" s="6">
        <v>0</v>
      </c>
      <c r="F4369" s="6">
        <v>0</v>
      </c>
      <c r="G4369" s="6">
        <v>0</v>
      </c>
      <c r="H4369" s="6">
        <v>0</v>
      </c>
      <c r="I4369" s="6">
        <v>0</v>
      </c>
      <c r="J4369" s="6">
        <v>0</v>
      </c>
      <c r="K4369" s="6">
        <v>0</v>
      </c>
      <c r="L4369" s="6">
        <v>0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6">
        <v>0</v>
      </c>
      <c r="S4369" s="6">
        <v>0</v>
      </c>
      <c r="T4369" s="6">
        <v>0</v>
      </c>
      <c r="U4369" s="6">
        <v>0</v>
      </c>
      <c r="V4369" s="6">
        <v>0</v>
      </c>
      <c r="W4369" s="6">
        <v>0</v>
      </c>
      <c r="X4369" s="6">
        <v>0</v>
      </c>
      <c r="Y4369" s="6">
        <v>0</v>
      </c>
      <c r="Z4369" s="6">
        <v>0</v>
      </c>
      <c r="AA4369" s="6">
        <v>0</v>
      </c>
      <c r="AB4369" s="6">
        <v>0</v>
      </c>
      <c r="AC4369" s="6">
        <v>0</v>
      </c>
      <c r="AD4369" s="6">
        <v>0</v>
      </c>
      <c r="AE4369" s="6">
        <f t="shared" si="136"/>
        <v>1072000</v>
      </c>
      <c r="AG4369" s="11">
        <f t="shared" si="137"/>
        <v>0</v>
      </c>
    </row>
    <row r="4370" spans="1:33" x14ac:dyDescent="0.35">
      <c r="A4370" s="1" t="s">
        <v>29</v>
      </c>
      <c r="B4370" s="1" t="s">
        <v>4641</v>
      </c>
      <c r="C4370" s="6">
        <v>696500</v>
      </c>
      <c r="D4370" s="6">
        <v>0</v>
      </c>
      <c r="E4370" s="6">
        <v>0</v>
      </c>
      <c r="F4370" s="6">
        <v>0</v>
      </c>
      <c r="G4370" s="6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6">
        <v>0</v>
      </c>
      <c r="O4370" s="6">
        <v>0</v>
      </c>
      <c r="P4370" s="6">
        <v>0</v>
      </c>
      <c r="Q4370" s="6">
        <v>0</v>
      </c>
      <c r="R4370" s="6">
        <v>0</v>
      </c>
      <c r="S4370" s="6">
        <v>0</v>
      </c>
      <c r="T4370" s="6">
        <v>0</v>
      </c>
      <c r="U4370" s="6">
        <v>0</v>
      </c>
      <c r="V4370" s="6">
        <v>5000</v>
      </c>
      <c r="W4370" s="6">
        <v>0</v>
      </c>
      <c r="X4370" s="6">
        <v>0</v>
      </c>
      <c r="Y4370" s="6">
        <v>2500</v>
      </c>
      <c r="Z4370" s="6">
        <v>0</v>
      </c>
      <c r="AA4370" s="6">
        <v>0</v>
      </c>
      <c r="AB4370" s="6">
        <v>0</v>
      </c>
      <c r="AC4370" s="6">
        <v>0</v>
      </c>
      <c r="AD4370" s="6">
        <v>0</v>
      </c>
      <c r="AE4370" s="6">
        <f t="shared" si="136"/>
        <v>704000</v>
      </c>
      <c r="AG4370" s="11">
        <f t="shared" si="137"/>
        <v>2500</v>
      </c>
    </row>
    <row r="4371" spans="1:33" x14ac:dyDescent="0.35">
      <c r="A4371" s="1" t="s">
        <v>29</v>
      </c>
      <c r="B4371" s="1" t="s">
        <v>4845</v>
      </c>
      <c r="C4371" s="6">
        <v>243000</v>
      </c>
      <c r="D4371" s="6">
        <v>0</v>
      </c>
      <c r="E4371" s="6">
        <v>0</v>
      </c>
      <c r="F4371" s="6">
        <v>0</v>
      </c>
      <c r="G4371" s="6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  <c r="P4371" s="6">
        <v>0</v>
      </c>
      <c r="Q4371" s="6">
        <v>0</v>
      </c>
      <c r="R4371" s="6">
        <v>0</v>
      </c>
      <c r="S4371" s="6">
        <v>0</v>
      </c>
      <c r="T4371" s="6">
        <v>0</v>
      </c>
      <c r="U4371" s="6">
        <v>0</v>
      </c>
      <c r="V4371" s="6">
        <v>0</v>
      </c>
      <c r="W4371" s="6">
        <v>0</v>
      </c>
      <c r="X4371" s="6">
        <v>0</v>
      </c>
      <c r="Y4371" s="6">
        <v>0</v>
      </c>
      <c r="Z4371" s="6">
        <v>0</v>
      </c>
      <c r="AA4371" s="6">
        <v>0</v>
      </c>
      <c r="AB4371" s="6">
        <v>0</v>
      </c>
      <c r="AC4371" s="6">
        <v>0</v>
      </c>
      <c r="AD4371" s="6">
        <v>0</v>
      </c>
      <c r="AE4371" s="6">
        <f t="shared" si="136"/>
        <v>243000</v>
      </c>
      <c r="AG4371" s="11">
        <f t="shared" si="137"/>
        <v>0</v>
      </c>
    </row>
    <row r="4372" spans="1:33" x14ac:dyDescent="0.35">
      <c r="A4372" s="1" t="s">
        <v>29</v>
      </c>
      <c r="B4372" s="1" t="s">
        <v>2616</v>
      </c>
      <c r="C4372" s="6">
        <v>162000</v>
      </c>
      <c r="D4372" s="6">
        <v>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0</v>
      </c>
      <c r="O4372" s="6">
        <v>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0</v>
      </c>
      <c r="V4372" s="6">
        <v>0</v>
      </c>
      <c r="W4372" s="6">
        <v>0</v>
      </c>
      <c r="X4372" s="6">
        <v>0</v>
      </c>
      <c r="Y4372" s="6">
        <v>0</v>
      </c>
      <c r="Z4372" s="6">
        <v>0</v>
      </c>
      <c r="AA4372" s="6">
        <v>0</v>
      </c>
      <c r="AB4372" s="6">
        <v>132500</v>
      </c>
      <c r="AC4372" s="6">
        <v>0</v>
      </c>
      <c r="AD4372" s="6">
        <v>0</v>
      </c>
      <c r="AE4372" s="6">
        <f t="shared" si="136"/>
        <v>294500</v>
      </c>
      <c r="AG4372" s="11">
        <f t="shared" si="137"/>
        <v>0</v>
      </c>
    </row>
    <row r="4373" spans="1:33" x14ac:dyDescent="0.35">
      <c r="A4373" s="1" t="s">
        <v>29</v>
      </c>
      <c r="B4373" s="1" t="s">
        <v>39</v>
      </c>
      <c r="C4373" s="6">
        <v>46856350</v>
      </c>
      <c r="D4373" s="6">
        <v>90893000</v>
      </c>
      <c r="E4373" s="6">
        <v>0</v>
      </c>
      <c r="F4373" s="6">
        <v>0</v>
      </c>
      <c r="G4373" s="6">
        <v>0</v>
      </c>
      <c r="H4373" s="6">
        <v>0</v>
      </c>
      <c r="I4373" s="6">
        <v>0</v>
      </c>
      <c r="J4373" s="6">
        <v>515000</v>
      </c>
      <c r="K4373" s="6">
        <v>0</v>
      </c>
      <c r="L4373" s="6">
        <v>0</v>
      </c>
      <c r="M4373" s="6">
        <v>0</v>
      </c>
      <c r="N4373" s="6">
        <v>0</v>
      </c>
      <c r="O4373" s="6">
        <v>109000</v>
      </c>
      <c r="P4373" s="6">
        <v>0</v>
      </c>
      <c r="Q4373" s="6">
        <v>0</v>
      </c>
      <c r="R4373" s="6">
        <v>0</v>
      </c>
      <c r="S4373" s="6">
        <v>1805000</v>
      </c>
      <c r="T4373" s="6">
        <v>0</v>
      </c>
      <c r="U4373" s="6">
        <v>0</v>
      </c>
      <c r="V4373" s="6">
        <v>7568000</v>
      </c>
      <c r="W4373" s="6">
        <v>20000</v>
      </c>
      <c r="X4373" s="6">
        <v>0</v>
      </c>
      <c r="Y4373" s="6">
        <v>11373500</v>
      </c>
      <c r="Z4373" s="6">
        <v>0</v>
      </c>
      <c r="AA4373" s="6">
        <v>0</v>
      </c>
      <c r="AB4373" s="6">
        <v>786000</v>
      </c>
      <c r="AC4373" s="6">
        <v>0</v>
      </c>
      <c r="AD4373" s="6">
        <v>0</v>
      </c>
      <c r="AE4373" s="6">
        <f t="shared" si="136"/>
        <v>159925850</v>
      </c>
      <c r="AG4373" s="11">
        <f t="shared" si="137"/>
        <v>11373500</v>
      </c>
    </row>
    <row r="4374" spans="1:33" x14ac:dyDescent="0.35">
      <c r="A4374" s="1" t="s">
        <v>29</v>
      </c>
      <c r="B4374" s="1" t="s">
        <v>3322</v>
      </c>
      <c r="C4374" s="6">
        <v>3530680</v>
      </c>
      <c r="D4374" s="6">
        <v>0</v>
      </c>
      <c r="E4374" s="6">
        <v>0</v>
      </c>
      <c r="F4374" s="6">
        <v>0</v>
      </c>
      <c r="G4374" s="6">
        <v>0</v>
      </c>
      <c r="H4374" s="6">
        <v>0</v>
      </c>
      <c r="I4374" s="6">
        <v>0</v>
      </c>
      <c r="J4374" s="6">
        <v>0</v>
      </c>
      <c r="K4374" s="6">
        <v>0</v>
      </c>
      <c r="L4374" s="6">
        <v>0</v>
      </c>
      <c r="M4374" s="6">
        <v>0</v>
      </c>
      <c r="N4374" s="6">
        <v>0</v>
      </c>
      <c r="O4374" s="6">
        <v>0</v>
      </c>
      <c r="P4374" s="6">
        <v>0</v>
      </c>
      <c r="Q4374" s="6">
        <v>0</v>
      </c>
      <c r="R4374" s="6">
        <v>0</v>
      </c>
      <c r="S4374" s="6">
        <v>10000</v>
      </c>
      <c r="T4374" s="6">
        <v>0</v>
      </c>
      <c r="U4374" s="6">
        <v>0</v>
      </c>
      <c r="V4374" s="6">
        <v>0</v>
      </c>
      <c r="W4374" s="6">
        <v>0</v>
      </c>
      <c r="X4374" s="6">
        <v>0</v>
      </c>
      <c r="Y4374" s="6">
        <v>0</v>
      </c>
      <c r="Z4374" s="6">
        <v>0</v>
      </c>
      <c r="AA4374" s="6">
        <v>0</v>
      </c>
      <c r="AB4374" s="6">
        <v>0</v>
      </c>
      <c r="AC4374" s="6">
        <v>0</v>
      </c>
      <c r="AD4374" s="6">
        <v>0</v>
      </c>
      <c r="AE4374" s="6">
        <f t="shared" si="136"/>
        <v>3540680</v>
      </c>
      <c r="AG4374" s="11">
        <f t="shared" si="137"/>
        <v>0</v>
      </c>
    </row>
    <row r="4375" spans="1:33" x14ac:dyDescent="0.35">
      <c r="A4375" s="1" t="s">
        <v>29</v>
      </c>
      <c r="B4375" s="1" t="s">
        <v>1329</v>
      </c>
      <c r="C4375" s="6">
        <v>27388350</v>
      </c>
      <c r="D4375" s="6">
        <v>14839500</v>
      </c>
      <c r="E4375" s="6">
        <v>0</v>
      </c>
      <c r="F4375" s="6">
        <v>0</v>
      </c>
      <c r="G4375" s="6">
        <v>29000</v>
      </c>
      <c r="H4375" s="6">
        <v>0</v>
      </c>
      <c r="I4375" s="6">
        <v>0</v>
      </c>
      <c r="J4375" s="6">
        <v>0</v>
      </c>
      <c r="K4375" s="6">
        <v>0</v>
      </c>
      <c r="L4375" s="6">
        <v>0</v>
      </c>
      <c r="M4375" s="6">
        <v>0</v>
      </c>
      <c r="N4375" s="6">
        <v>0</v>
      </c>
      <c r="O4375" s="6">
        <v>20000</v>
      </c>
      <c r="P4375" s="6">
        <v>0</v>
      </c>
      <c r="Q4375" s="6">
        <v>0</v>
      </c>
      <c r="R4375" s="6">
        <v>0</v>
      </c>
      <c r="S4375" s="6">
        <v>275000</v>
      </c>
      <c r="T4375" s="6">
        <v>0</v>
      </c>
      <c r="U4375" s="6">
        <v>0</v>
      </c>
      <c r="V4375" s="6">
        <v>0</v>
      </c>
      <c r="W4375" s="6">
        <v>0</v>
      </c>
      <c r="X4375" s="6">
        <v>0</v>
      </c>
      <c r="Y4375" s="6">
        <v>6148000</v>
      </c>
      <c r="Z4375" s="6">
        <v>0</v>
      </c>
      <c r="AA4375" s="6">
        <v>0</v>
      </c>
      <c r="AB4375" s="6">
        <v>0</v>
      </c>
      <c r="AC4375" s="6">
        <v>0</v>
      </c>
      <c r="AD4375" s="6">
        <v>0</v>
      </c>
      <c r="AE4375" s="6">
        <f t="shared" si="136"/>
        <v>48699850</v>
      </c>
      <c r="AG4375" s="11">
        <f t="shared" si="137"/>
        <v>6148000</v>
      </c>
    </row>
    <row r="4376" spans="1:33" x14ac:dyDescent="0.35">
      <c r="A4376" s="1" t="s">
        <v>29</v>
      </c>
      <c r="B4376" s="1" t="s">
        <v>1333</v>
      </c>
      <c r="C4376" s="6">
        <v>1968000</v>
      </c>
      <c r="D4376" s="6">
        <v>0</v>
      </c>
      <c r="E4376" s="6">
        <v>0</v>
      </c>
      <c r="F4376" s="6">
        <v>0</v>
      </c>
      <c r="G4376" s="6">
        <v>0</v>
      </c>
      <c r="H4376" s="6">
        <v>0</v>
      </c>
      <c r="I4376" s="6">
        <v>0</v>
      </c>
      <c r="J4376" s="6">
        <v>0</v>
      </c>
      <c r="K4376" s="6">
        <v>0</v>
      </c>
      <c r="L4376" s="6">
        <v>0</v>
      </c>
      <c r="M4376" s="6">
        <v>0</v>
      </c>
      <c r="N4376" s="6">
        <v>0</v>
      </c>
      <c r="O4376" s="6">
        <v>0</v>
      </c>
      <c r="P4376" s="6">
        <v>0</v>
      </c>
      <c r="Q4376" s="6">
        <v>0</v>
      </c>
      <c r="R4376" s="6">
        <v>0</v>
      </c>
      <c r="S4376" s="6">
        <v>0</v>
      </c>
      <c r="T4376" s="6">
        <v>0</v>
      </c>
      <c r="U4376" s="6">
        <v>0</v>
      </c>
      <c r="V4376" s="6">
        <v>0</v>
      </c>
      <c r="W4376" s="6">
        <v>0</v>
      </c>
      <c r="X4376" s="6">
        <v>0</v>
      </c>
      <c r="Y4376" s="6">
        <v>1280000</v>
      </c>
      <c r="Z4376" s="6">
        <v>0</v>
      </c>
      <c r="AA4376" s="6">
        <v>0</v>
      </c>
      <c r="AB4376" s="6">
        <v>0</v>
      </c>
      <c r="AC4376" s="6">
        <v>0</v>
      </c>
      <c r="AD4376" s="6">
        <v>0</v>
      </c>
      <c r="AE4376" s="6">
        <f t="shared" si="136"/>
        <v>3248000</v>
      </c>
      <c r="AG4376" s="11">
        <f t="shared" si="137"/>
        <v>1280000</v>
      </c>
    </row>
    <row r="4377" spans="1:33" x14ac:dyDescent="0.35">
      <c r="A4377" s="1" t="s">
        <v>29</v>
      </c>
      <c r="B4377" s="1" t="s">
        <v>2504</v>
      </c>
      <c r="C4377" s="6">
        <v>2279000</v>
      </c>
      <c r="D4377" s="6">
        <v>0</v>
      </c>
      <c r="E4377" s="6">
        <v>0</v>
      </c>
      <c r="F4377" s="6">
        <v>0</v>
      </c>
      <c r="G4377" s="6">
        <v>0</v>
      </c>
      <c r="H4377" s="6">
        <v>0</v>
      </c>
      <c r="I4377" s="6">
        <v>0</v>
      </c>
      <c r="J4377" s="6">
        <v>0</v>
      </c>
      <c r="K4377" s="6">
        <v>0</v>
      </c>
      <c r="L4377" s="6">
        <v>0</v>
      </c>
      <c r="M4377" s="6">
        <v>0</v>
      </c>
      <c r="N4377" s="6">
        <v>0</v>
      </c>
      <c r="O4377" s="6">
        <v>0</v>
      </c>
      <c r="P4377" s="6">
        <v>0</v>
      </c>
      <c r="Q4377" s="6">
        <v>0</v>
      </c>
      <c r="R4377" s="6">
        <v>0</v>
      </c>
      <c r="S4377" s="6">
        <v>0</v>
      </c>
      <c r="T4377" s="6">
        <v>0</v>
      </c>
      <c r="U4377" s="6">
        <v>0</v>
      </c>
      <c r="V4377" s="6">
        <v>0</v>
      </c>
      <c r="W4377" s="6">
        <v>0</v>
      </c>
      <c r="X4377" s="6">
        <v>0</v>
      </c>
      <c r="Y4377" s="6">
        <v>0</v>
      </c>
      <c r="Z4377" s="6">
        <v>0</v>
      </c>
      <c r="AA4377" s="6">
        <v>0</v>
      </c>
      <c r="AB4377" s="6">
        <v>0</v>
      </c>
      <c r="AC4377" s="6">
        <v>0</v>
      </c>
      <c r="AD4377" s="6">
        <v>0</v>
      </c>
      <c r="AE4377" s="6">
        <f t="shared" si="136"/>
        <v>2279000</v>
      </c>
      <c r="AG4377" s="11">
        <f t="shared" si="137"/>
        <v>0</v>
      </c>
    </row>
    <row r="4378" spans="1:33" x14ac:dyDescent="0.35">
      <c r="A4378" s="1" t="s">
        <v>29</v>
      </c>
      <c r="B4378" s="1" t="s">
        <v>4716</v>
      </c>
      <c r="C4378" s="6">
        <v>250000</v>
      </c>
      <c r="D4378" s="6">
        <v>0</v>
      </c>
      <c r="E4378" s="6">
        <v>0</v>
      </c>
      <c r="F4378" s="6">
        <v>0</v>
      </c>
      <c r="G4378" s="6">
        <v>0</v>
      </c>
      <c r="H4378" s="6">
        <v>0</v>
      </c>
      <c r="I4378" s="6">
        <v>0</v>
      </c>
      <c r="J4378" s="6">
        <v>0</v>
      </c>
      <c r="K4378" s="6">
        <v>0</v>
      </c>
      <c r="L4378" s="6">
        <v>0</v>
      </c>
      <c r="M4378" s="6">
        <v>0</v>
      </c>
      <c r="N4378" s="6">
        <v>0</v>
      </c>
      <c r="O4378" s="6">
        <v>0</v>
      </c>
      <c r="P4378" s="6">
        <v>0</v>
      </c>
      <c r="Q4378" s="6">
        <v>0</v>
      </c>
      <c r="R4378" s="6">
        <v>0</v>
      </c>
      <c r="S4378" s="6">
        <v>0</v>
      </c>
      <c r="T4378" s="6">
        <v>0</v>
      </c>
      <c r="U4378" s="6">
        <v>0</v>
      </c>
      <c r="V4378" s="6">
        <v>0</v>
      </c>
      <c r="W4378" s="6">
        <v>0</v>
      </c>
      <c r="X4378" s="6">
        <v>0</v>
      </c>
      <c r="Y4378" s="6">
        <v>0</v>
      </c>
      <c r="Z4378" s="6">
        <v>0</v>
      </c>
      <c r="AA4378" s="6">
        <v>0</v>
      </c>
      <c r="AB4378" s="6">
        <v>0</v>
      </c>
      <c r="AC4378" s="6">
        <v>0</v>
      </c>
      <c r="AD4378" s="6">
        <v>0</v>
      </c>
      <c r="AE4378" s="6">
        <f t="shared" si="136"/>
        <v>250000</v>
      </c>
      <c r="AG4378" s="11">
        <f t="shared" si="137"/>
        <v>0</v>
      </c>
    </row>
    <row r="4379" spans="1:33" x14ac:dyDescent="0.35">
      <c r="A4379" s="1" t="s">
        <v>29</v>
      </c>
      <c r="B4379" s="1" t="s">
        <v>3093</v>
      </c>
      <c r="C4379" s="6">
        <v>7032000</v>
      </c>
      <c r="D4379" s="6">
        <v>0</v>
      </c>
      <c r="E4379" s="6">
        <v>40000</v>
      </c>
      <c r="F4379" s="6">
        <v>0</v>
      </c>
      <c r="G4379" s="6">
        <v>0</v>
      </c>
      <c r="H4379" s="6">
        <v>0</v>
      </c>
      <c r="I4379" s="6">
        <v>0</v>
      </c>
      <c r="J4379" s="6">
        <v>0</v>
      </c>
      <c r="K4379" s="6">
        <v>0</v>
      </c>
      <c r="L4379" s="6">
        <v>0</v>
      </c>
      <c r="M4379" s="6">
        <v>0</v>
      </c>
      <c r="N4379" s="6">
        <v>10000</v>
      </c>
      <c r="O4379" s="6">
        <v>0</v>
      </c>
      <c r="P4379" s="6">
        <v>0</v>
      </c>
      <c r="Q4379" s="6">
        <v>0</v>
      </c>
      <c r="R4379" s="6">
        <v>0</v>
      </c>
      <c r="S4379" s="6">
        <v>140000</v>
      </c>
      <c r="T4379" s="6">
        <v>0</v>
      </c>
      <c r="U4379" s="6">
        <v>0</v>
      </c>
      <c r="V4379" s="6">
        <v>0</v>
      </c>
      <c r="W4379" s="6">
        <v>0</v>
      </c>
      <c r="X4379" s="6">
        <v>0</v>
      </c>
      <c r="Y4379" s="6">
        <v>3000</v>
      </c>
      <c r="Z4379" s="6">
        <v>0</v>
      </c>
      <c r="AA4379" s="6">
        <v>0</v>
      </c>
      <c r="AB4379" s="6">
        <v>0</v>
      </c>
      <c r="AC4379" s="6">
        <v>0</v>
      </c>
      <c r="AD4379" s="6">
        <v>0</v>
      </c>
      <c r="AE4379" s="6">
        <f t="shared" si="136"/>
        <v>7225000</v>
      </c>
      <c r="AG4379" s="11">
        <f t="shared" si="137"/>
        <v>3000</v>
      </c>
    </row>
    <row r="4380" spans="1:33" x14ac:dyDescent="0.35">
      <c r="A4380" s="1" t="s">
        <v>29</v>
      </c>
      <c r="B4380" s="1" t="s">
        <v>2099</v>
      </c>
      <c r="C4380" s="6">
        <v>1975781</v>
      </c>
      <c r="D4380" s="6">
        <v>0</v>
      </c>
      <c r="E4380" s="6">
        <v>0</v>
      </c>
      <c r="F4380" s="6">
        <v>0</v>
      </c>
      <c r="G4380" s="6">
        <v>0</v>
      </c>
      <c r="H4380" s="6">
        <v>0</v>
      </c>
      <c r="I4380" s="6">
        <v>0</v>
      </c>
      <c r="J4380" s="6">
        <v>0</v>
      </c>
      <c r="K4380" s="6">
        <v>0</v>
      </c>
      <c r="L4380" s="6">
        <v>0</v>
      </c>
      <c r="M4380" s="6">
        <v>0</v>
      </c>
      <c r="N4380" s="6">
        <v>0</v>
      </c>
      <c r="O4380" s="6">
        <v>0</v>
      </c>
      <c r="P4380" s="6">
        <v>0</v>
      </c>
      <c r="Q4380" s="6">
        <v>0</v>
      </c>
      <c r="R4380" s="6">
        <v>0</v>
      </c>
      <c r="S4380" s="6">
        <v>0</v>
      </c>
      <c r="T4380" s="6">
        <v>0</v>
      </c>
      <c r="U4380" s="6">
        <v>0</v>
      </c>
      <c r="V4380" s="6">
        <v>0</v>
      </c>
      <c r="W4380" s="6">
        <v>0</v>
      </c>
      <c r="X4380" s="6">
        <v>0</v>
      </c>
      <c r="Y4380" s="6">
        <v>0</v>
      </c>
      <c r="Z4380" s="6">
        <v>0</v>
      </c>
      <c r="AA4380" s="6">
        <v>0</v>
      </c>
      <c r="AB4380" s="6">
        <v>0</v>
      </c>
      <c r="AC4380" s="6">
        <v>0</v>
      </c>
      <c r="AD4380" s="6">
        <v>0</v>
      </c>
      <c r="AE4380" s="6">
        <f t="shared" si="136"/>
        <v>1975781</v>
      </c>
      <c r="AG4380" s="11">
        <f t="shared" si="137"/>
        <v>0</v>
      </c>
    </row>
    <row r="4381" spans="1:33" x14ac:dyDescent="0.35">
      <c r="A4381" s="1" t="s">
        <v>29</v>
      </c>
      <c r="B4381" s="1" t="s">
        <v>522</v>
      </c>
      <c r="C4381" s="6">
        <v>36846292</v>
      </c>
      <c r="D4381" s="6">
        <v>0</v>
      </c>
      <c r="E4381" s="6">
        <v>0</v>
      </c>
      <c r="F4381" s="6">
        <v>105000</v>
      </c>
      <c r="G4381" s="6">
        <v>0</v>
      </c>
      <c r="H4381" s="6">
        <v>0</v>
      </c>
      <c r="I4381" s="6">
        <v>0</v>
      </c>
      <c r="J4381" s="6">
        <v>0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  <c r="P4381" s="6">
        <v>0</v>
      </c>
      <c r="Q4381" s="6">
        <v>0</v>
      </c>
      <c r="R4381" s="6">
        <v>0</v>
      </c>
      <c r="S4381" s="6">
        <v>830000</v>
      </c>
      <c r="T4381" s="6">
        <v>0</v>
      </c>
      <c r="U4381" s="6">
        <v>0</v>
      </c>
      <c r="V4381" s="6">
        <v>626000</v>
      </c>
      <c r="W4381" s="6">
        <v>0</v>
      </c>
      <c r="X4381" s="6">
        <v>0</v>
      </c>
      <c r="Y4381" s="6">
        <v>3476000</v>
      </c>
      <c r="Z4381" s="6">
        <v>0</v>
      </c>
      <c r="AA4381" s="6">
        <v>0</v>
      </c>
      <c r="AB4381" s="6">
        <v>50000</v>
      </c>
      <c r="AC4381" s="6">
        <v>0</v>
      </c>
      <c r="AD4381" s="6">
        <v>0</v>
      </c>
      <c r="AE4381" s="6">
        <f t="shared" si="136"/>
        <v>41933292</v>
      </c>
      <c r="AG4381" s="11">
        <f t="shared" si="137"/>
        <v>3476000</v>
      </c>
    </row>
    <row r="4382" spans="1:33" x14ac:dyDescent="0.35">
      <c r="A4382" s="1" t="s">
        <v>29</v>
      </c>
      <c r="B4382" s="1" t="s">
        <v>2494</v>
      </c>
      <c r="C4382" s="6">
        <v>6849000</v>
      </c>
      <c r="D4382" s="6">
        <v>0</v>
      </c>
      <c r="E4382" s="6">
        <v>0</v>
      </c>
      <c r="F4382" s="6">
        <v>0</v>
      </c>
      <c r="G4382" s="6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">
        <v>0</v>
      </c>
      <c r="O4382" s="6">
        <v>0</v>
      </c>
      <c r="P4382" s="6">
        <v>0</v>
      </c>
      <c r="Q4382" s="6">
        <v>0</v>
      </c>
      <c r="R4382" s="6">
        <v>0</v>
      </c>
      <c r="S4382" s="6">
        <v>0</v>
      </c>
      <c r="T4382" s="6">
        <v>0</v>
      </c>
      <c r="U4382" s="6">
        <v>0</v>
      </c>
      <c r="V4382" s="6">
        <v>0</v>
      </c>
      <c r="W4382" s="6">
        <v>0</v>
      </c>
      <c r="X4382" s="6">
        <v>0</v>
      </c>
      <c r="Y4382" s="6">
        <v>2997000</v>
      </c>
      <c r="Z4382" s="6">
        <v>0</v>
      </c>
      <c r="AA4382" s="6">
        <v>0</v>
      </c>
      <c r="AB4382" s="6">
        <v>0</v>
      </c>
      <c r="AC4382" s="6">
        <v>0</v>
      </c>
      <c r="AD4382" s="6">
        <v>0</v>
      </c>
      <c r="AE4382" s="6">
        <f t="shared" si="136"/>
        <v>9846000</v>
      </c>
      <c r="AG4382" s="11">
        <f t="shared" si="137"/>
        <v>2997000</v>
      </c>
    </row>
    <row r="4383" spans="1:33" x14ac:dyDescent="0.35">
      <c r="A4383" s="1" t="s">
        <v>29</v>
      </c>
      <c r="B4383" s="1" t="s">
        <v>4738</v>
      </c>
      <c r="C4383" s="6">
        <v>455000</v>
      </c>
      <c r="D4383" s="6">
        <v>0</v>
      </c>
      <c r="E4383" s="6">
        <v>0</v>
      </c>
      <c r="F4383" s="6">
        <v>0</v>
      </c>
      <c r="G4383" s="6">
        <v>0</v>
      </c>
      <c r="H4383" s="6">
        <v>0</v>
      </c>
      <c r="I4383" s="6">
        <v>0</v>
      </c>
      <c r="J4383" s="6">
        <v>0</v>
      </c>
      <c r="K4383" s="6">
        <v>0</v>
      </c>
      <c r="L4383" s="6">
        <v>0</v>
      </c>
      <c r="M4383" s="6">
        <v>0</v>
      </c>
      <c r="N4383" s="6">
        <v>0</v>
      </c>
      <c r="O4383" s="6">
        <v>0</v>
      </c>
      <c r="P4383" s="6">
        <v>0</v>
      </c>
      <c r="Q4383" s="6">
        <v>0</v>
      </c>
      <c r="R4383" s="6">
        <v>0</v>
      </c>
      <c r="S4383" s="6">
        <v>0</v>
      </c>
      <c r="T4383" s="6">
        <v>0</v>
      </c>
      <c r="U4383" s="6">
        <v>0</v>
      </c>
      <c r="V4383" s="6">
        <v>0</v>
      </c>
      <c r="W4383" s="6">
        <v>0</v>
      </c>
      <c r="X4383" s="6">
        <v>0</v>
      </c>
      <c r="Y4383" s="6">
        <v>0</v>
      </c>
      <c r="Z4383" s="6">
        <v>0</v>
      </c>
      <c r="AA4383" s="6">
        <v>0</v>
      </c>
      <c r="AB4383" s="6">
        <v>0</v>
      </c>
      <c r="AC4383" s="6">
        <v>0</v>
      </c>
      <c r="AD4383" s="6">
        <v>0</v>
      </c>
      <c r="AE4383" s="6">
        <f t="shared" si="136"/>
        <v>455000</v>
      </c>
      <c r="AG4383" s="11">
        <f t="shared" si="137"/>
        <v>0</v>
      </c>
    </row>
    <row r="4384" spans="1:33" x14ac:dyDescent="0.35">
      <c r="A4384" s="1" t="s">
        <v>29</v>
      </c>
      <c r="B4384" s="1" t="s">
        <v>2464</v>
      </c>
      <c r="C4384" s="6">
        <v>11769000</v>
      </c>
      <c r="D4384" s="6">
        <v>0</v>
      </c>
      <c r="E4384" s="6">
        <v>20000</v>
      </c>
      <c r="F4384" s="6">
        <v>10000</v>
      </c>
      <c r="G4384" s="6">
        <v>0</v>
      </c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1552500</v>
      </c>
      <c r="T4384" s="6">
        <v>0</v>
      </c>
      <c r="U4384" s="6">
        <v>0</v>
      </c>
      <c r="V4384" s="6">
        <v>0</v>
      </c>
      <c r="W4384" s="6">
        <v>0</v>
      </c>
      <c r="X4384" s="6">
        <v>0</v>
      </c>
      <c r="Y4384" s="6">
        <v>282500</v>
      </c>
      <c r="Z4384" s="6">
        <v>0</v>
      </c>
      <c r="AA4384" s="6">
        <v>0</v>
      </c>
      <c r="AB4384" s="6">
        <v>0</v>
      </c>
      <c r="AC4384" s="6">
        <v>0</v>
      </c>
      <c r="AD4384" s="6">
        <v>0</v>
      </c>
      <c r="AE4384" s="6">
        <f t="shared" si="136"/>
        <v>13634000</v>
      </c>
      <c r="AG4384" s="11">
        <f t="shared" si="137"/>
        <v>282500</v>
      </c>
    </row>
    <row r="4385" spans="1:33" x14ac:dyDescent="0.35">
      <c r="A4385" s="1" t="s">
        <v>29</v>
      </c>
      <c r="B4385" s="1" t="s">
        <v>3827</v>
      </c>
      <c r="C4385" s="6">
        <v>3139500</v>
      </c>
      <c r="D4385" s="6">
        <v>2127500</v>
      </c>
      <c r="E4385" s="6">
        <v>0</v>
      </c>
      <c r="F4385" s="6">
        <v>0</v>
      </c>
      <c r="G4385" s="6">
        <v>0</v>
      </c>
      <c r="H4385" s="6">
        <v>0</v>
      </c>
      <c r="I4385" s="6">
        <v>0</v>
      </c>
      <c r="J4385" s="6">
        <v>0</v>
      </c>
      <c r="K4385" s="6">
        <v>0</v>
      </c>
      <c r="L4385" s="6">
        <v>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6">
        <v>0</v>
      </c>
      <c r="W4385" s="6">
        <v>0</v>
      </c>
      <c r="X4385" s="6">
        <v>0</v>
      </c>
      <c r="Y4385" s="6">
        <v>0</v>
      </c>
      <c r="Z4385" s="6">
        <v>0</v>
      </c>
      <c r="AA4385" s="6">
        <v>0</v>
      </c>
      <c r="AB4385" s="6">
        <v>0</v>
      </c>
      <c r="AC4385" s="6">
        <v>0</v>
      </c>
      <c r="AD4385" s="6">
        <v>0</v>
      </c>
      <c r="AE4385" s="6">
        <f t="shared" si="136"/>
        <v>5267000</v>
      </c>
      <c r="AG4385" s="11">
        <f t="shared" si="137"/>
        <v>0</v>
      </c>
    </row>
    <row r="4386" spans="1:33" x14ac:dyDescent="0.35">
      <c r="A4386" s="1" t="s">
        <v>29</v>
      </c>
      <c r="B4386" s="1" t="s">
        <v>1340</v>
      </c>
      <c r="C4386" s="6">
        <v>8415000</v>
      </c>
      <c r="D4386" s="6">
        <v>0</v>
      </c>
      <c r="E4386" s="6">
        <v>0</v>
      </c>
      <c r="F4386" s="6">
        <v>0</v>
      </c>
      <c r="G4386" s="6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0</v>
      </c>
      <c r="T4386" s="6">
        <v>0</v>
      </c>
      <c r="U4386" s="6">
        <v>0</v>
      </c>
      <c r="V4386" s="6">
        <v>0</v>
      </c>
      <c r="W4386" s="6">
        <v>0</v>
      </c>
      <c r="X4386" s="6">
        <v>0</v>
      </c>
      <c r="Y4386" s="6">
        <v>532000</v>
      </c>
      <c r="Z4386" s="6">
        <v>0</v>
      </c>
      <c r="AA4386" s="6">
        <v>0</v>
      </c>
      <c r="AB4386" s="6">
        <v>0</v>
      </c>
      <c r="AC4386" s="6">
        <v>0</v>
      </c>
      <c r="AD4386" s="6">
        <v>0</v>
      </c>
      <c r="AE4386" s="6">
        <f t="shared" si="136"/>
        <v>8947000</v>
      </c>
      <c r="AG4386" s="11">
        <f t="shared" si="137"/>
        <v>532000</v>
      </c>
    </row>
    <row r="4387" spans="1:33" x14ac:dyDescent="0.35">
      <c r="A4387" s="1" t="s">
        <v>29</v>
      </c>
      <c r="B4387" s="1" t="s">
        <v>2154</v>
      </c>
      <c r="C4387" s="6">
        <v>580000</v>
      </c>
      <c r="D4387" s="6">
        <v>0</v>
      </c>
      <c r="E4387" s="6">
        <v>0</v>
      </c>
      <c r="F4387" s="6">
        <v>0</v>
      </c>
      <c r="G4387" s="6">
        <v>0</v>
      </c>
      <c r="H4387" s="6">
        <v>0</v>
      </c>
      <c r="I4387" s="6">
        <v>0</v>
      </c>
      <c r="J4387" s="6">
        <v>0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6">
        <v>0</v>
      </c>
      <c r="W4387" s="6">
        <v>0</v>
      </c>
      <c r="X4387" s="6">
        <v>0</v>
      </c>
      <c r="Y4387" s="6">
        <v>0</v>
      </c>
      <c r="Z4387" s="6">
        <v>0</v>
      </c>
      <c r="AA4387" s="6">
        <v>0</v>
      </c>
      <c r="AB4387" s="6">
        <v>0</v>
      </c>
      <c r="AC4387" s="6">
        <v>0</v>
      </c>
      <c r="AD4387" s="6">
        <v>0</v>
      </c>
      <c r="AE4387" s="6">
        <f t="shared" si="136"/>
        <v>580000</v>
      </c>
      <c r="AG4387" s="11">
        <f t="shared" si="137"/>
        <v>0</v>
      </c>
    </row>
    <row r="4388" spans="1:33" x14ac:dyDescent="0.35">
      <c r="A4388" s="1" t="s">
        <v>29</v>
      </c>
      <c r="B4388" s="1" t="s">
        <v>4078</v>
      </c>
      <c r="C4388" s="6">
        <v>672000</v>
      </c>
      <c r="D4388" s="6">
        <v>0</v>
      </c>
      <c r="E4388" s="6">
        <v>0</v>
      </c>
      <c r="F4388" s="6">
        <v>0</v>
      </c>
      <c r="G4388" s="6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2500</v>
      </c>
      <c r="T4388" s="6">
        <v>0</v>
      </c>
      <c r="U4388" s="6">
        <v>0</v>
      </c>
      <c r="V4388" s="6">
        <v>5000</v>
      </c>
      <c r="W4388" s="6">
        <v>2500</v>
      </c>
      <c r="X4388" s="6">
        <v>0</v>
      </c>
      <c r="Y4388" s="6">
        <v>47500</v>
      </c>
      <c r="Z4388" s="6">
        <v>0</v>
      </c>
      <c r="AA4388" s="6">
        <v>0</v>
      </c>
      <c r="AB4388" s="6">
        <v>0</v>
      </c>
      <c r="AC4388" s="6">
        <v>0</v>
      </c>
      <c r="AD4388" s="6">
        <v>0</v>
      </c>
      <c r="AE4388" s="6">
        <f t="shared" si="136"/>
        <v>729500</v>
      </c>
      <c r="AG4388" s="11">
        <f t="shared" si="137"/>
        <v>47500</v>
      </c>
    </row>
    <row r="4389" spans="1:33" x14ac:dyDescent="0.35">
      <c r="A4389" s="1" t="s">
        <v>29</v>
      </c>
      <c r="B4389" s="1" t="s">
        <v>1765</v>
      </c>
      <c r="C4389" s="6">
        <v>260000</v>
      </c>
      <c r="D4389" s="6">
        <v>0</v>
      </c>
      <c r="E4389" s="6">
        <v>0</v>
      </c>
      <c r="F4389" s="6">
        <v>0</v>
      </c>
      <c r="G4389" s="6">
        <v>7000</v>
      </c>
      <c r="H4389" s="6">
        <v>0</v>
      </c>
      <c r="I4389" s="6">
        <v>0</v>
      </c>
      <c r="J4389" s="6">
        <v>0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6">
        <v>0</v>
      </c>
      <c r="W4389" s="6">
        <v>0</v>
      </c>
      <c r="X4389" s="6">
        <v>0</v>
      </c>
      <c r="Y4389" s="6">
        <v>0</v>
      </c>
      <c r="Z4389" s="6">
        <v>0</v>
      </c>
      <c r="AA4389" s="6">
        <v>0</v>
      </c>
      <c r="AB4389" s="6">
        <v>0</v>
      </c>
      <c r="AC4389" s="6">
        <v>0</v>
      </c>
      <c r="AD4389" s="6">
        <v>0</v>
      </c>
      <c r="AE4389" s="6">
        <f t="shared" si="136"/>
        <v>267000</v>
      </c>
      <c r="AG4389" s="11">
        <f t="shared" si="137"/>
        <v>0</v>
      </c>
    </row>
    <row r="4390" spans="1:33" x14ac:dyDescent="0.35">
      <c r="A4390" s="1" t="s">
        <v>29</v>
      </c>
      <c r="B4390" s="1" t="s">
        <v>4459</v>
      </c>
      <c r="C4390" s="6">
        <v>1095000</v>
      </c>
      <c r="D4390" s="6">
        <v>4735000</v>
      </c>
      <c r="E4390" s="6">
        <v>0</v>
      </c>
      <c r="F4390" s="6">
        <v>0</v>
      </c>
      <c r="G4390" s="6">
        <v>92000</v>
      </c>
      <c r="H4390" s="6">
        <v>0</v>
      </c>
      <c r="I4390" s="6">
        <v>0</v>
      </c>
      <c r="J4390" s="6">
        <v>0</v>
      </c>
      <c r="K4390" s="6">
        <v>0</v>
      </c>
      <c r="L4390" s="6">
        <v>0</v>
      </c>
      <c r="M4390" s="6">
        <v>0</v>
      </c>
      <c r="N4390" s="6">
        <v>0</v>
      </c>
      <c r="O4390" s="6">
        <v>0</v>
      </c>
      <c r="P4390" s="6">
        <v>0</v>
      </c>
      <c r="Q4390" s="6">
        <v>0</v>
      </c>
      <c r="R4390" s="6">
        <v>0</v>
      </c>
      <c r="S4390" s="6">
        <v>0</v>
      </c>
      <c r="T4390" s="6">
        <v>0</v>
      </c>
      <c r="U4390" s="6">
        <v>0</v>
      </c>
      <c r="V4390" s="6">
        <v>0</v>
      </c>
      <c r="W4390" s="6">
        <v>0</v>
      </c>
      <c r="X4390" s="6">
        <v>0</v>
      </c>
      <c r="Y4390" s="6">
        <v>0</v>
      </c>
      <c r="Z4390" s="6">
        <v>0</v>
      </c>
      <c r="AA4390" s="6">
        <v>0</v>
      </c>
      <c r="AB4390" s="6">
        <v>0</v>
      </c>
      <c r="AC4390" s="6">
        <v>0</v>
      </c>
      <c r="AD4390" s="6">
        <v>0</v>
      </c>
      <c r="AE4390" s="6">
        <f t="shared" si="136"/>
        <v>5922000</v>
      </c>
      <c r="AG4390" s="11">
        <f t="shared" si="137"/>
        <v>0</v>
      </c>
    </row>
    <row r="4391" spans="1:33" x14ac:dyDescent="0.35">
      <c r="A4391" s="1" t="s">
        <v>29</v>
      </c>
      <c r="B4391" s="1" t="s">
        <v>1219</v>
      </c>
      <c r="C4391" s="6">
        <v>2611000</v>
      </c>
      <c r="D4391" s="6">
        <v>0</v>
      </c>
      <c r="E4391" s="6">
        <v>0</v>
      </c>
      <c r="F4391" s="6">
        <v>0</v>
      </c>
      <c r="G4391" s="6">
        <v>0</v>
      </c>
      <c r="H4391" s="6">
        <v>0</v>
      </c>
      <c r="I4391" s="6">
        <v>0</v>
      </c>
      <c r="J4391" s="6">
        <v>0</v>
      </c>
      <c r="K4391" s="6">
        <v>0</v>
      </c>
      <c r="L4391" s="6">
        <v>0</v>
      </c>
      <c r="M4391" s="6">
        <v>0</v>
      </c>
      <c r="N4391" s="6">
        <v>0</v>
      </c>
      <c r="O4391" s="6">
        <v>0</v>
      </c>
      <c r="P4391" s="6">
        <v>0</v>
      </c>
      <c r="Q4391" s="6">
        <v>0</v>
      </c>
      <c r="R4391" s="6">
        <v>0</v>
      </c>
      <c r="S4391" s="6">
        <v>0</v>
      </c>
      <c r="T4391" s="6">
        <v>0</v>
      </c>
      <c r="U4391" s="6">
        <v>0</v>
      </c>
      <c r="V4391" s="6">
        <v>0</v>
      </c>
      <c r="W4391" s="6">
        <v>0</v>
      </c>
      <c r="X4391" s="6">
        <v>0</v>
      </c>
      <c r="Y4391" s="6">
        <v>30870</v>
      </c>
      <c r="Z4391" s="6">
        <v>0</v>
      </c>
      <c r="AA4391" s="6">
        <v>0</v>
      </c>
      <c r="AB4391" s="6">
        <v>0</v>
      </c>
      <c r="AC4391" s="6">
        <v>0</v>
      </c>
      <c r="AD4391" s="6">
        <v>0</v>
      </c>
      <c r="AE4391" s="6">
        <f t="shared" si="136"/>
        <v>2641870</v>
      </c>
      <c r="AG4391" s="11">
        <f t="shared" si="137"/>
        <v>30870</v>
      </c>
    </row>
    <row r="4392" spans="1:33" x14ac:dyDescent="0.35">
      <c r="A4392" s="1" t="s">
        <v>29</v>
      </c>
      <c r="B4392" s="1" t="s">
        <v>525</v>
      </c>
      <c r="C4392" s="6">
        <v>6524500</v>
      </c>
      <c r="D4392" s="6">
        <v>0</v>
      </c>
      <c r="E4392" s="6">
        <v>0</v>
      </c>
      <c r="F4392" s="6">
        <v>0</v>
      </c>
      <c r="G4392" s="6">
        <v>0</v>
      </c>
      <c r="H4392" s="6">
        <v>0</v>
      </c>
      <c r="I4392" s="6">
        <v>0</v>
      </c>
      <c r="J4392" s="6">
        <v>0</v>
      </c>
      <c r="K4392" s="6">
        <v>0</v>
      </c>
      <c r="L4392" s="6">
        <v>0</v>
      </c>
      <c r="M4392" s="6">
        <v>0</v>
      </c>
      <c r="N4392" s="6">
        <v>0</v>
      </c>
      <c r="O4392" s="6">
        <v>0</v>
      </c>
      <c r="P4392" s="6">
        <v>0</v>
      </c>
      <c r="Q4392" s="6">
        <v>0</v>
      </c>
      <c r="R4392" s="6">
        <v>0</v>
      </c>
      <c r="S4392" s="6">
        <v>0</v>
      </c>
      <c r="T4392" s="6">
        <v>0</v>
      </c>
      <c r="U4392" s="6">
        <v>0</v>
      </c>
      <c r="V4392" s="6">
        <v>0</v>
      </c>
      <c r="W4392" s="6">
        <v>0</v>
      </c>
      <c r="X4392" s="6">
        <v>0</v>
      </c>
      <c r="Y4392" s="6">
        <v>344000</v>
      </c>
      <c r="Z4392" s="6">
        <v>0</v>
      </c>
      <c r="AA4392" s="6">
        <v>0</v>
      </c>
      <c r="AB4392" s="6">
        <v>0</v>
      </c>
      <c r="AC4392" s="6">
        <v>0</v>
      </c>
      <c r="AD4392" s="6">
        <v>0</v>
      </c>
      <c r="AE4392" s="6">
        <f t="shared" si="136"/>
        <v>6868500</v>
      </c>
      <c r="AG4392" s="11">
        <f t="shared" si="137"/>
        <v>344000</v>
      </c>
    </row>
    <row r="4393" spans="1:33" x14ac:dyDescent="0.35">
      <c r="A4393" s="1" t="s">
        <v>29</v>
      </c>
      <c r="B4393" s="1" t="s">
        <v>2953</v>
      </c>
      <c r="C4393" s="6">
        <v>344000</v>
      </c>
      <c r="D4393" s="6">
        <v>0</v>
      </c>
      <c r="E4393" s="6">
        <v>0</v>
      </c>
      <c r="F4393" s="6">
        <v>0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  <c r="P4393" s="6">
        <v>0</v>
      </c>
      <c r="Q4393" s="6">
        <v>0</v>
      </c>
      <c r="R4393" s="6">
        <v>0</v>
      </c>
      <c r="S4393" s="6">
        <v>0</v>
      </c>
      <c r="T4393" s="6">
        <v>0</v>
      </c>
      <c r="U4393" s="6">
        <v>0</v>
      </c>
      <c r="V4393" s="6">
        <v>0</v>
      </c>
      <c r="W4393" s="6">
        <v>0</v>
      </c>
      <c r="X4393" s="6">
        <v>0</v>
      </c>
      <c r="Y4393" s="6">
        <v>0</v>
      </c>
      <c r="Z4393" s="6">
        <v>0</v>
      </c>
      <c r="AA4393" s="6">
        <v>0</v>
      </c>
      <c r="AB4393" s="6">
        <v>0</v>
      </c>
      <c r="AC4393" s="6">
        <v>0</v>
      </c>
      <c r="AD4393" s="6">
        <v>0</v>
      </c>
      <c r="AE4393" s="6">
        <f t="shared" si="136"/>
        <v>344000</v>
      </c>
      <c r="AG4393" s="11">
        <f t="shared" si="137"/>
        <v>0</v>
      </c>
    </row>
    <row r="4394" spans="1:33" x14ac:dyDescent="0.35">
      <c r="A4394" s="1" t="s">
        <v>29</v>
      </c>
      <c r="B4394" s="1" t="s">
        <v>51</v>
      </c>
      <c r="C4394" s="6">
        <v>20069468</v>
      </c>
      <c r="D4394" s="6">
        <v>0</v>
      </c>
      <c r="E4394" s="6">
        <v>0</v>
      </c>
      <c r="F4394" s="6">
        <v>327750</v>
      </c>
      <c r="G4394" s="6">
        <v>0</v>
      </c>
      <c r="H4394" s="6">
        <v>0</v>
      </c>
      <c r="I4394" s="6">
        <v>0</v>
      </c>
      <c r="J4394" s="6">
        <v>82500</v>
      </c>
      <c r="K4394" s="6">
        <v>0</v>
      </c>
      <c r="L4394" s="6">
        <v>0</v>
      </c>
      <c r="M4394" s="6">
        <v>0</v>
      </c>
      <c r="N4394" s="6">
        <v>0</v>
      </c>
      <c r="O4394" s="6">
        <v>0</v>
      </c>
      <c r="P4394" s="6">
        <v>0</v>
      </c>
      <c r="Q4394" s="6">
        <v>0</v>
      </c>
      <c r="R4394" s="6">
        <v>0</v>
      </c>
      <c r="S4394" s="6">
        <v>1542500</v>
      </c>
      <c r="T4394" s="6">
        <v>0</v>
      </c>
      <c r="U4394" s="6">
        <v>0</v>
      </c>
      <c r="V4394" s="6">
        <v>432500</v>
      </c>
      <c r="W4394" s="6">
        <v>431500</v>
      </c>
      <c r="X4394" s="6">
        <v>0</v>
      </c>
      <c r="Y4394" s="6">
        <v>16610163</v>
      </c>
      <c r="Z4394" s="6">
        <v>28000</v>
      </c>
      <c r="AA4394" s="6">
        <v>0</v>
      </c>
      <c r="AB4394" s="6">
        <v>185000</v>
      </c>
      <c r="AC4394" s="6">
        <v>0</v>
      </c>
      <c r="AD4394" s="6">
        <v>0</v>
      </c>
      <c r="AE4394" s="6">
        <f t="shared" si="136"/>
        <v>39709381</v>
      </c>
      <c r="AG4394" s="11">
        <f t="shared" si="137"/>
        <v>16610163</v>
      </c>
    </row>
    <row r="4395" spans="1:33" x14ac:dyDescent="0.35">
      <c r="A4395" s="1" t="s">
        <v>29</v>
      </c>
      <c r="B4395" s="1" t="s">
        <v>3650</v>
      </c>
      <c r="C4395" s="6">
        <v>401000</v>
      </c>
      <c r="D4395" s="6">
        <v>0</v>
      </c>
      <c r="E4395" s="6">
        <v>0</v>
      </c>
      <c r="F4395" s="6">
        <v>0</v>
      </c>
      <c r="G4395" s="6">
        <v>0</v>
      </c>
      <c r="H4395" s="6">
        <v>0</v>
      </c>
      <c r="I4395" s="6">
        <v>0</v>
      </c>
      <c r="J4395" s="6">
        <v>0</v>
      </c>
      <c r="K4395" s="6">
        <v>0</v>
      </c>
      <c r="L4395" s="6">
        <v>0</v>
      </c>
      <c r="M4395" s="6">
        <v>0</v>
      </c>
      <c r="N4395" s="6">
        <v>0</v>
      </c>
      <c r="O4395" s="6">
        <v>0</v>
      </c>
      <c r="P4395" s="6">
        <v>0</v>
      </c>
      <c r="Q4395" s="6">
        <v>0</v>
      </c>
      <c r="R4395" s="6">
        <v>0</v>
      </c>
      <c r="S4395" s="6">
        <v>0</v>
      </c>
      <c r="T4395" s="6">
        <v>0</v>
      </c>
      <c r="U4395" s="6">
        <v>0</v>
      </c>
      <c r="V4395" s="6">
        <v>0</v>
      </c>
      <c r="W4395" s="6">
        <v>0</v>
      </c>
      <c r="X4395" s="6">
        <v>0</v>
      </c>
      <c r="Y4395" s="6">
        <v>0</v>
      </c>
      <c r="Z4395" s="6">
        <v>0</v>
      </c>
      <c r="AA4395" s="6">
        <v>0</v>
      </c>
      <c r="AB4395" s="6">
        <v>0</v>
      </c>
      <c r="AC4395" s="6">
        <v>0</v>
      </c>
      <c r="AD4395" s="6">
        <v>0</v>
      </c>
      <c r="AE4395" s="6">
        <f t="shared" si="136"/>
        <v>401000</v>
      </c>
      <c r="AG4395" s="11">
        <f t="shared" si="137"/>
        <v>0</v>
      </c>
    </row>
    <row r="4396" spans="1:33" x14ac:dyDescent="0.35">
      <c r="A4396" s="1" t="s">
        <v>29</v>
      </c>
      <c r="B4396" s="1" t="s">
        <v>623</v>
      </c>
      <c r="C4396" s="6">
        <v>3369000</v>
      </c>
      <c r="D4396" s="6">
        <v>0</v>
      </c>
      <c r="E4396" s="6">
        <v>0</v>
      </c>
      <c r="F4396" s="6">
        <v>0</v>
      </c>
      <c r="G4396" s="6">
        <v>0</v>
      </c>
      <c r="H4396" s="6">
        <v>0</v>
      </c>
      <c r="I4396" s="6">
        <v>0</v>
      </c>
      <c r="J4396" s="6">
        <v>0</v>
      </c>
      <c r="K4396" s="6">
        <v>0</v>
      </c>
      <c r="L4396" s="6">
        <v>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6">
        <v>0</v>
      </c>
      <c r="W4396" s="6">
        <v>0</v>
      </c>
      <c r="X4396" s="6">
        <v>0</v>
      </c>
      <c r="Y4396" s="6">
        <v>5000</v>
      </c>
      <c r="Z4396" s="6">
        <v>0</v>
      </c>
      <c r="AA4396" s="6">
        <v>0</v>
      </c>
      <c r="AB4396" s="6">
        <v>0</v>
      </c>
      <c r="AC4396" s="6">
        <v>0</v>
      </c>
      <c r="AD4396" s="6">
        <v>0</v>
      </c>
      <c r="AE4396" s="6">
        <f t="shared" si="136"/>
        <v>3374000</v>
      </c>
      <c r="AF4396" s="11"/>
      <c r="AG4396" s="11">
        <f t="shared" si="137"/>
        <v>5000</v>
      </c>
    </row>
    <row r="4397" spans="1:33" x14ac:dyDescent="0.35">
      <c r="A4397" s="1" t="s">
        <v>29</v>
      </c>
      <c r="B4397" s="1" t="s">
        <v>2027</v>
      </c>
      <c r="C4397" s="6">
        <v>8872500</v>
      </c>
      <c r="D4397" s="6">
        <v>0</v>
      </c>
      <c r="E4397" s="6">
        <v>530000</v>
      </c>
      <c r="F4397" s="6">
        <v>0</v>
      </c>
      <c r="G4397" s="6">
        <v>0</v>
      </c>
      <c r="H4397" s="6">
        <v>0</v>
      </c>
      <c r="I4397" s="6">
        <v>0</v>
      </c>
      <c r="J4397" s="6">
        <v>0</v>
      </c>
      <c r="K4397" s="6">
        <v>0</v>
      </c>
      <c r="L4397" s="6">
        <v>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178000</v>
      </c>
      <c r="T4397" s="6">
        <v>0</v>
      </c>
      <c r="U4397" s="6">
        <v>0</v>
      </c>
      <c r="V4397" s="6">
        <v>0</v>
      </c>
      <c r="W4397" s="6">
        <v>0</v>
      </c>
      <c r="X4397" s="6">
        <v>0</v>
      </c>
      <c r="Y4397" s="6">
        <v>395000</v>
      </c>
      <c r="Z4397" s="6">
        <v>0</v>
      </c>
      <c r="AA4397" s="6">
        <v>0</v>
      </c>
      <c r="AB4397" s="6">
        <v>0</v>
      </c>
      <c r="AC4397" s="6">
        <v>0</v>
      </c>
      <c r="AD4397" s="6">
        <v>0</v>
      </c>
      <c r="AE4397" s="6">
        <f t="shared" si="136"/>
        <v>9975500</v>
      </c>
      <c r="AG4397" s="11">
        <f t="shared" si="137"/>
        <v>395000</v>
      </c>
    </row>
    <row r="4398" spans="1:33" x14ac:dyDescent="0.35">
      <c r="A4398" s="1" t="s">
        <v>29</v>
      </c>
      <c r="B4398" s="1" t="s">
        <v>2437</v>
      </c>
      <c r="C4398" s="6">
        <v>746000</v>
      </c>
      <c r="D4398" s="6">
        <v>0</v>
      </c>
      <c r="E4398" s="6">
        <v>0</v>
      </c>
      <c r="F4398" s="6">
        <v>0</v>
      </c>
      <c r="G4398" s="6">
        <v>80000</v>
      </c>
      <c r="H4398" s="6">
        <v>0</v>
      </c>
      <c r="I4398" s="6">
        <v>0</v>
      </c>
      <c r="J4398" s="6">
        <v>0</v>
      </c>
      <c r="K4398" s="6">
        <v>0</v>
      </c>
      <c r="L4398" s="6">
        <v>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20000</v>
      </c>
      <c r="T4398" s="6">
        <v>0</v>
      </c>
      <c r="U4398" s="6">
        <v>0</v>
      </c>
      <c r="V4398" s="6">
        <v>0</v>
      </c>
      <c r="W4398" s="6">
        <v>0</v>
      </c>
      <c r="X4398" s="6">
        <v>180000</v>
      </c>
      <c r="Y4398" s="6">
        <v>235000</v>
      </c>
      <c r="Z4398" s="6">
        <v>0</v>
      </c>
      <c r="AA4398" s="6">
        <v>0</v>
      </c>
      <c r="AB4398" s="6">
        <v>0</v>
      </c>
      <c r="AC4398" s="6">
        <v>0</v>
      </c>
      <c r="AD4398" s="6">
        <v>0</v>
      </c>
      <c r="AE4398" s="6">
        <f t="shared" si="136"/>
        <v>1261000</v>
      </c>
      <c r="AG4398" s="11">
        <f t="shared" si="137"/>
        <v>235000</v>
      </c>
    </row>
    <row r="4399" spans="1:33" x14ac:dyDescent="0.35">
      <c r="A4399" s="1" t="s">
        <v>29</v>
      </c>
      <c r="B4399" s="1" t="s">
        <v>4531</v>
      </c>
      <c r="C4399" s="6">
        <v>337500</v>
      </c>
      <c r="D4399" s="6">
        <v>0</v>
      </c>
      <c r="E4399" s="6">
        <v>0</v>
      </c>
      <c r="F4399" s="6">
        <v>0</v>
      </c>
      <c r="G4399" s="6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6">
        <v>0</v>
      </c>
      <c r="W4399" s="6">
        <v>0</v>
      </c>
      <c r="X4399" s="6">
        <v>0</v>
      </c>
      <c r="Y4399" s="6">
        <v>0</v>
      </c>
      <c r="Z4399" s="6">
        <v>0</v>
      </c>
      <c r="AA4399" s="6">
        <v>0</v>
      </c>
      <c r="AB4399" s="6">
        <v>0</v>
      </c>
      <c r="AC4399" s="6">
        <v>0</v>
      </c>
      <c r="AD4399" s="6">
        <v>0</v>
      </c>
      <c r="AE4399" s="6">
        <f t="shared" si="136"/>
        <v>337500</v>
      </c>
      <c r="AG4399" s="11">
        <f t="shared" si="137"/>
        <v>0</v>
      </c>
    </row>
    <row r="4400" spans="1:33" x14ac:dyDescent="0.35">
      <c r="A4400" s="1" t="s">
        <v>29</v>
      </c>
      <c r="B4400" s="1" t="s">
        <v>3345</v>
      </c>
      <c r="C4400" s="6">
        <v>2201664</v>
      </c>
      <c r="D4400" s="6">
        <v>0</v>
      </c>
      <c r="E4400" s="6">
        <v>0</v>
      </c>
      <c r="F4400" s="6">
        <v>10125</v>
      </c>
      <c r="G4400" s="6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75000</v>
      </c>
      <c r="T4400" s="6">
        <v>0</v>
      </c>
      <c r="U4400" s="6">
        <v>0</v>
      </c>
      <c r="V4400" s="6">
        <v>40000</v>
      </c>
      <c r="W4400" s="6">
        <v>15000</v>
      </c>
      <c r="X4400" s="6">
        <v>0</v>
      </c>
      <c r="Y4400" s="6">
        <v>0</v>
      </c>
      <c r="Z4400" s="6">
        <v>0</v>
      </c>
      <c r="AA4400" s="6">
        <v>0</v>
      </c>
      <c r="AB4400" s="6">
        <v>0</v>
      </c>
      <c r="AC4400" s="6">
        <v>0</v>
      </c>
      <c r="AD4400" s="6">
        <v>0</v>
      </c>
      <c r="AE4400" s="6">
        <f t="shared" si="136"/>
        <v>2341789</v>
      </c>
      <c r="AG4400" s="11">
        <f t="shared" si="137"/>
        <v>0</v>
      </c>
    </row>
    <row r="4401" spans="1:33" x14ac:dyDescent="0.35">
      <c r="A4401" s="1" t="s">
        <v>29</v>
      </c>
      <c r="B4401" s="1" t="s">
        <v>4002</v>
      </c>
      <c r="C4401" s="6">
        <v>12479000</v>
      </c>
      <c r="D4401" s="6">
        <v>0</v>
      </c>
      <c r="E4401" s="6">
        <v>0</v>
      </c>
      <c r="F4401" s="6">
        <v>0</v>
      </c>
      <c r="G4401" s="6">
        <v>0</v>
      </c>
      <c r="H4401" s="6">
        <v>0</v>
      </c>
      <c r="I4401" s="6">
        <v>0</v>
      </c>
      <c r="J4401" s="6">
        <v>0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90000</v>
      </c>
      <c r="T4401" s="6">
        <v>0</v>
      </c>
      <c r="U4401" s="6">
        <v>0</v>
      </c>
      <c r="V4401" s="6">
        <v>0</v>
      </c>
      <c r="W4401" s="6">
        <v>0</v>
      </c>
      <c r="X4401" s="6">
        <v>0</v>
      </c>
      <c r="Y4401" s="6">
        <v>0</v>
      </c>
      <c r="Z4401" s="6">
        <v>0</v>
      </c>
      <c r="AA4401" s="6">
        <v>0</v>
      </c>
      <c r="AB4401" s="6">
        <v>0</v>
      </c>
      <c r="AC4401" s="6">
        <v>0</v>
      </c>
      <c r="AD4401" s="6">
        <v>0</v>
      </c>
      <c r="AE4401" s="6">
        <f t="shared" si="136"/>
        <v>12569000</v>
      </c>
      <c r="AG4401" s="11">
        <f t="shared" si="137"/>
        <v>0</v>
      </c>
    </row>
    <row r="4402" spans="1:33" x14ac:dyDescent="0.35">
      <c r="A4402" s="1" t="s">
        <v>29</v>
      </c>
      <c r="B4402" s="1" t="s">
        <v>477</v>
      </c>
      <c r="C4402" s="6">
        <v>15662168</v>
      </c>
      <c r="D4402" s="6">
        <v>0</v>
      </c>
      <c r="E4402" s="6">
        <v>0</v>
      </c>
      <c r="F4402" s="6">
        <v>785000</v>
      </c>
      <c r="G4402" s="6">
        <v>0</v>
      </c>
      <c r="H4402" s="6">
        <v>0</v>
      </c>
      <c r="I4402" s="6">
        <v>0</v>
      </c>
      <c r="J4402" s="6">
        <v>7500</v>
      </c>
      <c r="K4402" s="6">
        <v>0</v>
      </c>
      <c r="L4402" s="6">
        <v>0</v>
      </c>
      <c r="M4402" s="6">
        <v>10000</v>
      </c>
      <c r="N4402" s="6">
        <v>0</v>
      </c>
      <c r="O4402" s="6">
        <v>0</v>
      </c>
      <c r="P4402" s="6">
        <v>0</v>
      </c>
      <c r="Q4402" s="6">
        <v>0</v>
      </c>
      <c r="R4402" s="6">
        <v>0</v>
      </c>
      <c r="S4402" s="6">
        <v>135000</v>
      </c>
      <c r="T4402" s="6">
        <v>0</v>
      </c>
      <c r="U4402" s="6">
        <v>0</v>
      </c>
      <c r="V4402" s="6">
        <v>30000</v>
      </c>
      <c r="W4402" s="6">
        <v>24000</v>
      </c>
      <c r="X4402" s="6">
        <v>0</v>
      </c>
      <c r="Y4402" s="6">
        <v>310000</v>
      </c>
      <c r="Z4402" s="6">
        <v>0</v>
      </c>
      <c r="AA4402" s="6">
        <v>0</v>
      </c>
      <c r="AB4402" s="6">
        <v>237000</v>
      </c>
      <c r="AC4402" s="6">
        <v>0</v>
      </c>
      <c r="AD4402" s="6">
        <v>0</v>
      </c>
      <c r="AE4402" s="6">
        <f t="shared" si="136"/>
        <v>17200668</v>
      </c>
      <c r="AG4402" s="11">
        <f t="shared" si="137"/>
        <v>310000</v>
      </c>
    </row>
    <row r="4403" spans="1:33" x14ac:dyDescent="0.35">
      <c r="A4403" s="1" t="s">
        <v>29</v>
      </c>
      <c r="B4403" s="1" t="s">
        <v>3359</v>
      </c>
      <c r="C4403" s="6">
        <v>1375000</v>
      </c>
      <c r="D4403" s="6">
        <v>0</v>
      </c>
      <c r="E4403" s="6">
        <v>0</v>
      </c>
      <c r="F4403" s="6">
        <v>0</v>
      </c>
      <c r="G4403" s="6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  <c r="P4403" s="6">
        <v>0</v>
      </c>
      <c r="Q4403" s="6">
        <v>0</v>
      </c>
      <c r="R4403" s="6">
        <v>0</v>
      </c>
      <c r="S4403" s="6">
        <v>0</v>
      </c>
      <c r="T4403" s="6">
        <v>0</v>
      </c>
      <c r="U4403" s="6">
        <v>0</v>
      </c>
      <c r="V4403" s="6">
        <v>0</v>
      </c>
      <c r="W4403" s="6">
        <v>10000</v>
      </c>
      <c r="X4403" s="6">
        <v>0</v>
      </c>
      <c r="Y4403" s="6">
        <v>67500</v>
      </c>
      <c r="Z4403" s="6">
        <v>0</v>
      </c>
      <c r="AA4403" s="6">
        <v>0</v>
      </c>
      <c r="AB4403" s="6">
        <v>0</v>
      </c>
      <c r="AC4403" s="6">
        <v>0</v>
      </c>
      <c r="AD4403" s="6">
        <v>0</v>
      </c>
      <c r="AE4403" s="6">
        <f t="shared" si="136"/>
        <v>1452500</v>
      </c>
      <c r="AG4403" s="11">
        <f t="shared" si="137"/>
        <v>67500</v>
      </c>
    </row>
    <row r="4404" spans="1:33" x14ac:dyDescent="0.35">
      <c r="A4404" s="1" t="s">
        <v>29</v>
      </c>
      <c r="B4404" s="1" t="s">
        <v>3511</v>
      </c>
      <c r="C4404" s="6">
        <v>1941000</v>
      </c>
      <c r="D4404" s="6">
        <v>0</v>
      </c>
      <c r="E4404" s="6">
        <v>0</v>
      </c>
      <c r="F4404" s="6">
        <v>0</v>
      </c>
      <c r="G4404" s="6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6">
        <v>0</v>
      </c>
      <c r="O4404" s="6">
        <v>0</v>
      </c>
      <c r="P4404" s="6">
        <v>0</v>
      </c>
      <c r="Q4404" s="6">
        <v>0</v>
      </c>
      <c r="R4404" s="6">
        <v>0</v>
      </c>
      <c r="S4404" s="6">
        <v>0</v>
      </c>
      <c r="T4404" s="6">
        <v>0</v>
      </c>
      <c r="U4404" s="6">
        <v>0</v>
      </c>
      <c r="V4404" s="6">
        <v>0</v>
      </c>
      <c r="W4404" s="6">
        <v>0</v>
      </c>
      <c r="X4404" s="6">
        <v>0</v>
      </c>
      <c r="Y4404" s="6">
        <v>0</v>
      </c>
      <c r="Z4404" s="6">
        <v>0</v>
      </c>
      <c r="AA4404" s="6">
        <v>0</v>
      </c>
      <c r="AB4404" s="6">
        <v>0</v>
      </c>
      <c r="AC4404" s="6">
        <v>0</v>
      </c>
      <c r="AD4404" s="6">
        <v>0</v>
      </c>
      <c r="AE4404" s="6">
        <f t="shared" si="136"/>
        <v>1941000</v>
      </c>
      <c r="AG4404" s="11">
        <f t="shared" si="137"/>
        <v>0</v>
      </c>
    </row>
    <row r="4405" spans="1:33" x14ac:dyDescent="0.35">
      <c r="A4405" s="1" t="s">
        <v>29</v>
      </c>
      <c r="B4405" s="1" t="s">
        <v>4696</v>
      </c>
      <c r="C4405" s="6">
        <v>790000</v>
      </c>
      <c r="D4405" s="6">
        <v>0</v>
      </c>
      <c r="E4405" s="6">
        <v>0</v>
      </c>
      <c r="F4405" s="6">
        <v>0</v>
      </c>
      <c r="G4405" s="6">
        <v>0</v>
      </c>
      <c r="H4405" s="6">
        <v>0</v>
      </c>
      <c r="I4405" s="6">
        <v>0</v>
      </c>
      <c r="J4405" s="6">
        <v>0</v>
      </c>
      <c r="K4405" s="6">
        <v>0</v>
      </c>
      <c r="L4405" s="6">
        <v>0</v>
      </c>
      <c r="M4405" s="6">
        <v>0</v>
      </c>
      <c r="N4405" s="6">
        <v>0</v>
      </c>
      <c r="O4405" s="6">
        <v>0</v>
      </c>
      <c r="P4405" s="6">
        <v>0</v>
      </c>
      <c r="Q4405" s="6">
        <v>0</v>
      </c>
      <c r="R4405" s="6">
        <v>0</v>
      </c>
      <c r="S4405" s="6">
        <v>0</v>
      </c>
      <c r="T4405" s="6">
        <v>0</v>
      </c>
      <c r="U4405" s="6">
        <v>0</v>
      </c>
      <c r="V4405" s="6">
        <v>0</v>
      </c>
      <c r="W4405" s="6">
        <v>0</v>
      </c>
      <c r="X4405" s="6">
        <v>0</v>
      </c>
      <c r="Y4405" s="6">
        <v>0</v>
      </c>
      <c r="Z4405" s="6">
        <v>0</v>
      </c>
      <c r="AA4405" s="6">
        <v>0</v>
      </c>
      <c r="AB4405" s="6">
        <v>0</v>
      </c>
      <c r="AC4405" s="6">
        <v>0</v>
      </c>
      <c r="AD4405" s="6">
        <v>0</v>
      </c>
      <c r="AE4405" s="6">
        <f t="shared" si="136"/>
        <v>790000</v>
      </c>
      <c r="AG4405" s="11">
        <f t="shared" si="137"/>
        <v>0</v>
      </c>
    </row>
    <row r="4406" spans="1:33" x14ac:dyDescent="0.35">
      <c r="A4406" s="1" t="s">
        <v>29</v>
      </c>
      <c r="B4406" s="1" t="s">
        <v>2147</v>
      </c>
      <c r="C4406" s="6">
        <v>1961000</v>
      </c>
      <c r="D4406" s="6">
        <v>0</v>
      </c>
      <c r="E4406" s="6">
        <v>0</v>
      </c>
      <c r="F4406" s="6">
        <v>0</v>
      </c>
      <c r="G4406" s="6">
        <v>0</v>
      </c>
      <c r="H4406" s="6">
        <v>0</v>
      </c>
      <c r="I4406" s="6">
        <v>0</v>
      </c>
      <c r="J4406" s="6">
        <v>555000</v>
      </c>
      <c r="K4406" s="6">
        <v>0</v>
      </c>
      <c r="L4406" s="6">
        <v>0</v>
      </c>
      <c r="M4406" s="6">
        <v>67500</v>
      </c>
      <c r="N4406" s="6">
        <v>0</v>
      </c>
      <c r="O4406" s="6">
        <v>0</v>
      </c>
      <c r="P4406" s="6">
        <v>0</v>
      </c>
      <c r="Q4406" s="6">
        <v>0</v>
      </c>
      <c r="R4406" s="6">
        <v>0</v>
      </c>
      <c r="S4406" s="6">
        <v>35000</v>
      </c>
      <c r="T4406" s="6">
        <v>0</v>
      </c>
      <c r="U4406" s="6">
        <v>0</v>
      </c>
      <c r="V4406" s="6">
        <v>32500</v>
      </c>
      <c r="W4406" s="6">
        <v>7500</v>
      </c>
      <c r="X4406" s="6">
        <v>0</v>
      </c>
      <c r="Y4406" s="6">
        <v>5000</v>
      </c>
      <c r="Z4406" s="6">
        <v>0</v>
      </c>
      <c r="AA4406" s="6">
        <v>0</v>
      </c>
      <c r="AB4406" s="6">
        <v>0</v>
      </c>
      <c r="AC4406" s="6">
        <v>0</v>
      </c>
      <c r="AD4406" s="6">
        <v>0</v>
      </c>
      <c r="AE4406" s="6">
        <f t="shared" si="136"/>
        <v>2663500</v>
      </c>
      <c r="AG4406" s="11">
        <f t="shared" si="137"/>
        <v>5000</v>
      </c>
    </row>
    <row r="4407" spans="1:33" x14ac:dyDescent="0.35">
      <c r="A4407" s="1" t="s">
        <v>29</v>
      </c>
      <c r="B4407" s="1" t="s">
        <v>3757</v>
      </c>
      <c r="C4407" s="6">
        <v>2575000</v>
      </c>
      <c r="D4407" s="6">
        <v>0</v>
      </c>
      <c r="E4407" s="6">
        <v>0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  <c r="P4407" s="6">
        <v>0</v>
      </c>
      <c r="Q4407" s="6">
        <v>0</v>
      </c>
      <c r="R4407" s="6">
        <v>0</v>
      </c>
      <c r="S4407" s="6">
        <v>0</v>
      </c>
      <c r="T4407" s="6">
        <v>0</v>
      </c>
      <c r="U4407" s="6">
        <v>0</v>
      </c>
      <c r="V4407" s="6">
        <v>0</v>
      </c>
      <c r="W4407" s="6">
        <v>0</v>
      </c>
      <c r="X4407" s="6">
        <v>0</v>
      </c>
      <c r="Y4407" s="6">
        <v>0</v>
      </c>
      <c r="Z4407" s="6">
        <v>0</v>
      </c>
      <c r="AA4407" s="6">
        <v>0</v>
      </c>
      <c r="AB4407" s="6">
        <v>0</v>
      </c>
      <c r="AC4407" s="6">
        <v>0</v>
      </c>
      <c r="AD4407" s="6">
        <v>0</v>
      </c>
      <c r="AE4407" s="6">
        <f t="shared" si="136"/>
        <v>2575000</v>
      </c>
      <c r="AG4407" s="11">
        <f t="shared" si="137"/>
        <v>0</v>
      </c>
    </row>
    <row r="4408" spans="1:33" x14ac:dyDescent="0.35">
      <c r="A4408" s="1" t="s">
        <v>29</v>
      </c>
      <c r="B4408" s="1" t="s">
        <v>624</v>
      </c>
      <c r="C4408" s="6">
        <v>13983500</v>
      </c>
      <c r="D4408" s="6">
        <v>95745033</v>
      </c>
      <c r="E4408" s="6">
        <v>0</v>
      </c>
      <c r="F4408" s="6">
        <v>85000</v>
      </c>
      <c r="G4408" s="6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">
        <v>0</v>
      </c>
      <c r="O4408" s="6">
        <v>0</v>
      </c>
      <c r="P4408" s="6">
        <v>0</v>
      </c>
      <c r="Q4408" s="6">
        <v>0</v>
      </c>
      <c r="R4408" s="6">
        <v>0</v>
      </c>
      <c r="S4408" s="6">
        <v>240000</v>
      </c>
      <c r="T4408" s="6">
        <v>0</v>
      </c>
      <c r="U4408" s="6">
        <v>0</v>
      </c>
      <c r="V4408" s="6">
        <v>17127284</v>
      </c>
      <c r="W4408" s="6">
        <v>0</v>
      </c>
      <c r="X4408" s="6">
        <v>0</v>
      </c>
      <c r="Y4408" s="6">
        <v>0</v>
      </c>
      <c r="Z4408" s="6">
        <v>0</v>
      </c>
      <c r="AA4408" s="6">
        <v>0</v>
      </c>
      <c r="AB4408" s="6">
        <v>0</v>
      </c>
      <c r="AC4408" s="6">
        <v>0</v>
      </c>
      <c r="AD4408" s="6">
        <v>0</v>
      </c>
      <c r="AE4408" s="6">
        <f t="shared" si="136"/>
        <v>127180817</v>
      </c>
      <c r="AG4408" s="11">
        <f t="shared" si="137"/>
        <v>0</v>
      </c>
    </row>
    <row r="4409" spans="1:33" x14ac:dyDescent="0.35">
      <c r="A4409" s="1" t="s">
        <v>29</v>
      </c>
      <c r="B4409" s="1" t="s">
        <v>3069</v>
      </c>
      <c r="C4409" s="6">
        <v>586000</v>
      </c>
      <c r="D4409" s="6">
        <v>0</v>
      </c>
      <c r="E4409" s="6">
        <v>0</v>
      </c>
      <c r="F4409" s="6">
        <v>0</v>
      </c>
      <c r="G4409" s="6">
        <v>0</v>
      </c>
      <c r="H4409" s="6">
        <v>0</v>
      </c>
      <c r="I4409" s="6">
        <v>0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  <c r="S4409" s="6">
        <v>0</v>
      </c>
      <c r="T4409" s="6">
        <v>0</v>
      </c>
      <c r="U4409" s="6">
        <v>0</v>
      </c>
      <c r="V4409" s="6">
        <v>0</v>
      </c>
      <c r="W4409" s="6">
        <v>0</v>
      </c>
      <c r="X4409" s="6">
        <v>0</v>
      </c>
      <c r="Y4409" s="6">
        <v>0</v>
      </c>
      <c r="Z4409" s="6">
        <v>0</v>
      </c>
      <c r="AA4409" s="6">
        <v>0</v>
      </c>
      <c r="AB4409" s="6">
        <v>0</v>
      </c>
      <c r="AC4409" s="6">
        <v>0</v>
      </c>
      <c r="AD4409" s="6">
        <v>0</v>
      </c>
      <c r="AE4409" s="6">
        <f t="shared" si="136"/>
        <v>586000</v>
      </c>
      <c r="AG4409" s="11">
        <f t="shared" si="137"/>
        <v>0</v>
      </c>
    </row>
    <row r="4410" spans="1:33" x14ac:dyDescent="0.35">
      <c r="A4410" s="1" t="s">
        <v>29</v>
      </c>
      <c r="B4410" s="1" t="s">
        <v>4183</v>
      </c>
      <c r="C4410" s="6">
        <v>564500</v>
      </c>
      <c r="D4410" s="6">
        <v>0</v>
      </c>
      <c r="E4410" s="6">
        <v>0</v>
      </c>
      <c r="F4410" s="6">
        <v>0</v>
      </c>
      <c r="G4410" s="6">
        <v>0</v>
      </c>
      <c r="H4410" s="6">
        <v>0</v>
      </c>
      <c r="I4410" s="6">
        <v>0</v>
      </c>
      <c r="J4410" s="6">
        <v>0</v>
      </c>
      <c r="K4410" s="6">
        <v>0</v>
      </c>
      <c r="L4410" s="6">
        <v>0</v>
      </c>
      <c r="M4410" s="6">
        <v>0</v>
      </c>
      <c r="N4410" s="6">
        <v>0</v>
      </c>
      <c r="O4410" s="6">
        <v>300000</v>
      </c>
      <c r="P4410" s="6">
        <v>0</v>
      </c>
      <c r="Q4410" s="6">
        <v>0</v>
      </c>
      <c r="R4410" s="6">
        <v>0</v>
      </c>
      <c r="S4410" s="6">
        <v>748000</v>
      </c>
      <c r="T4410" s="6">
        <v>0</v>
      </c>
      <c r="U4410" s="6">
        <v>0</v>
      </c>
      <c r="V4410" s="6">
        <v>0</v>
      </c>
      <c r="W4410" s="6">
        <v>0</v>
      </c>
      <c r="X4410" s="6">
        <v>0</v>
      </c>
      <c r="Y4410" s="6">
        <v>0</v>
      </c>
      <c r="Z4410" s="6">
        <v>0</v>
      </c>
      <c r="AA4410" s="6">
        <v>0</v>
      </c>
      <c r="AB4410" s="6">
        <v>0</v>
      </c>
      <c r="AC4410" s="6">
        <v>0</v>
      </c>
      <c r="AD4410" s="6">
        <v>0</v>
      </c>
      <c r="AE4410" s="6">
        <f t="shared" si="136"/>
        <v>1612500</v>
      </c>
      <c r="AG4410" s="11">
        <f t="shared" si="137"/>
        <v>0</v>
      </c>
    </row>
    <row r="4411" spans="1:33" x14ac:dyDescent="0.35">
      <c r="A4411" s="1" t="s">
        <v>29</v>
      </c>
      <c r="B4411" s="1" t="s">
        <v>1334</v>
      </c>
      <c r="C4411" s="6">
        <v>4066000</v>
      </c>
      <c r="D4411" s="6">
        <v>0</v>
      </c>
      <c r="E4411" s="6">
        <v>0</v>
      </c>
      <c r="F4411" s="6">
        <v>0</v>
      </c>
      <c r="G4411" s="6">
        <v>0</v>
      </c>
      <c r="H4411" s="6">
        <v>0</v>
      </c>
      <c r="I4411" s="6">
        <v>0</v>
      </c>
      <c r="J4411" s="6">
        <v>0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181000</v>
      </c>
      <c r="T4411" s="6">
        <v>0</v>
      </c>
      <c r="U4411" s="6">
        <v>0</v>
      </c>
      <c r="V4411" s="6">
        <v>3000</v>
      </c>
      <c r="W4411" s="6">
        <v>0</v>
      </c>
      <c r="X4411" s="6">
        <v>0</v>
      </c>
      <c r="Y4411" s="6">
        <v>361000</v>
      </c>
      <c r="Z4411" s="6">
        <v>0</v>
      </c>
      <c r="AA4411" s="6">
        <v>0</v>
      </c>
      <c r="AB4411" s="6">
        <v>0</v>
      </c>
      <c r="AC4411" s="6">
        <v>0</v>
      </c>
      <c r="AD4411" s="6">
        <v>0</v>
      </c>
      <c r="AE4411" s="6">
        <f t="shared" si="136"/>
        <v>4611000</v>
      </c>
      <c r="AG4411" s="11">
        <f t="shared" si="137"/>
        <v>361000</v>
      </c>
    </row>
    <row r="4412" spans="1:33" x14ac:dyDescent="0.35">
      <c r="A4412" s="1" t="s">
        <v>29</v>
      </c>
      <c r="B4412" s="1" t="s">
        <v>1315</v>
      </c>
      <c r="C4412" s="6">
        <v>87000</v>
      </c>
      <c r="D4412" s="6">
        <v>0</v>
      </c>
      <c r="E4412" s="6">
        <v>0</v>
      </c>
      <c r="F4412" s="6">
        <v>0</v>
      </c>
      <c r="G4412" s="6">
        <v>0</v>
      </c>
      <c r="H4412" s="6">
        <v>0</v>
      </c>
      <c r="I4412" s="6">
        <v>0</v>
      </c>
      <c r="J4412" s="6">
        <v>0</v>
      </c>
      <c r="K4412" s="6">
        <v>0</v>
      </c>
      <c r="L4412" s="6">
        <v>0</v>
      </c>
      <c r="M4412" s="6">
        <v>0</v>
      </c>
      <c r="N4412" s="6">
        <v>0</v>
      </c>
      <c r="O4412" s="6">
        <v>0</v>
      </c>
      <c r="P4412" s="6">
        <v>0</v>
      </c>
      <c r="Q4412" s="6">
        <v>0</v>
      </c>
      <c r="R4412" s="6">
        <v>0</v>
      </c>
      <c r="S4412" s="6">
        <v>0</v>
      </c>
      <c r="T4412" s="6">
        <v>0</v>
      </c>
      <c r="U4412" s="6">
        <v>0</v>
      </c>
      <c r="V4412" s="6">
        <v>0</v>
      </c>
      <c r="W4412" s="6">
        <v>0</v>
      </c>
      <c r="X4412" s="6">
        <v>0</v>
      </c>
      <c r="Y4412" s="6">
        <v>0</v>
      </c>
      <c r="Z4412" s="6">
        <v>0</v>
      </c>
      <c r="AA4412" s="6">
        <v>0</v>
      </c>
      <c r="AB4412" s="6">
        <v>0</v>
      </c>
      <c r="AC4412" s="6">
        <v>0</v>
      </c>
      <c r="AD4412" s="6">
        <v>0</v>
      </c>
      <c r="AE4412" s="6">
        <f t="shared" si="136"/>
        <v>87000</v>
      </c>
      <c r="AG4412" s="11">
        <f t="shared" si="137"/>
        <v>0</v>
      </c>
    </row>
    <row r="4413" spans="1:33" x14ac:dyDescent="0.35">
      <c r="A4413" s="1" t="s">
        <v>29</v>
      </c>
      <c r="B4413" s="1" t="s">
        <v>4780</v>
      </c>
      <c r="C4413" s="6">
        <v>1310000</v>
      </c>
      <c r="D4413" s="6">
        <v>0</v>
      </c>
      <c r="E4413" s="6">
        <v>0</v>
      </c>
      <c r="F4413" s="6">
        <v>0</v>
      </c>
      <c r="G4413" s="6">
        <v>0</v>
      </c>
      <c r="H4413" s="6">
        <v>0</v>
      </c>
      <c r="I4413" s="6">
        <v>0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6">
        <v>0</v>
      </c>
      <c r="W4413" s="6">
        <v>0</v>
      </c>
      <c r="X4413" s="6">
        <v>0</v>
      </c>
      <c r="Y4413" s="6">
        <v>755000</v>
      </c>
      <c r="Z4413" s="6">
        <v>0</v>
      </c>
      <c r="AA4413" s="6">
        <v>0</v>
      </c>
      <c r="AB4413" s="6">
        <v>0</v>
      </c>
      <c r="AC4413" s="6">
        <v>0</v>
      </c>
      <c r="AD4413" s="6">
        <v>0</v>
      </c>
      <c r="AE4413" s="6">
        <f t="shared" si="136"/>
        <v>2065000</v>
      </c>
      <c r="AG4413" s="11">
        <f t="shared" si="137"/>
        <v>755000</v>
      </c>
    </row>
    <row r="4414" spans="1:33" x14ac:dyDescent="0.35">
      <c r="A4414" s="1" t="s">
        <v>29</v>
      </c>
      <c r="B4414" s="1" t="s">
        <v>3396</v>
      </c>
      <c r="C4414" s="6">
        <v>3282850</v>
      </c>
      <c r="D4414" s="6">
        <v>0</v>
      </c>
      <c r="E4414" s="6">
        <v>0</v>
      </c>
      <c r="F4414" s="6">
        <v>0</v>
      </c>
      <c r="G4414" s="6">
        <v>0</v>
      </c>
      <c r="H4414" s="6">
        <v>0</v>
      </c>
      <c r="I4414" s="6">
        <v>0</v>
      </c>
      <c r="J4414" s="6">
        <v>0</v>
      </c>
      <c r="K4414" s="6">
        <v>0</v>
      </c>
      <c r="L4414" s="6">
        <v>0</v>
      </c>
      <c r="M4414" s="6">
        <v>0</v>
      </c>
      <c r="N4414" s="6">
        <v>0</v>
      </c>
      <c r="O4414" s="6">
        <v>0</v>
      </c>
      <c r="P4414" s="6">
        <v>0</v>
      </c>
      <c r="Q4414" s="6">
        <v>0</v>
      </c>
      <c r="R4414" s="6">
        <v>0</v>
      </c>
      <c r="S4414" s="6">
        <v>0</v>
      </c>
      <c r="T4414" s="6">
        <v>0</v>
      </c>
      <c r="U4414" s="6">
        <v>0</v>
      </c>
      <c r="V4414" s="6">
        <v>0</v>
      </c>
      <c r="W4414" s="6">
        <v>0</v>
      </c>
      <c r="X4414" s="6">
        <v>0</v>
      </c>
      <c r="Y4414" s="6">
        <v>0</v>
      </c>
      <c r="Z4414" s="6">
        <v>0</v>
      </c>
      <c r="AA4414" s="6">
        <v>0</v>
      </c>
      <c r="AB4414" s="6">
        <v>0</v>
      </c>
      <c r="AC4414" s="6">
        <v>0</v>
      </c>
      <c r="AD4414" s="6">
        <v>0</v>
      </c>
      <c r="AE4414" s="6">
        <f t="shared" si="136"/>
        <v>3282850</v>
      </c>
      <c r="AG4414" s="11">
        <f t="shared" si="137"/>
        <v>0</v>
      </c>
    </row>
    <row r="4415" spans="1:33" x14ac:dyDescent="0.35">
      <c r="A4415" s="1" t="s">
        <v>29</v>
      </c>
      <c r="B4415" s="1" t="s">
        <v>34</v>
      </c>
      <c r="C4415" s="6">
        <v>21912400</v>
      </c>
      <c r="D4415" s="6">
        <v>28260000</v>
      </c>
      <c r="E4415" s="6">
        <v>0</v>
      </c>
      <c r="F4415" s="6">
        <v>125000</v>
      </c>
      <c r="G4415" s="6">
        <v>0</v>
      </c>
      <c r="H4415" s="6">
        <v>0</v>
      </c>
      <c r="I4415" s="6">
        <v>0</v>
      </c>
      <c r="J4415" s="6">
        <v>0</v>
      </c>
      <c r="K4415" s="6">
        <v>0</v>
      </c>
      <c r="L4415" s="6">
        <v>0</v>
      </c>
      <c r="M4415" s="6">
        <v>0</v>
      </c>
      <c r="N4415" s="6">
        <v>0</v>
      </c>
      <c r="O4415" s="6">
        <v>200000</v>
      </c>
      <c r="P4415" s="6">
        <v>0</v>
      </c>
      <c r="Q4415" s="6">
        <v>0</v>
      </c>
      <c r="R4415" s="6">
        <v>0</v>
      </c>
      <c r="S4415" s="6">
        <v>200000</v>
      </c>
      <c r="T4415" s="6">
        <v>0</v>
      </c>
      <c r="U4415" s="6">
        <v>0</v>
      </c>
      <c r="V4415" s="6">
        <v>50000</v>
      </c>
      <c r="W4415" s="6">
        <v>0</v>
      </c>
      <c r="X4415" s="6">
        <v>0</v>
      </c>
      <c r="Y4415" s="6">
        <v>205000</v>
      </c>
      <c r="Z4415" s="6">
        <v>0</v>
      </c>
      <c r="AA4415" s="6">
        <v>0</v>
      </c>
      <c r="AB4415" s="6">
        <v>0</v>
      </c>
      <c r="AC4415" s="6">
        <v>0</v>
      </c>
      <c r="AD4415" s="6">
        <v>0</v>
      </c>
      <c r="AE4415" s="6">
        <f t="shared" si="136"/>
        <v>50952400</v>
      </c>
      <c r="AG4415" s="11">
        <f t="shared" si="137"/>
        <v>205000</v>
      </c>
    </row>
    <row r="4416" spans="1:33" x14ac:dyDescent="0.35">
      <c r="A4416" s="1" t="s">
        <v>29</v>
      </c>
      <c r="B4416" s="1" t="s">
        <v>3367</v>
      </c>
      <c r="C4416" s="6">
        <v>1380500</v>
      </c>
      <c r="D4416" s="6">
        <v>0</v>
      </c>
      <c r="E4416" s="6">
        <v>0</v>
      </c>
      <c r="F4416" s="6">
        <v>0</v>
      </c>
      <c r="G4416" s="6">
        <v>0</v>
      </c>
      <c r="H4416" s="6">
        <v>0</v>
      </c>
      <c r="I4416" s="6">
        <v>0</v>
      </c>
      <c r="J4416" s="6">
        <v>0</v>
      </c>
      <c r="K4416" s="6">
        <v>0</v>
      </c>
      <c r="L4416" s="6">
        <v>0</v>
      </c>
      <c r="M4416" s="6">
        <v>0</v>
      </c>
      <c r="N4416" s="6">
        <v>0</v>
      </c>
      <c r="O4416" s="6">
        <v>0</v>
      </c>
      <c r="P4416" s="6">
        <v>0</v>
      </c>
      <c r="Q4416" s="6">
        <v>0</v>
      </c>
      <c r="R4416" s="6">
        <v>0</v>
      </c>
      <c r="S4416" s="6">
        <v>0</v>
      </c>
      <c r="T4416" s="6">
        <v>0</v>
      </c>
      <c r="U4416" s="6">
        <v>0</v>
      </c>
      <c r="V4416" s="6">
        <v>0</v>
      </c>
      <c r="W4416" s="6">
        <v>7500</v>
      </c>
      <c r="X4416" s="6">
        <v>0</v>
      </c>
      <c r="Y4416" s="6">
        <v>0</v>
      </c>
      <c r="Z4416" s="6">
        <v>0</v>
      </c>
      <c r="AA4416" s="6">
        <v>0</v>
      </c>
      <c r="AB4416" s="6">
        <v>0</v>
      </c>
      <c r="AC4416" s="6">
        <v>0</v>
      </c>
      <c r="AD4416" s="6">
        <v>0</v>
      </c>
      <c r="AE4416" s="6">
        <f t="shared" si="136"/>
        <v>1388000</v>
      </c>
      <c r="AG4416" s="11">
        <f t="shared" si="137"/>
        <v>0</v>
      </c>
    </row>
    <row r="4417" spans="1:33" x14ac:dyDescent="0.35">
      <c r="A4417" s="1" t="s">
        <v>29</v>
      </c>
      <c r="B4417" s="1" t="s">
        <v>1283</v>
      </c>
      <c r="C4417" s="6">
        <v>665000</v>
      </c>
      <c r="D4417" s="6">
        <v>0</v>
      </c>
      <c r="E4417" s="6">
        <v>0</v>
      </c>
      <c r="F4417" s="6">
        <v>0</v>
      </c>
      <c r="G4417" s="6">
        <v>0</v>
      </c>
      <c r="H4417" s="6">
        <v>0</v>
      </c>
      <c r="I4417" s="6">
        <v>0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  <c r="P4417" s="6">
        <v>0</v>
      </c>
      <c r="Q4417" s="6">
        <v>0</v>
      </c>
      <c r="R4417" s="6">
        <v>0</v>
      </c>
      <c r="S4417" s="6">
        <v>0</v>
      </c>
      <c r="T4417" s="6">
        <v>0</v>
      </c>
      <c r="U4417" s="6">
        <v>0</v>
      </c>
      <c r="V4417" s="6">
        <v>0</v>
      </c>
      <c r="W4417" s="6">
        <v>0</v>
      </c>
      <c r="X4417" s="6">
        <v>0</v>
      </c>
      <c r="Y4417" s="6">
        <v>0</v>
      </c>
      <c r="Z4417" s="6">
        <v>0</v>
      </c>
      <c r="AA4417" s="6">
        <v>0</v>
      </c>
      <c r="AB4417" s="6">
        <v>0</v>
      </c>
      <c r="AC4417" s="6">
        <v>0</v>
      </c>
      <c r="AD4417" s="6">
        <v>0</v>
      </c>
      <c r="AE4417" s="6">
        <f t="shared" si="136"/>
        <v>665000</v>
      </c>
      <c r="AG4417" s="11">
        <f t="shared" si="137"/>
        <v>0</v>
      </c>
    </row>
    <row r="4418" spans="1:33" x14ac:dyDescent="0.35">
      <c r="A4418" s="1" t="s">
        <v>29</v>
      </c>
      <c r="B4418" s="1" t="s">
        <v>620</v>
      </c>
      <c r="C4418" s="6">
        <v>26487800</v>
      </c>
      <c r="D4418" s="6">
        <v>0</v>
      </c>
      <c r="E4418" s="6">
        <v>0</v>
      </c>
      <c r="F4418" s="6">
        <v>0</v>
      </c>
      <c r="G4418" s="6">
        <v>0</v>
      </c>
      <c r="H4418" s="6">
        <v>0</v>
      </c>
      <c r="I4418" s="6">
        <v>0</v>
      </c>
      <c r="J4418" s="6">
        <v>0</v>
      </c>
      <c r="K4418" s="6">
        <v>0</v>
      </c>
      <c r="L4418" s="6">
        <v>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110000</v>
      </c>
      <c r="T4418" s="6">
        <v>0</v>
      </c>
      <c r="U4418" s="6">
        <v>0</v>
      </c>
      <c r="V4418" s="6">
        <v>0</v>
      </c>
      <c r="W4418" s="6">
        <v>0</v>
      </c>
      <c r="X4418" s="6">
        <v>0</v>
      </c>
      <c r="Y4418" s="6">
        <v>0</v>
      </c>
      <c r="Z4418" s="6">
        <v>90000</v>
      </c>
      <c r="AA4418" s="6">
        <v>0</v>
      </c>
      <c r="AB4418" s="6">
        <v>0</v>
      </c>
      <c r="AC4418" s="6">
        <v>0</v>
      </c>
      <c r="AD4418" s="6">
        <v>0</v>
      </c>
      <c r="AE4418" s="6">
        <f t="shared" si="136"/>
        <v>26687800</v>
      </c>
      <c r="AG4418" s="11">
        <f t="shared" si="137"/>
        <v>0</v>
      </c>
    </row>
    <row r="4419" spans="1:33" x14ac:dyDescent="0.35">
      <c r="A4419" s="1" t="s">
        <v>29</v>
      </c>
      <c r="B4419" s="1" t="s">
        <v>2508</v>
      </c>
      <c r="C4419" s="6">
        <v>1316000</v>
      </c>
      <c r="D4419" s="6">
        <v>0</v>
      </c>
      <c r="E4419" s="6">
        <v>0</v>
      </c>
      <c r="F4419" s="6">
        <v>0</v>
      </c>
      <c r="G4419" s="6">
        <v>0</v>
      </c>
      <c r="H4419" s="6">
        <v>0</v>
      </c>
      <c r="I4419" s="6">
        <v>0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  <c r="P4419" s="6">
        <v>0</v>
      </c>
      <c r="Q4419" s="6">
        <v>0</v>
      </c>
      <c r="R4419" s="6">
        <v>0</v>
      </c>
      <c r="S4419" s="6">
        <v>0</v>
      </c>
      <c r="T4419" s="6">
        <v>0</v>
      </c>
      <c r="U4419" s="6">
        <v>0</v>
      </c>
      <c r="V4419" s="6">
        <v>0</v>
      </c>
      <c r="W4419" s="6">
        <v>0</v>
      </c>
      <c r="X4419" s="6">
        <v>0</v>
      </c>
      <c r="Y4419" s="6">
        <v>0</v>
      </c>
      <c r="Z4419" s="6">
        <v>0</v>
      </c>
      <c r="AA4419" s="6">
        <v>0</v>
      </c>
      <c r="AB4419" s="6">
        <v>0</v>
      </c>
      <c r="AC4419" s="6">
        <v>0</v>
      </c>
      <c r="AD4419" s="6">
        <v>0</v>
      </c>
      <c r="AE4419" s="6">
        <f t="shared" si="136"/>
        <v>1316000</v>
      </c>
      <c r="AG4419" s="11">
        <f t="shared" si="137"/>
        <v>0</v>
      </c>
    </row>
    <row r="4420" spans="1:33" x14ac:dyDescent="0.35">
      <c r="A4420" s="1" t="s">
        <v>29</v>
      </c>
      <c r="B4420" s="1" t="s">
        <v>2153</v>
      </c>
      <c r="C4420" s="6">
        <v>15009000</v>
      </c>
      <c r="D4420" s="6">
        <v>0</v>
      </c>
      <c r="E4420" s="6">
        <v>0</v>
      </c>
      <c r="F4420" s="6">
        <v>0</v>
      </c>
      <c r="G4420" s="6">
        <v>0</v>
      </c>
      <c r="H4420" s="6">
        <v>0</v>
      </c>
      <c r="I4420" s="6">
        <v>0</v>
      </c>
      <c r="J4420" s="6">
        <v>80000</v>
      </c>
      <c r="K4420" s="6">
        <v>0</v>
      </c>
      <c r="L4420" s="6">
        <v>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  <c r="U4420" s="6">
        <v>0</v>
      </c>
      <c r="V4420" s="6">
        <v>85000</v>
      </c>
      <c r="W4420" s="6">
        <v>2500</v>
      </c>
      <c r="X4420" s="6">
        <v>0</v>
      </c>
      <c r="Y4420" s="6">
        <v>0</v>
      </c>
      <c r="Z4420" s="6">
        <v>0</v>
      </c>
      <c r="AA4420" s="6">
        <v>0</v>
      </c>
      <c r="AB4420" s="6">
        <v>0</v>
      </c>
      <c r="AC4420" s="6">
        <v>0</v>
      </c>
      <c r="AD4420" s="6">
        <v>0</v>
      </c>
      <c r="AE4420" s="6">
        <f t="shared" si="136"/>
        <v>15176500</v>
      </c>
      <c r="AG4420" s="11">
        <f t="shared" si="137"/>
        <v>0</v>
      </c>
    </row>
    <row r="4421" spans="1:33" x14ac:dyDescent="0.35">
      <c r="A4421" s="1" t="s">
        <v>29</v>
      </c>
      <c r="B4421" s="1" t="s">
        <v>4412</v>
      </c>
      <c r="C4421" s="6">
        <v>525000</v>
      </c>
      <c r="D4421" s="6">
        <v>0</v>
      </c>
      <c r="E4421" s="6">
        <v>0</v>
      </c>
      <c r="F4421" s="6">
        <v>0</v>
      </c>
      <c r="G4421" s="6">
        <v>0</v>
      </c>
      <c r="H4421" s="6">
        <v>0</v>
      </c>
      <c r="I4421" s="6">
        <v>0</v>
      </c>
      <c r="J4421" s="6">
        <v>0</v>
      </c>
      <c r="K4421" s="6">
        <v>0</v>
      </c>
      <c r="L4421" s="6">
        <v>0</v>
      </c>
      <c r="M4421" s="6">
        <v>0</v>
      </c>
      <c r="N4421" s="6">
        <v>0</v>
      </c>
      <c r="O4421" s="6">
        <v>0</v>
      </c>
      <c r="P4421" s="6">
        <v>0</v>
      </c>
      <c r="Q4421" s="6">
        <v>0</v>
      </c>
      <c r="R4421" s="6">
        <v>0</v>
      </c>
      <c r="S4421" s="6">
        <v>0</v>
      </c>
      <c r="T4421" s="6">
        <v>0</v>
      </c>
      <c r="U4421" s="6">
        <v>0</v>
      </c>
      <c r="V4421" s="6">
        <v>0</v>
      </c>
      <c r="W4421" s="6">
        <v>0</v>
      </c>
      <c r="X4421" s="6">
        <v>0</v>
      </c>
      <c r="Y4421" s="6">
        <v>2000</v>
      </c>
      <c r="Z4421" s="6">
        <v>0</v>
      </c>
      <c r="AA4421" s="6">
        <v>0</v>
      </c>
      <c r="AB4421" s="6">
        <v>0</v>
      </c>
      <c r="AC4421" s="6">
        <v>0</v>
      </c>
      <c r="AD4421" s="6">
        <v>0</v>
      </c>
      <c r="AE4421" s="6">
        <f t="shared" si="136"/>
        <v>527000</v>
      </c>
      <c r="AG4421" s="11">
        <f t="shared" si="137"/>
        <v>2000</v>
      </c>
    </row>
    <row r="4422" spans="1:33" x14ac:dyDescent="0.35">
      <c r="A4422" s="1" t="s">
        <v>29</v>
      </c>
      <c r="B4422" s="1" t="s">
        <v>806</v>
      </c>
      <c r="C4422" s="6">
        <v>901500</v>
      </c>
      <c r="D4422" s="6">
        <v>0</v>
      </c>
      <c r="E4422" s="6">
        <v>0</v>
      </c>
      <c r="F4422" s="6">
        <v>0</v>
      </c>
      <c r="G4422" s="6">
        <v>0</v>
      </c>
      <c r="H4422" s="6">
        <v>0</v>
      </c>
      <c r="I4422" s="6">
        <v>0</v>
      </c>
      <c r="J4422" s="6">
        <v>0</v>
      </c>
      <c r="K4422" s="6">
        <v>0</v>
      </c>
      <c r="L4422" s="6">
        <v>0</v>
      </c>
      <c r="M4422" s="6">
        <v>0</v>
      </c>
      <c r="N4422" s="6">
        <v>0</v>
      </c>
      <c r="O4422" s="6">
        <v>0</v>
      </c>
      <c r="P4422" s="6">
        <v>0</v>
      </c>
      <c r="Q4422" s="6">
        <v>0</v>
      </c>
      <c r="R4422" s="6">
        <v>0</v>
      </c>
      <c r="S4422" s="6">
        <v>0</v>
      </c>
      <c r="T4422" s="6">
        <v>0</v>
      </c>
      <c r="U4422" s="6">
        <v>0</v>
      </c>
      <c r="V4422" s="6">
        <v>0</v>
      </c>
      <c r="W4422" s="6">
        <v>0</v>
      </c>
      <c r="X4422" s="6">
        <v>0</v>
      </c>
      <c r="Y4422" s="6">
        <v>0</v>
      </c>
      <c r="Z4422" s="6">
        <v>0</v>
      </c>
      <c r="AA4422" s="6">
        <v>0</v>
      </c>
      <c r="AB4422" s="6">
        <v>0</v>
      </c>
      <c r="AC4422" s="6">
        <v>0</v>
      </c>
      <c r="AD4422" s="6">
        <v>0</v>
      </c>
      <c r="AE4422" s="6">
        <f t="shared" si="136"/>
        <v>901500</v>
      </c>
      <c r="AG4422" s="11">
        <f t="shared" si="137"/>
        <v>0</v>
      </c>
    </row>
    <row r="4423" spans="1:33" x14ac:dyDescent="0.35">
      <c r="A4423" s="1" t="s">
        <v>29</v>
      </c>
      <c r="B4423" s="1" t="s">
        <v>3951</v>
      </c>
      <c r="C4423" s="6">
        <v>2751000</v>
      </c>
      <c r="D4423" s="6">
        <v>0</v>
      </c>
      <c r="E4423" s="6">
        <v>0</v>
      </c>
      <c r="F4423" s="6">
        <v>0</v>
      </c>
      <c r="G4423" s="6">
        <v>0</v>
      </c>
      <c r="H4423" s="6">
        <v>0</v>
      </c>
      <c r="I4423" s="6">
        <v>0</v>
      </c>
      <c r="J4423" s="6">
        <v>60000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6">
        <v>0</v>
      </c>
      <c r="W4423" s="6">
        <v>0</v>
      </c>
      <c r="X4423" s="6">
        <v>0</v>
      </c>
      <c r="Y4423" s="6">
        <v>0</v>
      </c>
      <c r="Z4423" s="6">
        <v>0</v>
      </c>
      <c r="AA4423" s="6">
        <v>0</v>
      </c>
      <c r="AB4423" s="6">
        <v>0</v>
      </c>
      <c r="AC4423" s="6">
        <v>0</v>
      </c>
      <c r="AD4423" s="6">
        <v>0</v>
      </c>
      <c r="AE4423" s="6">
        <f t="shared" si="136"/>
        <v>2811000</v>
      </c>
      <c r="AG4423" s="11">
        <f t="shared" si="137"/>
        <v>0</v>
      </c>
    </row>
    <row r="4424" spans="1:33" x14ac:dyDescent="0.35">
      <c r="A4424" s="1" t="s">
        <v>29</v>
      </c>
      <c r="B4424" s="1" t="s">
        <v>850</v>
      </c>
      <c r="C4424" s="6">
        <v>1295500</v>
      </c>
      <c r="D4424" s="6">
        <v>0</v>
      </c>
      <c r="E4424" s="6">
        <v>0</v>
      </c>
      <c r="F4424" s="6">
        <v>0</v>
      </c>
      <c r="G4424" s="6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6">
        <v>0</v>
      </c>
      <c r="W4424" s="6">
        <v>0</v>
      </c>
      <c r="X4424" s="6">
        <v>0</v>
      </c>
      <c r="Y4424" s="6">
        <v>144000</v>
      </c>
      <c r="Z4424" s="6">
        <v>0</v>
      </c>
      <c r="AA4424" s="6">
        <v>0</v>
      </c>
      <c r="AB4424" s="6">
        <v>0</v>
      </c>
      <c r="AC4424" s="6">
        <v>0</v>
      </c>
      <c r="AD4424" s="6">
        <v>0</v>
      </c>
      <c r="AE4424" s="6">
        <f t="shared" ref="AE4424:AE4487" si="138">SUM(C4424:AD4424)</f>
        <v>1439500</v>
      </c>
      <c r="AG4424" s="11">
        <f t="shared" si="137"/>
        <v>144000</v>
      </c>
    </row>
    <row r="4425" spans="1:33" x14ac:dyDescent="0.35">
      <c r="A4425" s="1" t="s">
        <v>29</v>
      </c>
      <c r="B4425" s="1" t="s">
        <v>2506</v>
      </c>
      <c r="C4425" s="6">
        <v>3052000</v>
      </c>
      <c r="D4425" s="6">
        <v>0</v>
      </c>
      <c r="E4425" s="6">
        <v>0</v>
      </c>
      <c r="F4425" s="6">
        <v>0</v>
      </c>
      <c r="G4425" s="6">
        <v>0</v>
      </c>
      <c r="H4425" s="6">
        <v>0</v>
      </c>
      <c r="I4425" s="6">
        <v>0</v>
      </c>
      <c r="J4425" s="6">
        <v>0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0</v>
      </c>
      <c r="T4425" s="6">
        <v>0</v>
      </c>
      <c r="U4425" s="6">
        <v>0</v>
      </c>
      <c r="V4425" s="6">
        <v>0</v>
      </c>
      <c r="W4425" s="6">
        <v>0</v>
      </c>
      <c r="X4425" s="6">
        <v>0</v>
      </c>
      <c r="Y4425" s="6">
        <v>0</v>
      </c>
      <c r="Z4425" s="6">
        <v>0</v>
      </c>
      <c r="AA4425" s="6">
        <v>0</v>
      </c>
      <c r="AB4425" s="6">
        <v>0</v>
      </c>
      <c r="AC4425" s="6">
        <v>0</v>
      </c>
      <c r="AD4425" s="6">
        <v>0</v>
      </c>
      <c r="AE4425" s="6">
        <f t="shared" si="138"/>
        <v>3052000</v>
      </c>
      <c r="AG4425" s="11">
        <f t="shared" ref="AG4425:AG4488" si="139">Y4425+AD4425</f>
        <v>0</v>
      </c>
    </row>
    <row r="4426" spans="1:33" x14ac:dyDescent="0.35">
      <c r="A4426" s="1" t="s">
        <v>29</v>
      </c>
      <c r="B4426" s="1" t="s">
        <v>4400</v>
      </c>
      <c r="C4426" s="6">
        <v>2492000</v>
      </c>
      <c r="D4426" s="6">
        <v>0</v>
      </c>
      <c r="E4426" s="6">
        <v>0</v>
      </c>
      <c r="F4426" s="6">
        <v>0</v>
      </c>
      <c r="G4426" s="6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">
        <v>0</v>
      </c>
      <c r="O4426" s="6">
        <v>0</v>
      </c>
      <c r="P4426" s="6">
        <v>0</v>
      </c>
      <c r="Q4426" s="6">
        <v>0</v>
      </c>
      <c r="R4426" s="6">
        <v>0</v>
      </c>
      <c r="S4426" s="6">
        <v>0</v>
      </c>
      <c r="T4426" s="6">
        <v>0</v>
      </c>
      <c r="U4426" s="6">
        <v>0</v>
      </c>
      <c r="V4426" s="6">
        <v>0</v>
      </c>
      <c r="W4426" s="6">
        <v>0</v>
      </c>
      <c r="X4426" s="6">
        <v>0</v>
      </c>
      <c r="Y4426" s="6">
        <v>20000</v>
      </c>
      <c r="Z4426" s="6">
        <v>0</v>
      </c>
      <c r="AA4426" s="6">
        <v>0</v>
      </c>
      <c r="AB4426" s="6">
        <v>0</v>
      </c>
      <c r="AC4426" s="6">
        <v>0</v>
      </c>
      <c r="AD4426" s="6">
        <v>0</v>
      </c>
      <c r="AE4426" s="6">
        <f t="shared" si="138"/>
        <v>2512000</v>
      </c>
      <c r="AG4426" s="11">
        <f t="shared" si="139"/>
        <v>20000</v>
      </c>
    </row>
    <row r="4427" spans="1:33" x14ac:dyDescent="0.35">
      <c r="A4427" s="1" t="s">
        <v>29</v>
      </c>
      <c r="B4427" s="1" t="s">
        <v>3838</v>
      </c>
      <c r="C4427" s="6">
        <v>6984000</v>
      </c>
      <c r="D4427" s="6">
        <v>0</v>
      </c>
      <c r="E4427" s="6">
        <v>0</v>
      </c>
      <c r="F4427" s="6">
        <v>0</v>
      </c>
      <c r="G4427" s="6">
        <v>0</v>
      </c>
      <c r="H4427" s="6">
        <v>0</v>
      </c>
      <c r="I4427" s="6">
        <v>0</v>
      </c>
      <c r="J4427" s="6">
        <v>0</v>
      </c>
      <c r="K4427" s="6">
        <v>0</v>
      </c>
      <c r="L4427" s="6">
        <v>0</v>
      </c>
      <c r="M4427" s="6">
        <v>0</v>
      </c>
      <c r="N4427" s="6">
        <v>0</v>
      </c>
      <c r="O4427" s="6">
        <v>0</v>
      </c>
      <c r="P4427" s="6">
        <v>0</v>
      </c>
      <c r="Q4427" s="6">
        <v>0</v>
      </c>
      <c r="R4427" s="6">
        <v>0</v>
      </c>
      <c r="S4427" s="6">
        <v>0</v>
      </c>
      <c r="T4427" s="6">
        <v>0</v>
      </c>
      <c r="U4427" s="6">
        <v>0</v>
      </c>
      <c r="V4427" s="6">
        <v>0</v>
      </c>
      <c r="W4427" s="6">
        <v>0</v>
      </c>
      <c r="X4427" s="6">
        <v>0</v>
      </c>
      <c r="Y4427" s="6">
        <v>0</v>
      </c>
      <c r="Z4427" s="6">
        <v>0</v>
      </c>
      <c r="AA4427" s="6">
        <v>0</v>
      </c>
      <c r="AB4427" s="6">
        <v>0</v>
      </c>
      <c r="AC4427" s="6">
        <v>0</v>
      </c>
      <c r="AD4427" s="6">
        <v>0</v>
      </c>
      <c r="AE4427" s="6">
        <f t="shared" si="138"/>
        <v>6984000</v>
      </c>
      <c r="AG4427" s="11">
        <f t="shared" si="139"/>
        <v>0</v>
      </c>
    </row>
    <row r="4428" spans="1:33" x14ac:dyDescent="0.35">
      <c r="A4428" s="1" t="s">
        <v>29</v>
      </c>
      <c r="B4428" s="1" t="s">
        <v>2056</v>
      </c>
      <c r="C4428" s="6">
        <v>422000</v>
      </c>
      <c r="D4428" s="6">
        <v>0</v>
      </c>
      <c r="E4428" s="6">
        <v>0</v>
      </c>
      <c r="F4428" s="6">
        <v>0</v>
      </c>
      <c r="G4428" s="6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6">
        <v>0</v>
      </c>
      <c r="W4428" s="6">
        <v>0</v>
      </c>
      <c r="X4428" s="6">
        <v>0</v>
      </c>
      <c r="Y4428" s="6">
        <v>0</v>
      </c>
      <c r="Z4428" s="6">
        <v>0</v>
      </c>
      <c r="AA4428" s="6">
        <v>0</v>
      </c>
      <c r="AB4428" s="6">
        <v>0</v>
      </c>
      <c r="AC4428" s="6">
        <v>0</v>
      </c>
      <c r="AD4428" s="6">
        <v>0</v>
      </c>
      <c r="AE4428" s="6">
        <f t="shared" si="138"/>
        <v>422000</v>
      </c>
      <c r="AG4428" s="11">
        <f t="shared" si="139"/>
        <v>0</v>
      </c>
    </row>
    <row r="4429" spans="1:33" x14ac:dyDescent="0.35">
      <c r="A4429" s="1" t="s">
        <v>29</v>
      </c>
      <c r="B4429" s="1" t="s">
        <v>3085</v>
      </c>
      <c r="C4429" s="6">
        <v>2521500</v>
      </c>
      <c r="D4429" s="6">
        <v>4431000</v>
      </c>
      <c r="E4429" s="6">
        <v>0</v>
      </c>
      <c r="F4429" s="6">
        <v>0</v>
      </c>
      <c r="G4429" s="6">
        <v>0</v>
      </c>
      <c r="H4429" s="6">
        <v>0</v>
      </c>
      <c r="I4429" s="6">
        <v>0</v>
      </c>
      <c r="J4429" s="6">
        <v>0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6">
        <v>0</v>
      </c>
      <c r="W4429" s="6">
        <v>0</v>
      </c>
      <c r="X4429" s="6">
        <v>0</v>
      </c>
      <c r="Y4429" s="6">
        <v>0</v>
      </c>
      <c r="Z4429" s="6">
        <v>0</v>
      </c>
      <c r="AA4429" s="6">
        <v>0</v>
      </c>
      <c r="AB4429" s="6">
        <v>0</v>
      </c>
      <c r="AC4429" s="6">
        <v>0</v>
      </c>
      <c r="AD4429" s="6">
        <v>0</v>
      </c>
      <c r="AE4429" s="6">
        <f t="shared" si="138"/>
        <v>6952500</v>
      </c>
      <c r="AG4429" s="11">
        <f t="shared" si="139"/>
        <v>0</v>
      </c>
    </row>
    <row r="4430" spans="1:33" x14ac:dyDescent="0.35">
      <c r="A4430" s="1" t="s">
        <v>29</v>
      </c>
      <c r="B4430" s="1" t="s">
        <v>4060</v>
      </c>
      <c r="C4430" s="6">
        <v>1253000</v>
      </c>
      <c r="D4430" s="6">
        <v>0</v>
      </c>
      <c r="E4430" s="6">
        <v>0</v>
      </c>
      <c r="F4430" s="6">
        <v>0</v>
      </c>
      <c r="G4430" s="6">
        <v>0</v>
      </c>
      <c r="H4430" s="6">
        <v>0</v>
      </c>
      <c r="I4430" s="6">
        <v>0</v>
      </c>
      <c r="J4430" s="6">
        <v>0</v>
      </c>
      <c r="K4430" s="6">
        <v>0</v>
      </c>
      <c r="L4430" s="6">
        <v>0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0</v>
      </c>
      <c r="V4430" s="6">
        <v>0</v>
      </c>
      <c r="W4430" s="6">
        <v>0</v>
      </c>
      <c r="X4430" s="6">
        <v>0</v>
      </c>
      <c r="Y4430" s="6">
        <v>0</v>
      </c>
      <c r="Z4430" s="6">
        <v>0</v>
      </c>
      <c r="AA4430" s="6">
        <v>0</v>
      </c>
      <c r="AB4430" s="6">
        <v>0</v>
      </c>
      <c r="AC4430" s="6">
        <v>0</v>
      </c>
      <c r="AD4430" s="6">
        <v>0</v>
      </c>
      <c r="AE4430" s="6">
        <f t="shared" si="138"/>
        <v>1253000</v>
      </c>
      <c r="AG4430" s="11">
        <f t="shared" si="139"/>
        <v>0</v>
      </c>
    </row>
    <row r="4431" spans="1:33" x14ac:dyDescent="0.35">
      <c r="A4431" s="1" t="s">
        <v>29</v>
      </c>
      <c r="B4431" s="1" t="s">
        <v>30</v>
      </c>
      <c r="C4431" s="6">
        <v>4626000</v>
      </c>
      <c r="D4431" s="6">
        <v>0</v>
      </c>
      <c r="E4431" s="6">
        <v>0</v>
      </c>
      <c r="F4431" s="6">
        <v>0</v>
      </c>
      <c r="G4431" s="6">
        <v>0</v>
      </c>
      <c r="H4431" s="6">
        <v>0</v>
      </c>
      <c r="I4431" s="6">
        <v>0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0</v>
      </c>
      <c r="V4431" s="6">
        <v>0</v>
      </c>
      <c r="W4431" s="6">
        <v>0</v>
      </c>
      <c r="X4431" s="6">
        <v>0</v>
      </c>
      <c r="Y4431" s="6">
        <v>120000</v>
      </c>
      <c r="Z4431" s="6">
        <v>0</v>
      </c>
      <c r="AA4431" s="6">
        <v>0</v>
      </c>
      <c r="AB4431" s="6">
        <v>0</v>
      </c>
      <c r="AC4431" s="6">
        <v>0</v>
      </c>
      <c r="AD4431" s="6">
        <v>0</v>
      </c>
      <c r="AE4431" s="6">
        <f t="shared" si="138"/>
        <v>4746000</v>
      </c>
      <c r="AG4431" s="11">
        <f t="shared" si="139"/>
        <v>120000</v>
      </c>
    </row>
    <row r="4432" spans="1:33" x14ac:dyDescent="0.35">
      <c r="A4432" s="1" t="s">
        <v>29</v>
      </c>
      <c r="B4432" s="1" t="s">
        <v>49</v>
      </c>
      <c r="C4432" s="6">
        <v>80131761</v>
      </c>
      <c r="D4432" s="6">
        <v>25750600</v>
      </c>
      <c r="E4432" s="6">
        <v>0</v>
      </c>
      <c r="F4432" s="6">
        <v>0</v>
      </c>
      <c r="G4432" s="6">
        <v>0</v>
      </c>
      <c r="H4432" s="6">
        <v>0</v>
      </c>
      <c r="I4432" s="6">
        <v>0</v>
      </c>
      <c r="J4432" s="6">
        <v>95000</v>
      </c>
      <c r="K4432" s="6">
        <v>0</v>
      </c>
      <c r="L4432" s="6">
        <v>0</v>
      </c>
      <c r="M4432" s="6">
        <v>60000</v>
      </c>
      <c r="N4432" s="6">
        <v>45000</v>
      </c>
      <c r="O4432" s="6">
        <v>0</v>
      </c>
      <c r="P4432" s="6">
        <v>0</v>
      </c>
      <c r="Q4432" s="6">
        <v>0</v>
      </c>
      <c r="R4432" s="6">
        <v>0</v>
      </c>
      <c r="S4432" s="6">
        <v>1238300</v>
      </c>
      <c r="T4432" s="6">
        <v>0</v>
      </c>
      <c r="U4432" s="6">
        <v>0</v>
      </c>
      <c r="V4432" s="6">
        <v>235000</v>
      </c>
      <c r="W4432" s="6">
        <v>0</v>
      </c>
      <c r="X4432" s="6">
        <v>0</v>
      </c>
      <c r="Y4432" s="6">
        <v>10283303</v>
      </c>
      <c r="Z4432" s="6">
        <v>974800</v>
      </c>
      <c r="AA4432" s="6">
        <v>0</v>
      </c>
      <c r="AB4432" s="6">
        <v>1018600</v>
      </c>
      <c r="AC4432" s="6">
        <v>0</v>
      </c>
      <c r="AD4432" s="6">
        <v>0</v>
      </c>
      <c r="AE4432" s="6">
        <f t="shared" si="138"/>
        <v>119832364</v>
      </c>
      <c r="AG4432" s="11">
        <f t="shared" si="139"/>
        <v>10283303</v>
      </c>
    </row>
    <row r="4433" spans="1:33" x14ac:dyDescent="0.35">
      <c r="A4433" s="1" t="s">
        <v>29</v>
      </c>
      <c r="B4433" s="1" t="s">
        <v>781</v>
      </c>
      <c r="C4433" s="6">
        <v>5627000</v>
      </c>
      <c r="D4433" s="6">
        <v>0</v>
      </c>
      <c r="E4433" s="6">
        <v>0</v>
      </c>
      <c r="F4433" s="6">
        <v>0</v>
      </c>
      <c r="G4433" s="6">
        <v>0</v>
      </c>
      <c r="H4433" s="6">
        <v>0</v>
      </c>
      <c r="I4433" s="6">
        <v>0</v>
      </c>
      <c r="J4433" s="6">
        <v>0</v>
      </c>
      <c r="K4433" s="6">
        <v>0</v>
      </c>
      <c r="L4433" s="6">
        <v>0</v>
      </c>
      <c r="M4433" s="6">
        <v>0</v>
      </c>
      <c r="N4433" s="6">
        <v>0</v>
      </c>
      <c r="O4433" s="6">
        <v>0</v>
      </c>
      <c r="P4433" s="6">
        <v>0</v>
      </c>
      <c r="Q4433" s="6">
        <v>0</v>
      </c>
      <c r="R4433" s="6">
        <v>0</v>
      </c>
      <c r="S4433" s="6">
        <v>7500</v>
      </c>
      <c r="T4433" s="6">
        <v>0</v>
      </c>
      <c r="U4433" s="6">
        <v>0</v>
      </c>
      <c r="V4433" s="6">
        <v>0</v>
      </c>
      <c r="W4433" s="6">
        <v>197500</v>
      </c>
      <c r="X4433" s="6">
        <v>0</v>
      </c>
      <c r="Y4433" s="6">
        <v>0</v>
      </c>
      <c r="Z4433" s="6">
        <v>0</v>
      </c>
      <c r="AA4433" s="6">
        <v>0</v>
      </c>
      <c r="AB4433" s="6">
        <v>0</v>
      </c>
      <c r="AC4433" s="6">
        <v>0</v>
      </c>
      <c r="AD4433" s="6">
        <v>0</v>
      </c>
      <c r="AE4433" s="6">
        <f t="shared" si="138"/>
        <v>5832000</v>
      </c>
      <c r="AG4433" s="11">
        <f t="shared" si="139"/>
        <v>0</v>
      </c>
    </row>
    <row r="4434" spans="1:33" x14ac:dyDescent="0.35">
      <c r="A4434" s="1" t="s">
        <v>29</v>
      </c>
      <c r="B4434" s="1" t="s">
        <v>1503</v>
      </c>
      <c r="C4434" s="6">
        <v>6776500</v>
      </c>
      <c r="D4434" s="6">
        <v>0</v>
      </c>
      <c r="E4434" s="6">
        <v>0</v>
      </c>
      <c r="F4434" s="6">
        <v>0</v>
      </c>
      <c r="G4434" s="6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6">
        <v>0</v>
      </c>
      <c r="O4434" s="6">
        <v>0</v>
      </c>
      <c r="P4434" s="6">
        <v>0</v>
      </c>
      <c r="Q4434" s="6">
        <v>0</v>
      </c>
      <c r="R4434" s="6">
        <v>0</v>
      </c>
      <c r="S4434" s="6">
        <v>0</v>
      </c>
      <c r="T4434" s="6">
        <v>0</v>
      </c>
      <c r="U4434" s="6">
        <v>0</v>
      </c>
      <c r="V4434" s="6">
        <v>0</v>
      </c>
      <c r="W4434" s="6">
        <v>0</v>
      </c>
      <c r="X4434" s="6">
        <v>0</v>
      </c>
      <c r="Y4434" s="6">
        <v>0</v>
      </c>
      <c r="Z4434" s="6">
        <v>0</v>
      </c>
      <c r="AA4434" s="6">
        <v>0</v>
      </c>
      <c r="AB4434" s="6">
        <v>0</v>
      </c>
      <c r="AC4434" s="6">
        <v>0</v>
      </c>
      <c r="AD4434" s="6">
        <v>0</v>
      </c>
      <c r="AE4434" s="6">
        <f t="shared" si="138"/>
        <v>6776500</v>
      </c>
      <c r="AG4434" s="11">
        <f t="shared" si="139"/>
        <v>0</v>
      </c>
    </row>
    <row r="4435" spans="1:33" x14ac:dyDescent="0.35">
      <c r="A4435" s="1" t="s">
        <v>29</v>
      </c>
      <c r="B4435" s="1" t="s">
        <v>1603</v>
      </c>
      <c r="C4435" s="6">
        <v>1354500</v>
      </c>
      <c r="D4435" s="6">
        <v>0</v>
      </c>
      <c r="E4435" s="6">
        <v>0</v>
      </c>
      <c r="F4435" s="6">
        <v>0</v>
      </c>
      <c r="G4435" s="6">
        <v>0</v>
      </c>
      <c r="H4435" s="6">
        <v>0</v>
      </c>
      <c r="I4435" s="6">
        <v>0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  <c r="P4435" s="6">
        <v>0</v>
      </c>
      <c r="Q4435" s="6">
        <v>0</v>
      </c>
      <c r="R4435" s="6">
        <v>0</v>
      </c>
      <c r="S4435" s="6">
        <v>0</v>
      </c>
      <c r="T4435" s="6">
        <v>0</v>
      </c>
      <c r="U4435" s="6">
        <v>0</v>
      </c>
      <c r="V4435" s="6">
        <v>0</v>
      </c>
      <c r="W4435" s="6">
        <v>0</v>
      </c>
      <c r="X4435" s="6">
        <v>0</v>
      </c>
      <c r="Y4435" s="6">
        <v>0</v>
      </c>
      <c r="Z4435" s="6">
        <v>0</v>
      </c>
      <c r="AA4435" s="6">
        <v>0</v>
      </c>
      <c r="AB4435" s="6">
        <v>0</v>
      </c>
      <c r="AC4435" s="6">
        <v>0</v>
      </c>
      <c r="AD4435" s="6">
        <v>0</v>
      </c>
      <c r="AE4435" s="6">
        <f t="shared" si="138"/>
        <v>1354500</v>
      </c>
      <c r="AG4435" s="11">
        <f t="shared" si="139"/>
        <v>0</v>
      </c>
    </row>
    <row r="4436" spans="1:33" x14ac:dyDescent="0.35">
      <c r="A4436" s="1" t="s">
        <v>29</v>
      </c>
      <c r="B4436" s="1" t="s">
        <v>480</v>
      </c>
      <c r="C4436" s="6">
        <v>8932000</v>
      </c>
      <c r="D4436" s="6">
        <v>0</v>
      </c>
      <c r="E4436" s="6">
        <v>0</v>
      </c>
      <c r="F4436" s="6">
        <v>0</v>
      </c>
      <c r="G4436" s="6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6">
        <v>105000</v>
      </c>
      <c r="O4436" s="6">
        <v>0</v>
      </c>
      <c r="P4436" s="6">
        <v>0</v>
      </c>
      <c r="Q4436" s="6">
        <v>0</v>
      </c>
      <c r="R4436" s="6">
        <v>0</v>
      </c>
      <c r="S4436" s="6">
        <v>50250</v>
      </c>
      <c r="T4436" s="6">
        <v>0</v>
      </c>
      <c r="U4436" s="6">
        <v>0</v>
      </c>
      <c r="V4436" s="6">
        <v>127500</v>
      </c>
      <c r="W4436" s="6">
        <v>0</v>
      </c>
      <c r="X4436" s="6">
        <v>0</v>
      </c>
      <c r="Y4436" s="6">
        <v>200000</v>
      </c>
      <c r="Z4436" s="6">
        <v>0</v>
      </c>
      <c r="AA4436" s="6">
        <v>0</v>
      </c>
      <c r="AB4436" s="6">
        <v>322500</v>
      </c>
      <c r="AC4436" s="6">
        <v>0</v>
      </c>
      <c r="AD4436" s="6">
        <v>0</v>
      </c>
      <c r="AE4436" s="6">
        <f t="shared" si="138"/>
        <v>9737250</v>
      </c>
      <c r="AG4436" s="11">
        <f t="shared" si="139"/>
        <v>200000</v>
      </c>
    </row>
    <row r="4437" spans="1:33" x14ac:dyDescent="0.35">
      <c r="A4437" s="1" t="s">
        <v>29</v>
      </c>
      <c r="B4437" s="1" t="s">
        <v>45</v>
      </c>
      <c r="C4437" s="6">
        <v>1250000</v>
      </c>
      <c r="D4437" s="6">
        <v>0</v>
      </c>
      <c r="E4437" s="6">
        <v>0</v>
      </c>
      <c r="F4437" s="6">
        <v>0</v>
      </c>
      <c r="G4437" s="6">
        <v>0</v>
      </c>
      <c r="H4437" s="6">
        <v>0</v>
      </c>
      <c r="I4437" s="6">
        <v>0</v>
      </c>
      <c r="J4437" s="6">
        <v>0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  <c r="P4437" s="6">
        <v>0</v>
      </c>
      <c r="Q4437" s="6">
        <v>0</v>
      </c>
      <c r="R4437" s="6">
        <v>0</v>
      </c>
      <c r="S4437" s="6">
        <v>0</v>
      </c>
      <c r="T4437" s="6">
        <v>0</v>
      </c>
      <c r="U4437" s="6">
        <v>0</v>
      </c>
      <c r="V4437" s="6">
        <v>0</v>
      </c>
      <c r="W4437" s="6">
        <v>0</v>
      </c>
      <c r="X4437" s="6">
        <v>0</v>
      </c>
      <c r="Y4437" s="6">
        <v>38000</v>
      </c>
      <c r="Z4437" s="6">
        <v>0</v>
      </c>
      <c r="AA4437" s="6">
        <v>0</v>
      </c>
      <c r="AB4437" s="6">
        <v>0</v>
      </c>
      <c r="AC4437" s="6">
        <v>0</v>
      </c>
      <c r="AD4437" s="6">
        <v>0</v>
      </c>
      <c r="AE4437" s="6">
        <f t="shared" si="138"/>
        <v>1288000</v>
      </c>
      <c r="AG4437" s="11">
        <f t="shared" si="139"/>
        <v>38000</v>
      </c>
    </row>
    <row r="4438" spans="1:33" x14ac:dyDescent="0.35">
      <c r="A4438" s="1" t="s">
        <v>29</v>
      </c>
      <c r="B4438" s="1" t="s">
        <v>4395</v>
      </c>
      <c r="C4438" s="6">
        <v>2475000</v>
      </c>
      <c r="D4438" s="6">
        <v>5159000</v>
      </c>
      <c r="E4438" s="6">
        <v>0</v>
      </c>
      <c r="F4438" s="6">
        <v>0</v>
      </c>
      <c r="G4438" s="6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6">
        <v>0</v>
      </c>
      <c r="W4438" s="6">
        <v>0</v>
      </c>
      <c r="X4438" s="6">
        <v>0</v>
      </c>
      <c r="Y4438" s="6">
        <v>0</v>
      </c>
      <c r="Z4438" s="6">
        <v>0</v>
      </c>
      <c r="AA4438" s="6">
        <v>0</v>
      </c>
      <c r="AB4438" s="6">
        <v>0</v>
      </c>
      <c r="AC4438" s="6">
        <v>0</v>
      </c>
      <c r="AD4438" s="6">
        <v>0</v>
      </c>
      <c r="AE4438" s="6">
        <f t="shared" si="138"/>
        <v>7634000</v>
      </c>
      <c r="AG4438" s="11">
        <f t="shared" si="139"/>
        <v>0</v>
      </c>
    </row>
    <row r="4439" spans="1:33" x14ac:dyDescent="0.35">
      <c r="A4439" s="1" t="s">
        <v>29</v>
      </c>
      <c r="B4439" s="1" t="s">
        <v>622</v>
      </c>
      <c r="C4439" s="6">
        <v>9724947</v>
      </c>
      <c r="D4439" s="6">
        <v>0</v>
      </c>
      <c r="E4439" s="6">
        <v>0</v>
      </c>
      <c r="F4439" s="6">
        <v>0</v>
      </c>
      <c r="G4439" s="6">
        <v>0</v>
      </c>
      <c r="H4439" s="6">
        <v>0</v>
      </c>
      <c r="I4439" s="6">
        <v>0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  <c r="P4439" s="6">
        <v>0</v>
      </c>
      <c r="Q4439" s="6">
        <v>0</v>
      </c>
      <c r="R4439" s="6">
        <v>0</v>
      </c>
      <c r="S4439" s="6">
        <v>0</v>
      </c>
      <c r="T4439" s="6">
        <v>0</v>
      </c>
      <c r="U4439" s="6">
        <v>0</v>
      </c>
      <c r="V4439" s="6">
        <v>0</v>
      </c>
      <c r="W4439" s="6">
        <v>0</v>
      </c>
      <c r="X4439" s="6">
        <v>0</v>
      </c>
      <c r="Y4439" s="6">
        <v>0</v>
      </c>
      <c r="Z4439" s="6">
        <v>0</v>
      </c>
      <c r="AA4439" s="6">
        <v>0</v>
      </c>
      <c r="AB4439" s="6">
        <v>0</v>
      </c>
      <c r="AC4439" s="6">
        <v>0</v>
      </c>
      <c r="AD4439" s="6">
        <v>0</v>
      </c>
      <c r="AE4439" s="6">
        <f t="shared" si="138"/>
        <v>9724947</v>
      </c>
      <c r="AG4439" s="11">
        <f t="shared" si="139"/>
        <v>0</v>
      </c>
    </row>
    <row r="4440" spans="1:33" x14ac:dyDescent="0.35">
      <c r="A4440" s="1" t="s">
        <v>29</v>
      </c>
      <c r="B4440" s="1" t="s">
        <v>558</v>
      </c>
      <c r="C4440" s="6">
        <v>17958850</v>
      </c>
      <c r="D4440" s="6">
        <v>110545490</v>
      </c>
      <c r="E4440" s="6">
        <v>0</v>
      </c>
      <c r="F4440" s="6">
        <v>0</v>
      </c>
      <c r="G4440" s="6">
        <v>0</v>
      </c>
      <c r="H4440" s="6">
        <v>0</v>
      </c>
      <c r="I4440" s="6">
        <v>0</v>
      </c>
      <c r="J4440" s="6">
        <v>130000</v>
      </c>
      <c r="K4440" s="6">
        <v>0</v>
      </c>
      <c r="L4440" s="6">
        <v>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630000</v>
      </c>
      <c r="T4440" s="6">
        <v>0</v>
      </c>
      <c r="U4440" s="6">
        <v>0</v>
      </c>
      <c r="V4440" s="6">
        <v>0</v>
      </c>
      <c r="W4440" s="6">
        <v>0</v>
      </c>
      <c r="X4440" s="6">
        <v>0</v>
      </c>
      <c r="Y4440" s="6">
        <v>3882000</v>
      </c>
      <c r="Z4440" s="6">
        <v>0</v>
      </c>
      <c r="AA4440" s="6">
        <v>0</v>
      </c>
      <c r="AB4440" s="6">
        <v>300000</v>
      </c>
      <c r="AC4440" s="6">
        <v>0</v>
      </c>
      <c r="AD4440" s="6">
        <v>0</v>
      </c>
      <c r="AE4440" s="6">
        <f t="shared" si="138"/>
        <v>133446340</v>
      </c>
      <c r="AG4440" s="11">
        <f t="shared" si="139"/>
        <v>3882000</v>
      </c>
    </row>
    <row r="4441" spans="1:33" x14ac:dyDescent="0.35">
      <c r="A4441" s="1" t="s">
        <v>29</v>
      </c>
      <c r="B4441" s="1" t="s">
        <v>185</v>
      </c>
      <c r="C4441" s="6">
        <v>263000</v>
      </c>
      <c r="D4441" s="6">
        <v>0</v>
      </c>
      <c r="E4441" s="6">
        <v>0</v>
      </c>
      <c r="F4441" s="6">
        <v>0</v>
      </c>
      <c r="G4441" s="6">
        <v>0</v>
      </c>
      <c r="H4441" s="6">
        <v>0</v>
      </c>
      <c r="I4441" s="6">
        <v>0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6">
        <v>0</v>
      </c>
      <c r="W4441" s="6">
        <v>0</v>
      </c>
      <c r="X4441" s="6">
        <v>0</v>
      </c>
      <c r="Y4441" s="6">
        <v>0</v>
      </c>
      <c r="Z4441" s="6">
        <v>0</v>
      </c>
      <c r="AA4441" s="6">
        <v>0</v>
      </c>
      <c r="AB4441" s="6">
        <v>0</v>
      </c>
      <c r="AC4441" s="6">
        <v>0</v>
      </c>
      <c r="AD4441" s="6">
        <v>0</v>
      </c>
      <c r="AE4441" s="6">
        <f t="shared" si="138"/>
        <v>263000</v>
      </c>
      <c r="AG4441" s="11">
        <f t="shared" si="139"/>
        <v>0</v>
      </c>
    </row>
    <row r="4442" spans="1:33" x14ac:dyDescent="0.35">
      <c r="A4442" s="1" t="s">
        <v>29</v>
      </c>
      <c r="B4442" s="1" t="s">
        <v>862</v>
      </c>
      <c r="C4442" s="6">
        <v>6844108</v>
      </c>
      <c r="D4442" s="6">
        <v>0</v>
      </c>
      <c r="E4442" s="6">
        <v>0</v>
      </c>
      <c r="F4442" s="6">
        <v>0</v>
      </c>
      <c r="G4442" s="6">
        <v>29000</v>
      </c>
      <c r="H4442" s="6">
        <v>0</v>
      </c>
      <c r="I4442" s="6">
        <v>0</v>
      </c>
      <c r="J4442" s="6">
        <v>0</v>
      </c>
      <c r="K4442" s="6">
        <v>0</v>
      </c>
      <c r="L4442" s="6">
        <v>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6">
        <v>635000</v>
      </c>
      <c r="W4442" s="6">
        <v>0</v>
      </c>
      <c r="X4442" s="6">
        <v>0</v>
      </c>
      <c r="Y4442" s="6">
        <v>698000</v>
      </c>
      <c r="Z4442" s="6">
        <v>0</v>
      </c>
      <c r="AA4442" s="6">
        <v>0</v>
      </c>
      <c r="AB4442" s="6">
        <v>0</v>
      </c>
      <c r="AC4442" s="6">
        <v>0</v>
      </c>
      <c r="AD4442" s="6">
        <v>0</v>
      </c>
      <c r="AE4442" s="6">
        <f t="shared" si="138"/>
        <v>8206108</v>
      </c>
      <c r="AG4442" s="11">
        <f t="shared" si="139"/>
        <v>698000</v>
      </c>
    </row>
    <row r="4443" spans="1:33" x14ac:dyDescent="0.35">
      <c r="A4443" s="1" t="s">
        <v>29</v>
      </c>
      <c r="B4443" s="1" t="s">
        <v>476</v>
      </c>
      <c r="C4443" s="6">
        <v>109923903</v>
      </c>
      <c r="D4443" s="6">
        <v>8412000</v>
      </c>
      <c r="E4443" s="6">
        <v>0</v>
      </c>
      <c r="F4443" s="6">
        <v>2355000</v>
      </c>
      <c r="G4443" s="6">
        <v>0</v>
      </c>
      <c r="H4443" s="6">
        <v>0</v>
      </c>
      <c r="I4443" s="6">
        <v>0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  <c r="P4443" s="6">
        <v>0</v>
      </c>
      <c r="Q4443" s="6">
        <v>0</v>
      </c>
      <c r="R4443" s="6">
        <v>1920000</v>
      </c>
      <c r="S4443" s="6">
        <v>337500</v>
      </c>
      <c r="T4443" s="6">
        <v>0</v>
      </c>
      <c r="U4443" s="6">
        <v>0</v>
      </c>
      <c r="V4443" s="6">
        <v>90000</v>
      </c>
      <c r="W4443" s="6">
        <v>71830</v>
      </c>
      <c r="X4443" s="6">
        <v>0</v>
      </c>
      <c r="Y4443" s="6">
        <v>13477000</v>
      </c>
      <c r="Z4443" s="6">
        <v>0</v>
      </c>
      <c r="AA4443" s="6">
        <v>0</v>
      </c>
      <c r="AB4443" s="6">
        <v>55000</v>
      </c>
      <c r="AC4443" s="6">
        <v>0</v>
      </c>
      <c r="AD4443" s="6">
        <v>0</v>
      </c>
      <c r="AE4443" s="6">
        <f t="shared" si="138"/>
        <v>136642233</v>
      </c>
      <c r="AG4443" s="11">
        <f t="shared" si="139"/>
        <v>13477000</v>
      </c>
    </row>
    <row r="4444" spans="1:33" x14ac:dyDescent="0.35">
      <c r="A4444" s="1" t="s">
        <v>29</v>
      </c>
      <c r="B4444" s="1" t="s">
        <v>4120</v>
      </c>
      <c r="C4444" s="6">
        <v>1202500</v>
      </c>
      <c r="D4444" s="6">
        <v>0</v>
      </c>
      <c r="E4444" s="6">
        <v>0</v>
      </c>
      <c r="F4444" s="6">
        <v>0</v>
      </c>
      <c r="G4444" s="6">
        <v>0</v>
      </c>
      <c r="H4444" s="6">
        <v>0</v>
      </c>
      <c r="I4444" s="6">
        <v>0</v>
      </c>
      <c r="J4444" s="6">
        <v>0</v>
      </c>
      <c r="K4444" s="6">
        <v>0</v>
      </c>
      <c r="L4444" s="6">
        <v>0</v>
      </c>
      <c r="M4444" s="6">
        <v>0</v>
      </c>
      <c r="N4444" s="6">
        <v>0</v>
      </c>
      <c r="O4444" s="6">
        <v>0</v>
      </c>
      <c r="P4444" s="6">
        <v>0</v>
      </c>
      <c r="Q4444" s="6">
        <v>0</v>
      </c>
      <c r="R4444" s="6">
        <v>0</v>
      </c>
      <c r="S4444" s="6">
        <v>0</v>
      </c>
      <c r="T4444" s="6">
        <v>0</v>
      </c>
      <c r="U4444" s="6">
        <v>0</v>
      </c>
      <c r="V4444" s="6">
        <v>0</v>
      </c>
      <c r="W4444" s="6">
        <v>0</v>
      </c>
      <c r="X4444" s="6">
        <v>0</v>
      </c>
      <c r="Y4444" s="6">
        <v>0</v>
      </c>
      <c r="Z4444" s="6">
        <v>0</v>
      </c>
      <c r="AA4444" s="6">
        <v>0</v>
      </c>
      <c r="AB4444" s="6">
        <v>0</v>
      </c>
      <c r="AC4444" s="6">
        <v>0</v>
      </c>
      <c r="AD4444" s="6">
        <v>0</v>
      </c>
      <c r="AE4444" s="6">
        <f t="shared" si="138"/>
        <v>1202500</v>
      </c>
      <c r="AG4444" s="11">
        <f t="shared" si="139"/>
        <v>0</v>
      </c>
    </row>
    <row r="4445" spans="1:33" x14ac:dyDescent="0.35">
      <c r="A4445" s="1" t="s">
        <v>29</v>
      </c>
      <c r="B4445" s="1" t="s">
        <v>4432</v>
      </c>
      <c r="C4445" s="6">
        <v>230000</v>
      </c>
      <c r="D4445" s="6">
        <v>0</v>
      </c>
      <c r="E4445" s="6">
        <v>0</v>
      </c>
      <c r="F4445" s="6">
        <v>0</v>
      </c>
      <c r="G4445" s="6">
        <v>0</v>
      </c>
      <c r="H4445" s="6">
        <v>0</v>
      </c>
      <c r="I4445" s="6">
        <v>0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  <c r="P4445" s="6">
        <v>0</v>
      </c>
      <c r="Q4445" s="6">
        <v>0</v>
      </c>
      <c r="R4445" s="6">
        <v>0</v>
      </c>
      <c r="S4445" s="6">
        <v>0</v>
      </c>
      <c r="T4445" s="6">
        <v>0</v>
      </c>
      <c r="U4445" s="6">
        <v>0</v>
      </c>
      <c r="V4445" s="6">
        <v>0</v>
      </c>
      <c r="W4445" s="6">
        <v>0</v>
      </c>
      <c r="X4445" s="6">
        <v>0</v>
      </c>
      <c r="Y4445" s="6">
        <v>0</v>
      </c>
      <c r="Z4445" s="6">
        <v>0</v>
      </c>
      <c r="AA4445" s="6">
        <v>0</v>
      </c>
      <c r="AB4445" s="6">
        <v>0</v>
      </c>
      <c r="AC4445" s="6">
        <v>0</v>
      </c>
      <c r="AD4445" s="6">
        <v>0</v>
      </c>
      <c r="AE4445" s="6">
        <f t="shared" si="138"/>
        <v>230000</v>
      </c>
      <c r="AG4445" s="11">
        <f t="shared" si="139"/>
        <v>0</v>
      </c>
    </row>
    <row r="4446" spans="1:33" x14ac:dyDescent="0.35">
      <c r="A4446" s="1" t="s">
        <v>29</v>
      </c>
      <c r="B4446" s="1" t="s">
        <v>2677</v>
      </c>
      <c r="C4446" s="6">
        <v>1205000</v>
      </c>
      <c r="D4446" s="6">
        <v>0</v>
      </c>
      <c r="E4446" s="6">
        <v>0</v>
      </c>
      <c r="F4446" s="6">
        <v>0</v>
      </c>
      <c r="G4446" s="6">
        <v>0</v>
      </c>
      <c r="H4446" s="6">
        <v>0</v>
      </c>
      <c r="I4446" s="6">
        <v>0</v>
      </c>
      <c r="J4446" s="6">
        <v>0</v>
      </c>
      <c r="K4446" s="6">
        <v>0</v>
      </c>
      <c r="L4446" s="6">
        <v>0</v>
      </c>
      <c r="M4446" s="6">
        <v>0</v>
      </c>
      <c r="N4446" s="6">
        <v>0</v>
      </c>
      <c r="O4446" s="6">
        <v>0</v>
      </c>
      <c r="P4446" s="6">
        <v>0</v>
      </c>
      <c r="Q4446" s="6">
        <v>0</v>
      </c>
      <c r="R4446" s="6">
        <v>0</v>
      </c>
      <c r="S4446" s="6">
        <v>0</v>
      </c>
      <c r="T4446" s="6">
        <v>0</v>
      </c>
      <c r="U4446" s="6">
        <v>0</v>
      </c>
      <c r="V4446" s="6">
        <v>0</v>
      </c>
      <c r="W4446" s="6">
        <v>0</v>
      </c>
      <c r="X4446" s="6">
        <v>0</v>
      </c>
      <c r="Y4446" s="6">
        <v>0</v>
      </c>
      <c r="Z4446" s="6">
        <v>0</v>
      </c>
      <c r="AA4446" s="6">
        <v>0</v>
      </c>
      <c r="AB4446" s="6">
        <v>0</v>
      </c>
      <c r="AC4446" s="6">
        <v>0</v>
      </c>
      <c r="AD4446" s="6">
        <v>0</v>
      </c>
      <c r="AE4446" s="6">
        <f t="shared" si="138"/>
        <v>1205000</v>
      </c>
      <c r="AG4446" s="11">
        <f t="shared" si="139"/>
        <v>0</v>
      </c>
    </row>
    <row r="4447" spans="1:33" x14ac:dyDescent="0.35">
      <c r="A4447" s="1" t="s">
        <v>29</v>
      </c>
      <c r="B4447" s="1" t="s">
        <v>71</v>
      </c>
      <c r="C4447" s="6">
        <v>32197250</v>
      </c>
      <c r="D4447" s="6">
        <v>0</v>
      </c>
      <c r="E4447" s="6">
        <v>483144</v>
      </c>
      <c r="F4447" s="6">
        <v>580000</v>
      </c>
      <c r="G4447" s="6">
        <v>372500</v>
      </c>
      <c r="H4447" s="6">
        <v>0</v>
      </c>
      <c r="I4447" s="6">
        <v>0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20000</v>
      </c>
      <c r="P4447" s="6">
        <v>0</v>
      </c>
      <c r="Q4447" s="6">
        <v>0</v>
      </c>
      <c r="R4447" s="6">
        <v>0</v>
      </c>
      <c r="S4447" s="6">
        <v>885000</v>
      </c>
      <c r="T4447" s="6">
        <v>0</v>
      </c>
      <c r="U4447" s="6">
        <v>0</v>
      </c>
      <c r="V4447" s="6">
        <v>672500</v>
      </c>
      <c r="W4447" s="6">
        <v>856500</v>
      </c>
      <c r="X4447" s="6">
        <v>1791690</v>
      </c>
      <c r="Y4447" s="6">
        <v>6244700</v>
      </c>
      <c r="Z4447" s="6">
        <v>0</v>
      </c>
      <c r="AA4447" s="6">
        <v>0</v>
      </c>
      <c r="AB4447" s="6">
        <v>50000</v>
      </c>
      <c r="AC4447" s="6">
        <v>0</v>
      </c>
      <c r="AD4447" s="6">
        <v>0</v>
      </c>
      <c r="AE4447" s="6">
        <f t="shared" si="138"/>
        <v>44153284</v>
      </c>
      <c r="AG4447" s="11">
        <f t="shared" si="139"/>
        <v>6244700</v>
      </c>
    </row>
    <row r="4448" spans="1:33" x14ac:dyDescent="0.35">
      <c r="A4448" s="1" t="s">
        <v>29</v>
      </c>
      <c r="B4448" s="1" t="s">
        <v>1027</v>
      </c>
      <c r="C4448" s="6">
        <v>30187500</v>
      </c>
      <c r="D4448" s="6">
        <v>0</v>
      </c>
      <c r="E4448" s="6">
        <v>0</v>
      </c>
      <c r="F4448" s="6">
        <v>0</v>
      </c>
      <c r="G4448" s="6">
        <v>0</v>
      </c>
      <c r="H4448" s="6">
        <v>0</v>
      </c>
      <c r="I4448" s="6">
        <v>0</v>
      </c>
      <c r="J4448" s="6">
        <v>0</v>
      </c>
      <c r="K4448" s="6">
        <v>0</v>
      </c>
      <c r="L4448" s="6">
        <v>0</v>
      </c>
      <c r="M4448" s="6">
        <v>0</v>
      </c>
      <c r="N4448" s="6">
        <v>0</v>
      </c>
      <c r="O4448" s="6">
        <v>0</v>
      </c>
      <c r="P4448" s="6">
        <v>0</v>
      </c>
      <c r="Q4448" s="6">
        <v>0</v>
      </c>
      <c r="R4448" s="6">
        <v>0</v>
      </c>
      <c r="S4448" s="6">
        <v>0</v>
      </c>
      <c r="T4448" s="6">
        <v>0</v>
      </c>
      <c r="U4448" s="6">
        <v>0</v>
      </c>
      <c r="V4448" s="6">
        <v>0</v>
      </c>
      <c r="W4448" s="6">
        <v>0</v>
      </c>
      <c r="X4448" s="6">
        <v>0</v>
      </c>
      <c r="Y4448" s="6">
        <v>0</v>
      </c>
      <c r="Z4448" s="6">
        <v>0</v>
      </c>
      <c r="AA4448" s="6">
        <v>0</v>
      </c>
      <c r="AB4448" s="6">
        <v>0</v>
      </c>
      <c r="AC4448" s="6">
        <v>0</v>
      </c>
      <c r="AD4448" s="6">
        <v>0</v>
      </c>
      <c r="AE4448" s="6">
        <f t="shared" si="138"/>
        <v>30187500</v>
      </c>
      <c r="AG4448" s="11">
        <f t="shared" si="139"/>
        <v>0</v>
      </c>
    </row>
    <row r="4449" spans="1:33" x14ac:dyDescent="0.35">
      <c r="A4449" s="1" t="s">
        <v>29</v>
      </c>
      <c r="B4449" s="1" t="s">
        <v>2523</v>
      </c>
      <c r="C4449" s="6">
        <v>739000</v>
      </c>
      <c r="D4449" s="6">
        <v>0</v>
      </c>
      <c r="E4449" s="6">
        <v>0</v>
      </c>
      <c r="F4449" s="6">
        <v>0</v>
      </c>
      <c r="G4449" s="6">
        <v>0</v>
      </c>
      <c r="H4449" s="6">
        <v>0</v>
      </c>
      <c r="I4449" s="6">
        <v>0</v>
      </c>
      <c r="J4449" s="6">
        <v>0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6">
        <v>0</v>
      </c>
      <c r="W4449" s="6">
        <v>0</v>
      </c>
      <c r="X4449" s="6">
        <v>0</v>
      </c>
      <c r="Y4449" s="6">
        <v>80000</v>
      </c>
      <c r="Z4449" s="6">
        <v>0</v>
      </c>
      <c r="AA4449" s="6">
        <v>0</v>
      </c>
      <c r="AB4449" s="6">
        <v>0</v>
      </c>
      <c r="AC4449" s="6">
        <v>0</v>
      </c>
      <c r="AD4449" s="6">
        <v>0</v>
      </c>
      <c r="AE4449" s="6">
        <f t="shared" si="138"/>
        <v>819000</v>
      </c>
      <c r="AG4449" s="11">
        <f t="shared" si="139"/>
        <v>80000</v>
      </c>
    </row>
    <row r="4450" spans="1:33" x14ac:dyDescent="0.35">
      <c r="A4450" s="1" t="s">
        <v>29</v>
      </c>
      <c r="B4450" s="1" t="s">
        <v>3517</v>
      </c>
      <c r="C4450" s="6">
        <v>1758500</v>
      </c>
      <c r="D4450" s="6">
        <v>0</v>
      </c>
      <c r="E4450" s="6">
        <v>0</v>
      </c>
      <c r="F4450" s="6">
        <v>0</v>
      </c>
      <c r="G4450" s="6">
        <v>0</v>
      </c>
      <c r="H4450" s="6">
        <v>0</v>
      </c>
      <c r="I4450" s="6">
        <v>0</v>
      </c>
      <c r="J4450" s="6">
        <v>0</v>
      </c>
      <c r="K4450" s="6">
        <v>0</v>
      </c>
      <c r="L4450" s="6">
        <v>0</v>
      </c>
      <c r="M4450" s="6">
        <v>0</v>
      </c>
      <c r="N4450" s="6">
        <v>0</v>
      </c>
      <c r="O4450" s="6">
        <v>0</v>
      </c>
      <c r="P4450" s="6">
        <v>0</v>
      </c>
      <c r="Q4450" s="6">
        <v>0</v>
      </c>
      <c r="R4450" s="6">
        <v>0</v>
      </c>
      <c r="S4450" s="6">
        <v>0</v>
      </c>
      <c r="T4450" s="6">
        <v>0</v>
      </c>
      <c r="U4450" s="6">
        <v>0</v>
      </c>
      <c r="V4450" s="6">
        <v>0</v>
      </c>
      <c r="W4450" s="6">
        <v>0</v>
      </c>
      <c r="X4450" s="6">
        <v>0</v>
      </c>
      <c r="Y4450" s="6">
        <v>0</v>
      </c>
      <c r="Z4450" s="6">
        <v>0</v>
      </c>
      <c r="AA4450" s="6">
        <v>0</v>
      </c>
      <c r="AB4450" s="6">
        <v>0</v>
      </c>
      <c r="AC4450" s="6">
        <v>0</v>
      </c>
      <c r="AD4450" s="6">
        <v>0</v>
      </c>
      <c r="AE4450" s="6">
        <f t="shared" si="138"/>
        <v>1758500</v>
      </c>
      <c r="AG4450" s="11">
        <f t="shared" si="139"/>
        <v>0</v>
      </c>
    </row>
    <row r="4451" spans="1:33" x14ac:dyDescent="0.35">
      <c r="A4451" s="1" t="s">
        <v>29</v>
      </c>
      <c r="B4451" s="1" t="s">
        <v>2092</v>
      </c>
      <c r="C4451" s="6">
        <v>2029500</v>
      </c>
      <c r="D4451" s="6">
        <v>0</v>
      </c>
      <c r="E4451" s="6">
        <v>0</v>
      </c>
      <c r="F4451" s="6">
        <v>0</v>
      </c>
      <c r="G4451" s="6">
        <v>0</v>
      </c>
      <c r="H4451" s="6">
        <v>0</v>
      </c>
      <c r="I4451" s="6">
        <v>0</v>
      </c>
      <c r="J4451" s="6">
        <v>0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6">
        <v>0</v>
      </c>
      <c r="W4451" s="6">
        <v>0</v>
      </c>
      <c r="X4451" s="6">
        <v>0</v>
      </c>
      <c r="Y4451" s="6">
        <v>1995000</v>
      </c>
      <c r="Z4451" s="6">
        <v>0</v>
      </c>
      <c r="AA4451" s="6">
        <v>0</v>
      </c>
      <c r="AB4451" s="6">
        <v>0</v>
      </c>
      <c r="AC4451" s="6">
        <v>0</v>
      </c>
      <c r="AD4451" s="6">
        <v>0</v>
      </c>
      <c r="AE4451" s="6">
        <f t="shared" si="138"/>
        <v>4024500</v>
      </c>
      <c r="AG4451" s="11">
        <f t="shared" si="139"/>
        <v>1995000</v>
      </c>
    </row>
    <row r="4452" spans="1:33" x14ac:dyDescent="0.35">
      <c r="A4452" s="1" t="s">
        <v>29</v>
      </c>
      <c r="B4452" s="1" t="s">
        <v>2433</v>
      </c>
      <c r="C4452" s="6">
        <v>1191000</v>
      </c>
      <c r="D4452" s="6">
        <v>0</v>
      </c>
      <c r="E4452" s="6">
        <v>133000</v>
      </c>
      <c r="F4452" s="6">
        <v>0</v>
      </c>
      <c r="G4452" s="6">
        <v>5000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6">
        <v>0</v>
      </c>
      <c r="O4452" s="6">
        <v>0</v>
      </c>
      <c r="P4452" s="6">
        <v>0</v>
      </c>
      <c r="Q4452" s="6">
        <v>0</v>
      </c>
      <c r="R4452" s="6">
        <v>0</v>
      </c>
      <c r="S4452" s="6">
        <v>5000</v>
      </c>
      <c r="T4452" s="6">
        <v>0</v>
      </c>
      <c r="U4452" s="6">
        <v>0</v>
      </c>
      <c r="V4452" s="6">
        <v>0</v>
      </c>
      <c r="W4452" s="6">
        <v>0</v>
      </c>
      <c r="X4452" s="6">
        <v>0</v>
      </c>
      <c r="Y4452" s="6">
        <v>23500</v>
      </c>
      <c r="Z4452" s="6">
        <v>0</v>
      </c>
      <c r="AA4452" s="6">
        <v>0</v>
      </c>
      <c r="AB4452" s="6">
        <v>0</v>
      </c>
      <c r="AC4452" s="6">
        <v>0</v>
      </c>
      <c r="AD4452" s="6">
        <v>0</v>
      </c>
      <c r="AE4452" s="6">
        <f t="shared" si="138"/>
        <v>1357500</v>
      </c>
      <c r="AG4452" s="11">
        <f t="shared" si="139"/>
        <v>23500</v>
      </c>
    </row>
    <row r="4453" spans="1:33" x14ac:dyDescent="0.35">
      <c r="A4453" s="1" t="s">
        <v>29</v>
      </c>
      <c r="B4453" s="1" t="s">
        <v>3515</v>
      </c>
      <c r="C4453" s="6">
        <v>360000</v>
      </c>
      <c r="D4453" s="6">
        <v>0</v>
      </c>
      <c r="E4453" s="6">
        <v>0</v>
      </c>
      <c r="F4453" s="6">
        <v>0</v>
      </c>
      <c r="G4453" s="6">
        <v>0</v>
      </c>
      <c r="H4453" s="6">
        <v>0</v>
      </c>
      <c r="I4453" s="6">
        <v>0</v>
      </c>
      <c r="J4453" s="6">
        <v>0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  <c r="P4453" s="6">
        <v>0</v>
      </c>
      <c r="Q4453" s="6">
        <v>0</v>
      </c>
      <c r="R4453" s="6">
        <v>0</v>
      </c>
      <c r="S4453" s="6">
        <v>0</v>
      </c>
      <c r="T4453" s="6">
        <v>0</v>
      </c>
      <c r="U4453" s="6">
        <v>0</v>
      </c>
      <c r="V4453" s="6">
        <v>0</v>
      </c>
      <c r="W4453" s="6">
        <v>0</v>
      </c>
      <c r="X4453" s="6">
        <v>0</v>
      </c>
      <c r="Y4453" s="6">
        <v>0</v>
      </c>
      <c r="Z4453" s="6">
        <v>0</v>
      </c>
      <c r="AA4453" s="6">
        <v>0</v>
      </c>
      <c r="AB4453" s="6">
        <v>0</v>
      </c>
      <c r="AC4453" s="6">
        <v>0</v>
      </c>
      <c r="AD4453" s="6">
        <v>0</v>
      </c>
      <c r="AE4453" s="6">
        <f t="shared" si="138"/>
        <v>360000</v>
      </c>
      <c r="AG4453" s="11">
        <f t="shared" si="139"/>
        <v>0</v>
      </c>
    </row>
    <row r="4454" spans="1:33" x14ac:dyDescent="0.35">
      <c r="A4454" s="1" t="s">
        <v>29</v>
      </c>
      <c r="B4454" s="1" t="s">
        <v>1544</v>
      </c>
      <c r="C4454" s="6">
        <v>1067000</v>
      </c>
      <c r="D4454" s="6">
        <v>0</v>
      </c>
      <c r="E4454" s="6">
        <v>0</v>
      </c>
      <c r="F4454" s="6">
        <v>0</v>
      </c>
      <c r="G4454" s="6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6">
        <v>0</v>
      </c>
      <c r="O4454" s="6">
        <v>0</v>
      </c>
      <c r="P4454" s="6">
        <v>0</v>
      </c>
      <c r="Q4454" s="6">
        <v>0</v>
      </c>
      <c r="R4454" s="6">
        <v>0</v>
      </c>
      <c r="S4454" s="6">
        <v>0</v>
      </c>
      <c r="T4454" s="6">
        <v>0</v>
      </c>
      <c r="U4454" s="6">
        <v>0</v>
      </c>
      <c r="V4454" s="6">
        <v>0</v>
      </c>
      <c r="W4454" s="6">
        <v>0</v>
      </c>
      <c r="X4454" s="6">
        <v>0</v>
      </c>
      <c r="Y4454" s="6">
        <v>0</v>
      </c>
      <c r="Z4454" s="6">
        <v>0</v>
      </c>
      <c r="AA4454" s="6">
        <v>0</v>
      </c>
      <c r="AB4454" s="6">
        <v>0</v>
      </c>
      <c r="AC4454" s="6">
        <v>0</v>
      </c>
      <c r="AD4454" s="6">
        <v>0</v>
      </c>
      <c r="AE4454" s="6">
        <f t="shared" si="138"/>
        <v>1067000</v>
      </c>
      <c r="AG4454" s="11">
        <f t="shared" si="139"/>
        <v>0</v>
      </c>
    </row>
    <row r="4455" spans="1:33" x14ac:dyDescent="0.35">
      <c r="A4455" s="1" t="s">
        <v>29</v>
      </c>
      <c r="B4455" s="1" t="s">
        <v>3513</v>
      </c>
      <c r="C4455" s="6">
        <v>19946500</v>
      </c>
      <c r="D4455" s="6">
        <v>0</v>
      </c>
      <c r="E4455" s="6">
        <v>0</v>
      </c>
      <c r="F4455" s="6">
        <v>0</v>
      </c>
      <c r="G4455" s="6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6">
        <v>0</v>
      </c>
      <c r="O4455" s="6">
        <v>0</v>
      </c>
      <c r="P4455" s="6">
        <v>0</v>
      </c>
      <c r="Q4455" s="6">
        <v>0</v>
      </c>
      <c r="R4455" s="6">
        <v>0</v>
      </c>
      <c r="S4455" s="6">
        <v>0</v>
      </c>
      <c r="T4455" s="6">
        <v>0</v>
      </c>
      <c r="U4455" s="6">
        <v>0</v>
      </c>
      <c r="V4455" s="6">
        <v>0</v>
      </c>
      <c r="W4455" s="6">
        <v>0</v>
      </c>
      <c r="X4455" s="6">
        <v>0</v>
      </c>
      <c r="Y4455" s="6">
        <v>0</v>
      </c>
      <c r="Z4455" s="6">
        <v>0</v>
      </c>
      <c r="AA4455" s="6">
        <v>0</v>
      </c>
      <c r="AB4455" s="6">
        <v>172500</v>
      </c>
      <c r="AC4455" s="6">
        <v>0</v>
      </c>
      <c r="AD4455" s="6">
        <v>0</v>
      </c>
      <c r="AE4455" s="6">
        <f t="shared" si="138"/>
        <v>20119000</v>
      </c>
      <c r="AG4455" s="11">
        <f t="shared" si="139"/>
        <v>0</v>
      </c>
    </row>
    <row r="4456" spans="1:33" x14ac:dyDescent="0.35">
      <c r="A4456" s="1" t="s">
        <v>29</v>
      </c>
      <c r="B4456" s="1" t="s">
        <v>4699</v>
      </c>
      <c r="C4456" s="6">
        <v>1967500</v>
      </c>
      <c r="D4456" s="6">
        <v>12160500</v>
      </c>
      <c r="E4456" s="6">
        <v>0</v>
      </c>
      <c r="F4456" s="6">
        <v>0</v>
      </c>
      <c r="G4456" s="6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  <c r="S4456" s="6">
        <v>0</v>
      </c>
      <c r="T4456" s="6">
        <v>0</v>
      </c>
      <c r="U4456" s="6">
        <v>0</v>
      </c>
      <c r="V4456" s="6">
        <v>0</v>
      </c>
      <c r="W4456" s="6">
        <v>0</v>
      </c>
      <c r="X4456" s="6">
        <v>0</v>
      </c>
      <c r="Y4456" s="6">
        <v>0</v>
      </c>
      <c r="Z4456" s="6">
        <v>0</v>
      </c>
      <c r="AA4456" s="6">
        <v>0</v>
      </c>
      <c r="AB4456" s="6">
        <v>0</v>
      </c>
      <c r="AC4456" s="6">
        <v>0</v>
      </c>
      <c r="AD4456" s="6">
        <v>0</v>
      </c>
      <c r="AE4456" s="6">
        <f t="shared" si="138"/>
        <v>14128000</v>
      </c>
      <c r="AG4456" s="11">
        <f t="shared" si="139"/>
        <v>0</v>
      </c>
    </row>
    <row r="4457" spans="1:33" x14ac:dyDescent="0.35">
      <c r="A4457" s="1" t="s">
        <v>29</v>
      </c>
      <c r="B4457" s="1" t="s">
        <v>4079</v>
      </c>
      <c r="C4457" s="6">
        <v>1990000</v>
      </c>
      <c r="D4457" s="6">
        <v>0</v>
      </c>
      <c r="E4457" s="6">
        <v>0</v>
      </c>
      <c r="F4457" s="6">
        <v>0</v>
      </c>
      <c r="G4457" s="6">
        <v>0</v>
      </c>
      <c r="H4457" s="6">
        <v>0</v>
      </c>
      <c r="I4457" s="6">
        <v>0</v>
      </c>
      <c r="J4457" s="6">
        <v>0</v>
      </c>
      <c r="K4457" s="6">
        <v>0</v>
      </c>
      <c r="L4457" s="6">
        <v>0</v>
      </c>
      <c r="M4457" s="6">
        <v>0</v>
      </c>
      <c r="N4457" s="6">
        <v>0</v>
      </c>
      <c r="O4457" s="6">
        <v>0</v>
      </c>
      <c r="P4457" s="6">
        <v>0</v>
      </c>
      <c r="Q4457" s="6">
        <v>0</v>
      </c>
      <c r="R4457" s="6">
        <v>0</v>
      </c>
      <c r="S4457" s="6">
        <v>0</v>
      </c>
      <c r="T4457" s="6">
        <v>0</v>
      </c>
      <c r="U4457" s="6">
        <v>0</v>
      </c>
      <c r="V4457" s="6">
        <v>0</v>
      </c>
      <c r="W4457" s="6">
        <v>0</v>
      </c>
      <c r="X4457" s="6">
        <v>0</v>
      </c>
      <c r="Y4457" s="6">
        <v>0</v>
      </c>
      <c r="Z4457" s="6">
        <v>0</v>
      </c>
      <c r="AA4457" s="6">
        <v>0</v>
      </c>
      <c r="AB4457" s="6">
        <v>0</v>
      </c>
      <c r="AC4457" s="6">
        <v>0</v>
      </c>
      <c r="AD4457" s="6">
        <v>0</v>
      </c>
      <c r="AE4457" s="6">
        <f t="shared" si="138"/>
        <v>1990000</v>
      </c>
      <c r="AG4457" s="11">
        <f t="shared" si="139"/>
        <v>0</v>
      </c>
    </row>
    <row r="4458" spans="1:33" x14ac:dyDescent="0.35">
      <c r="A4458" s="1" t="s">
        <v>29</v>
      </c>
      <c r="B4458" s="1" t="s">
        <v>3782</v>
      </c>
      <c r="C4458" s="6">
        <v>80000</v>
      </c>
      <c r="D4458" s="6">
        <v>0</v>
      </c>
      <c r="E4458" s="6">
        <v>0</v>
      </c>
      <c r="F4458" s="6">
        <v>0</v>
      </c>
      <c r="G4458" s="6">
        <v>0</v>
      </c>
      <c r="H4458" s="6">
        <v>0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  <c r="S4458" s="6">
        <v>0</v>
      </c>
      <c r="T4458" s="6">
        <v>0</v>
      </c>
      <c r="U4458" s="6">
        <v>0</v>
      </c>
      <c r="V4458" s="6">
        <v>0</v>
      </c>
      <c r="W4458" s="6">
        <v>0</v>
      </c>
      <c r="X4458" s="6">
        <v>0</v>
      </c>
      <c r="Y4458" s="6">
        <v>0</v>
      </c>
      <c r="Z4458" s="6">
        <v>0</v>
      </c>
      <c r="AA4458" s="6">
        <v>0</v>
      </c>
      <c r="AB4458" s="6">
        <v>0</v>
      </c>
      <c r="AC4458" s="6">
        <v>0</v>
      </c>
      <c r="AD4458" s="6">
        <v>0</v>
      </c>
      <c r="AE4458" s="6">
        <f t="shared" si="138"/>
        <v>80000</v>
      </c>
      <c r="AG4458" s="11">
        <f t="shared" si="139"/>
        <v>0</v>
      </c>
    </row>
    <row r="4459" spans="1:33" x14ac:dyDescent="0.35">
      <c r="A4459" s="1" t="s">
        <v>29</v>
      </c>
      <c r="B4459" s="1" t="s">
        <v>2035</v>
      </c>
      <c r="C4459" s="6">
        <v>11260423</v>
      </c>
      <c r="D4459" s="6">
        <v>0</v>
      </c>
      <c r="E4459" s="6">
        <v>0</v>
      </c>
      <c r="F4459" s="6">
        <v>0</v>
      </c>
      <c r="G4459" s="6">
        <v>325000</v>
      </c>
      <c r="H4459" s="6">
        <v>0</v>
      </c>
      <c r="I4459" s="6">
        <v>0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  <c r="P4459" s="6">
        <v>0</v>
      </c>
      <c r="Q4459" s="6">
        <v>0</v>
      </c>
      <c r="R4459" s="6">
        <v>0</v>
      </c>
      <c r="S4459" s="6">
        <v>60000</v>
      </c>
      <c r="T4459" s="6">
        <v>0</v>
      </c>
      <c r="U4459" s="6">
        <v>0</v>
      </c>
      <c r="V4459" s="6">
        <v>87000</v>
      </c>
      <c r="W4459" s="6">
        <v>0</v>
      </c>
      <c r="X4459" s="6">
        <v>962689</v>
      </c>
      <c r="Y4459" s="6">
        <v>196000</v>
      </c>
      <c r="Z4459" s="6">
        <v>0</v>
      </c>
      <c r="AA4459" s="6">
        <v>0</v>
      </c>
      <c r="AB4459" s="6">
        <v>0</v>
      </c>
      <c r="AC4459" s="6">
        <v>0</v>
      </c>
      <c r="AD4459" s="6">
        <v>0</v>
      </c>
      <c r="AE4459" s="6">
        <f t="shared" si="138"/>
        <v>12891112</v>
      </c>
      <c r="AG4459" s="11">
        <f t="shared" si="139"/>
        <v>196000</v>
      </c>
    </row>
    <row r="4460" spans="1:33" x14ac:dyDescent="0.35">
      <c r="A4460" s="1" t="s">
        <v>29</v>
      </c>
      <c r="B4460" s="1" t="s">
        <v>3514</v>
      </c>
      <c r="C4460" s="6">
        <v>486666</v>
      </c>
      <c r="D4460" s="6">
        <v>0</v>
      </c>
      <c r="E4460" s="6">
        <v>0</v>
      </c>
      <c r="F4460" s="6">
        <v>0</v>
      </c>
      <c r="G4460" s="6">
        <v>0</v>
      </c>
      <c r="H4460" s="6">
        <v>0</v>
      </c>
      <c r="I4460" s="6">
        <v>0</v>
      </c>
      <c r="J4460" s="6">
        <v>0</v>
      </c>
      <c r="K4460" s="6">
        <v>0</v>
      </c>
      <c r="L4460" s="6">
        <v>0</v>
      </c>
      <c r="M4460" s="6">
        <v>0</v>
      </c>
      <c r="N4460" s="6">
        <v>0</v>
      </c>
      <c r="O4460" s="6">
        <v>0</v>
      </c>
      <c r="P4460" s="6">
        <v>0</v>
      </c>
      <c r="Q4460" s="6">
        <v>0</v>
      </c>
      <c r="R4460" s="6">
        <v>0</v>
      </c>
      <c r="S4460" s="6">
        <v>0</v>
      </c>
      <c r="T4460" s="6">
        <v>0</v>
      </c>
      <c r="U4460" s="6">
        <v>0</v>
      </c>
      <c r="V4460" s="6">
        <v>0</v>
      </c>
      <c r="W4460" s="6">
        <v>0</v>
      </c>
      <c r="X4460" s="6">
        <v>0</v>
      </c>
      <c r="Y4460" s="6">
        <v>0</v>
      </c>
      <c r="Z4460" s="6">
        <v>0</v>
      </c>
      <c r="AA4460" s="6">
        <v>0</v>
      </c>
      <c r="AB4460" s="6">
        <v>0</v>
      </c>
      <c r="AC4460" s="6">
        <v>0</v>
      </c>
      <c r="AD4460" s="6">
        <v>0</v>
      </c>
      <c r="AE4460" s="6">
        <f t="shared" si="138"/>
        <v>486666</v>
      </c>
      <c r="AG4460" s="11">
        <f t="shared" si="139"/>
        <v>0</v>
      </c>
    </row>
    <row r="4461" spans="1:33" x14ac:dyDescent="0.35">
      <c r="A4461" s="1" t="s">
        <v>29</v>
      </c>
      <c r="B4461" s="1" t="s">
        <v>3409</v>
      </c>
      <c r="C4461" s="6">
        <v>551500</v>
      </c>
      <c r="D4461" s="6">
        <v>0</v>
      </c>
      <c r="E4461" s="6">
        <v>0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6">
        <v>0</v>
      </c>
      <c r="S4461" s="6">
        <v>0</v>
      </c>
      <c r="T4461" s="6">
        <v>0</v>
      </c>
      <c r="U4461" s="6">
        <v>0</v>
      </c>
      <c r="V4461" s="6">
        <v>0</v>
      </c>
      <c r="W4461" s="6">
        <v>0</v>
      </c>
      <c r="X4461" s="6">
        <v>0</v>
      </c>
      <c r="Y4461" s="6">
        <v>0</v>
      </c>
      <c r="Z4461" s="6">
        <v>0</v>
      </c>
      <c r="AA4461" s="6">
        <v>0</v>
      </c>
      <c r="AB4461" s="6">
        <v>0</v>
      </c>
      <c r="AC4461" s="6">
        <v>0</v>
      </c>
      <c r="AD4461" s="6">
        <v>0</v>
      </c>
      <c r="AE4461" s="6">
        <f t="shared" si="138"/>
        <v>551500</v>
      </c>
      <c r="AG4461" s="11">
        <f t="shared" si="139"/>
        <v>0</v>
      </c>
    </row>
    <row r="4462" spans="1:33" x14ac:dyDescent="0.35">
      <c r="A4462" s="1" t="s">
        <v>29</v>
      </c>
      <c r="B4462" s="1" t="s">
        <v>35</v>
      </c>
      <c r="C4462" s="6">
        <v>32326900</v>
      </c>
      <c r="D4462" s="6">
        <v>0</v>
      </c>
      <c r="E4462" s="6">
        <v>0</v>
      </c>
      <c r="F4462" s="6">
        <v>0</v>
      </c>
      <c r="G4462" s="6">
        <v>0</v>
      </c>
      <c r="H4462" s="6">
        <v>0</v>
      </c>
      <c r="I4462" s="6">
        <v>0</v>
      </c>
      <c r="J4462" s="6">
        <v>0</v>
      </c>
      <c r="K4462" s="6">
        <v>0</v>
      </c>
      <c r="L4462" s="6">
        <v>0</v>
      </c>
      <c r="M4462" s="6">
        <v>0</v>
      </c>
      <c r="N4462" s="6">
        <v>0</v>
      </c>
      <c r="O4462" s="6">
        <v>0</v>
      </c>
      <c r="P4462" s="6">
        <v>0</v>
      </c>
      <c r="Q4462" s="6">
        <v>0</v>
      </c>
      <c r="R4462" s="6">
        <v>0</v>
      </c>
      <c r="S4462" s="6">
        <v>0</v>
      </c>
      <c r="T4462" s="6">
        <v>0</v>
      </c>
      <c r="U4462" s="6">
        <v>0</v>
      </c>
      <c r="V4462" s="6">
        <v>0</v>
      </c>
      <c r="W4462" s="6">
        <v>0</v>
      </c>
      <c r="X4462" s="6">
        <v>0</v>
      </c>
      <c r="Y4462" s="6">
        <v>572000</v>
      </c>
      <c r="Z4462" s="6">
        <v>0</v>
      </c>
      <c r="AA4462" s="6">
        <v>0</v>
      </c>
      <c r="AB4462" s="6">
        <v>0</v>
      </c>
      <c r="AC4462" s="6">
        <v>0</v>
      </c>
      <c r="AD4462" s="6">
        <v>0</v>
      </c>
      <c r="AE4462" s="6">
        <f t="shared" si="138"/>
        <v>32898900</v>
      </c>
      <c r="AG4462" s="11">
        <f t="shared" si="139"/>
        <v>572000</v>
      </c>
    </row>
    <row r="4463" spans="1:33" x14ac:dyDescent="0.35">
      <c r="A4463" s="1" t="s">
        <v>29</v>
      </c>
      <c r="B4463" s="1" t="s">
        <v>1080</v>
      </c>
      <c r="C4463" s="6">
        <v>9157500</v>
      </c>
      <c r="D4463" s="6">
        <v>0</v>
      </c>
      <c r="E4463" s="6">
        <v>0</v>
      </c>
      <c r="F4463" s="6">
        <v>0</v>
      </c>
      <c r="G4463" s="6">
        <v>0</v>
      </c>
      <c r="H4463" s="6">
        <v>0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  <c r="S4463" s="6">
        <v>491500</v>
      </c>
      <c r="T4463" s="6">
        <v>0</v>
      </c>
      <c r="U4463" s="6">
        <v>0</v>
      </c>
      <c r="V4463" s="6">
        <v>225000</v>
      </c>
      <c r="W4463" s="6">
        <v>100000</v>
      </c>
      <c r="X4463" s="6">
        <v>0</v>
      </c>
      <c r="Y4463" s="6">
        <v>510500</v>
      </c>
      <c r="Z4463" s="6">
        <v>0</v>
      </c>
      <c r="AA4463" s="6">
        <v>0</v>
      </c>
      <c r="AB4463" s="6">
        <v>0</v>
      </c>
      <c r="AC4463" s="6">
        <v>0</v>
      </c>
      <c r="AD4463" s="6">
        <v>0</v>
      </c>
      <c r="AE4463" s="6">
        <f t="shared" si="138"/>
        <v>10484500</v>
      </c>
      <c r="AG4463" s="11">
        <f t="shared" si="139"/>
        <v>510500</v>
      </c>
    </row>
    <row r="4464" spans="1:33" x14ac:dyDescent="0.35">
      <c r="A4464" s="1" t="s">
        <v>29</v>
      </c>
      <c r="B4464" s="1" t="s">
        <v>1550</v>
      </c>
      <c r="C4464" s="6">
        <v>407000</v>
      </c>
      <c r="D4464" s="6">
        <v>0</v>
      </c>
      <c r="E4464" s="6">
        <v>0</v>
      </c>
      <c r="F4464" s="6">
        <v>0</v>
      </c>
      <c r="G4464" s="6">
        <v>0</v>
      </c>
      <c r="H4464" s="6">
        <v>0</v>
      </c>
      <c r="I4464" s="6">
        <v>0</v>
      </c>
      <c r="J4464" s="6">
        <v>0</v>
      </c>
      <c r="K4464" s="6">
        <v>0</v>
      </c>
      <c r="L4464" s="6">
        <v>0</v>
      </c>
      <c r="M4464" s="6">
        <v>0</v>
      </c>
      <c r="N4464" s="6">
        <v>0</v>
      </c>
      <c r="O4464" s="6">
        <v>0</v>
      </c>
      <c r="P4464" s="6">
        <v>0</v>
      </c>
      <c r="Q4464" s="6">
        <v>0</v>
      </c>
      <c r="R4464" s="6">
        <v>0</v>
      </c>
      <c r="S4464" s="6">
        <v>0</v>
      </c>
      <c r="T4464" s="6">
        <v>0</v>
      </c>
      <c r="U4464" s="6">
        <v>0</v>
      </c>
      <c r="V4464" s="6">
        <v>0</v>
      </c>
      <c r="W4464" s="6">
        <v>0</v>
      </c>
      <c r="X4464" s="6">
        <v>0</v>
      </c>
      <c r="Y4464" s="6">
        <v>0</v>
      </c>
      <c r="Z4464" s="6">
        <v>0</v>
      </c>
      <c r="AA4464" s="6">
        <v>0</v>
      </c>
      <c r="AB4464" s="6">
        <v>0</v>
      </c>
      <c r="AC4464" s="6">
        <v>0</v>
      </c>
      <c r="AD4464" s="6">
        <v>0</v>
      </c>
      <c r="AE4464" s="6">
        <f t="shared" si="138"/>
        <v>407000</v>
      </c>
      <c r="AG4464" s="11">
        <f t="shared" si="139"/>
        <v>0</v>
      </c>
    </row>
    <row r="4465" spans="1:33" x14ac:dyDescent="0.35">
      <c r="A4465" s="1" t="s">
        <v>29</v>
      </c>
      <c r="B4465" s="1" t="s">
        <v>2199</v>
      </c>
      <c r="C4465" s="6">
        <v>5859000</v>
      </c>
      <c r="D4465" s="6">
        <v>0</v>
      </c>
      <c r="E4465" s="6">
        <v>0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  <c r="S4465" s="6">
        <v>0</v>
      </c>
      <c r="T4465" s="6">
        <v>0</v>
      </c>
      <c r="U4465" s="6">
        <v>0</v>
      </c>
      <c r="V4465" s="6">
        <v>0</v>
      </c>
      <c r="W4465" s="6">
        <v>0</v>
      </c>
      <c r="X4465" s="6">
        <v>0</v>
      </c>
      <c r="Y4465" s="6">
        <v>0</v>
      </c>
      <c r="Z4465" s="6">
        <v>0</v>
      </c>
      <c r="AA4465" s="6">
        <v>0</v>
      </c>
      <c r="AB4465" s="6">
        <v>0</v>
      </c>
      <c r="AC4465" s="6">
        <v>0</v>
      </c>
      <c r="AD4465" s="6">
        <v>0</v>
      </c>
      <c r="AE4465" s="6">
        <f t="shared" si="138"/>
        <v>5859000</v>
      </c>
      <c r="AG4465" s="11">
        <f t="shared" si="139"/>
        <v>0</v>
      </c>
    </row>
    <row r="4466" spans="1:33" x14ac:dyDescent="0.35">
      <c r="A4466" s="1" t="s">
        <v>29</v>
      </c>
      <c r="B4466" s="1" t="s">
        <v>4534</v>
      </c>
      <c r="C4466" s="6">
        <v>1045000</v>
      </c>
      <c r="D4466" s="6">
        <v>0</v>
      </c>
      <c r="E4466" s="6">
        <v>0</v>
      </c>
      <c r="F4466" s="6">
        <v>0</v>
      </c>
      <c r="G4466" s="6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6">
        <v>0</v>
      </c>
      <c r="W4466" s="6">
        <v>0</v>
      </c>
      <c r="X4466" s="6">
        <v>0</v>
      </c>
      <c r="Y4466" s="6">
        <v>0</v>
      </c>
      <c r="Z4466" s="6">
        <v>0</v>
      </c>
      <c r="AA4466" s="6">
        <v>0</v>
      </c>
      <c r="AB4466" s="6">
        <v>0</v>
      </c>
      <c r="AC4466" s="6">
        <v>0</v>
      </c>
      <c r="AD4466" s="6">
        <v>0</v>
      </c>
      <c r="AE4466" s="6">
        <f t="shared" si="138"/>
        <v>1045000</v>
      </c>
      <c r="AG4466" s="11">
        <f t="shared" si="139"/>
        <v>0</v>
      </c>
    </row>
    <row r="4467" spans="1:33" x14ac:dyDescent="0.35">
      <c r="A4467" s="1" t="s">
        <v>29</v>
      </c>
      <c r="B4467" s="1" t="s">
        <v>1164</v>
      </c>
      <c r="C4467" s="6">
        <v>2008500</v>
      </c>
      <c r="D4467" s="6">
        <v>15615000</v>
      </c>
      <c r="E4467" s="6">
        <v>0</v>
      </c>
      <c r="F4467" s="6">
        <v>0</v>
      </c>
      <c r="G4467" s="6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0</v>
      </c>
      <c r="T4467" s="6">
        <v>0</v>
      </c>
      <c r="U4467" s="6">
        <v>0</v>
      </c>
      <c r="V4467" s="6">
        <v>0</v>
      </c>
      <c r="W4467" s="6">
        <v>0</v>
      </c>
      <c r="X4467" s="6">
        <v>0</v>
      </c>
      <c r="Y4467" s="6">
        <v>0</v>
      </c>
      <c r="Z4467" s="6">
        <v>0</v>
      </c>
      <c r="AA4467" s="6">
        <v>0</v>
      </c>
      <c r="AB4467" s="6">
        <v>0</v>
      </c>
      <c r="AC4467" s="6">
        <v>0</v>
      </c>
      <c r="AD4467" s="6">
        <v>0</v>
      </c>
      <c r="AE4467" s="6">
        <f t="shared" si="138"/>
        <v>17623500</v>
      </c>
      <c r="AG4467" s="11">
        <f t="shared" si="139"/>
        <v>0</v>
      </c>
    </row>
    <row r="4468" spans="1:33" x14ac:dyDescent="0.35">
      <c r="A4468" s="1" t="s">
        <v>29</v>
      </c>
      <c r="B4468" s="1" t="s">
        <v>3736</v>
      </c>
      <c r="C4468" s="6">
        <v>513000</v>
      </c>
      <c r="D4468" s="6">
        <v>0</v>
      </c>
      <c r="E4468" s="6">
        <v>0</v>
      </c>
      <c r="F4468" s="6">
        <v>0</v>
      </c>
      <c r="G4468" s="6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6">
        <v>0</v>
      </c>
      <c r="W4468" s="6">
        <v>0</v>
      </c>
      <c r="X4468" s="6">
        <v>0</v>
      </c>
      <c r="Y4468" s="6">
        <v>0</v>
      </c>
      <c r="Z4468" s="6">
        <v>0</v>
      </c>
      <c r="AA4468" s="6">
        <v>0</v>
      </c>
      <c r="AB4468" s="6">
        <v>0</v>
      </c>
      <c r="AC4468" s="6">
        <v>0</v>
      </c>
      <c r="AD4468" s="6">
        <v>0</v>
      </c>
      <c r="AE4468" s="6">
        <f t="shared" si="138"/>
        <v>513000</v>
      </c>
      <c r="AG4468" s="11">
        <f t="shared" si="139"/>
        <v>0</v>
      </c>
    </row>
    <row r="4469" spans="1:33" x14ac:dyDescent="0.35">
      <c r="A4469" s="1" t="s">
        <v>29</v>
      </c>
      <c r="B4469" s="1" t="s">
        <v>3067</v>
      </c>
      <c r="C4469" s="6">
        <v>1145500</v>
      </c>
      <c r="D4469" s="6">
        <v>0</v>
      </c>
      <c r="E4469" s="6">
        <v>0</v>
      </c>
      <c r="F4469" s="6">
        <v>0</v>
      </c>
      <c r="G4469" s="6">
        <v>0</v>
      </c>
      <c r="H4469" s="6">
        <v>0</v>
      </c>
      <c r="I4469" s="6">
        <v>0</v>
      </c>
      <c r="J4469" s="6">
        <v>0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6">
        <v>0</v>
      </c>
      <c r="W4469" s="6">
        <v>0</v>
      </c>
      <c r="X4469" s="6">
        <v>0</v>
      </c>
      <c r="Y4469" s="6">
        <v>0</v>
      </c>
      <c r="Z4469" s="6">
        <v>0</v>
      </c>
      <c r="AA4469" s="6">
        <v>0</v>
      </c>
      <c r="AB4469" s="6">
        <v>0</v>
      </c>
      <c r="AC4469" s="6">
        <v>0</v>
      </c>
      <c r="AD4469" s="6">
        <v>0</v>
      </c>
      <c r="AE4469" s="6">
        <f t="shared" si="138"/>
        <v>1145500</v>
      </c>
      <c r="AG4469" s="11">
        <f t="shared" si="139"/>
        <v>0</v>
      </c>
    </row>
    <row r="4470" spans="1:33" x14ac:dyDescent="0.35">
      <c r="A4470" s="1" t="s">
        <v>29</v>
      </c>
      <c r="B4470" s="1" t="s">
        <v>4216</v>
      </c>
      <c r="C4470" s="6">
        <v>1681000</v>
      </c>
      <c r="D4470" s="6">
        <v>0</v>
      </c>
      <c r="E4470" s="6">
        <v>0</v>
      </c>
      <c r="F4470" s="6">
        <v>0</v>
      </c>
      <c r="G4470" s="6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281000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6">
        <v>0</v>
      </c>
      <c r="W4470" s="6">
        <v>0</v>
      </c>
      <c r="X4470" s="6">
        <v>0</v>
      </c>
      <c r="Y4470" s="6">
        <v>0</v>
      </c>
      <c r="Z4470" s="6">
        <v>0</v>
      </c>
      <c r="AA4470" s="6">
        <v>0</v>
      </c>
      <c r="AB4470" s="6">
        <v>0</v>
      </c>
      <c r="AC4470" s="6">
        <v>0</v>
      </c>
      <c r="AD4470" s="6">
        <v>0</v>
      </c>
      <c r="AE4470" s="6">
        <f t="shared" si="138"/>
        <v>1962000</v>
      </c>
      <c r="AG4470" s="11">
        <f t="shared" si="139"/>
        <v>0</v>
      </c>
    </row>
    <row r="4471" spans="1:33" x14ac:dyDescent="0.35">
      <c r="A4471" s="1" t="s">
        <v>29</v>
      </c>
      <c r="B4471" s="1" t="s">
        <v>1230</v>
      </c>
      <c r="C4471" s="6">
        <v>2720000</v>
      </c>
      <c r="D4471" s="6">
        <v>0</v>
      </c>
      <c r="E4471" s="6">
        <v>725000</v>
      </c>
      <c r="F4471" s="6">
        <v>0</v>
      </c>
      <c r="G4471" s="6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200000</v>
      </c>
      <c r="T4471" s="6">
        <v>0</v>
      </c>
      <c r="U4471" s="6">
        <v>0</v>
      </c>
      <c r="V4471" s="6">
        <v>0</v>
      </c>
      <c r="W4471" s="6">
        <v>0</v>
      </c>
      <c r="X4471" s="6">
        <v>0</v>
      </c>
      <c r="Y4471" s="6">
        <v>0</v>
      </c>
      <c r="Z4471" s="6">
        <v>0</v>
      </c>
      <c r="AA4471" s="6">
        <v>0</v>
      </c>
      <c r="AB4471" s="6">
        <v>0</v>
      </c>
      <c r="AC4471" s="6">
        <v>0</v>
      </c>
      <c r="AD4471" s="6">
        <v>0</v>
      </c>
      <c r="AE4471" s="6">
        <f t="shared" si="138"/>
        <v>3645000</v>
      </c>
      <c r="AG4471" s="11">
        <f t="shared" si="139"/>
        <v>0</v>
      </c>
    </row>
    <row r="4472" spans="1:33" x14ac:dyDescent="0.35">
      <c r="A4472" s="1" t="s">
        <v>29</v>
      </c>
      <c r="B4472" s="1" t="s">
        <v>2446</v>
      </c>
      <c r="C4472" s="6">
        <v>23720000</v>
      </c>
      <c r="D4472" s="6">
        <v>0</v>
      </c>
      <c r="E4472" s="6">
        <v>0</v>
      </c>
      <c r="F4472" s="6">
        <v>0</v>
      </c>
      <c r="G4472" s="6">
        <v>30000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">
        <v>0</v>
      </c>
      <c r="O4472" s="6">
        <v>0</v>
      </c>
      <c r="P4472" s="6">
        <v>0</v>
      </c>
      <c r="Q4472" s="6">
        <v>0</v>
      </c>
      <c r="R4472" s="6">
        <v>0</v>
      </c>
      <c r="S4472" s="6">
        <v>0</v>
      </c>
      <c r="T4472" s="6">
        <v>0</v>
      </c>
      <c r="U4472" s="6">
        <v>0</v>
      </c>
      <c r="V4472" s="6">
        <v>0</v>
      </c>
      <c r="W4472" s="6">
        <v>0</v>
      </c>
      <c r="X4472" s="6">
        <v>0</v>
      </c>
      <c r="Y4472" s="6">
        <v>0</v>
      </c>
      <c r="Z4472" s="6">
        <v>0</v>
      </c>
      <c r="AA4472" s="6">
        <v>0</v>
      </c>
      <c r="AB4472" s="6">
        <v>0</v>
      </c>
      <c r="AC4472" s="6">
        <v>0</v>
      </c>
      <c r="AD4472" s="6">
        <v>0</v>
      </c>
      <c r="AE4472" s="6">
        <f t="shared" si="138"/>
        <v>23750000</v>
      </c>
      <c r="AG4472" s="11">
        <f t="shared" si="139"/>
        <v>0</v>
      </c>
    </row>
    <row r="4473" spans="1:33" x14ac:dyDescent="0.35">
      <c r="A4473" s="1" t="s">
        <v>29</v>
      </c>
      <c r="B4473" s="1" t="s">
        <v>2229</v>
      </c>
      <c r="C4473" s="6">
        <v>6229000</v>
      </c>
      <c r="D4473" s="6">
        <v>0</v>
      </c>
      <c r="E4473" s="6">
        <v>0</v>
      </c>
      <c r="F4473" s="6">
        <v>0</v>
      </c>
      <c r="G4473" s="6">
        <v>50000</v>
      </c>
      <c r="H4473" s="6">
        <v>0</v>
      </c>
      <c r="I4473" s="6">
        <v>0</v>
      </c>
      <c r="J4473" s="6">
        <v>0</v>
      </c>
      <c r="K4473" s="6">
        <v>0</v>
      </c>
      <c r="L4473" s="6">
        <v>0</v>
      </c>
      <c r="M4473" s="6">
        <v>0</v>
      </c>
      <c r="N4473" s="6">
        <v>0</v>
      </c>
      <c r="O4473" s="6">
        <v>0</v>
      </c>
      <c r="P4473" s="6">
        <v>0</v>
      </c>
      <c r="Q4473" s="6">
        <v>0</v>
      </c>
      <c r="R4473" s="6">
        <v>0</v>
      </c>
      <c r="S4473" s="6">
        <v>0</v>
      </c>
      <c r="T4473" s="6">
        <v>0</v>
      </c>
      <c r="U4473" s="6">
        <v>0</v>
      </c>
      <c r="V4473" s="6">
        <v>0</v>
      </c>
      <c r="W4473" s="6">
        <v>0</v>
      </c>
      <c r="X4473" s="6">
        <v>0</v>
      </c>
      <c r="Y4473" s="6">
        <v>33000</v>
      </c>
      <c r="Z4473" s="6">
        <v>0</v>
      </c>
      <c r="AA4473" s="6">
        <v>0</v>
      </c>
      <c r="AB4473" s="6">
        <v>0</v>
      </c>
      <c r="AC4473" s="6">
        <v>0</v>
      </c>
      <c r="AD4473" s="6">
        <v>0</v>
      </c>
      <c r="AE4473" s="6">
        <f t="shared" si="138"/>
        <v>6312000</v>
      </c>
      <c r="AG4473" s="11">
        <f t="shared" si="139"/>
        <v>33000</v>
      </c>
    </row>
    <row r="4474" spans="1:33" x14ac:dyDescent="0.35">
      <c r="A4474" s="1" t="s">
        <v>29</v>
      </c>
      <c r="B4474" s="1" t="s">
        <v>561</v>
      </c>
      <c r="C4474" s="6">
        <v>34538090</v>
      </c>
      <c r="D4474" s="6">
        <v>0</v>
      </c>
      <c r="E4474" s="6">
        <v>0</v>
      </c>
      <c r="F4474" s="6">
        <v>60000</v>
      </c>
      <c r="G4474" s="6">
        <v>55000</v>
      </c>
      <c r="H4474" s="6">
        <v>0</v>
      </c>
      <c r="I4474" s="6">
        <v>0</v>
      </c>
      <c r="J4474" s="6">
        <v>10000</v>
      </c>
      <c r="K4474" s="6">
        <v>0</v>
      </c>
      <c r="L4474" s="6">
        <v>5000</v>
      </c>
      <c r="M4474" s="6">
        <v>15000</v>
      </c>
      <c r="N4474" s="6">
        <v>0</v>
      </c>
      <c r="O4474" s="6">
        <v>0</v>
      </c>
      <c r="P4474" s="6">
        <v>0</v>
      </c>
      <c r="Q4474" s="6">
        <v>0</v>
      </c>
      <c r="R4474" s="6">
        <v>0</v>
      </c>
      <c r="S4474" s="6">
        <v>3899325</v>
      </c>
      <c r="T4474" s="6">
        <v>0</v>
      </c>
      <c r="U4474" s="6">
        <v>0</v>
      </c>
      <c r="V4474" s="6">
        <v>3500</v>
      </c>
      <c r="W4474" s="6">
        <v>0</v>
      </c>
      <c r="X4474" s="6">
        <v>0</v>
      </c>
      <c r="Y4474" s="6">
        <v>872000</v>
      </c>
      <c r="Z4474" s="6">
        <v>3974100</v>
      </c>
      <c r="AA4474" s="6">
        <v>0</v>
      </c>
      <c r="AB4474" s="6">
        <v>5000</v>
      </c>
      <c r="AC4474" s="6">
        <v>0</v>
      </c>
      <c r="AD4474" s="6">
        <v>0</v>
      </c>
      <c r="AE4474" s="6">
        <f t="shared" si="138"/>
        <v>43437015</v>
      </c>
      <c r="AG4474" s="11">
        <f t="shared" si="139"/>
        <v>872000</v>
      </c>
    </row>
    <row r="4475" spans="1:33" x14ac:dyDescent="0.35">
      <c r="A4475" s="1" t="s">
        <v>29</v>
      </c>
      <c r="B4475" s="1" t="s">
        <v>1588</v>
      </c>
      <c r="C4475" s="6">
        <v>3144000</v>
      </c>
      <c r="D4475" s="6">
        <v>0</v>
      </c>
      <c r="E4475" s="6">
        <v>0</v>
      </c>
      <c r="F4475" s="6">
        <v>0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0</v>
      </c>
      <c r="V4475" s="6">
        <v>0</v>
      </c>
      <c r="W4475" s="6">
        <v>1000</v>
      </c>
      <c r="X4475" s="6">
        <v>0</v>
      </c>
      <c r="Y4475" s="6">
        <v>0</v>
      </c>
      <c r="Z4475" s="6">
        <v>0</v>
      </c>
      <c r="AA4475" s="6">
        <v>0</v>
      </c>
      <c r="AB4475" s="6">
        <v>139000</v>
      </c>
      <c r="AC4475" s="6">
        <v>0</v>
      </c>
      <c r="AD4475" s="6">
        <v>0</v>
      </c>
      <c r="AE4475" s="6">
        <f t="shared" si="138"/>
        <v>3284000</v>
      </c>
      <c r="AG4475" s="11">
        <f t="shared" si="139"/>
        <v>0</v>
      </c>
    </row>
    <row r="4476" spans="1:33" x14ac:dyDescent="0.35">
      <c r="A4476" s="1" t="s">
        <v>29</v>
      </c>
      <c r="B4476" s="1" t="s">
        <v>2398</v>
      </c>
      <c r="C4476" s="6">
        <v>354000</v>
      </c>
      <c r="D4476" s="6">
        <v>0</v>
      </c>
      <c r="E4476" s="6">
        <v>0</v>
      </c>
      <c r="F4476" s="6">
        <v>0</v>
      </c>
      <c r="G4476" s="6">
        <v>49000</v>
      </c>
      <c r="H4476" s="6">
        <v>0</v>
      </c>
      <c r="I4476" s="6">
        <v>0</v>
      </c>
      <c r="J4476" s="6">
        <v>0</v>
      </c>
      <c r="K4476" s="6">
        <v>0</v>
      </c>
      <c r="L4476" s="6">
        <v>0</v>
      </c>
      <c r="M4476" s="6">
        <v>0</v>
      </c>
      <c r="N4476" s="6">
        <v>0</v>
      </c>
      <c r="O4476" s="6">
        <v>49000</v>
      </c>
      <c r="P4476" s="6">
        <v>0</v>
      </c>
      <c r="Q4476" s="6">
        <v>0</v>
      </c>
      <c r="R4476" s="6">
        <v>0</v>
      </c>
      <c r="S4476" s="6">
        <v>0</v>
      </c>
      <c r="T4476" s="6">
        <v>0</v>
      </c>
      <c r="U4476" s="6">
        <v>0</v>
      </c>
      <c r="V4476" s="6">
        <v>0</v>
      </c>
      <c r="W4476" s="6">
        <v>0</v>
      </c>
      <c r="X4476" s="6">
        <v>0</v>
      </c>
      <c r="Y4476" s="6">
        <v>0</v>
      </c>
      <c r="Z4476" s="6">
        <v>0</v>
      </c>
      <c r="AA4476" s="6">
        <v>0</v>
      </c>
      <c r="AB4476" s="6">
        <v>0</v>
      </c>
      <c r="AC4476" s="6">
        <v>0</v>
      </c>
      <c r="AD4476" s="6">
        <v>0</v>
      </c>
      <c r="AE4476" s="6">
        <f t="shared" si="138"/>
        <v>452000</v>
      </c>
      <c r="AG4476" s="11">
        <f t="shared" si="139"/>
        <v>0</v>
      </c>
    </row>
    <row r="4477" spans="1:33" x14ac:dyDescent="0.35">
      <c r="A4477" s="1" t="s">
        <v>29</v>
      </c>
      <c r="B4477" s="1" t="s">
        <v>559</v>
      </c>
      <c r="C4477" s="6">
        <v>1804500</v>
      </c>
      <c r="D4477" s="6">
        <v>0</v>
      </c>
      <c r="E4477" s="6">
        <v>0</v>
      </c>
      <c r="F4477" s="6">
        <v>0</v>
      </c>
      <c r="G4477" s="6">
        <v>0</v>
      </c>
      <c r="H4477" s="6">
        <v>0</v>
      </c>
      <c r="I4477" s="6">
        <v>0</v>
      </c>
      <c r="J4477" s="6">
        <v>35000</v>
      </c>
      <c r="K4477" s="6">
        <v>0</v>
      </c>
      <c r="L4477" s="6">
        <v>0</v>
      </c>
      <c r="M4477" s="6">
        <v>55000</v>
      </c>
      <c r="N4477" s="6">
        <v>0</v>
      </c>
      <c r="O4477" s="6">
        <v>0</v>
      </c>
      <c r="P4477" s="6">
        <v>0</v>
      </c>
      <c r="Q4477" s="6">
        <v>0</v>
      </c>
      <c r="R4477" s="6">
        <v>0</v>
      </c>
      <c r="S4477" s="6">
        <v>7500</v>
      </c>
      <c r="T4477" s="6">
        <v>0</v>
      </c>
      <c r="U4477" s="6">
        <v>0</v>
      </c>
      <c r="V4477" s="6">
        <v>5000</v>
      </c>
      <c r="W4477" s="6">
        <v>0</v>
      </c>
      <c r="X4477" s="6">
        <v>0</v>
      </c>
      <c r="Y4477" s="6">
        <v>0</v>
      </c>
      <c r="Z4477" s="6">
        <v>0</v>
      </c>
      <c r="AA4477" s="6">
        <v>0</v>
      </c>
      <c r="AB4477" s="6">
        <v>0</v>
      </c>
      <c r="AC4477" s="6">
        <v>0</v>
      </c>
      <c r="AD4477" s="6">
        <v>0</v>
      </c>
      <c r="AE4477" s="6">
        <f t="shared" si="138"/>
        <v>1907000</v>
      </c>
      <c r="AG4477" s="11">
        <f t="shared" si="139"/>
        <v>0</v>
      </c>
    </row>
    <row r="4478" spans="1:33" x14ac:dyDescent="0.35">
      <c r="A4478" s="1" t="s">
        <v>29</v>
      </c>
      <c r="B4478" s="1" t="s">
        <v>2163</v>
      </c>
      <c r="C4478" s="6">
        <v>3484000</v>
      </c>
      <c r="D4478" s="6">
        <v>0</v>
      </c>
      <c r="E4478" s="6">
        <v>0</v>
      </c>
      <c r="F4478" s="6">
        <v>0</v>
      </c>
      <c r="G4478" s="6">
        <v>0</v>
      </c>
      <c r="H4478" s="6">
        <v>0</v>
      </c>
      <c r="I4478" s="6">
        <v>0</v>
      </c>
      <c r="J4478" s="6">
        <v>0</v>
      </c>
      <c r="K4478" s="6">
        <v>0</v>
      </c>
      <c r="L4478" s="6">
        <v>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6">
        <v>0</v>
      </c>
      <c r="W4478" s="6">
        <v>0</v>
      </c>
      <c r="X4478" s="6">
        <v>0</v>
      </c>
      <c r="Y4478" s="6">
        <v>0</v>
      </c>
      <c r="Z4478" s="6">
        <v>0</v>
      </c>
      <c r="AA4478" s="6">
        <v>0</v>
      </c>
      <c r="AB4478" s="6">
        <v>0</v>
      </c>
      <c r="AC4478" s="6">
        <v>0</v>
      </c>
      <c r="AD4478" s="6">
        <v>0</v>
      </c>
      <c r="AE4478" s="6">
        <f t="shared" si="138"/>
        <v>3484000</v>
      </c>
      <c r="AG4478" s="11">
        <f t="shared" si="139"/>
        <v>0</v>
      </c>
    </row>
    <row r="4479" spans="1:33" x14ac:dyDescent="0.35">
      <c r="A4479" s="1" t="s">
        <v>29</v>
      </c>
      <c r="B4479" s="1" t="s">
        <v>1060</v>
      </c>
      <c r="C4479" s="6">
        <v>265000</v>
      </c>
      <c r="D4479" s="6">
        <v>0</v>
      </c>
      <c r="E4479" s="6">
        <v>0</v>
      </c>
      <c r="F4479" s="6">
        <v>0</v>
      </c>
      <c r="G4479" s="6">
        <v>0</v>
      </c>
      <c r="H4479" s="6">
        <v>0</v>
      </c>
      <c r="I4479" s="6">
        <v>0</v>
      </c>
      <c r="J4479" s="6">
        <v>0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6">
        <v>0</v>
      </c>
      <c r="W4479" s="6">
        <v>0</v>
      </c>
      <c r="X4479" s="6">
        <v>0</v>
      </c>
      <c r="Y4479" s="6">
        <v>0</v>
      </c>
      <c r="Z4479" s="6">
        <v>0</v>
      </c>
      <c r="AA4479" s="6">
        <v>0</v>
      </c>
      <c r="AB4479" s="6">
        <v>0</v>
      </c>
      <c r="AC4479" s="6">
        <v>0</v>
      </c>
      <c r="AD4479" s="6">
        <v>0</v>
      </c>
      <c r="AE4479" s="6">
        <f t="shared" si="138"/>
        <v>265000</v>
      </c>
      <c r="AG4479" s="11">
        <f t="shared" si="139"/>
        <v>0</v>
      </c>
    </row>
    <row r="4480" spans="1:33" x14ac:dyDescent="0.35">
      <c r="A4480" s="1" t="s">
        <v>29</v>
      </c>
      <c r="B4480" s="1" t="s">
        <v>33</v>
      </c>
      <c r="C4480" s="6">
        <v>6456900</v>
      </c>
      <c r="D4480" s="6">
        <v>0</v>
      </c>
      <c r="E4480" s="6">
        <v>0</v>
      </c>
      <c r="F4480" s="6">
        <v>0</v>
      </c>
      <c r="G4480" s="6">
        <v>0</v>
      </c>
      <c r="H4480" s="6">
        <v>0</v>
      </c>
      <c r="I4480" s="6">
        <v>0</v>
      </c>
      <c r="J4480" s="6">
        <v>0</v>
      </c>
      <c r="K4480" s="6">
        <v>0</v>
      </c>
      <c r="L4480" s="6">
        <v>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265000</v>
      </c>
      <c r="T4480" s="6">
        <v>0</v>
      </c>
      <c r="U4480" s="6">
        <v>0</v>
      </c>
      <c r="V4480" s="6">
        <v>0</v>
      </c>
      <c r="W4480" s="6">
        <v>0</v>
      </c>
      <c r="X4480" s="6">
        <v>0</v>
      </c>
      <c r="Y4480" s="6">
        <v>0</v>
      </c>
      <c r="Z4480" s="6">
        <v>0</v>
      </c>
      <c r="AA4480" s="6">
        <v>0</v>
      </c>
      <c r="AB4480" s="6">
        <v>0</v>
      </c>
      <c r="AC4480" s="6">
        <v>0</v>
      </c>
      <c r="AD4480" s="6">
        <v>0</v>
      </c>
      <c r="AE4480" s="6">
        <f t="shared" si="138"/>
        <v>6721900</v>
      </c>
      <c r="AG4480" s="11">
        <f t="shared" si="139"/>
        <v>0</v>
      </c>
    </row>
    <row r="4481" spans="1:33" x14ac:dyDescent="0.35">
      <c r="A4481" s="1" t="s">
        <v>29</v>
      </c>
      <c r="B4481" s="1" t="s">
        <v>2144</v>
      </c>
      <c r="C4481" s="6">
        <v>8003600</v>
      </c>
      <c r="D4481" s="6">
        <v>0</v>
      </c>
      <c r="E4481" s="6">
        <v>0</v>
      </c>
      <c r="F4481" s="6">
        <v>0</v>
      </c>
      <c r="G4481" s="6">
        <v>15000</v>
      </c>
      <c r="H4481" s="6">
        <v>0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129000</v>
      </c>
      <c r="T4481" s="6">
        <v>0</v>
      </c>
      <c r="U4481" s="6">
        <v>0</v>
      </c>
      <c r="V4481" s="6">
        <v>0</v>
      </c>
      <c r="W4481" s="6">
        <v>0</v>
      </c>
      <c r="X4481" s="6">
        <v>0</v>
      </c>
      <c r="Y4481" s="6">
        <v>876815</v>
      </c>
      <c r="Z4481" s="6">
        <v>0</v>
      </c>
      <c r="AA4481" s="6">
        <v>0</v>
      </c>
      <c r="AB4481" s="6">
        <v>0</v>
      </c>
      <c r="AC4481" s="6">
        <v>0</v>
      </c>
      <c r="AD4481" s="6">
        <v>0</v>
      </c>
      <c r="AE4481" s="6">
        <f t="shared" si="138"/>
        <v>9024415</v>
      </c>
      <c r="AG4481" s="11">
        <f t="shared" si="139"/>
        <v>876815</v>
      </c>
    </row>
    <row r="4482" spans="1:33" x14ac:dyDescent="0.35">
      <c r="A4482" s="1" t="s">
        <v>29</v>
      </c>
      <c r="B4482" s="1" t="s">
        <v>2522</v>
      </c>
      <c r="C4482" s="6">
        <v>1291500</v>
      </c>
      <c r="D4482" s="6">
        <v>0</v>
      </c>
      <c r="E4482" s="6">
        <v>0</v>
      </c>
      <c r="F4482" s="6">
        <v>0</v>
      </c>
      <c r="G4482" s="6">
        <v>0</v>
      </c>
      <c r="H4482" s="6">
        <v>0</v>
      </c>
      <c r="I4482" s="6">
        <v>0</v>
      </c>
      <c r="J4482" s="6">
        <v>0</v>
      </c>
      <c r="K4482" s="6">
        <v>0</v>
      </c>
      <c r="L4482" s="6">
        <v>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0</v>
      </c>
      <c r="T4482" s="6">
        <v>0</v>
      </c>
      <c r="U4482" s="6">
        <v>0</v>
      </c>
      <c r="V4482" s="6">
        <v>0</v>
      </c>
      <c r="W4482" s="6">
        <v>0</v>
      </c>
      <c r="X4482" s="6">
        <v>0</v>
      </c>
      <c r="Y4482" s="6">
        <v>0</v>
      </c>
      <c r="Z4482" s="6">
        <v>0</v>
      </c>
      <c r="AA4482" s="6">
        <v>0</v>
      </c>
      <c r="AB4482" s="6">
        <v>0</v>
      </c>
      <c r="AC4482" s="6">
        <v>0</v>
      </c>
      <c r="AD4482" s="6">
        <v>0</v>
      </c>
      <c r="AE4482" s="6">
        <f t="shared" si="138"/>
        <v>1291500</v>
      </c>
      <c r="AG4482" s="11">
        <f t="shared" si="139"/>
        <v>0</v>
      </c>
    </row>
    <row r="4483" spans="1:33" x14ac:dyDescent="0.35">
      <c r="A4483" s="1" t="s">
        <v>29</v>
      </c>
      <c r="B4483" s="1" t="s">
        <v>4662</v>
      </c>
      <c r="C4483" s="6">
        <v>391000</v>
      </c>
      <c r="D4483" s="6">
        <v>0</v>
      </c>
      <c r="E4483" s="6">
        <v>0</v>
      </c>
      <c r="F4483" s="6">
        <v>0</v>
      </c>
      <c r="G4483" s="6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6">
        <v>0</v>
      </c>
      <c r="S4483" s="6">
        <v>0</v>
      </c>
      <c r="T4483" s="6">
        <v>0</v>
      </c>
      <c r="U4483" s="6">
        <v>0</v>
      </c>
      <c r="V4483" s="6">
        <v>0</v>
      </c>
      <c r="W4483" s="6">
        <v>0</v>
      </c>
      <c r="X4483" s="6">
        <v>0</v>
      </c>
      <c r="Y4483" s="6">
        <v>0</v>
      </c>
      <c r="Z4483" s="6">
        <v>0</v>
      </c>
      <c r="AA4483" s="6">
        <v>0</v>
      </c>
      <c r="AB4483" s="6">
        <v>0</v>
      </c>
      <c r="AC4483" s="6">
        <v>0</v>
      </c>
      <c r="AD4483" s="6">
        <v>0</v>
      </c>
      <c r="AE4483" s="6">
        <f t="shared" si="138"/>
        <v>391000</v>
      </c>
      <c r="AG4483" s="11">
        <f t="shared" si="139"/>
        <v>0</v>
      </c>
    </row>
    <row r="4484" spans="1:33" x14ac:dyDescent="0.35">
      <c r="A4484" s="1" t="s">
        <v>29</v>
      </c>
      <c r="B4484" s="1" t="s">
        <v>1025</v>
      </c>
      <c r="C4484" s="6">
        <v>154000</v>
      </c>
      <c r="D4484" s="6">
        <v>0</v>
      </c>
      <c r="E4484" s="6">
        <v>0</v>
      </c>
      <c r="F4484" s="6">
        <v>0</v>
      </c>
      <c r="G4484" s="6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6">
        <v>0</v>
      </c>
      <c r="O4484" s="6">
        <v>0</v>
      </c>
      <c r="P4484" s="6">
        <v>0</v>
      </c>
      <c r="Q4484" s="6">
        <v>0</v>
      </c>
      <c r="R4484" s="6">
        <v>0</v>
      </c>
      <c r="S4484" s="6">
        <v>0</v>
      </c>
      <c r="T4484" s="6">
        <v>0</v>
      </c>
      <c r="U4484" s="6">
        <v>0</v>
      </c>
      <c r="V4484" s="6">
        <v>0</v>
      </c>
      <c r="W4484" s="6">
        <v>0</v>
      </c>
      <c r="X4484" s="6">
        <v>0</v>
      </c>
      <c r="Y4484" s="6">
        <v>0</v>
      </c>
      <c r="Z4484" s="6">
        <v>0</v>
      </c>
      <c r="AA4484" s="6">
        <v>0</v>
      </c>
      <c r="AB4484" s="6">
        <v>0</v>
      </c>
      <c r="AC4484" s="6">
        <v>0</v>
      </c>
      <c r="AD4484" s="6">
        <v>0</v>
      </c>
      <c r="AE4484" s="6">
        <f t="shared" si="138"/>
        <v>154000</v>
      </c>
      <c r="AG4484" s="11">
        <f t="shared" si="139"/>
        <v>0</v>
      </c>
    </row>
    <row r="4485" spans="1:33" x14ac:dyDescent="0.35">
      <c r="A4485" s="1" t="s">
        <v>29</v>
      </c>
      <c r="B4485" s="1" t="s">
        <v>3705</v>
      </c>
      <c r="C4485" s="6">
        <v>145000</v>
      </c>
      <c r="D4485" s="6">
        <v>0</v>
      </c>
      <c r="E4485" s="6">
        <v>0</v>
      </c>
      <c r="F4485" s="6">
        <v>0</v>
      </c>
      <c r="G4485" s="6">
        <v>0</v>
      </c>
      <c r="H4485" s="6">
        <v>0</v>
      </c>
      <c r="I4485" s="6">
        <v>0</v>
      </c>
      <c r="J4485" s="6">
        <v>0</v>
      </c>
      <c r="K4485" s="6">
        <v>0</v>
      </c>
      <c r="L4485" s="6">
        <v>0</v>
      </c>
      <c r="M4485" s="6">
        <v>0</v>
      </c>
      <c r="N4485" s="6">
        <v>0</v>
      </c>
      <c r="O4485" s="6">
        <v>0</v>
      </c>
      <c r="P4485" s="6">
        <v>0</v>
      </c>
      <c r="Q4485" s="6">
        <v>0</v>
      </c>
      <c r="R4485" s="6">
        <v>0</v>
      </c>
      <c r="S4485" s="6">
        <v>0</v>
      </c>
      <c r="T4485" s="6">
        <v>0</v>
      </c>
      <c r="U4485" s="6">
        <v>0</v>
      </c>
      <c r="V4485" s="6">
        <v>0</v>
      </c>
      <c r="W4485" s="6">
        <v>0</v>
      </c>
      <c r="X4485" s="6">
        <v>0</v>
      </c>
      <c r="Y4485" s="6">
        <v>0</v>
      </c>
      <c r="Z4485" s="6">
        <v>0</v>
      </c>
      <c r="AA4485" s="6">
        <v>0</v>
      </c>
      <c r="AB4485" s="6">
        <v>0</v>
      </c>
      <c r="AC4485" s="6">
        <v>0</v>
      </c>
      <c r="AD4485" s="6">
        <v>0</v>
      </c>
      <c r="AE4485" s="6">
        <f t="shared" si="138"/>
        <v>145000</v>
      </c>
      <c r="AG4485" s="11">
        <f t="shared" si="139"/>
        <v>0</v>
      </c>
    </row>
    <row r="4486" spans="1:33" x14ac:dyDescent="0.35">
      <c r="A4486" s="1" t="s">
        <v>29</v>
      </c>
      <c r="B4486" s="1" t="s">
        <v>527</v>
      </c>
      <c r="C4486" s="6">
        <v>21003326</v>
      </c>
      <c r="D4486" s="6">
        <v>27263000</v>
      </c>
      <c r="E4486" s="6">
        <v>0</v>
      </c>
      <c r="F4486" s="6">
        <v>190000</v>
      </c>
      <c r="G4486" s="6">
        <v>17500</v>
      </c>
      <c r="H4486" s="6">
        <v>0</v>
      </c>
      <c r="I4486" s="6">
        <v>0</v>
      </c>
      <c r="J4486" s="6">
        <v>102500</v>
      </c>
      <c r="K4486" s="6">
        <v>47500</v>
      </c>
      <c r="L4486" s="6">
        <v>881500</v>
      </c>
      <c r="M4486" s="6">
        <v>0</v>
      </c>
      <c r="N4486" s="6">
        <v>0</v>
      </c>
      <c r="O4486" s="6">
        <v>0</v>
      </c>
      <c r="P4486" s="6">
        <v>0</v>
      </c>
      <c r="Q4486" s="6">
        <v>0</v>
      </c>
      <c r="R4486" s="6">
        <v>0</v>
      </c>
      <c r="S4486" s="6">
        <v>292500</v>
      </c>
      <c r="T4486" s="6">
        <v>0</v>
      </c>
      <c r="U4486" s="6">
        <v>0</v>
      </c>
      <c r="V4486" s="6">
        <v>595294</v>
      </c>
      <c r="W4486" s="6">
        <v>147500</v>
      </c>
      <c r="X4486" s="6">
        <v>0</v>
      </c>
      <c r="Y4486" s="6">
        <v>4258828</v>
      </c>
      <c r="Z4486" s="6">
        <v>0</v>
      </c>
      <c r="AA4486" s="6">
        <v>0</v>
      </c>
      <c r="AB4486" s="6">
        <v>0</v>
      </c>
      <c r="AC4486" s="6">
        <v>0</v>
      </c>
      <c r="AD4486" s="6">
        <v>0</v>
      </c>
      <c r="AE4486" s="6">
        <f t="shared" si="138"/>
        <v>54799448</v>
      </c>
      <c r="AG4486" s="11">
        <f t="shared" si="139"/>
        <v>4258828</v>
      </c>
    </row>
    <row r="4487" spans="1:33" x14ac:dyDescent="0.35">
      <c r="A4487" s="1" t="s">
        <v>29</v>
      </c>
      <c r="B4487" s="1" t="s">
        <v>3326</v>
      </c>
      <c r="C4487" s="6">
        <v>1424000</v>
      </c>
      <c r="D4487" s="6">
        <v>0</v>
      </c>
      <c r="E4487" s="6">
        <v>0</v>
      </c>
      <c r="F4487" s="6">
        <v>0</v>
      </c>
      <c r="G4487" s="6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0</v>
      </c>
      <c r="V4487" s="6">
        <v>0</v>
      </c>
      <c r="W4487" s="6">
        <v>0</v>
      </c>
      <c r="X4487" s="6">
        <v>0</v>
      </c>
      <c r="Y4487" s="6">
        <v>0</v>
      </c>
      <c r="Z4487" s="6">
        <v>0</v>
      </c>
      <c r="AA4487" s="6">
        <v>0</v>
      </c>
      <c r="AB4487" s="6">
        <v>0</v>
      </c>
      <c r="AC4487" s="6">
        <v>0</v>
      </c>
      <c r="AD4487" s="6">
        <v>0</v>
      </c>
      <c r="AE4487" s="6">
        <f t="shared" si="138"/>
        <v>1424000</v>
      </c>
      <c r="AG4487" s="11">
        <f t="shared" si="139"/>
        <v>0</v>
      </c>
    </row>
    <row r="4488" spans="1:33" x14ac:dyDescent="0.35">
      <c r="A4488" s="1" t="s">
        <v>29</v>
      </c>
      <c r="B4488" s="1" t="s">
        <v>1288</v>
      </c>
      <c r="C4488" s="6">
        <v>591250</v>
      </c>
      <c r="D4488" s="6">
        <v>0</v>
      </c>
      <c r="E4488" s="6">
        <v>0</v>
      </c>
      <c r="F4488" s="6">
        <v>0</v>
      </c>
      <c r="G4488" s="6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6">
        <v>0</v>
      </c>
      <c r="O4488" s="6">
        <v>0</v>
      </c>
      <c r="P4488" s="6">
        <v>0</v>
      </c>
      <c r="Q4488" s="6">
        <v>0</v>
      </c>
      <c r="R4488" s="6">
        <v>0</v>
      </c>
      <c r="S4488" s="6">
        <v>0</v>
      </c>
      <c r="T4488" s="6">
        <v>0</v>
      </c>
      <c r="U4488" s="6">
        <v>0</v>
      </c>
      <c r="V4488" s="6">
        <v>110000</v>
      </c>
      <c r="W4488" s="6">
        <v>0</v>
      </c>
      <c r="X4488" s="6">
        <v>0</v>
      </c>
      <c r="Y4488" s="6">
        <v>0</v>
      </c>
      <c r="Z4488" s="6">
        <v>0</v>
      </c>
      <c r="AA4488" s="6">
        <v>0</v>
      </c>
      <c r="AB4488" s="6">
        <v>0</v>
      </c>
      <c r="AC4488" s="6">
        <v>0</v>
      </c>
      <c r="AD4488" s="6">
        <v>0</v>
      </c>
      <c r="AE4488" s="6">
        <f t="shared" ref="AE4488:AE4551" si="140">SUM(C4488:AD4488)</f>
        <v>701250</v>
      </c>
      <c r="AG4488" s="11">
        <f t="shared" si="139"/>
        <v>0</v>
      </c>
    </row>
    <row r="4489" spans="1:33" x14ac:dyDescent="0.35">
      <c r="A4489" s="1" t="s">
        <v>29</v>
      </c>
      <c r="B4489" s="1" t="s">
        <v>1592</v>
      </c>
      <c r="C4489" s="6">
        <v>4061500</v>
      </c>
      <c r="D4489" s="6">
        <v>0</v>
      </c>
      <c r="E4489" s="6">
        <v>0</v>
      </c>
      <c r="F4489" s="6">
        <v>0</v>
      </c>
      <c r="G4489" s="6">
        <v>0</v>
      </c>
      <c r="H4489" s="6">
        <v>0</v>
      </c>
      <c r="I4489" s="6">
        <v>0</v>
      </c>
      <c r="J4489" s="6">
        <v>0</v>
      </c>
      <c r="K4489" s="6">
        <v>0</v>
      </c>
      <c r="L4489" s="6">
        <v>0</v>
      </c>
      <c r="M4489" s="6">
        <v>0</v>
      </c>
      <c r="N4489" s="6">
        <v>0</v>
      </c>
      <c r="O4489" s="6">
        <v>0</v>
      </c>
      <c r="P4489" s="6">
        <v>0</v>
      </c>
      <c r="Q4489" s="6">
        <v>0</v>
      </c>
      <c r="R4489" s="6">
        <v>0</v>
      </c>
      <c r="S4489" s="6">
        <v>0</v>
      </c>
      <c r="T4489" s="6">
        <v>0</v>
      </c>
      <c r="U4489" s="6">
        <v>0</v>
      </c>
      <c r="V4489" s="6">
        <v>202500</v>
      </c>
      <c r="W4489" s="6">
        <v>0</v>
      </c>
      <c r="X4489" s="6">
        <v>0</v>
      </c>
      <c r="Y4489" s="6">
        <v>0</v>
      </c>
      <c r="Z4489" s="6">
        <v>0</v>
      </c>
      <c r="AA4489" s="6">
        <v>0</v>
      </c>
      <c r="AB4489" s="6">
        <v>0</v>
      </c>
      <c r="AC4489" s="6">
        <v>0</v>
      </c>
      <c r="AD4489" s="6">
        <v>0</v>
      </c>
      <c r="AE4489" s="6">
        <f t="shared" si="140"/>
        <v>4264000</v>
      </c>
      <c r="AG4489" s="11">
        <f t="shared" ref="AG4489:AG4552" si="141">Y4489+AD4489</f>
        <v>0</v>
      </c>
    </row>
    <row r="4490" spans="1:33" x14ac:dyDescent="0.35">
      <c r="A4490" s="1" t="s">
        <v>29</v>
      </c>
      <c r="B4490" s="1" t="s">
        <v>3833</v>
      </c>
      <c r="C4490" s="6">
        <v>7177400</v>
      </c>
      <c r="D4490" s="6">
        <v>610000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230000</v>
      </c>
      <c r="T4490" s="6">
        <v>0</v>
      </c>
      <c r="U4490" s="6">
        <v>0</v>
      </c>
      <c r="V4490" s="6">
        <v>0</v>
      </c>
      <c r="W4490" s="6">
        <v>0</v>
      </c>
      <c r="X4490" s="6">
        <v>0</v>
      </c>
      <c r="Y4490" s="6">
        <v>0</v>
      </c>
      <c r="Z4490" s="6">
        <v>0</v>
      </c>
      <c r="AA4490" s="6">
        <v>0</v>
      </c>
      <c r="AB4490" s="6">
        <v>0</v>
      </c>
      <c r="AC4490" s="6">
        <v>0</v>
      </c>
      <c r="AD4490" s="6">
        <v>0</v>
      </c>
      <c r="AE4490" s="6">
        <f t="shared" si="140"/>
        <v>8017400</v>
      </c>
      <c r="AG4490" s="11">
        <f t="shared" si="141"/>
        <v>0</v>
      </c>
    </row>
    <row r="4491" spans="1:33" x14ac:dyDescent="0.35">
      <c r="A4491" s="1" t="s">
        <v>29</v>
      </c>
      <c r="B4491" s="1" t="s">
        <v>2954</v>
      </c>
      <c r="C4491" s="6">
        <v>728000</v>
      </c>
      <c r="D4491" s="6">
        <v>0</v>
      </c>
      <c r="E4491" s="6">
        <v>0</v>
      </c>
      <c r="F4491" s="6">
        <v>0</v>
      </c>
      <c r="G4491" s="6">
        <v>453000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">
        <v>0</v>
      </c>
      <c r="O4491" s="6">
        <v>0</v>
      </c>
      <c r="P4491" s="6">
        <v>0</v>
      </c>
      <c r="Q4491" s="6">
        <v>0</v>
      </c>
      <c r="R4491" s="6">
        <v>0</v>
      </c>
      <c r="S4491" s="6">
        <v>0</v>
      </c>
      <c r="T4491" s="6">
        <v>0</v>
      </c>
      <c r="U4491" s="6">
        <v>0</v>
      </c>
      <c r="V4491" s="6">
        <v>0</v>
      </c>
      <c r="W4491" s="6">
        <v>0</v>
      </c>
      <c r="X4491" s="6">
        <v>0</v>
      </c>
      <c r="Y4491" s="6">
        <v>0</v>
      </c>
      <c r="Z4491" s="6">
        <v>0</v>
      </c>
      <c r="AA4491" s="6">
        <v>0</v>
      </c>
      <c r="AB4491" s="6">
        <v>0</v>
      </c>
      <c r="AC4491" s="6">
        <v>0</v>
      </c>
      <c r="AD4491" s="6">
        <v>0</v>
      </c>
      <c r="AE4491" s="6">
        <f t="shared" si="140"/>
        <v>1181000</v>
      </c>
      <c r="AG4491" s="11">
        <f t="shared" si="141"/>
        <v>0</v>
      </c>
    </row>
    <row r="4492" spans="1:33" x14ac:dyDescent="0.35">
      <c r="A4492" s="1" t="s">
        <v>29</v>
      </c>
      <c r="B4492" s="1" t="s">
        <v>1041</v>
      </c>
      <c r="C4492" s="6">
        <v>961000</v>
      </c>
      <c r="D4492" s="6">
        <v>0</v>
      </c>
      <c r="E4492" s="6">
        <v>0</v>
      </c>
      <c r="F4492" s="6">
        <v>0</v>
      </c>
      <c r="G4492" s="6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0</v>
      </c>
      <c r="V4492" s="6">
        <v>0</v>
      </c>
      <c r="W4492" s="6">
        <v>0</v>
      </c>
      <c r="X4492" s="6">
        <v>0</v>
      </c>
      <c r="Y4492" s="6">
        <v>0</v>
      </c>
      <c r="Z4492" s="6">
        <v>0</v>
      </c>
      <c r="AA4492" s="6">
        <v>0</v>
      </c>
      <c r="AB4492" s="6">
        <v>0</v>
      </c>
      <c r="AC4492" s="6">
        <v>0</v>
      </c>
      <c r="AD4492" s="6">
        <v>0</v>
      </c>
      <c r="AE4492" s="6">
        <f t="shared" si="140"/>
        <v>961000</v>
      </c>
      <c r="AG4492" s="11">
        <f t="shared" si="141"/>
        <v>0</v>
      </c>
    </row>
    <row r="4493" spans="1:33" x14ac:dyDescent="0.35">
      <c r="A4493" s="1" t="s">
        <v>29</v>
      </c>
      <c r="B4493" s="1" t="s">
        <v>3061</v>
      </c>
      <c r="C4493" s="6">
        <v>628000</v>
      </c>
      <c r="D4493" s="6">
        <v>0</v>
      </c>
      <c r="E4493" s="6">
        <v>0</v>
      </c>
      <c r="F4493" s="6">
        <v>0</v>
      </c>
      <c r="G4493" s="6">
        <v>0</v>
      </c>
      <c r="H4493" s="6">
        <v>0</v>
      </c>
      <c r="I4493" s="6">
        <v>0</v>
      </c>
      <c r="J4493" s="6">
        <v>0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  <c r="P4493" s="6">
        <v>0</v>
      </c>
      <c r="Q4493" s="6">
        <v>0</v>
      </c>
      <c r="R4493" s="6">
        <v>0</v>
      </c>
      <c r="S4493" s="6">
        <v>20000</v>
      </c>
      <c r="T4493" s="6">
        <v>0</v>
      </c>
      <c r="U4493" s="6">
        <v>0</v>
      </c>
      <c r="V4493" s="6">
        <v>0</v>
      </c>
      <c r="W4493" s="6">
        <v>0</v>
      </c>
      <c r="X4493" s="6">
        <v>0</v>
      </c>
      <c r="Y4493" s="6">
        <v>0</v>
      </c>
      <c r="Z4493" s="6">
        <v>0</v>
      </c>
      <c r="AA4493" s="6">
        <v>0</v>
      </c>
      <c r="AB4493" s="6">
        <v>0</v>
      </c>
      <c r="AC4493" s="6">
        <v>0</v>
      </c>
      <c r="AD4493" s="6">
        <v>0</v>
      </c>
      <c r="AE4493" s="6">
        <f t="shared" si="140"/>
        <v>648000</v>
      </c>
      <c r="AG4493" s="11">
        <f t="shared" si="141"/>
        <v>0</v>
      </c>
    </row>
    <row r="4494" spans="1:33" x14ac:dyDescent="0.35">
      <c r="A4494" s="1" t="s">
        <v>29</v>
      </c>
      <c r="B4494" s="1" t="s">
        <v>948</v>
      </c>
      <c r="C4494" s="6">
        <v>8178500</v>
      </c>
      <c r="D4494" s="6">
        <v>0</v>
      </c>
      <c r="E4494" s="6">
        <v>0</v>
      </c>
      <c r="F4494" s="6">
        <v>110000</v>
      </c>
      <c r="G4494" s="6">
        <v>0</v>
      </c>
      <c r="H4494" s="6">
        <v>0</v>
      </c>
      <c r="I4494" s="6">
        <v>0</v>
      </c>
      <c r="J4494" s="6">
        <v>0</v>
      </c>
      <c r="K4494" s="6">
        <v>0</v>
      </c>
      <c r="L4494" s="6">
        <v>0</v>
      </c>
      <c r="M4494" s="6">
        <v>0</v>
      </c>
      <c r="N4494" s="6">
        <v>0</v>
      </c>
      <c r="O4494" s="6">
        <v>0</v>
      </c>
      <c r="P4494" s="6">
        <v>0</v>
      </c>
      <c r="Q4494" s="6">
        <v>0</v>
      </c>
      <c r="R4494" s="6">
        <v>0</v>
      </c>
      <c r="S4494" s="6">
        <v>350000</v>
      </c>
      <c r="T4494" s="6">
        <v>0</v>
      </c>
      <c r="U4494" s="6">
        <v>0</v>
      </c>
      <c r="V4494" s="6">
        <v>0</v>
      </c>
      <c r="W4494" s="6">
        <v>0</v>
      </c>
      <c r="X4494" s="6">
        <v>0</v>
      </c>
      <c r="Y4494" s="6">
        <v>0</v>
      </c>
      <c r="Z4494" s="6">
        <v>0</v>
      </c>
      <c r="AA4494" s="6">
        <v>0</v>
      </c>
      <c r="AB4494" s="6">
        <v>0</v>
      </c>
      <c r="AC4494" s="6">
        <v>0</v>
      </c>
      <c r="AD4494" s="6">
        <v>0</v>
      </c>
      <c r="AE4494" s="6">
        <f t="shared" si="140"/>
        <v>8638500</v>
      </c>
      <c r="AG4494" s="11">
        <f t="shared" si="141"/>
        <v>0</v>
      </c>
    </row>
    <row r="4495" spans="1:33" x14ac:dyDescent="0.35">
      <c r="A4495" s="1" t="s">
        <v>29</v>
      </c>
      <c r="B4495" s="1" t="s">
        <v>1131</v>
      </c>
      <c r="C4495" s="6">
        <v>751250</v>
      </c>
      <c r="D4495" s="6">
        <v>0</v>
      </c>
      <c r="E4495" s="6">
        <v>0</v>
      </c>
      <c r="F4495" s="6">
        <v>0</v>
      </c>
      <c r="G4495" s="6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  <c r="P4495" s="6">
        <v>0</v>
      </c>
      <c r="Q4495" s="6">
        <v>0</v>
      </c>
      <c r="R4495" s="6">
        <v>0</v>
      </c>
      <c r="S4495" s="6">
        <v>0</v>
      </c>
      <c r="T4495" s="6">
        <v>0</v>
      </c>
      <c r="U4495" s="6">
        <v>0</v>
      </c>
      <c r="V4495" s="6">
        <v>0</v>
      </c>
      <c r="W4495" s="6">
        <v>0</v>
      </c>
      <c r="X4495" s="6">
        <v>0</v>
      </c>
      <c r="Y4495" s="6">
        <v>0</v>
      </c>
      <c r="Z4495" s="6">
        <v>0</v>
      </c>
      <c r="AA4495" s="6">
        <v>0</v>
      </c>
      <c r="AB4495" s="6">
        <v>0</v>
      </c>
      <c r="AC4495" s="6">
        <v>0</v>
      </c>
      <c r="AD4495" s="6">
        <v>0</v>
      </c>
      <c r="AE4495" s="6">
        <f t="shared" si="140"/>
        <v>751250</v>
      </c>
      <c r="AG4495" s="11">
        <f t="shared" si="141"/>
        <v>0</v>
      </c>
    </row>
    <row r="4496" spans="1:33" x14ac:dyDescent="0.35">
      <c r="A4496" s="1" t="s">
        <v>29</v>
      </c>
      <c r="B4496" s="1" t="s">
        <v>549</v>
      </c>
      <c r="C4496" s="6">
        <v>1444501</v>
      </c>
      <c r="D4496" s="6">
        <v>0</v>
      </c>
      <c r="E4496" s="6">
        <v>0</v>
      </c>
      <c r="F4496" s="6">
        <v>0</v>
      </c>
      <c r="G4496" s="6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">
        <v>0</v>
      </c>
      <c r="O4496" s="6">
        <v>0</v>
      </c>
      <c r="P4496" s="6">
        <v>0</v>
      </c>
      <c r="Q4496" s="6">
        <v>0</v>
      </c>
      <c r="R4496" s="6">
        <v>0</v>
      </c>
      <c r="S4496" s="6">
        <v>0</v>
      </c>
      <c r="T4496" s="6">
        <v>0</v>
      </c>
      <c r="U4496" s="6">
        <v>0</v>
      </c>
      <c r="V4496" s="6">
        <v>1000</v>
      </c>
      <c r="W4496" s="6">
        <v>35000</v>
      </c>
      <c r="X4496" s="6">
        <v>0</v>
      </c>
      <c r="Y4496" s="6">
        <v>48000</v>
      </c>
      <c r="Z4496" s="6">
        <v>0</v>
      </c>
      <c r="AA4496" s="6">
        <v>0</v>
      </c>
      <c r="AB4496" s="6">
        <v>0</v>
      </c>
      <c r="AC4496" s="6">
        <v>0</v>
      </c>
      <c r="AD4496" s="6">
        <v>0</v>
      </c>
      <c r="AE4496" s="6">
        <f t="shared" si="140"/>
        <v>1528501</v>
      </c>
      <c r="AG4496" s="11">
        <f t="shared" si="141"/>
        <v>48000</v>
      </c>
    </row>
    <row r="4497" spans="1:33" x14ac:dyDescent="0.35">
      <c r="A4497" s="1" t="s">
        <v>29</v>
      </c>
      <c r="B4497" s="1" t="s">
        <v>43</v>
      </c>
      <c r="C4497" s="6">
        <v>602000</v>
      </c>
      <c r="D4497" s="6">
        <v>0</v>
      </c>
      <c r="E4497" s="6">
        <v>0</v>
      </c>
      <c r="F4497" s="6">
        <v>0</v>
      </c>
      <c r="G4497" s="6">
        <v>0</v>
      </c>
      <c r="H4497" s="6">
        <v>0</v>
      </c>
      <c r="I4497" s="6">
        <v>0</v>
      </c>
      <c r="J4497" s="6">
        <v>0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  <c r="P4497" s="6">
        <v>0</v>
      </c>
      <c r="Q4497" s="6">
        <v>0</v>
      </c>
      <c r="R4497" s="6">
        <v>0</v>
      </c>
      <c r="S4497" s="6">
        <v>0</v>
      </c>
      <c r="T4497" s="6">
        <v>0</v>
      </c>
      <c r="U4497" s="6">
        <v>0</v>
      </c>
      <c r="V4497" s="6">
        <v>0</v>
      </c>
      <c r="W4497" s="6">
        <v>0</v>
      </c>
      <c r="X4497" s="6">
        <v>0</v>
      </c>
      <c r="Y4497" s="6">
        <v>0</v>
      </c>
      <c r="Z4497" s="6">
        <v>0</v>
      </c>
      <c r="AA4497" s="6">
        <v>0</v>
      </c>
      <c r="AB4497" s="6">
        <v>0</v>
      </c>
      <c r="AC4497" s="6">
        <v>0</v>
      </c>
      <c r="AD4497" s="6">
        <v>0</v>
      </c>
      <c r="AE4497" s="6">
        <f t="shared" si="140"/>
        <v>602000</v>
      </c>
      <c r="AG4497" s="11">
        <f t="shared" si="141"/>
        <v>0</v>
      </c>
    </row>
    <row r="4498" spans="1:33" x14ac:dyDescent="0.35">
      <c r="A4498" s="1" t="s">
        <v>29</v>
      </c>
      <c r="B4498" s="1" t="s">
        <v>3697</v>
      </c>
      <c r="C4498" s="6">
        <v>192002</v>
      </c>
      <c r="D4498" s="6">
        <v>0</v>
      </c>
      <c r="E4498" s="6">
        <v>0</v>
      </c>
      <c r="F4498" s="6">
        <v>0</v>
      </c>
      <c r="G4498" s="6">
        <v>0</v>
      </c>
      <c r="H4498" s="6">
        <v>0</v>
      </c>
      <c r="I4498" s="6">
        <v>0</v>
      </c>
      <c r="J4498" s="6">
        <v>0</v>
      </c>
      <c r="K4498" s="6">
        <v>0</v>
      </c>
      <c r="L4498" s="6">
        <v>0</v>
      </c>
      <c r="M4498" s="6">
        <v>0</v>
      </c>
      <c r="N4498" s="6">
        <v>0</v>
      </c>
      <c r="O4498" s="6">
        <v>0</v>
      </c>
      <c r="P4498" s="6">
        <v>0</v>
      </c>
      <c r="Q4498" s="6">
        <v>0</v>
      </c>
      <c r="R4498" s="6">
        <v>0</v>
      </c>
      <c r="S4498" s="6">
        <v>0</v>
      </c>
      <c r="T4498" s="6">
        <v>0</v>
      </c>
      <c r="U4498" s="6">
        <v>0</v>
      </c>
      <c r="V4498" s="6">
        <v>0</v>
      </c>
      <c r="W4498" s="6">
        <v>0</v>
      </c>
      <c r="X4498" s="6">
        <v>0</v>
      </c>
      <c r="Y4498" s="6">
        <v>0</v>
      </c>
      <c r="Z4498" s="6">
        <v>0</v>
      </c>
      <c r="AA4498" s="6">
        <v>0</v>
      </c>
      <c r="AB4498" s="6">
        <v>0</v>
      </c>
      <c r="AC4498" s="6">
        <v>0</v>
      </c>
      <c r="AD4498" s="6">
        <v>0</v>
      </c>
      <c r="AE4498" s="6">
        <f t="shared" si="140"/>
        <v>192002</v>
      </c>
      <c r="AG4498" s="11">
        <f t="shared" si="141"/>
        <v>0</v>
      </c>
    </row>
    <row r="4499" spans="1:33" x14ac:dyDescent="0.35">
      <c r="A4499" s="1" t="s">
        <v>29</v>
      </c>
      <c r="B4499" s="1" t="s">
        <v>2613</v>
      </c>
      <c r="C4499" s="6">
        <v>649895</v>
      </c>
      <c r="D4499" s="6">
        <v>0</v>
      </c>
      <c r="E4499" s="6">
        <v>0</v>
      </c>
      <c r="F4499" s="6">
        <v>0</v>
      </c>
      <c r="G4499" s="6">
        <v>0</v>
      </c>
      <c r="H4499" s="6">
        <v>0</v>
      </c>
      <c r="I4499" s="6">
        <v>0</v>
      </c>
      <c r="J4499" s="6">
        <v>0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  <c r="P4499" s="6">
        <v>0</v>
      </c>
      <c r="Q4499" s="6">
        <v>0</v>
      </c>
      <c r="R4499" s="6">
        <v>0</v>
      </c>
      <c r="S4499" s="6">
        <v>0</v>
      </c>
      <c r="T4499" s="6">
        <v>0</v>
      </c>
      <c r="U4499" s="6">
        <v>0</v>
      </c>
      <c r="V4499" s="6">
        <v>0</v>
      </c>
      <c r="W4499" s="6">
        <v>0</v>
      </c>
      <c r="X4499" s="6">
        <v>0</v>
      </c>
      <c r="Y4499" s="6">
        <v>0</v>
      </c>
      <c r="Z4499" s="6">
        <v>0</v>
      </c>
      <c r="AA4499" s="6">
        <v>0</v>
      </c>
      <c r="AB4499" s="6">
        <v>220618</v>
      </c>
      <c r="AC4499" s="6">
        <v>0</v>
      </c>
      <c r="AD4499" s="6">
        <v>0</v>
      </c>
      <c r="AE4499" s="6">
        <f t="shared" si="140"/>
        <v>870513</v>
      </c>
      <c r="AG4499" s="11">
        <f t="shared" si="141"/>
        <v>0</v>
      </c>
    </row>
    <row r="4500" spans="1:33" x14ac:dyDescent="0.35">
      <c r="A4500" s="1" t="s">
        <v>29</v>
      </c>
      <c r="B4500" s="1" t="s">
        <v>1336</v>
      </c>
      <c r="C4500" s="6">
        <v>5221500</v>
      </c>
      <c r="D4500" s="6">
        <v>0</v>
      </c>
      <c r="E4500" s="6">
        <v>0</v>
      </c>
      <c r="F4500" s="6">
        <v>0</v>
      </c>
      <c r="G4500" s="6">
        <v>0</v>
      </c>
      <c r="H4500" s="6">
        <v>0</v>
      </c>
      <c r="I4500" s="6">
        <v>0</v>
      </c>
      <c r="J4500" s="6">
        <v>0</v>
      </c>
      <c r="K4500" s="6">
        <v>0</v>
      </c>
      <c r="L4500" s="6">
        <v>0</v>
      </c>
      <c r="M4500" s="6">
        <v>0</v>
      </c>
      <c r="N4500" s="6">
        <v>0</v>
      </c>
      <c r="O4500" s="6">
        <v>0</v>
      </c>
      <c r="P4500" s="6">
        <v>0</v>
      </c>
      <c r="Q4500" s="6">
        <v>0</v>
      </c>
      <c r="R4500" s="6">
        <v>0</v>
      </c>
      <c r="S4500" s="6">
        <v>45000</v>
      </c>
      <c r="T4500" s="6">
        <v>0</v>
      </c>
      <c r="U4500" s="6">
        <v>0</v>
      </c>
      <c r="V4500" s="6">
        <v>619000</v>
      </c>
      <c r="W4500" s="6">
        <v>0</v>
      </c>
      <c r="X4500" s="6">
        <v>0</v>
      </c>
      <c r="Y4500" s="6">
        <v>867000</v>
      </c>
      <c r="Z4500" s="6">
        <v>0</v>
      </c>
      <c r="AA4500" s="6">
        <v>0</v>
      </c>
      <c r="AB4500" s="6">
        <v>0</v>
      </c>
      <c r="AC4500" s="6">
        <v>0</v>
      </c>
      <c r="AD4500" s="6">
        <v>0</v>
      </c>
      <c r="AE4500" s="6">
        <f t="shared" si="140"/>
        <v>6752500</v>
      </c>
      <c r="AG4500" s="11">
        <f t="shared" si="141"/>
        <v>867000</v>
      </c>
    </row>
    <row r="4501" spans="1:33" x14ac:dyDescent="0.35">
      <c r="A4501" s="1" t="s">
        <v>29</v>
      </c>
      <c r="B4501" s="1" t="s">
        <v>5096</v>
      </c>
      <c r="C4501" s="6">
        <v>875000</v>
      </c>
      <c r="D4501" s="6">
        <v>0</v>
      </c>
      <c r="E4501" s="6">
        <v>0</v>
      </c>
      <c r="F4501" s="6">
        <v>0</v>
      </c>
      <c r="G4501" s="6">
        <v>0</v>
      </c>
      <c r="H4501" s="6">
        <v>0</v>
      </c>
      <c r="I4501" s="6">
        <v>0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  <c r="P4501" s="6">
        <v>0</v>
      </c>
      <c r="Q4501" s="6">
        <v>0</v>
      </c>
      <c r="R4501" s="6">
        <v>0</v>
      </c>
      <c r="S4501" s="6">
        <v>0</v>
      </c>
      <c r="T4501" s="6">
        <v>0</v>
      </c>
      <c r="U4501" s="6">
        <v>0</v>
      </c>
      <c r="V4501" s="6">
        <v>0</v>
      </c>
      <c r="W4501" s="6">
        <v>0</v>
      </c>
      <c r="X4501" s="6">
        <v>0</v>
      </c>
      <c r="Y4501" s="6">
        <v>0</v>
      </c>
      <c r="Z4501" s="6">
        <v>0</v>
      </c>
      <c r="AA4501" s="6">
        <v>0</v>
      </c>
      <c r="AB4501" s="6">
        <v>0</v>
      </c>
      <c r="AC4501" s="6">
        <v>0</v>
      </c>
      <c r="AD4501" s="6">
        <v>0</v>
      </c>
      <c r="AE4501" s="6">
        <f t="shared" si="140"/>
        <v>875000</v>
      </c>
      <c r="AG4501" s="11">
        <f t="shared" si="141"/>
        <v>0</v>
      </c>
    </row>
    <row r="4502" spans="1:33" x14ac:dyDescent="0.35">
      <c r="A4502" s="1" t="s">
        <v>29</v>
      </c>
      <c r="B4502" s="1" t="s">
        <v>2624</v>
      </c>
      <c r="C4502" s="6">
        <v>1208000</v>
      </c>
      <c r="D4502" s="6">
        <v>0</v>
      </c>
      <c r="E4502" s="6">
        <v>0</v>
      </c>
      <c r="F4502" s="6">
        <v>0</v>
      </c>
      <c r="G4502" s="6">
        <v>0</v>
      </c>
      <c r="H4502" s="6">
        <v>0</v>
      </c>
      <c r="I4502" s="6">
        <v>0</v>
      </c>
      <c r="J4502" s="6">
        <v>0</v>
      </c>
      <c r="K4502" s="6">
        <v>0</v>
      </c>
      <c r="L4502" s="6">
        <v>0</v>
      </c>
      <c r="M4502" s="6">
        <v>0</v>
      </c>
      <c r="N4502" s="6">
        <v>0</v>
      </c>
      <c r="O4502" s="6">
        <v>0</v>
      </c>
      <c r="P4502" s="6">
        <v>0</v>
      </c>
      <c r="Q4502" s="6">
        <v>0</v>
      </c>
      <c r="R4502" s="6">
        <v>0</v>
      </c>
      <c r="S4502" s="6">
        <v>0</v>
      </c>
      <c r="T4502" s="6">
        <v>0</v>
      </c>
      <c r="U4502" s="6">
        <v>0</v>
      </c>
      <c r="V4502" s="6">
        <v>0</v>
      </c>
      <c r="W4502" s="6">
        <v>0</v>
      </c>
      <c r="X4502" s="6">
        <v>0</v>
      </c>
      <c r="Y4502" s="6">
        <v>0</v>
      </c>
      <c r="Z4502" s="6">
        <v>0</v>
      </c>
      <c r="AA4502" s="6">
        <v>0</v>
      </c>
      <c r="AB4502" s="6">
        <v>0</v>
      </c>
      <c r="AC4502" s="6">
        <v>0</v>
      </c>
      <c r="AD4502" s="6">
        <v>0</v>
      </c>
      <c r="AE4502" s="6">
        <f t="shared" si="140"/>
        <v>1208000</v>
      </c>
      <c r="AG4502" s="11">
        <f t="shared" si="141"/>
        <v>0</v>
      </c>
    </row>
    <row r="4503" spans="1:33" x14ac:dyDescent="0.35">
      <c r="A4503" s="1" t="s">
        <v>29</v>
      </c>
      <c r="B4503" s="1" t="s">
        <v>5089</v>
      </c>
      <c r="C4503" s="6">
        <v>487000</v>
      </c>
      <c r="D4503" s="6">
        <v>0</v>
      </c>
      <c r="E4503" s="6">
        <v>0</v>
      </c>
      <c r="F4503" s="6">
        <v>0</v>
      </c>
      <c r="G4503" s="6">
        <v>0</v>
      </c>
      <c r="H4503" s="6">
        <v>0</v>
      </c>
      <c r="I4503" s="6">
        <v>0</v>
      </c>
      <c r="J4503" s="6">
        <v>0</v>
      </c>
      <c r="K4503" s="6">
        <v>0</v>
      </c>
      <c r="L4503" s="6">
        <v>0</v>
      </c>
      <c r="M4503" s="6">
        <v>0</v>
      </c>
      <c r="N4503" s="6">
        <v>0</v>
      </c>
      <c r="O4503" s="6">
        <v>0</v>
      </c>
      <c r="P4503" s="6">
        <v>0</v>
      </c>
      <c r="Q4503" s="6">
        <v>0</v>
      </c>
      <c r="R4503" s="6">
        <v>0</v>
      </c>
      <c r="S4503" s="6">
        <v>0</v>
      </c>
      <c r="T4503" s="6">
        <v>0</v>
      </c>
      <c r="U4503" s="6">
        <v>0</v>
      </c>
      <c r="V4503" s="6">
        <v>0</v>
      </c>
      <c r="W4503" s="6">
        <v>0</v>
      </c>
      <c r="X4503" s="6">
        <v>0</v>
      </c>
      <c r="Y4503" s="6">
        <v>0</v>
      </c>
      <c r="Z4503" s="6">
        <v>0</v>
      </c>
      <c r="AA4503" s="6">
        <v>0</v>
      </c>
      <c r="AB4503" s="6">
        <v>0</v>
      </c>
      <c r="AC4503" s="6">
        <v>0</v>
      </c>
      <c r="AD4503" s="6">
        <v>0</v>
      </c>
      <c r="AE4503" s="6">
        <f t="shared" si="140"/>
        <v>487000</v>
      </c>
      <c r="AG4503" s="11">
        <f t="shared" si="141"/>
        <v>0</v>
      </c>
    </row>
    <row r="4504" spans="1:33" x14ac:dyDescent="0.35">
      <c r="A4504" s="1" t="s">
        <v>29</v>
      </c>
      <c r="B4504" s="1" t="s">
        <v>2168</v>
      </c>
      <c r="C4504" s="6">
        <v>3733000</v>
      </c>
      <c r="D4504" s="6">
        <v>0</v>
      </c>
      <c r="E4504" s="6">
        <v>0</v>
      </c>
      <c r="F4504" s="6">
        <v>0</v>
      </c>
      <c r="G4504" s="6">
        <v>0</v>
      </c>
      <c r="H4504" s="6">
        <v>0</v>
      </c>
      <c r="I4504" s="6">
        <v>0</v>
      </c>
      <c r="J4504" s="6">
        <v>0</v>
      </c>
      <c r="K4504" s="6">
        <v>0</v>
      </c>
      <c r="L4504" s="6">
        <v>0</v>
      </c>
      <c r="M4504" s="6">
        <v>0</v>
      </c>
      <c r="N4504" s="6">
        <v>0</v>
      </c>
      <c r="O4504" s="6">
        <v>0</v>
      </c>
      <c r="P4504" s="6">
        <v>0</v>
      </c>
      <c r="Q4504" s="6">
        <v>0</v>
      </c>
      <c r="R4504" s="6">
        <v>0</v>
      </c>
      <c r="S4504" s="6">
        <v>5000</v>
      </c>
      <c r="T4504" s="6">
        <v>0</v>
      </c>
      <c r="U4504" s="6">
        <v>0</v>
      </c>
      <c r="V4504" s="6">
        <v>0</v>
      </c>
      <c r="W4504" s="6">
        <v>0</v>
      </c>
      <c r="X4504" s="6">
        <v>0</v>
      </c>
      <c r="Y4504" s="6">
        <v>0</v>
      </c>
      <c r="Z4504" s="6">
        <v>0</v>
      </c>
      <c r="AA4504" s="6">
        <v>0</v>
      </c>
      <c r="AB4504" s="6">
        <v>0</v>
      </c>
      <c r="AC4504" s="6">
        <v>0</v>
      </c>
      <c r="AD4504" s="6">
        <v>0</v>
      </c>
      <c r="AE4504" s="6">
        <f t="shared" si="140"/>
        <v>3738000</v>
      </c>
      <c r="AG4504" s="11">
        <f t="shared" si="141"/>
        <v>0</v>
      </c>
    </row>
    <row r="4505" spans="1:33" x14ac:dyDescent="0.35">
      <c r="A4505" s="1" t="s">
        <v>29</v>
      </c>
      <c r="B4505" s="1" t="s">
        <v>1052</v>
      </c>
      <c r="C4505" s="6">
        <v>820000</v>
      </c>
      <c r="D4505" s="6">
        <v>0</v>
      </c>
      <c r="E4505" s="6">
        <v>98000</v>
      </c>
      <c r="F4505" s="6">
        <v>0</v>
      </c>
      <c r="G4505" s="6">
        <v>0</v>
      </c>
      <c r="H4505" s="6">
        <v>0</v>
      </c>
      <c r="I4505" s="6">
        <v>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V4505" s="6">
        <v>187500</v>
      </c>
      <c r="W4505" s="6">
        <v>0</v>
      </c>
      <c r="X4505" s="6">
        <v>0</v>
      </c>
      <c r="Y4505" s="6">
        <v>0</v>
      </c>
      <c r="Z4505" s="6">
        <v>0</v>
      </c>
      <c r="AA4505" s="6">
        <v>0</v>
      </c>
      <c r="AB4505" s="6">
        <v>0</v>
      </c>
      <c r="AC4505" s="6">
        <v>0</v>
      </c>
      <c r="AD4505" s="6">
        <v>0</v>
      </c>
      <c r="AE4505" s="6">
        <f t="shared" si="140"/>
        <v>1105500</v>
      </c>
      <c r="AG4505" s="11">
        <f t="shared" si="141"/>
        <v>0</v>
      </c>
    </row>
    <row r="4506" spans="1:33" x14ac:dyDescent="0.35">
      <c r="A4506" s="1" t="s">
        <v>29</v>
      </c>
      <c r="B4506" s="1" t="s">
        <v>4740</v>
      </c>
      <c r="C4506" s="6">
        <v>13277000</v>
      </c>
      <c r="D4506" s="6">
        <v>0</v>
      </c>
      <c r="E4506" s="6">
        <v>0</v>
      </c>
      <c r="F4506" s="6">
        <v>0</v>
      </c>
      <c r="G4506" s="6">
        <v>0</v>
      </c>
      <c r="H4506" s="6">
        <v>0</v>
      </c>
      <c r="I4506" s="6">
        <v>0</v>
      </c>
      <c r="J4506" s="6">
        <v>0</v>
      </c>
      <c r="K4506" s="6">
        <v>0</v>
      </c>
      <c r="L4506" s="6">
        <v>0</v>
      </c>
      <c r="M4506" s="6">
        <v>0</v>
      </c>
      <c r="N4506" s="6">
        <v>0</v>
      </c>
      <c r="O4506" s="6">
        <v>0</v>
      </c>
      <c r="P4506" s="6">
        <v>0</v>
      </c>
      <c r="Q4506" s="6">
        <v>0</v>
      </c>
      <c r="R4506" s="6">
        <v>0</v>
      </c>
      <c r="S4506" s="6">
        <v>0</v>
      </c>
      <c r="T4506" s="6">
        <v>0</v>
      </c>
      <c r="U4506" s="6">
        <v>0</v>
      </c>
      <c r="V4506" s="6">
        <v>0</v>
      </c>
      <c r="W4506" s="6">
        <v>0</v>
      </c>
      <c r="X4506" s="6">
        <v>0</v>
      </c>
      <c r="Y4506" s="6">
        <v>0</v>
      </c>
      <c r="Z4506" s="6">
        <v>0</v>
      </c>
      <c r="AA4506" s="6">
        <v>0</v>
      </c>
      <c r="AB4506" s="6">
        <v>0</v>
      </c>
      <c r="AC4506" s="6">
        <v>0</v>
      </c>
      <c r="AD4506" s="6">
        <v>0</v>
      </c>
      <c r="AE4506" s="6">
        <f t="shared" si="140"/>
        <v>13277000</v>
      </c>
      <c r="AG4506" s="11">
        <f t="shared" si="141"/>
        <v>0</v>
      </c>
    </row>
    <row r="4507" spans="1:33" x14ac:dyDescent="0.35">
      <c r="A4507" s="1" t="s">
        <v>29</v>
      </c>
      <c r="B4507" s="1" t="s">
        <v>3298</v>
      </c>
      <c r="C4507" s="6">
        <v>5161000</v>
      </c>
      <c r="D4507" s="6">
        <v>0</v>
      </c>
      <c r="E4507" s="6">
        <v>0</v>
      </c>
      <c r="F4507" s="6">
        <v>0</v>
      </c>
      <c r="G4507" s="6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  <c r="P4507" s="6">
        <v>0</v>
      </c>
      <c r="Q4507" s="6">
        <v>0</v>
      </c>
      <c r="R4507" s="6">
        <v>0</v>
      </c>
      <c r="S4507" s="6">
        <v>0</v>
      </c>
      <c r="T4507" s="6">
        <v>0</v>
      </c>
      <c r="U4507" s="6">
        <v>0</v>
      </c>
      <c r="V4507" s="6">
        <v>0</v>
      </c>
      <c r="W4507" s="6">
        <v>0</v>
      </c>
      <c r="X4507" s="6">
        <v>0</v>
      </c>
      <c r="Y4507" s="6">
        <v>366000</v>
      </c>
      <c r="Z4507" s="6">
        <v>0</v>
      </c>
      <c r="AA4507" s="6">
        <v>0</v>
      </c>
      <c r="AB4507" s="6">
        <v>0</v>
      </c>
      <c r="AC4507" s="6">
        <v>0</v>
      </c>
      <c r="AD4507" s="6">
        <v>0</v>
      </c>
      <c r="AE4507" s="6">
        <f t="shared" si="140"/>
        <v>5527000</v>
      </c>
      <c r="AG4507" s="11">
        <f t="shared" si="141"/>
        <v>366000</v>
      </c>
    </row>
    <row r="4508" spans="1:33" x14ac:dyDescent="0.35">
      <c r="A4508" s="1" t="s">
        <v>29</v>
      </c>
      <c r="B4508" s="1" t="s">
        <v>478</v>
      </c>
      <c r="C4508" s="6">
        <v>9231500</v>
      </c>
      <c r="D4508" s="6">
        <v>0</v>
      </c>
      <c r="E4508" s="6">
        <v>20000</v>
      </c>
      <c r="F4508" s="6">
        <v>5000</v>
      </c>
      <c r="G4508" s="6">
        <v>345000</v>
      </c>
      <c r="H4508" s="6">
        <v>0</v>
      </c>
      <c r="I4508" s="6">
        <v>0</v>
      </c>
      <c r="J4508" s="6">
        <v>0</v>
      </c>
      <c r="K4508" s="6">
        <v>0</v>
      </c>
      <c r="L4508" s="6">
        <v>7000</v>
      </c>
      <c r="M4508" s="6">
        <v>0</v>
      </c>
      <c r="N4508" s="6">
        <v>0</v>
      </c>
      <c r="O4508" s="6">
        <v>0</v>
      </c>
      <c r="P4508" s="6">
        <v>0</v>
      </c>
      <c r="Q4508" s="6">
        <v>0</v>
      </c>
      <c r="R4508" s="6">
        <v>0</v>
      </c>
      <c r="S4508" s="6">
        <v>0</v>
      </c>
      <c r="T4508" s="6">
        <v>0</v>
      </c>
      <c r="U4508" s="6">
        <v>0</v>
      </c>
      <c r="V4508" s="6">
        <v>17000</v>
      </c>
      <c r="W4508" s="6">
        <v>358000</v>
      </c>
      <c r="X4508" s="6">
        <v>0</v>
      </c>
      <c r="Y4508" s="6">
        <v>47000</v>
      </c>
      <c r="Z4508" s="6">
        <v>0</v>
      </c>
      <c r="AA4508" s="6">
        <v>0</v>
      </c>
      <c r="AB4508" s="6">
        <v>0</v>
      </c>
      <c r="AC4508" s="6">
        <v>0</v>
      </c>
      <c r="AD4508" s="6">
        <v>0</v>
      </c>
      <c r="AE4508" s="6">
        <f t="shared" si="140"/>
        <v>10030500</v>
      </c>
      <c r="AG4508" s="11">
        <f t="shared" si="141"/>
        <v>47000</v>
      </c>
    </row>
    <row r="4509" spans="1:33" x14ac:dyDescent="0.35">
      <c r="A4509" s="1" t="s">
        <v>29</v>
      </c>
      <c r="B4509" s="1" t="s">
        <v>2097</v>
      </c>
      <c r="C4509" s="6">
        <v>10198000</v>
      </c>
      <c r="D4509" s="6">
        <v>0</v>
      </c>
      <c r="E4509" s="6">
        <v>0</v>
      </c>
      <c r="F4509" s="6">
        <v>150000</v>
      </c>
      <c r="G4509" s="6">
        <v>0</v>
      </c>
      <c r="H4509" s="6">
        <v>0</v>
      </c>
      <c r="I4509" s="6">
        <v>0</v>
      </c>
      <c r="J4509" s="6">
        <v>0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  <c r="P4509" s="6">
        <v>0</v>
      </c>
      <c r="Q4509" s="6">
        <v>0</v>
      </c>
      <c r="R4509" s="6">
        <v>0</v>
      </c>
      <c r="S4509" s="6">
        <v>0</v>
      </c>
      <c r="T4509" s="6">
        <v>0</v>
      </c>
      <c r="U4509" s="6">
        <v>0</v>
      </c>
      <c r="V4509" s="6">
        <v>0</v>
      </c>
      <c r="W4509" s="6">
        <v>0</v>
      </c>
      <c r="X4509" s="6">
        <v>0</v>
      </c>
      <c r="Y4509" s="6">
        <v>0</v>
      </c>
      <c r="Z4509" s="6">
        <v>0</v>
      </c>
      <c r="AA4509" s="6">
        <v>0</v>
      </c>
      <c r="AB4509" s="6">
        <v>125000</v>
      </c>
      <c r="AC4509" s="6">
        <v>0</v>
      </c>
      <c r="AD4509" s="6">
        <v>0</v>
      </c>
      <c r="AE4509" s="6">
        <f t="shared" si="140"/>
        <v>10473000</v>
      </c>
      <c r="AG4509" s="11">
        <f t="shared" si="141"/>
        <v>0</v>
      </c>
    </row>
    <row r="4510" spans="1:33" x14ac:dyDescent="0.35">
      <c r="A4510" s="1" t="s">
        <v>29</v>
      </c>
      <c r="B4510" s="1" t="s">
        <v>2231</v>
      </c>
      <c r="C4510" s="6">
        <v>17851000</v>
      </c>
      <c r="D4510" s="6">
        <v>0</v>
      </c>
      <c r="E4510" s="6">
        <v>0</v>
      </c>
      <c r="F4510" s="6">
        <v>0</v>
      </c>
      <c r="G4510" s="6">
        <v>0</v>
      </c>
      <c r="H4510" s="6">
        <v>0</v>
      </c>
      <c r="I4510" s="6">
        <v>0</v>
      </c>
      <c r="J4510" s="6">
        <v>0</v>
      </c>
      <c r="K4510" s="6">
        <v>240000</v>
      </c>
      <c r="L4510" s="6">
        <v>0</v>
      </c>
      <c r="M4510" s="6">
        <v>0</v>
      </c>
      <c r="N4510" s="6">
        <v>0</v>
      </c>
      <c r="O4510" s="6">
        <v>0</v>
      </c>
      <c r="P4510" s="6">
        <v>0</v>
      </c>
      <c r="Q4510" s="6">
        <v>0</v>
      </c>
      <c r="R4510" s="6">
        <v>0</v>
      </c>
      <c r="S4510" s="6">
        <v>290000</v>
      </c>
      <c r="T4510" s="6">
        <v>0</v>
      </c>
      <c r="U4510" s="6">
        <v>0</v>
      </c>
      <c r="V4510" s="6">
        <v>0</v>
      </c>
      <c r="W4510" s="6">
        <v>0</v>
      </c>
      <c r="X4510" s="6">
        <v>0</v>
      </c>
      <c r="Y4510" s="6">
        <v>0</v>
      </c>
      <c r="Z4510" s="6">
        <v>0</v>
      </c>
      <c r="AA4510" s="6">
        <v>0</v>
      </c>
      <c r="AB4510" s="6">
        <v>0</v>
      </c>
      <c r="AC4510" s="6">
        <v>0</v>
      </c>
      <c r="AD4510" s="6">
        <v>0</v>
      </c>
      <c r="AE4510" s="6">
        <f t="shared" si="140"/>
        <v>18381000</v>
      </c>
      <c r="AG4510" s="11">
        <f t="shared" si="141"/>
        <v>0</v>
      </c>
    </row>
    <row r="4511" spans="1:33" x14ac:dyDescent="0.35">
      <c r="A4511" s="1" t="s">
        <v>29</v>
      </c>
      <c r="B4511" s="1" t="s">
        <v>1248</v>
      </c>
      <c r="C4511" s="6">
        <v>733450</v>
      </c>
      <c r="D4511" s="6">
        <v>0</v>
      </c>
      <c r="E4511" s="6">
        <v>0</v>
      </c>
      <c r="F4511" s="6">
        <v>0</v>
      </c>
      <c r="G4511" s="6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  <c r="P4511" s="6">
        <v>0</v>
      </c>
      <c r="Q4511" s="6">
        <v>0</v>
      </c>
      <c r="R4511" s="6">
        <v>0</v>
      </c>
      <c r="S4511" s="6">
        <v>0</v>
      </c>
      <c r="T4511" s="6">
        <v>0</v>
      </c>
      <c r="U4511" s="6">
        <v>0</v>
      </c>
      <c r="V4511" s="6">
        <v>0</v>
      </c>
      <c r="W4511" s="6">
        <v>0</v>
      </c>
      <c r="X4511" s="6">
        <v>0</v>
      </c>
      <c r="Y4511" s="6">
        <v>0</v>
      </c>
      <c r="Z4511" s="6">
        <v>0</v>
      </c>
      <c r="AA4511" s="6">
        <v>0</v>
      </c>
      <c r="AB4511" s="6">
        <v>0</v>
      </c>
      <c r="AC4511" s="6">
        <v>0</v>
      </c>
      <c r="AD4511" s="6">
        <v>0</v>
      </c>
      <c r="AE4511" s="6">
        <f t="shared" si="140"/>
        <v>733450</v>
      </c>
      <c r="AG4511" s="11">
        <f t="shared" si="141"/>
        <v>0</v>
      </c>
    </row>
    <row r="4512" spans="1:33" x14ac:dyDescent="0.35">
      <c r="A4512" s="1" t="s">
        <v>29</v>
      </c>
      <c r="B4512" s="1" t="s">
        <v>40</v>
      </c>
      <c r="C4512" s="6">
        <v>277000</v>
      </c>
      <c r="D4512" s="6">
        <v>0</v>
      </c>
      <c r="E4512" s="6">
        <v>0</v>
      </c>
      <c r="F4512" s="6">
        <v>0</v>
      </c>
      <c r="G4512" s="6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">
        <v>0</v>
      </c>
      <c r="O4512" s="6">
        <v>0</v>
      </c>
      <c r="P4512" s="6">
        <v>0</v>
      </c>
      <c r="Q4512" s="6">
        <v>0</v>
      </c>
      <c r="R4512" s="6">
        <v>0</v>
      </c>
      <c r="S4512" s="6">
        <v>0</v>
      </c>
      <c r="T4512" s="6">
        <v>0</v>
      </c>
      <c r="U4512" s="6">
        <v>0</v>
      </c>
      <c r="V4512" s="6">
        <v>0</v>
      </c>
      <c r="W4512" s="6">
        <v>0</v>
      </c>
      <c r="X4512" s="6">
        <v>0</v>
      </c>
      <c r="Y4512" s="6">
        <v>0</v>
      </c>
      <c r="Z4512" s="6">
        <v>0</v>
      </c>
      <c r="AA4512" s="6">
        <v>0</v>
      </c>
      <c r="AB4512" s="6">
        <v>120000</v>
      </c>
      <c r="AC4512" s="6">
        <v>0</v>
      </c>
      <c r="AD4512" s="6">
        <v>0</v>
      </c>
      <c r="AE4512" s="6">
        <f t="shared" si="140"/>
        <v>397000</v>
      </c>
      <c r="AG4512" s="11">
        <f t="shared" si="141"/>
        <v>0</v>
      </c>
    </row>
    <row r="4513" spans="1:33" x14ac:dyDescent="0.35">
      <c r="A4513" s="1" t="s">
        <v>29</v>
      </c>
      <c r="B4513" s="1" t="s">
        <v>2609</v>
      </c>
      <c r="C4513" s="6">
        <v>3012025</v>
      </c>
      <c r="D4513" s="6">
        <v>0</v>
      </c>
      <c r="E4513" s="6">
        <v>0</v>
      </c>
      <c r="F4513" s="6">
        <v>0</v>
      </c>
      <c r="G4513" s="6">
        <v>0</v>
      </c>
      <c r="H4513" s="6">
        <v>0</v>
      </c>
      <c r="I4513" s="6">
        <v>0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  <c r="P4513" s="6">
        <v>0</v>
      </c>
      <c r="Q4513" s="6">
        <v>0</v>
      </c>
      <c r="R4513" s="6">
        <v>0</v>
      </c>
      <c r="S4513" s="6">
        <v>0</v>
      </c>
      <c r="T4513" s="6">
        <v>0</v>
      </c>
      <c r="U4513" s="6">
        <v>0</v>
      </c>
      <c r="V4513" s="6">
        <v>0</v>
      </c>
      <c r="W4513" s="6">
        <v>0</v>
      </c>
      <c r="X4513" s="6">
        <v>0</v>
      </c>
      <c r="Y4513" s="6">
        <v>0</v>
      </c>
      <c r="Z4513" s="6">
        <v>0</v>
      </c>
      <c r="AA4513" s="6">
        <v>0</v>
      </c>
      <c r="AB4513" s="6">
        <v>0</v>
      </c>
      <c r="AC4513" s="6">
        <v>0</v>
      </c>
      <c r="AD4513" s="6">
        <v>0</v>
      </c>
      <c r="AE4513" s="6">
        <f t="shared" si="140"/>
        <v>3012025</v>
      </c>
      <c r="AG4513" s="11">
        <f t="shared" si="141"/>
        <v>0</v>
      </c>
    </row>
    <row r="4514" spans="1:33" x14ac:dyDescent="0.35">
      <c r="A4514" s="1" t="s">
        <v>29</v>
      </c>
      <c r="B4514" s="1" t="s">
        <v>2507</v>
      </c>
      <c r="C4514" s="6">
        <v>295000</v>
      </c>
      <c r="D4514" s="6">
        <v>0</v>
      </c>
      <c r="E4514" s="6">
        <v>0</v>
      </c>
      <c r="F4514" s="6">
        <v>0</v>
      </c>
      <c r="G4514" s="6">
        <v>0</v>
      </c>
      <c r="H4514" s="6">
        <v>0</v>
      </c>
      <c r="I4514" s="6">
        <v>0</v>
      </c>
      <c r="J4514" s="6">
        <v>0</v>
      </c>
      <c r="K4514" s="6">
        <v>0</v>
      </c>
      <c r="L4514" s="6">
        <v>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6">
        <v>0</v>
      </c>
      <c r="W4514" s="6">
        <v>0</v>
      </c>
      <c r="X4514" s="6">
        <v>0</v>
      </c>
      <c r="Y4514" s="6">
        <v>0</v>
      </c>
      <c r="Z4514" s="6">
        <v>0</v>
      </c>
      <c r="AA4514" s="6">
        <v>0</v>
      </c>
      <c r="AB4514" s="6">
        <v>0</v>
      </c>
      <c r="AC4514" s="6">
        <v>0</v>
      </c>
      <c r="AD4514" s="6">
        <v>0</v>
      </c>
      <c r="AE4514" s="6">
        <f t="shared" si="140"/>
        <v>295000</v>
      </c>
      <c r="AG4514" s="11">
        <f t="shared" si="141"/>
        <v>0</v>
      </c>
    </row>
    <row r="4515" spans="1:33" x14ac:dyDescent="0.35">
      <c r="A4515" s="1" t="s">
        <v>29</v>
      </c>
      <c r="B4515" s="1" t="s">
        <v>4943</v>
      </c>
      <c r="C4515" s="6">
        <v>153000</v>
      </c>
      <c r="D4515" s="6">
        <v>0</v>
      </c>
      <c r="E4515" s="6">
        <v>0</v>
      </c>
      <c r="F4515" s="6">
        <v>0</v>
      </c>
      <c r="G4515" s="6">
        <v>0</v>
      </c>
      <c r="H4515" s="6">
        <v>0</v>
      </c>
      <c r="I4515" s="6">
        <v>0</v>
      </c>
      <c r="J4515" s="6">
        <v>0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6">
        <v>0</v>
      </c>
      <c r="W4515" s="6">
        <v>0</v>
      </c>
      <c r="X4515" s="6">
        <v>0</v>
      </c>
      <c r="Y4515" s="6">
        <v>0</v>
      </c>
      <c r="Z4515" s="6">
        <v>0</v>
      </c>
      <c r="AA4515" s="6">
        <v>0</v>
      </c>
      <c r="AB4515" s="6">
        <v>0</v>
      </c>
      <c r="AC4515" s="6">
        <v>0</v>
      </c>
      <c r="AD4515" s="6">
        <v>0</v>
      </c>
      <c r="AE4515" s="6">
        <f t="shared" si="140"/>
        <v>153000</v>
      </c>
      <c r="AG4515" s="11">
        <f t="shared" si="141"/>
        <v>0</v>
      </c>
    </row>
    <row r="4516" spans="1:33" x14ac:dyDescent="0.35">
      <c r="A4516" s="1" t="s">
        <v>29</v>
      </c>
      <c r="B4516" s="1" t="s">
        <v>3090</v>
      </c>
      <c r="C4516" s="6">
        <v>3182000</v>
      </c>
      <c r="D4516" s="6">
        <v>0</v>
      </c>
      <c r="E4516" s="6">
        <v>0</v>
      </c>
      <c r="F4516" s="6">
        <v>0</v>
      </c>
      <c r="G4516" s="6">
        <v>0</v>
      </c>
      <c r="H4516" s="6">
        <v>0</v>
      </c>
      <c r="I4516" s="6">
        <v>0</v>
      </c>
      <c r="J4516" s="6">
        <v>0</v>
      </c>
      <c r="K4516" s="6">
        <v>0</v>
      </c>
      <c r="L4516" s="6">
        <v>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6">
        <v>0</v>
      </c>
      <c r="W4516" s="6">
        <v>0</v>
      </c>
      <c r="X4516" s="6">
        <v>0</v>
      </c>
      <c r="Y4516" s="6">
        <v>0</v>
      </c>
      <c r="Z4516" s="6">
        <v>0</v>
      </c>
      <c r="AA4516" s="6">
        <v>0</v>
      </c>
      <c r="AB4516" s="6">
        <v>0</v>
      </c>
      <c r="AC4516" s="6">
        <v>0</v>
      </c>
      <c r="AD4516" s="6">
        <v>0</v>
      </c>
      <c r="AE4516" s="6">
        <f t="shared" si="140"/>
        <v>3182000</v>
      </c>
      <c r="AG4516" s="11">
        <f t="shared" si="141"/>
        <v>0</v>
      </c>
    </row>
    <row r="4517" spans="1:33" x14ac:dyDescent="0.35">
      <c r="A4517" s="1" t="s">
        <v>29</v>
      </c>
      <c r="B4517" s="1" t="s">
        <v>3707</v>
      </c>
      <c r="C4517" s="6">
        <v>569000</v>
      </c>
      <c r="D4517" s="6">
        <v>0</v>
      </c>
      <c r="E4517" s="6">
        <v>0</v>
      </c>
      <c r="F4517" s="6">
        <v>0</v>
      </c>
      <c r="G4517" s="6">
        <v>25000</v>
      </c>
      <c r="H4517" s="6">
        <v>0</v>
      </c>
      <c r="I4517" s="6">
        <v>0</v>
      </c>
      <c r="J4517" s="6">
        <v>0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30000</v>
      </c>
      <c r="T4517" s="6">
        <v>0</v>
      </c>
      <c r="U4517" s="6">
        <v>0</v>
      </c>
      <c r="V4517" s="6">
        <v>0</v>
      </c>
      <c r="W4517" s="6">
        <v>0</v>
      </c>
      <c r="X4517" s="6">
        <v>0</v>
      </c>
      <c r="Y4517" s="6">
        <v>0</v>
      </c>
      <c r="Z4517" s="6">
        <v>0</v>
      </c>
      <c r="AA4517" s="6">
        <v>0</v>
      </c>
      <c r="AB4517" s="6">
        <v>0</v>
      </c>
      <c r="AC4517" s="6">
        <v>0</v>
      </c>
      <c r="AD4517" s="6">
        <v>0</v>
      </c>
      <c r="AE4517" s="6">
        <f t="shared" si="140"/>
        <v>624000</v>
      </c>
      <c r="AG4517" s="11">
        <f t="shared" si="141"/>
        <v>0</v>
      </c>
    </row>
    <row r="4518" spans="1:33" x14ac:dyDescent="0.35">
      <c r="A4518" s="1" t="s">
        <v>29</v>
      </c>
      <c r="B4518" s="1" t="s">
        <v>38</v>
      </c>
      <c r="C4518" s="6">
        <v>1255000</v>
      </c>
      <c r="D4518" s="6">
        <v>0</v>
      </c>
      <c r="E4518" s="6">
        <v>0</v>
      </c>
      <c r="F4518" s="6">
        <v>0</v>
      </c>
      <c r="G4518" s="6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  <c r="U4518" s="6">
        <v>0</v>
      </c>
      <c r="V4518" s="6">
        <v>0</v>
      </c>
      <c r="W4518" s="6">
        <v>0</v>
      </c>
      <c r="X4518" s="6">
        <v>0</v>
      </c>
      <c r="Y4518" s="6">
        <v>0</v>
      </c>
      <c r="Z4518" s="6">
        <v>0</v>
      </c>
      <c r="AA4518" s="6">
        <v>0</v>
      </c>
      <c r="AB4518" s="6">
        <v>0</v>
      </c>
      <c r="AC4518" s="6">
        <v>0</v>
      </c>
      <c r="AD4518" s="6">
        <v>0</v>
      </c>
      <c r="AE4518" s="6">
        <f t="shared" si="140"/>
        <v>1255000</v>
      </c>
      <c r="AG4518" s="11">
        <f t="shared" si="141"/>
        <v>0</v>
      </c>
    </row>
    <row r="4519" spans="1:33" x14ac:dyDescent="0.35">
      <c r="A4519" s="1" t="s">
        <v>29</v>
      </c>
      <c r="B4519" s="1" t="s">
        <v>3841</v>
      </c>
      <c r="C4519" s="6">
        <v>829000</v>
      </c>
      <c r="D4519" s="6">
        <v>0</v>
      </c>
      <c r="E4519" s="6">
        <v>0</v>
      </c>
      <c r="F4519" s="6">
        <v>0</v>
      </c>
      <c r="G4519" s="6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  <c r="U4519" s="6">
        <v>0</v>
      </c>
      <c r="V4519" s="6">
        <v>0</v>
      </c>
      <c r="W4519" s="6">
        <v>0</v>
      </c>
      <c r="X4519" s="6">
        <v>0</v>
      </c>
      <c r="Y4519" s="6">
        <v>0</v>
      </c>
      <c r="Z4519" s="6">
        <v>0</v>
      </c>
      <c r="AA4519" s="6">
        <v>0</v>
      </c>
      <c r="AB4519" s="6">
        <v>0</v>
      </c>
      <c r="AC4519" s="6">
        <v>0</v>
      </c>
      <c r="AD4519" s="6">
        <v>0</v>
      </c>
      <c r="AE4519" s="6">
        <f t="shared" si="140"/>
        <v>829000</v>
      </c>
      <c r="AG4519" s="11">
        <f t="shared" si="141"/>
        <v>0</v>
      </c>
    </row>
    <row r="4520" spans="1:33" x14ac:dyDescent="0.35">
      <c r="A4520" s="1" t="s">
        <v>29</v>
      </c>
      <c r="B4520" s="1" t="s">
        <v>5097</v>
      </c>
      <c r="C4520" s="6">
        <v>1384000</v>
      </c>
      <c r="D4520" s="6">
        <v>0</v>
      </c>
      <c r="E4520" s="6">
        <v>0</v>
      </c>
      <c r="F4520" s="6">
        <v>0</v>
      </c>
      <c r="G4520" s="6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  <c r="S4520" s="6">
        <v>0</v>
      </c>
      <c r="T4520" s="6">
        <v>0</v>
      </c>
      <c r="U4520" s="6">
        <v>0</v>
      </c>
      <c r="V4520" s="6">
        <v>0</v>
      </c>
      <c r="W4520" s="6">
        <v>0</v>
      </c>
      <c r="X4520" s="6">
        <v>0</v>
      </c>
      <c r="Y4520" s="6">
        <v>0</v>
      </c>
      <c r="Z4520" s="6">
        <v>0</v>
      </c>
      <c r="AA4520" s="6">
        <v>0</v>
      </c>
      <c r="AB4520" s="6">
        <v>0</v>
      </c>
      <c r="AC4520" s="6">
        <v>0</v>
      </c>
      <c r="AD4520" s="6">
        <v>0</v>
      </c>
      <c r="AE4520" s="6">
        <f t="shared" si="140"/>
        <v>1384000</v>
      </c>
      <c r="AG4520" s="11">
        <f t="shared" si="141"/>
        <v>0</v>
      </c>
    </row>
    <row r="4521" spans="1:33" x14ac:dyDescent="0.35">
      <c r="A4521" s="1" t="s">
        <v>29</v>
      </c>
      <c r="B4521" s="1" t="s">
        <v>2157</v>
      </c>
      <c r="C4521" s="6">
        <v>11434507</v>
      </c>
      <c r="D4521" s="6">
        <v>29448000</v>
      </c>
      <c r="E4521" s="6">
        <v>0</v>
      </c>
      <c r="F4521" s="6">
        <v>0</v>
      </c>
      <c r="G4521" s="6">
        <v>45000</v>
      </c>
      <c r="H4521" s="6">
        <v>0</v>
      </c>
      <c r="I4521" s="6">
        <v>0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  <c r="P4521" s="6">
        <v>0</v>
      </c>
      <c r="Q4521" s="6">
        <v>0</v>
      </c>
      <c r="R4521" s="6">
        <v>0</v>
      </c>
      <c r="S4521" s="6">
        <v>140000</v>
      </c>
      <c r="T4521" s="6">
        <v>0</v>
      </c>
      <c r="U4521" s="6">
        <v>0</v>
      </c>
      <c r="V4521" s="6">
        <v>105000</v>
      </c>
      <c r="W4521" s="6">
        <v>0</v>
      </c>
      <c r="X4521" s="6">
        <v>0</v>
      </c>
      <c r="Y4521" s="6">
        <v>0</v>
      </c>
      <c r="Z4521" s="6">
        <v>0</v>
      </c>
      <c r="AA4521" s="6">
        <v>0</v>
      </c>
      <c r="AB4521" s="6">
        <v>0</v>
      </c>
      <c r="AC4521" s="6">
        <v>0</v>
      </c>
      <c r="AD4521" s="6">
        <v>0</v>
      </c>
      <c r="AE4521" s="6">
        <f t="shared" si="140"/>
        <v>41172507</v>
      </c>
      <c r="AG4521" s="11">
        <f t="shared" si="141"/>
        <v>0</v>
      </c>
    </row>
    <row r="4522" spans="1:33" x14ac:dyDescent="0.35">
      <c r="A4522" s="1" t="s">
        <v>29</v>
      </c>
      <c r="B4522" s="1" t="s">
        <v>3556</v>
      </c>
      <c r="C4522" s="6">
        <v>1439586</v>
      </c>
      <c r="D4522" s="6">
        <v>0</v>
      </c>
      <c r="E4522" s="6">
        <v>0</v>
      </c>
      <c r="F4522" s="6">
        <v>0</v>
      </c>
      <c r="G4522" s="6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0</v>
      </c>
      <c r="V4522" s="6">
        <v>0</v>
      </c>
      <c r="W4522" s="6">
        <v>0</v>
      </c>
      <c r="X4522" s="6">
        <v>0</v>
      </c>
      <c r="Y4522" s="6">
        <v>0</v>
      </c>
      <c r="Z4522" s="6">
        <v>0</v>
      </c>
      <c r="AA4522" s="6">
        <v>0</v>
      </c>
      <c r="AB4522" s="6">
        <v>0</v>
      </c>
      <c r="AC4522" s="6">
        <v>0</v>
      </c>
      <c r="AD4522" s="6">
        <v>0</v>
      </c>
      <c r="AE4522" s="6">
        <f t="shared" si="140"/>
        <v>1439586</v>
      </c>
      <c r="AG4522" s="11">
        <f t="shared" si="141"/>
        <v>0</v>
      </c>
    </row>
    <row r="4523" spans="1:33" x14ac:dyDescent="0.35">
      <c r="A4523" s="1" t="s">
        <v>29</v>
      </c>
      <c r="B4523" s="1" t="s">
        <v>3346</v>
      </c>
      <c r="C4523" s="6">
        <v>2155380</v>
      </c>
      <c r="D4523" s="6">
        <v>0</v>
      </c>
      <c r="E4523" s="6">
        <v>0</v>
      </c>
      <c r="F4523" s="6">
        <v>0</v>
      </c>
      <c r="G4523" s="6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0</v>
      </c>
      <c r="V4523" s="6">
        <v>0</v>
      </c>
      <c r="W4523" s="6">
        <v>0</v>
      </c>
      <c r="X4523" s="6">
        <v>0</v>
      </c>
      <c r="Y4523" s="6">
        <v>0</v>
      </c>
      <c r="Z4523" s="6">
        <v>0</v>
      </c>
      <c r="AA4523" s="6">
        <v>0</v>
      </c>
      <c r="AB4523" s="6">
        <v>0</v>
      </c>
      <c r="AC4523" s="6">
        <v>0</v>
      </c>
      <c r="AD4523" s="6">
        <v>0</v>
      </c>
      <c r="AE4523" s="6">
        <f t="shared" si="140"/>
        <v>2155380</v>
      </c>
      <c r="AG4523" s="11">
        <f t="shared" si="141"/>
        <v>0</v>
      </c>
    </row>
    <row r="4524" spans="1:33" x14ac:dyDescent="0.35">
      <c r="A4524" s="1" t="s">
        <v>29</v>
      </c>
      <c r="B4524" s="1" t="s">
        <v>32</v>
      </c>
      <c r="C4524" s="6">
        <v>8952350</v>
      </c>
      <c r="D4524" s="6">
        <v>0</v>
      </c>
      <c r="E4524" s="6">
        <v>0</v>
      </c>
      <c r="F4524" s="6">
        <v>0</v>
      </c>
      <c r="G4524" s="6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  <c r="S4524" s="6">
        <v>0</v>
      </c>
      <c r="T4524" s="6">
        <v>0</v>
      </c>
      <c r="U4524" s="6">
        <v>0</v>
      </c>
      <c r="V4524" s="6">
        <v>0</v>
      </c>
      <c r="W4524" s="6">
        <v>0</v>
      </c>
      <c r="X4524" s="6">
        <v>0</v>
      </c>
      <c r="Y4524" s="6">
        <v>17000</v>
      </c>
      <c r="Z4524" s="6">
        <v>0</v>
      </c>
      <c r="AA4524" s="6">
        <v>0</v>
      </c>
      <c r="AB4524" s="6">
        <v>0</v>
      </c>
      <c r="AC4524" s="6">
        <v>0</v>
      </c>
      <c r="AD4524" s="6">
        <v>0</v>
      </c>
      <c r="AE4524" s="6">
        <f t="shared" si="140"/>
        <v>8969350</v>
      </c>
      <c r="AG4524" s="11">
        <f t="shared" si="141"/>
        <v>17000</v>
      </c>
    </row>
    <row r="4525" spans="1:33" x14ac:dyDescent="0.35">
      <c r="A4525" s="1" t="s">
        <v>29</v>
      </c>
      <c r="B4525" s="1" t="s">
        <v>1284</v>
      </c>
      <c r="C4525" s="6">
        <v>409000</v>
      </c>
      <c r="D4525" s="6">
        <v>0</v>
      </c>
      <c r="E4525" s="6">
        <v>0</v>
      </c>
      <c r="F4525" s="6">
        <v>0</v>
      </c>
      <c r="G4525" s="6">
        <v>0</v>
      </c>
      <c r="H4525" s="6">
        <v>0</v>
      </c>
      <c r="I4525" s="6">
        <v>0</v>
      </c>
      <c r="J4525" s="6">
        <v>0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  <c r="P4525" s="6">
        <v>0</v>
      </c>
      <c r="Q4525" s="6">
        <v>0</v>
      </c>
      <c r="R4525" s="6">
        <v>0</v>
      </c>
      <c r="S4525" s="6">
        <v>0</v>
      </c>
      <c r="T4525" s="6">
        <v>0</v>
      </c>
      <c r="U4525" s="6">
        <v>0</v>
      </c>
      <c r="V4525" s="6">
        <v>0</v>
      </c>
      <c r="W4525" s="6">
        <v>0</v>
      </c>
      <c r="X4525" s="6">
        <v>0</v>
      </c>
      <c r="Y4525" s="6">
        <v>0</v>
      </c>
      <c r="Z4525" s="6">
        <v>0</v>
      </c>
      <c r="AA4525" s="6">
        <v>0</v>
      </c>
      <c r="AB4525" s="6">
        <v>0</v>
      </c>
      <c r="AC4525" s="6">
        <v>0</v>
      </c>
      <c r="AD4525" s="6">
        <v>0</v>
      </c>
      <c r="AE4525" s="6">
        <f t="shared" si="140"/>
        <v>409000</v>
      </c>
      <c r="AG4525" s="11">
        <f t="shared" si="141"/>
        <v>0</v>
      </c>
    </row>
    <row r="4526" spans="1:33" x14ac:dyDescent="0.35">
      <c r="A4526" s="1" t="s">
        <v>29</v>
      </c>
      <c r="B4526" s="1" t="s">
        <v>37</v>
      </c>
      <c r="C4526" s="6">
        <v>2626000</v>
      </c>
      <c r="D4526" s="6">
        <v>0</v>
      </c>
      <c r="E4526" s="6">
        <v>0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6">
        <v>0</v>
      </c>
      <c r="W4526" s="6">
        <v>0</v>
      </c>
      <c r="X4526" s="6">
        <v>0</v>
      </c>
      <c r="Y4526" s="6">
        <v>0</v>
      </c>
      <c r="Z4526" s="6">
        <v>0</v>
      </c>
      <c r="AA4526" s="6">
        <v>0</v>
      </c>
      <c r="AB4526" s="6">
        <v>0</v>
      </c>
      <c r="AC4526" s="6">
        <v>0</v>
      </c>
      <c r="AD4526" s="6">
        <v>0</v>
      </c>
      <c r="AE4526" s="6">
        <f t="shared" si="140"/>
        <v>2626000</v>
      </c>
      <c r="AG4526" s="11">
        <f t="shared" si="141"/>
        <v>0</v>
      </c>
    </row>
    <row r="4527" spans="1:33" x14ac:dyDescent="0.35">
      <c r="A4527" s="1" t="s">
        <v>29</v>
      </c>
      <c r="B4527" s="1" t="s">
        <v>552</v>
      </c>
      <c r="C4527" s="6">
        <v>1243000</v>
      </c>
      <c r="D4527" s="6">
        <v>0</v>
      </c>
      <c r="E4527" s="6">
        <v>0</v>
      </c>
      <c r="F4527" s="6">
        <v>0</v>
      </c>
      <c r="G4527" s="6">
        <v>0</v>
      </c>
      <c r="H4527" s="6">
        <v>0</v>
      </c>
      <c r="I4527" s="6">
        <v>0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6">
        <v>17500</v>
      </c>
      <c r="W4527" s="6">
        <v>0</v>
      </c>
      <c r="X4527" s="6">
        <v>0</v>
      </c>
      <c r="Y4527" s="6">
        <v>115000</v>
      </c>
      <c r="Z4527" s="6">
        <v>0</v>
      </c>
      <c r="AA4527" s="6">
        <v>0</v>
      </c>
      <c r="AB4527" s="6">
        <v>0</v>
      </c>
      <c r="AC4527" s="6">
        <v>0</v>
      </c>
      <c r="AD4527" s="6">
        <v>0</v>
      </c>
      <c r="AE4527" s="6">
        <f t="shared" si="140"/>
        <v>1375500</v>
      </c>
      <c r="AG4527" s="11">
        <f t="shared" si="141"/>
        <v>115000</v>
      </c>
    </row>
    <row r="4528" spans="1:33" x14ac:dyDescent="0.35">
      <c r="A4528" s="1" t="s">
        <v>29</v>
      </c>
      <c r="B4528" s="1" t="s">
        <v>3073</v>
      </c>
      <c r="C4528" s="6">
        <v>679000</v>
      </c>
      <c r="D4528" s="6">
        <v>0</v>
      </c>
      <c r="E4528" s="6">
        <v>0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0</v>
      </c>
      <c r="T4528" s="6">
        <v>0</v>
      </c>
      <c r="U4528" s="6">
        <v>0</v>
      </c>
      <c r="V4528" s="6">
        <v>0</v>
      </c>
      <c r="W4528" s="6">
        <v>0</v>
      </c>
      <c r="X4528" s="6">
        <v>0</v>
      </c>
      <c r="Y4528" s="6">
        <v>0</v>
      </c>
      <c r="Z4528" s="6">
        <v>0</v>
      </c>
      <c r="AA4528" s="6">
        <v>0</v>
      </c>
      <c r="AB4528" s="6">
        <v>0</v>
      </c>
      <c r="AC4528" s="6">
        <v>0</v>
      </c>
      <c r="AD4528" s="6">
        <v>0</v>
      </c>
      <c r="AE4528" s="6">
        <f t="shared" si="140"/>
        <v>679000</v>
      </c>
      <c r="AG4528" s="11">
        <f t="shared" si="141"/>
        <v>0</v>
      </c>
    </row>
    <row r="4529" spans="1:33" x14ac:dyDescent="0.35">
      <c r="A4529" s="1" t="s">
        <v>29</v>
      </c>
      <c r="B4529" s="1" t="s">
        <v>50</v>
      </c>
      <c r="C4529" s="6">
        <v>1195000</v>
      </c>
      <c r="D4529" s="6">
        <v>0</v>
      </c>
      <c r="E4529" s="6">
        <v>0</v>
      </c>
      <c r="F4529" s="6">
        <v>0</v>
      </c>
      <c r="G4529" s="6">
        <v>0</v>
      </c>
      <c r="H4529" s="6">
        <v>0</v>
      </c>
      <c r="I4529" s="6">
        <v>0</v>
      </c>
      <c r="J4529" s="6">
        <v>0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120000</v>
      </c>
      <c r="T4529" s="6">
        <v>0</v>
      </c>
      <c r="U4529" s="6">
        <v>0</v>
      </c>
      <c r="V4529" s="6">
        <v>0</v>
      </c>
      <c r="W4529" s="6">
        <v>0</v>
      </c>
      <c r="X4529" s="6">
        <v>0</v>
      </c>
      <c r="Y4529" s="6">
        <v>0</v>
      </c>
      <c r="Z4529" s="6">
        <v>0</v>
      </c>
      <c r="AA4529" s="6">
        <v>0</v>
      </c>
      <c r="AB4529" s="6">
        <v>0</v>
      </c>
      <c r="AC4529" s="6">
        <v>0</v>
      </c>
      <c r="AD4529" s="6">
        <v>0</v>
      </c>
      <c r="AE4529" s="6">
        <f t="shared" si="140"/>
        <v>1315000</v>
      </c>
      <c r="AG4529" s="11">
        <f t="shared" si="141"/>
        <v>0</v>
      </c>
    </row>
    <row r="4530" spans="1:33" x14ac:dyDescent="0.35">
      <c r="A4530" s="1" t="s">
        <v>29</v>
      </c>
      <c r="B4530" s="1" t="s">
        <v>1721</v>
      </c>
      <c r="C4530" s="6">
        <v>524000</v>
      </c>
      <c r="D4530" s="6">
        <v>0</v>
      </c>
      <c r="E4530" s="6">
        <v>0</v>
      </c>
      <c r="F4530" s="6">
        <v>0</v>
      </c>
      <c r="G4530" s="6">
        <v>0</v>
      </c>
      <c r="H4530" s="6">
        <v>0</v>
      </c>
      <c r="I4530" s="6">
        <v>0</v>
      </c>
      <c r="J4530" s="6">
        <v>0</v>
      </c>
      <c r="K4530" s="6">
        <v>0</v>
      </c>
      <c r="L4530" s="6">
        <v>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6">
        <v>0</v>
      </c>
      <c r="W4530" s="6">
        <v>0</v>
      </c>
      <c r="X4530" s="6">
        <v>0</v>
      </c>
      <c r="Y4530" s="6">
        <v>0</v>
      </c>
      <c r="Z4530" s="6">
        <v>0</v>
      </c>
      <c r="AA4530" s="6">
        <v>0</v>
      </c>
      <c r="AB4530" s="6">
        <v>0</v>
      </c>
      <c r="AC4530" s="6">
        <v>0</v>
      </c>
      <c r="AD4530" s="6">
        <v>0</v>
      </c>
      <c r="AE4530" s="6">
        <f t="shared" si="140"/>
        <v>524000</v>
      </c>
      <c r="AG4530" s="11">
        <f t="shared" si="141"/>
        <v>0</v>
      </c>
    </row>
    <row r="4531" spans="1:33" x14ac:dyDescent="0.35">
      <c r="A4531" s="1" t="s">
        <v>29</v>
      </c>
      <c r="B4531" s="1" t="s">
        <v>3498</v>
      </c>
      <c r="C4531" s="6">
        <v>745000</v>
      </c>
      <c r="D4531" s="6">
        <v>0</v>
      </c>
      <c r="E4531" s="6">
        <v>0</v>
      </c>
      <c r="F4531" s="6">
        <v>0</v>
      </c>
      <c r="G4531" s="6">
        <v>0</v>
      </c>
      <c r="H4531" s="6">
        <v>0</v>
      </c>
      <c r="I4531" s="6">
        <v>0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0</v>
      </c>
      <c r="T4531" s="6">
        <v>0</v>
      </c>
      <c r="U4531" s="6">
        <v>0</v>
      </c>
      <c r="V4531" s="6">
        <v>40000</v>
      </c>
      <c r="W4531" s="6">
        <v>0</v>
      </c>
      <c r="X4531" s="6">
        <v>0</v>
      </c>
      <c r="Y4531" s="6">
        <v>0</v>
      </c>
      <c r="Z4531" s="6">
        <v>0</v>
      </c>
      <c r="AA4531" s="6">
        <v>0</v>
      </c>
      <c r="AB4531" s="6">
        <v>0</v>
      </c>
      <c r="AC4531" s="6">
        <v>0</v>
      </c>
      <c r="AD4531" s="6">
        <v>0</v>
      </c>
      <c r="AE4531" s="6">
        <f t="shared" si="140"/>
        <v>785000</v>
      </c>
      <c r="AG4531" s="11">
        <f t="shared" si="141"/>
        <v>0</v>
      </c>
    </row>
    <row r="4532" spans="1:33" x14ac:dyDescent="0.35">
      <c r="A4532" s="1" t="s">
        <v>29</v>
      </c>
      <c r="B4532" s="1" t="s">
        <v>2501</v>
      </c>
      <c r="C4532" s="6">
        <v>12675500</v>
      </c>
      <c r="D4532" s="6">
        <v>0</v>
      </c>
      <c r="E4532" s="6">
        <v>0</v>
      </c>
      <c r="F4532" s="6">
        <v>0</v>
      </c>
      <c r="G4532" s="6">
        <v>0</v>
      </c>
      <c r="H4532" s="6">
        <v>0</v>
      </c>
      <c r="I4532" s="6">
        <v>0</v>
      </c>
      <c r="J4532" s="6">
        <v>0</v>
      </c>
      <c r="K4532" s="6">
        <v>0</v>
      </c>
      <c r="L4532" s="6">
        <v>0</v>
      </c>
      <c r="M4532" s="6">
        <v>0</v>
      </c>
      <c r="N4532" s="6">
        <v>0</v>
      </c>
      <c r="O4532" s="6">
        <v>0</v>
      </c>
      <c r="P4532" s="6">
        <v>0</v>
      </c>
      <c r="Q4532" s="6">
        <v>0</v>
      </c>
      <c r="R4532" s="6">
        <v>0</v>
      </c>
      <c r="S4532" s="6">
        <v>0</v>
      </c>
      <c r="T4532" s="6">
        <v>0</v>
      </c>
      <c r="U4532" s="6">
        <v>0</v>
      </c>
      <c r="V4532" s="6">
        <v>0</v>
      </c>
      <c r="W4532" s="6">
        <v>0</v>
      </c>
      <c r="X4532" s="6">
        <v>0</v>
      </c>
      <c r="Y4532" s="6">
        <v>0</v>
      </c>
      <c r="Z4532" s="6">
        <v>0</v>
      </c>
      <c r="AA4532" s="6">
        <v>0</v>
      </c>
      <c r="AB4532" s="6">
        <v>0</v>
      </c>
      <c r="AC4532" s="6">
        <v>0</v>
      </c>
      <c r="AD4532" s="6">
        <v>0</v>
      </c>
      <c r="AE4532" s="6">
        <f t="shared" si="140"/>
        <v>12675500</v>
      </c>
      <c r="AG4532" s="11">
        <f t="shared" si="141"/>
        <v>0</v>
      </c>
    </row>
    <row r="4533" spans="1:33" x14ac:dyDescent="0.35">
      <c r="A4533" s="1" t="s">
        <v>29</v>
      </c>
      <c r="B4533" s="1" t="s">
        <v>2952</v>
      </c>
      <c r="C4533" s="6">
        <v>21479500</v>
      </c>
      <c r="D4533" s="6">
        <v>0</v>
      </c>
      <c r="E4533" s="6">
        <v>150000</v>
      </c>
      <c r="F4533" s="6">
        <v>0</v>
      </c>
      <c r="G4533" s="6">
        <v>0</v>
      </c>
      <c r="H4533" s="6">
        <v>0</v>
      </c>
      <c r="I4533" s="6">
        <v>0</v>
      </c>
      <c r="J4533" s="6">
        <v>0</v>
      </c>
      <c r="K4533" s="6">
        <v>0</v>
      </c>
      <c r="L4533" s="6">
        <v>15000</v>
      </c>
      <c r="M4533" s="6">
        <v>0</v>
      </c>
      <c r="N4533" s="6">
        <v>0</v>
      </c>
      <c r="O4533" s="6">
        <v>0</v>
      </c>
      <c r="P4533" s="6">
        <v>0</v>
      </c>
      <c r="Q4533" s="6">
        <v>0</v>
      </c>
      <c r="R4533" s="6">
        <v>0</v>
      </c>
      <c r="S4533" s="6">
        <v>0</v>
      </c>
      <c r="T4533" s="6">
        <v>0</v>
      </c>
      <c r="U4533" s="6">
        <v>0</v>
      </c>
      <c r="V4533" s="6">
        <v>0</v>
      </c>
      <c r="W4533" s="6">
        <v>0</v>
      </c>
      <c r="X4533" s="6">
        <v>0</v>
      </c>
      <c r="Y4533" s="6">
        <v>0</v>
      </c>
      <c r="Z4533" s="6">
        <v>0</v>
      </c>
      <c r="AA4533" s="6">
        <v>0</v>
      </c>
      <c r="AB4533" s="6">
        <v>0</v>
      </c>
      <c r="AC4533" s="6">
        <v>0</v>
      </c>
      <c r="AD4533" s="6">
        <v>0</v>
      </c>
      <c r="AE4533" s="6">
        <f t="shared" si="140"/>
        <v>21644500</v>
      </c>
      <c r="AG4533" s="11">
        <f t="shared" si="141"/>
        <v>0</v>
      </c>
    </row>
    <row r="4534" spans="1:33" x14ac:dyDescent="0.35">
      <c r="A4534" s="1" t="s">
        <v>29</v>
      </c>
      <c r="B4534" s="1" t="s">
        <v>1937</v>
      </c>
      <c r="C4534" s="6">
        <v>339000</v>
      </c>
      <c r="D4534" s="6">
        <v>0</v>
      </c>
      <c r="E4534" s="6">
        <v>0</v>
      </c>
      <c r="F4534" s="6">
        <v>0</v>
      </c>
      <c r="G4534" s="6">
        <v>0</v>
      </c>
      <c r="H4534" s="6">
        <v>0</v>
      </c>
      <c r="I4534" s="6">
        <v>0</v>
      </c>
      <c r="J4534" s="6">
        <v>0</v>
      </c>
      <c r="K4534" s="6">
        <v>0</v>
      </c>
      <c r="L4534" s="6">
        <v>0</v>
      </c>
      <c r="M4534" s="6">
        <v>0</v>
      </c>
      <c r="N4534" s="6">
        <v>0</v>
      </c>
      <c r="O4534" s="6">
        <v>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0</v>
      </c>
      <c r="V4534" s="6">
        <v>0</v>
      </c>
      <c r="W4534" s="6">
        <v>0</v>
      </c>
      <c r="X4534" s="6">
        <v>0</v>
      </c>
      <c r="Y4534" s="6">
        <v>0</v>
      </c>
      <c r="Z4534" s="6">
        <v>0</v>
      </c>
      <c r="AA4534" s="6">
        <v>0</v>
      </c>
      <c r="AB4534" s="6">
        <v>0</v>
      </c>
      <c r="AC4534" s="6">
        <v>0</v>
      </c>
      <c r="AD4534" s="6">
        <v>0</v>
      </c>
      <c r="AE4534" s="6">
        <f t="shared" si="140"/>
        <v>339000</v>
      </c>
      <c r="AG4534" s="11">
        <f t="shared" si="141"/>
        <v>0</v>
      </c>
    </row>
    <row r="4535" spans="1:33" x14ac:dyDescent="0.35">
      <c r="A4535" s="1" t="s">
        <v>29</v>
      </c>
      <c r="B4535" s="1" t="s">
        <v>4088</v>
      </c>
      <c r="C4535" s="6">
        <v>602500</v>
      </c>
      <c r="D4535" s="6">
        <v>0</v>
      </c>
      <c r="E4535" s="6">
        <v>0</v>
      </c>
      <c r="F4535" s="6">
        <v>0</v>
      </c>
      <c r="G4535" s="6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0</v>
      </c>
      <c r="V4535" s="6">
        <v>0</v>
      </c>
      <c r="W4535" s="6">
        <v>0</v>
      </c>
      <c r="X4535" s="6">
        <v>0</v>
      </c>
      <c r="Y4535" s="6">
        <v>0</v>
      </c>
      <c r="Z4535" s="6">
        <v>0</v>
      </c>
      <c r="AA4535" s="6">
        <v>0</v>
      </c>
      <c r="AB4535" s="6">
        <v>0</v>
      </c>
      <c r="AC4535" s="6">
        <v>0</v>
      </c>
      <c r="AD4535" s="6">
        <v>0</v>
      </c>
      <c r="AE4535" s="6">
        <f t="shared" si="140"/>
        <v>602500</v>
      </c>
      <c r="AG4535" s="11">
        <f t="shared" si="141"/>
        <v>0</v>
      </c>
    </row>
    <row r="4536" spans="1:33" x14ac:dyDescent="0.35">
      <c r="A4536" s="1" t="s">
        <v>29</v>
      </c>
      <c r="B4536" s="1" t="s">
        <v>1187</v>
      </c>
      <c r="C4536" s="6">
        <v>2815600</v>
      </c>
      <c r="D4536" s="6">
        <v>0</v>
      </c>
      <c r="E4536" s="6">
        <v>0</v>
      </c>
      <c r="F4536" s="6">
        <v>0</v>
      </c>
      <c r="G4536" s="6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6">
        <v>0</v>
      </c>
      <c r="O4536" s="6">
        <v>0</v>
      </c>
      <c r="P4536" s="6">
        <v>0</v>
      </c>
      <c r="Q4536" s="6">
        <v>0</v>
      </c>
      <c r="R4536" s="6">
        <v>0</v>
      </c>
      <c r="S4536" s="6">
        <v>0</v>
      </c>
      <c r="T4536" s="6">
        <v>0</v>
      </c>
      <c r="U4536" s="6">
        <v>0</v>
      </c>
      <c r="V4536" s="6">
        <v>0</v>
      </c>
      <c r="W4536" s="6">
        <v>0</v>
      </c>
      <c r="X4536" s="6">
        <v>0</v>
      </c>
      <c r="Y4536" s="6">
        <v>0</v>
      </c>
      <c r="Z4536" s="6">
        <v>0</v>
      </c>
      <c r="AA4536" s="6">
        <v>0</v>
      </c>
      <c r="AB4536" s="6">
        <v>0</v>
      </c>
      <c r="AC4536" s="6">
        <v>0</v>
      </c>
      <c r="AD4536" s="6">
        <v>0</v>
      </c>
      <c r="AE4536" s="6">
        <f t="shared" si="140"/>
        <v>2815600</v>
      </c>
      <c r="AG4536" s="11">
        <f t="shared" si="141"/>
        <v>0</v>
      </c>
    </row>
    <row r="4537" spans="1:33" x14ac:dyDescent="0.35">
      <c r="A4537" s="1" t="s">
        <v>29</v>
      </c>
      <c r="B4537" s="1" t="s">
        <v>2656</v>
      </c>
      <c r="C4537" s="6">
        <v>1339000</v>
      </c>
      <c r="D4537" s="6">
        <v>0</v>
      </c>
      <c r="E4537" s="6">
        <v>0</v>
      </c>
      <c r="F4537" s="6">
        <v>0</v>
      </c>
      <c r="G4537" s="6">
        <v>0</v>
      </c>
      <c r="H4537" s="6">
        <v>0</v>
      </c>
      <c r="I4537" s="6">
        <v>0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  <c r="P4537" s="6">
        <v>0</v>
      </c>
      <c r="Q4537" s="6">
        <v>0</v>
      </c>
      <c r="R4537" s="6">
        <v>0</v>
      </c>
      <c r="S4537" s="6">
        <v>0</v>
      </c>
      <c r="T4537" s="6">
        <v>0</v>
      </c>
      <c r="U4537" s="6">
        <v>0</v>
      </c>
      <c r="V4537" s="6">
        <v>0</v>
      </c>
      <c r="W4537" s="6">
        <v>0</v>
      </c>
      <c r="X4537" s="6">
        <v>0</v>
      </c>
      <c r="Y4537" s="6">
        <v>0</v>
      </c>
      <c r="Z4537" s="6">
        <v>0</v>
      </c>
      <c r="AA4537" s="6">
        <v>0</v>
      </c>
      <c r="AB4537" s="6">
        <v>0</v>
      </c>
      <c r="AC4537" s="6">
        <v>0</v>
      </c>
      <c r="AD4537" s="6">
        <v>0</v>
      </c>
      <c r="AE4537" s="6">
        <f t="shared" si="140"/>
        <v>1339000</v>
      </c>
      <c r="AG4537" s="11">
        <f t="shared" si="141"/>
        <v>0</v>
      </c>
    </row>
    <row r="4538" spans="1:33" x14ac:dyDescent="0.35">
      <c r="A4538" s="1" t="s">
        <v>29</v>
      </c>
      <c r="B4538" s="1" t="s">
        <v>3834</v>
      </c>
      <c r="C4538" s="6">
        <v>301000</v>
      </c>
      <c r="D4538" s="6">
        <v>0</v>
      </c>
      <c r="E4538" s="6">
        <v>0</v>
      </c>
      <c r="F4538" s="6">
        <v>0</v>
      </c>
      <c r="G4538" s="6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6">
        <v>0</v>
      </c>
      <c r="O4538" s="6">
        <v>0</v>
      </c>
      <c r="P4538" s="6">
        <v>0</v>
      </c>
      <c r="Q4538" s="6">
        <v>0</v>
      </c>
      <c r="R4538" s="6">
        <v>0</v>
      </c>
      <c r="S4538" s="6">
        <v>0</v>
      </c>
      <c r="T4538" s="6">
        <v>0</v>
      </c>
      <c r="U4538" s="6">
        <v>0</v>
      </c>
      <c r="V4538" s="6">
        <v>0</v>
      </c>
      <c r="W4538" s="6">
        <v>0</v>
      </c>
      <c r="X4538" s="6">
        <v>0</v>
      </c>
      <c r="Y4538" s="6">
        <v>0</v>
      </c>
      <c r="Z4538" s="6">
        <v>0</v>
      </c>
      <c r="AA4538" s="6">
        <v>0</v>
      </c>
      <c r="AB4538" s="6">
        <v>0</v>
      </c>
      <c r="AC4538" s="6">
        <v>0</v>
      </c>
      <c r="AD4538" s="6">
        <v>0</v>
      </c>
      <c r="AE4538" s="6">
        <f t="shared" si="140"/>
        <v>301000</v>
      </c>
      <c r="AG4538" s="11">
        <f t="shared" si="141"/>
        <v>0</v>
      </c>
    </row>
    <row r="4539" spans="1:33" x14ac:dyDescent="0.35">
      <c r="A4539" s="1" t="s">
        <v>29</v>
      </c>
      <c r="B4539" s="1" t="s">
        <v>2604</v>
      </c>
      <c r="C4539" s="6">
        <v>468000</v>
      </c>
      <c r="D4539" s="6">
        <v>0</v>
      </c>
      <c r="E4539" s="6">
        <v>0</v>
      </c>
      <c r="F4539" s="6">
        <v>0</v>
      </c>
      <c r="G4539" s="6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  <c r="P4539" s="6">
        <v>0</v>
      </c>
      <c r="Q4539" s="6">
        <v>0</v>
      </c>
      <c r="R4539" s="6">
        <v>0</v>
      </c>
      <c r="S4539" s="6">
        <v>0</v>
      </c>
      <c r="T4539" s="6">
        <v>0</v>
      </c>
      <c r="U4539" s="6">
        <v>0</v>
      </c>
      <c r="V4539" s="6">
        <v>0</v>
      </c>
      <c r="W4539" s="6">
        <v>0</v>
      </c>
      <c r="X4539" s="6">
        <v>0</v>
      </c>
      <c r="Y4539" s="6">
        <v>0</v>
      </c>
      <c r="Z4539" s="6">
        <v>0</v>
      </c>
      <c r="AA4539" s="6">
        <v>0</v>
      </c>
      <c r="AB4539" s="6">
        <v>0</v>
      </c>
      <c r="AC4539" s="6">
        <v>0</v>
      </c>
      <c r="AD4539" s="6">
        <v>0</v>
      </c>
      <c r="AE4539" s="6">
        <f t="shared" si="140"/>
        <v>468000</v>
      </c>
      <c r="AG4539" s="11">
        <f t="shared" si="141"/>
        <v>0</v>
      </c>
    </row>
    <row r="4540" spans="1:33" x14ac:dyDescent="0.35">
      <c r="A4540" s="1" t="s">
        <v>29</v>
      </c>
      <c r="B4540" s="1" t="s">
        <v>2150</v>
      </c>
      <c r="C4540" s="6">
        <v>6898000</v>
      </c>
      <c r="D4540" s="6">
        <v>0</v>
      </c>
      <c r="E4540" s="6">
        <v>0</v>
      </c>
      <c r="F4540" s="6">
        <v>0</v>
      </c>
      <c r="G4540" s="6">
        <v>0</v>
      </c>
      <c r="H4540" s="6">
        <v>0</v>
      </c>
      <c r="I4540" s="6">
        <v>0</v>
      </c>
      <c r="J4540" s="6">
        <v>127500</v>
      </c>
      <c r="K4540" s="6">
        <v>0</v>
      </c>
      <c r="L4540" s="6">
        <v>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10000</v>
      </c>
      <c r="T4540" s="6">
        <v>0</v>
      </c>
      <c r="U4540" s="6">
        <v>0</v>
      </c>
      <c r="V4540" s="6">
        <v>20000</v>
      </c>
      <c r="W4540" s="6">
        <v>45000</v>
      </c>
      <c r="X4540" s="6">
        <v>0</v>
      </c>
      <c r="Y4540" s="6">
        <v>730000</v>
      </c>
      <c r="Z4540" s="6">
        <v>0</v>
      </c>
      <c r="AA4540" s="6">
        <v>0</v>
      </c>
      <c r="AB4540" s="6">
        <v>0</v>
      </c>
      <c r="AC4540" s="6">
        <v>0</v>
      </c>
      <c r="AD4540" s="6">
        <v>0</v>
      </c>
      <c r="AE4540" s="6">
        <f t="shared" si="140"/>
        <v>7830500</v>
      </c>
      <c r="AG4540" s="11">
        <f t="shared" si="141"/>
        <v>730000</v>
      </c>
    </row>
    <row r="4541" spans="1:33" x14ac:dyDescent="0.35">
      <c r="A4541" s="1" t="s">
        <v>29</v>
      </c>
      <c r="B4541" s="1" t="s">
        <v>1537</v>
      </c>
      <c r="C4541" s="6">
        <v>11370130</v>
      </c>
      <c r="D4541" s="6">
        <v>0</v>
      </c>
      <c r="E4541" s="6">
        <v>0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34000</v>
      </c>
      <c r="T4541" s="6">
        <v>0</v>
      </c>
      <c r="U4541" s="6">
        <v>0</v>
      </c>
      <c r="V4541" s="6">
        <v>0</v>
      </c>
      <c r="W4541" s="6">
        <v>0</v>
      </c>
      <c r="X4541" s="6">
        <v>0</v>
      </c>
      <c r="Y4541" s="6">
        <v>3296000</v>
      </c>
      <c r="Z4541" s="6">
        <v>0</v>
      </c>
      <c r="AA4541" s="6">
        <v>0</v>
      </c>
      <c r="AB4541" s="6">
        <v>0</v>
      </c>
      <c r="AC4541" s="6">
        <v>0</v>
      </c>
      <c r="AD4541" s="6">
        <v>0</v>
      </c>
      <c r="AE4541" s="6">
        <f t="shared" si="140"/>
        <v>14700130</v>
      </c>
      <c r="AG4541" s="11">
        <f t="shared" si="141"/>
        <v>3296000</v>
      </c>
    </row>
    <row r="4542" spans="1:33" x14ac:dyDescent="0.35">
      <c r="A4542" s="1" t="s">
        <v>29</v>
      </c>
      <c r="B4542" s="1" t="s">
        <v>865</v>
      </c>
      <c r="C4542" s="6">
        <v>298000</v>
      </c>
      <c r="D4542" s="6">
        <v>0</v>
      </c>
      <c r="E4542" s="6">
        <v>0</v>
      </c>
      <c r="F4542" s="6">
        <v>0</v>
      </c>
      <c r="G4542" s="6">
        <v>0</v>
      </c>
      <c r="H4542" s="6">
        <v>0</v>
      </c>
      <c r="I4542" s="6">
        <v>0</v>
      </c>
      <c r="J4542" s="6">
        <v>0</v>
      </c>
      <c r="K4542" s="6">
        <v>0</v>
      </c>
      <c r="L4542" s="6">
        <v>0</v>
      </c>
      <c r="M4542" s="6">
        <v>0</v>
      </c>
      <c r="N4542" s="6">
        <v>0</v>
      </c>
      <c r="O4542" s="6">
        <v>0</v>
      </c>
      <c r="P4542" s="6">
        <v>0</v>
      </c>
      <c r="Q4542" s="6">
        <v>0</v>
      </c>
      <c r="R4542" s="6">
        <v>0</v>
      </c>
      <c r="S4542" s="6">
        <v>0</v>
      </c>
      <c r="T4542" s="6">
        <v>0</v>
      </c>
      <c r="U4542" s="6">
        <v>0</v>
      </c>
      <c r="V4542" s="6">
        <v>0</v>
      </c>
      <c r="W4542" s="6">
        <v>0</v>
      </c>
      <c r="X4542" s="6">
        <v>0</v>
      </c>
      <c r="Y4542" s="6">
        <v>0</v>
      </c>
      <c r="Z4542" s="6">
        <v>0</v>
      </c>
      <c r="AA4542" s="6">
        <v>0</v>
      </c>
      <c r="AB4542" s="6">
        <v>0</v>
      </c>
      <c r="AC4542" s="6">
        <v>0</v>
      </c>
      <c r="AD4542" s="6">
        <v>0</v>
      </c>
      <c r="AE4542" s="6">
        <f t="shared" si="140"/>
        <v>298000</v>
      </c>
      <c r="AG4542" s="11">
        <f t="shared" si="141"/>
        <v>0</v>
      </c>
    </row>
    <row r="4543" spans="1:33" x14ac:dyDescent="0.35">
      <c r="A4543" s="1" t="s">
        <v>29</v>
      </c>
      <c r="B4543" s="1" t="s">
        <v>4929</v>
      </c>
      <c r="C4543" s="6">
        <v>678000</v>
      </c>
      <c r="D4543" s="6">
        <v>0</v>
      </c>
      <c r="E4543" s="6">
        <v>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  <c r="P4543" s="6">
        <v>0</v>
      </c>
      <c r="Q4543" s="6">
        <v>0</v>
      </c>
      <c r="R4543" s="6">
        <v>0</v>
      </c>
      <c r="S4543" s="6">
        <v>0</v>
      </c>
      <c r="T4543" s="6">
        <v>0</v>
      </c>
      <c r="U4543" s="6">
        <v>0</v>
      </c>
      <c r="V4543" s="6">
        <v>0</v>
      </c>
      <c r="W4543" s="6">
        <v>0</v>
      </c>
      <c r="X4543" s="6">
        <v>0</v>
      </c>
      <c r="Y4543" s="6">
        <v>0</v>
      </c>
      <c r="Z4543" s="6">
        <v>0</v>
      </c>
      <c r="AA4543" s="6">
        <v>0</v>
      </c>
      <c r="AB4543" s="6">
        <v>0</v>
      </c>
      <c r="AC4543" s="6">
        <v>0</v>
      </c>
      <c r="AD4543" s="6">
        <v>0</v>
      </c>
      <c r="AE4543" s="6">
        <f t="shared" si="140"/>
        <v>678000</v>
      </c>
      <c r="AG4543" s="11">
        <f t="shared" si="141"/>
        <v>0</v>
      </c>
    </row>
    <row r="4544" spans="1:33" x14ac:dyDescent="0.35">
      <c r="A4544" s="1" t="s">
        <v>29</v>
      </c>
      <c r="B4544" s="1" t="s">
        <v>321</v>
      </c>
      <c r="C4544" s="6">
        <v>1340000</v>
      </c>
      <c r="D4544" s="6">
        <v>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6">
        <v>0</v>
      </c>
      <c r="W4544" s="6">
        <v>0</v>
      </c>
      <c r="X4544" s="6">
        <v>0</v>
      </c>
      <c r="Y4544" s="6">
        <v>0</v>
      </c>
      <c r="Z4544" s="6">
        <v>0</v>
      </c>
      <c r="AA4544" s="6">
        <v>0</v>
      </c>
      <c r="AB4544" s="6">
        <v>0</v>
      </c>
      <c r="AC4544" s="6">
        <v>0</v>
      </c>
      <c r="AD4544" s="6">
        <v>0</v>
      </c>
      <c r="AE4544" s="6">
        <f t="shared" si="140"/>
        <v>1340000</v>
      </c>
      <c r="AG4544" s="11">
        <f t="shared" si="141"/>
        <v>0</v>
      </c>
    </row>
    <row r="4545" spans="1:33" x14ac:dyDescent="0.35">
      <c r="A4545" s="1" t="s">
        <v>29</v>
      </c>
      <c r="B4545" s="1" t="s">
        <v>4498</v>
      </c>
      <c r="C4545" s="6">
        <v>8204000</v>
      </c>
      <c r="D4545" s="6">
        <v>0</v>
      </c>
      <c r="E4545" s="6">
        <v>0</v>
      </c>
      <c r="F4545" s="6">
        <v>0</v>
      </c>
      <c r="G4545" s="6">
        <v>0</v>
      </c>
      <c r="H4545" s="6">
        <v>0</v>
      </c>
      <c r="I4545" s="6">
        <v>0</v>
      </c>
      <c r="J4545" s="6">
        <v>0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6">
        <v>0</v>
      </c>
      <c r="W4545" s="6">
        <v>0</v>
      </c>
      <c r="X4545" s="6">
        <v>0</v>
      </c>
      <c r="Y4545" s="6">
        <v>1885000</v>
      </c>
      <c r="Z4545" s="6">
        <v>0</v>
      </c>
      <c r="AA4545" s="6">
        <v>0</v>
      </c>
      <c r="AB4545" s="6">
        <v>0</v>
      </c>
      <c r="AC4545" s="6">
        <v>0</v>
      </c>
      <c r="AD4545" s="6">
        <v>0</v>
      </c>
      <c r="AE4545" s="6">
        <f t="shared" si="140"/>
        <v>10089000</v>
      </c>
      <c r="AG4545" s="11">
        <f t="shared" si="141"/>
        <v>1885000</v>
      </c>
    </row>
    <row r="4546" spans="1:33" x14ac:dyDescent="0.35">
      <c r="A4546" s="1" t="s">
        <v>29</v>
      </c>
      <c r="B4546" s="1" t="s">
        <v>860</v>
      </c>
      <c r="C4546" s="6">
        <v>2962500</v>
      </c>
      <c r="D4546" s="6">
        <v>0</v>
      </c>
      <c r="E4546" s="6">
        <v>0</v>
      </c>
      <c r="F4546" s="6">
        <v>0</v>
      </c>
      <c r="G4546" s="6">
        <v>0</v>
      </c>
      <c r="H4546" s="6">
        <v>0</v>
      </c>
      <c r="I4546" s="6">
        <v>0</v>
      </c>
      <c r="J4546" s="6">
        <v>0</v>
      </c>
      <c r="K4546" s="6">
        <v>0</v>
      </c>
      <c r="L4546" s="6">
        <v>0</v>
      </c>
      <c r="M4546" s="6">
        <v>0</v>
      </c>
      <c r="N4546" s="6">
        <v>0</v>
      </c>
      <c r="O4546" s="6">
        <v>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0</v>
      </c>
      <c r="V4546" s="6">
        <v>0</v>
      </c>
      <c r="W4546" s="6">
        <v>0</v>
      </c>
      <c r="X4546" s="6">
        <v>0</v>
      </c>
      <c r="Y4546" s="6">
        <v>0</v>
      </c>
      <c r="Z4546" s="6">
        <v>0</v>
      </c>
      <c r="AA4546" s="6">
        <v>0</v>
      </c>
      <c r="AB4546" s="6">
        <v>0</v>
      </c>
      <c r="AC4546" s="6">
        <v>0</v>
      </c>
      <c r="AD4546" s="6">
        <v>0</v>
      </c>
      <c r="AE4546" s="6">
        <f t="shared" si="140"/>
        <v>2962500</v>
      </c>
      <c r="AG4546" s="11">
        <f t="shared" si="141"/>
        <v>0</v>
      </c>
    </row>
    <row r="4547" spans="1:33" x14ac:dyDescent="0.35">
      <c r="A4547" s="1" t="s">
        <v>29</v>
      </c>
      <c r="B4547" s="1" t="s">
        <v>2340</v>
      </c>
      <c r="C4547" s="6">
        <v>3719500</v>
      </c>
      <c r="D4547" s="6">
        <v>0</v>
      </c>
      <c r="E4547" s="6">
        <v>0</v>
      </c>
      <c r="F4547" s="6">
        <v>0</v>
      </c>
      <c r="G4547" s="6">
        <v>0</v>
      </c>
      <c r="H4547" s="6">
        <v>0</v>
      </c>
      <c r="I4547" s="6">
        <v>0</v>
      </c>
      <c r="J4547" s="6">
        <v>0</v>
      </c>
      <c r="K4547" s="6">
        <v>0</v>
      </c>
      <c r="L4547" s="6">
        <v>0</v>
      </c>
      <c r="M4547" s="6">
        <v>0</v>
      </c>
      <c r="N4547" s="6">
        <v>0</v>
      </c>
      <c r="O4547" s="6">
        <v>0</v>
      </c>
      <c r="P4547" s="6">
        <v>0</v>
      </c>
      <c r="Q4547" s="6">
        <v>0</v>
      </c>
      <c r="R4547" s="6">
        <v>0</v>
      </c>
      <c r="S4547" s="6">
        <v>40000</v>
      </c>
      <c r="T4547" s="6">
        <v>0</v>
      </c>
      <c r="U4547" s="6">
        <v>0</v>
      </c>
      <c r="V4547" s="6">
        <v>0</v>
      </c>
      <c r="W4547" s="6">
        <v>0</v>
      </c>
      <c r="X4547" s="6">
        <v>0</v>
      </c>
      <c r="Y4547" s="6">
        <v>979500</v>
      </c>
      <c r="Z4547" s="6">
        <v>979500</v>
      </c>
      <c r="AA4547" s="6">
        <v>0</v>
      </c>
      <c r="AB4547" s="6">
        <v>105000</v>
      </c>
      <c r="AC4547" s="6">
        <v>0</v>
      </c>
      <c r="AD4547" s="6">
        <v>0</v>
      </c>
      <c r="AE4547" s="6">
        <f t="shared" si="140"/>
        <v>5823500</v>
      </c>
      <c r="AG4547" s="11">
        <f t="shared" si="141"/>
        <v>979500</v>
      </c>
    </row>
    <row r="4548" spans="1:33" x14ac:dyDescent="0.35">
      <c r="A4548" s="1" t="s">
        <v>29</v>
      </c>
      <c r="B4548" s="1" t="s">
        <v>601</v>
      </c>
      <c r="C4548" s="6">
        <v>1540650</v>
      </c>
      <c r="D4548" s="6">
        <v>0</v>
      </c>
      <c r="E4548" s="6">
        <v>0</v>
      </c>
      <c r="F4548" s="6">
        <v>0</v>
      </c>
      <c r="G4548" s="6">
        <v>0</v>
      </c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219900</v>
      </c>
      <c r="O4548" s="6">
        <v>0</v>
      </c>
      <c r="P4548" s="6">
        <v>0</v>
      </c>
      <c r="Q4548" s="6">
        <v>0</v>
      </c>
      <c r="R4548" s="6">
        <v>0</v>
      </c>
      <c r="S4548" s="6">
        <v>126000</v>
      </c>
      <c r="T4548" s="6">
        <v>0</v>
      </c>
      <c r="U4548" s="6">
        <v>0</v>
      </c>
      <c r="V4548" s="6">
        <v>25000</v>
      </c>
      <c r="W4548" s="6">
        <v>27000</v>
      </c>
      <c r="X4548" s="6">
        <v>0</v>
      </c>
      <c r="Y4548" s="6">
        <v>217500</v>
      </c>
      <c r="Z4548" s="6">
        <v>0</v>
      </c>
      <c r="AA4548" s="6">
        <v>0</v>
      </c>
      <c r="AB4548" s="6">
        <v>287250</v>
      </c>
      <c r="AC4548" s="6">
        <v>0</v>
      </c>
      <c r="AD4548" s="6">
        <v>0</v>
      </c>
      <c r="AE4548" s="6">
        <f t="shared" si="140"/>
        <v>2443300</v>
      </c>
      <c r="AG4548" s="11">
        <f t="shared" si="141"/>
        <v>217500</v>
      </c>
    </row>
    <row r="4549" spans="1:33" x14ac:dyDescent="0.35">
      <c r="A4549" s="1" t="s">
        <v>29</v>
      </c>
      <c r="B4549" s="1" t="s">
        <v>4451</v>
      </c>
      <c r="C4549" s="6">
        <v>635000</v>
      </c>
      <c r="D4549" s="6">
        <v>0</v>
      </c>
      <c r="E4549" s="6">
        <v>0</v>
      </c>
      <c r="F4549" s="6">
        <v>0</v>
      </c>
      <c r="G4549" s="6">
        <v>0</v>
      </c>
      <c r="H4549" s="6">
        <v>0</v>
      </c>
      <c r="I4549" s="6">
        <v>0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  <c r="P4549" s="6">
        <v>0</v>
      </c>
      <c r="Q4549" s="6">
        <v>0</v>
      </c>
      <c r="R4549" s="6">
        <v>0</v>
      </c>
      <c r="S4549" s="6">
        <v>0</v>
      </c>
      <c r="T4549" s="6">
        <v>0</v>
      </c>
      <c r="U4549" s="6">
        <v>0</v>
      </c>
      <c r="V4549" s="6">
        <v>0</v>
      </c>
      <c r="W4549" s="6">
        <v>0</v>
      </c>
      <c r="X4549" s="6">
        <v>0</v>
      </c>
      <c r="Y4549" s="6">
        <v>135000</v>
      </c>
      <c r="Z4549" s="6">
        <v>0</v>
      </c>
      <c r="AA4549" s="6">
        <v>0</v>
      </c>
      <c r="AB4549" s="6">
        <v>0</v>
      </c>
      <c r="AC4549" s="6">
        <v>0</v>
      </c>
      <c r="AD4549" s="6">
        <v>0</v>
      </c>
      <c r="AE4549" s="6">
        <f t="shared" si="140"/>
        <v>770000</v>
      </c>
      <c r="AG4549" s="11">
        <f t="shared" si="141"/>
        <v>135000</v>
      </c>
    </row>
    <row r="4550" spans="1:33" x14ac:dyDescent="0.35">
      <c r="A4550" s="1" t="s">
        <v>29</v>
      </c>
      <c r="B4550" s="1" t="s">
        <v>2792</v>
      </c>
      <c r="C4550" s="6">
        <v>1433000</v>
      </c>
      <c r="D4550" s="6">
        <v>0</v>
      </c>
      <c r="E4550" s="6">
        <v>0</v>
      </c>
      <c r="F4550" s="6">
        <v>0</v>
      </c>
      <c r="G4550" s="6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">
        <v>0</v>
      </c>
      <c r="O4550" s="6">
        <v>0</v>
      </c>
      <c r="P4550" s="6">
        <v>0</v>
      </c>
      <c r="Q4550" s="6">
        <v>0</v>
      </c>
      <c r="R4550" s="6">
        <v>0</v>
      </c>
      <c r="S4550" s="6">
        <v>0</v>
      </c>
      <c r="T4550" s="6">
        <v>0</v>
      </c>
      <c r="U4550" s="6">
        <v>0</v>
      </c>
      <c r="V4550" s="6">
        <v>0</v>
      </c>
      <c r="W4550" s="6">
        <v>0</v>
      </c>
      <c r="X4550" s="6">
        <v>0</v>
      </c>
      <c r="Y4550" s="6">
        <v>336000</v>
      </c>
      <c r="Z4550" s="6">
        <v>0</v>
      </c>
      <c r="AA4550" s="6">
        <v>0</v>
      </c>
      <c r="AB4550" s="6">
        <v>0</v>
      </c>
      <c r="AC4550" s="6">
        <v>0</v>
      </c>
      <c r="AD4550" s="6">
        <v>0</v>
      </c>
      <c r="AE4550" s="6">
        <f t="shared" si="140"/>
        <v>1769000</v>
      </c>
      <c r="AG4550" s="11">
        <f t="shared" si="141"/>
        <v>336000</v>
      </c>
    </row>
    <row r="4551" spans="1:33" x14ac:dyDescent="0.35">
      <c r="A4551" s="1" t="s">
        <v>29</v>
      </c>
      <c r="B4551" s="1" t="s">
        <v>1302</v>
      </c>
      <c r="C4551" s="6">
        <v>4272896</v>
      </c>
      <c r="D4551" s="6">
        <v>0</v>
      </c>
      <c r="E4551" s="6">
        <v>0</v>
      </c>
      <c r="F4551" s="6">
        <v>0</v>
      </c>
      <c r="G4551" s="6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  <c r="P4551" s="6">
        <v>0</v>
      </c>
      <c r="Q4551" s="6">
        <v>0</v>
      </c>
      <c r="R4551" s="6">
        <v>0</v>
      </c>
      <c r="S4551" s="6">
        <v>0</v>
      </c>
      <c r="T4551" s="6">
        <v>0</v>
      </c>
      <c r="U4551" s="6">
        <v>0</v>
      </c>
      <c r="V4551" s="6">
        <v>0</v>
      </c>
      <c r="W4551" s="6">
        <v>0</v>
      </c>
      <c r="X4551" s="6">
        <v>0</v>
      </c>
      <c r="Y4551" s="6">
        <v>0</v>
      </c>
      <c r="Z4551" s="6">
        <v>0</v>
      </c>
      <c r="AA4551" s="6">
        <v>0</v>
      </c>
      <c r="AB4551" s="6">
        <v>0</v>
      </c>
      <c r="AC4551" s="6">
        <v>0</v>
      </c>
      <c r="AD4551" s="6">
        <v>0</v>
      </c>
      <c r="AE4551" s="6">
        <f t="shared" si="140"/>
        <v>4272896</v>
      </c>
      <c r="AG4551" s="11">
        <f t="shared" si="141"/>
        <v>0</v>
      </c>
    </row>
    <row r="4552" spans="1:33" x14ac:dyDescent="0.35">
      <c r="A4552" s="1" t="s">
        <v>29</v>
      </c>
      <c r="B4552" s="1" t="s">
        <v>3398</v>
      </c>
      <c r="C4552" s="6">
        <v>5216000</v>
      </c>
      <c r="D4552" s="6">
        <v>0</v>
      </c>
      <c r="E4552" s="6">
        <v>108000</v>
      </c>
      <c r="F4552" s="6">
        <v>0</v>
      </c>
      <c r="G4552" s="6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6">
        <v>0</v>
      </c>
      <c r="W4552" s="6">
        <v>0</v>
      </c>
      <c r="X4552" s="6">
        <v>0</v>
      </c>
      <c r="Y4552" s="6">
        <v>0</v>
      </c>
      <c r="Z4552" s="6">
        <v>0</v>
      </c>
      <c r="AA4552" s="6">
        <v>0</v>
      </c>
      <c r="AB4552" s="6">
        <v>0</v>
      </c>
      <c r="AC4552" s="6">
        <v>0</v>
      </c>
      <c r="AD4552" s="6">
        <v>0</v>
      </c>
      <c r="AE4552" s="6">
        <f t="shared" ref="AE4552:AE4615" si="142">SUM(C4552:AD4552)</f>
        <v>5324000</v>
      </c>
      <c r="AG4552" s="11">
        <f t="shared" si="141"/>
        <v>0</v>
      </c>
    </row>
    <row r="4553" spans="1:33" x14ac:dyDescent="0.35">
      <c r="A4553" s="1" t="s">
        <v>29</v>
      </c>
      <c r="B4553" s="1" t="s">
        <v>53</v>
      </c>
      <c r="C4553" s="6">
        <v>18974200</v>
      </c>
      <c r="D4553" s="6">
        <v>0</v>
      </c>
      <c r="E4553" s="6">
        <v>5000</v>
      </c>
      <c r="F4553" s="6">
        <v>10000</v>
      </c>
      <c r="G4553" s="6">
        <v>0</v>
      </c>
      <c r="H4553" s="6">
        <v>0</v>
      </c>
      <c r="I4553" s="6">
        <v>0</v>
      </c>
      <c r="J4553" s="6">
        <v>597500</v>
      </c>
      <c r="K4553" s="6">
        <v>0</v>
      </c>
      <c r="L4553" s="6">
        <v>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1971500</v>
      </c>
      <c r="T4553" s="6">
        <v>0</v>
      </c>
      <c r="U4553" s="6">
        <v>0</v>
      </c>
      <c r="V4553" s="6">
        <v>1356500</v>
      </c>
      <c r="W4553" s="6">
        <v>130000</v>
      </c>
      <c r="X4553" s="6">
        <v>0</v>
      </c>
      <c r="Y4553" s="6">
        <v>3138134</v>
      </c>
      <c r="Z4553" s="6">
        <v>0</v>
      </c>
      <c r="AA4553" s="6">
        <v>0</v>
      </c>
      <c r="AB4553" s="6">
        <v>0</v>
      </c>
      <c r="AC4553" s="6">
        <v>0</v>
      </c>
      <c r="AD4553" s="6">
        <v>0</v>
      </c>
      <c r="AE4553" s="6">
        <f t="shared" si="142"/>
        <v>26182834</v>
      </c>
      <c r="AG4553" s="11">
        <f t="shared" ref="AG4553:AG4616" si="143">Y4553+AD4553</f>
        <v>3138134</v>
      </c>
    </row>
    <row r="4554" spans="1:33" x14ac:dyDescent="0.35">
      <c r="A4554" s="1" t="s">
        <v>29</v>
      </c>
      <c r="B4554" s="1" t="s">
        <v>2031</v>
      </c>
      <c r="C4554" s="6">
        <v>5780000</v>
      </c>
      <c r="D4554" s="6">
        <v>0</v>
      </c>
      <c r="E4554" s="6">
        <v>0</v>
      </c>
      <c r="F4554" s="6">
        <v>0</v>
      </c>
      <c r="G4554" s="6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">
        <v>0</v>
      </c>
      <c r="O4554" s="6">
        <v>0</v>
      </c>
      <c r="P4554" s="6">
        <v>0</v>
      </c>
      <c r="Q4554" s="6">
        <v>0</v>
      </c>
      <c r="R4554" s="6">
        <v>0</v>
      </c>
      <c r="S4554" s="6">
        <v>0</v>
      </c>
      <c r="T4554" s="6">
        <v>0</v>
      </c>
      <c r="U4554" s="6">
        <v>0</v>
      </c>
      <c r="V4554" s="6">
        <v>0</v>
      </c>
      <c r="W4554" s="6">
        <v>0</v>
      </c>
      <c r="X4554" s="6">
        <v>0</v>
      </c>
      <c r="Y4554" s="6">
        <v>10000</v>
      </c>
      <c r="Z4554" s="6">
        <v>0</v>
      </c>
      <c r="AA4554" s="6">
        <v>0</v>
      </c>
      <c r="AB4554" s="6">
        <v>0</v>
      </c>
      <c r="AC4554" s="6">
        <v>0</v>
      </c>
      <c r="AD4554" s="6">
        <v>0</v>
      </c>
      <c r="AE4554" s="6">
        <f t="shared" si="142"/>
        <v>5790000</v>
      </c>
      <c r="AG4554" s="11">
        <f t="shared" si="143"/>
        <v>10000</v>
      </c>
    </row>
    <row r="4555" spans="1:33" x14ac:dyDescent="0.35">
      <c r="A4555" s="1" t="s">
        <v>29</v>
      </c>
      <c r="B4555" s="1" t="s">
        <v>3397</v>
      </c>
      <c r="C4555" s="6">
        <v>1174500</v>
      </c>
      <c r="D4555" s="6">
        <v>0</v>
      </c>
      <c r="E4555" s="6">
        <v>0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">
        <v>0</v>
      </c>
      <c r="O4555" s="6">
        <v>0</v>
      </c>
      <c r="P4555" s="6">
        <v>0</v>
      </c>
      <c r="Q4555" s="6">
        <v>0</v>
      </c>
      <c r="R4555" s="6">
        <v>0</v>
      </c>
      <c r="S4555" s="6">
        <v>0</v>
      </c>
      <c r="T4555" s="6">
        <v>0</v>
      </c>
      <c r="U4555" s="6">
        <v>0</v>
      </c>
      <c r="V4555" s="6">
        <v>10000</v>
      </c>
      <c r="W4555" s="6">
        <v>0</v>
      </c>
      <c r="X4555" s="6">
        <v>0</v>
      </c>
      <c r="Y4555" s="6">
        <v>25000</v>
      </c>
      <c r="Z4555" s="6">
        <v>0</v>
      </c>
      <c r="AA4555" s="6">
        <v>0</v>
      </c>
      <c r="AB4555" s="6">
        <v>0</v>
      </c>
      <c r="AC4555" s="6">
        <v>0</v>
      </c>
      <c r="AD4555" s="6">
        <v>0</v>
      </c>
      <c r="AE4555" s="6">
        <f t="shared" si="142"/>
        <v>1209500</v>
      </c>
      <c r="AG4555" s="11">
        <f t="shared" si="143"/>
        <v>25000</v>
      </c>
    </row>
    <row r="4556" spans="1:33" x14ac:dyDescent="0.35">
      <c r="A4556" s="1" t="s">
        <v>29</v>
      </c>
      <c r="B4556" s="1" t="s">
        <v>2024</v>
      </c>
      <c r="C4556" s="6">
        <v>6316000</v>
      </c>
      <c r="D4556" s="6">
        <v>0</v>
      </c>
      <c r="E4556" s="6">
        <v>0</v>
      </c>
      <c r="F4556" s="6">
        <v>0</v>
      </c>
      <c r="G4556" s="6">
        <v>210000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0</v>
      </c>
      <c r="T4556" s="6">
        <v>0</v>
      </c>
      <c r="U4556" s="6">
        <v>0</v>
      </c>
      <c r="V4556" s="6">
        <v>0</v>
      </c>
      <c r="W4556" s="6">
        <v>0</v>
      </c>
      <c r="X4556" s="6">
        <v>0</v>
      </c>
      <c r="Y4556" s="6">
        <v>0</v>
      </c>
      <c r="Z4556" s="6">
        <v>0</v>
      </c>
      <c r="AA4556" s="6">
        <v>0</v>
      </c>
      <c r="AB4556" s="6">
        <v>269000</v>
      </c>
      <c r="AC4556" s="6">
        <v>0</v>
      </c>
      <c r="AD4556" s="6">
        <v>0</v>
      </c>
      <c r="AE4556" s="6">
        <f t="shared" si="142"/>
        <v>6795000</v>
      </c>
      <c r="AG4556" s="11">
        <f t="shared" si="143"/>
        <v>0</v>
      </c>
    </row>
    <row r="4557" spans="1:33" x14ac:dyDescent="0.35">
      <c r="A4557" s="1" t="s">
        <v>29</v>
      </c>
      <c r="B4557" s="1" t="s">
        <v>3349</v>
      </c>
      <c r="C4557" s="6">
        <v>2784250</v>
      </c>
      <c r="D4557" s="6">
        <v>0</v>
      </c>
      <c r="E4557" s="6">
        <v>0</v>
      </c>
      <c r="F4557" s="6">
        <v>0</v>
      </c>
      <c r="G4557" s="6">
        <v>0</v>
      </c>
      <c r="H4557" s="6">
        <v>0</v>
      </c>
      <c r="I4557" s="6">
        <v>0</v>
      </c>
      <c r="J4557" s="6">
        <v>0</v>
      </c>
      <c r="K4557" s="6">
        <v>0</v>
      </c>
      <c r="L4557" s="6">
        <v>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15000</v>
      </c>
      <c r="T4557" s="6">
        <v>0</v>
      </c>
      <c r="U4557" s="6">
        <v>0</v>
      </c>
      <c r="V4557" s="6">
        <v>0</v>
      </c>
      <c r="W4557" s="6">
        <v>0</v>
      </c>
      <c r="X4557" s="6">
        <v>0</v>
      </c>
      <c r="Y4557" s="6">
        <v>0</v>
      </c>
      <c r="Z4557" s="6">
        <v>0</v>
      </c>
      <c r="AA4557" s="6">
        <v>0</v>
      </c>
      <c r="AB4557" s="6">
        <v>0</v>
      </c>
      <c r="AC4557" s="6">
        <v>0</v>
      </c>
      <c r="AD4557" s="6">
        <v>0</v>
      </c>
      <c r="AE4557" s="6">
        <f t="shared" si="142"/>
        <v>2799250</v>
      </c>
      <c r="AG4557" s="11">
        <f t="shared" si="143"/>
        <v>0</v>
      </c>
    </row>
    <row r="4558" spans="1:33" x14ac:dyDescent="0.35">
      <c r="A4558" s="1" t="s">
        <v>29</v>
      </c>
      <c r="B4558" s="1" t="s">
        <v>621</v>
      </c>
      <c r="C4558" s="6">
        <v>1711750</v>
      </c>
      <c r="D4558" s="6">
        <v>0</v>
      </c>
      <c r="E4558" s="6">
        <v>0</v>
      </c>
      <c r="F4558" s="6">
        <v>0</v>
      </c>
      <c r="G4558" s="6">
        <v>0</v>
      </c>
      <c r="H4558" s="6">
        <v>0</v>
      </c>
      <c r="I4558" s="6">
        <v>0</v>
      </c>
      <c r="J4558" s="6">
        <v>0</v>
      </c>
      <c r="K4558" s="6">
        <v>0</v>
      </c>
      <c r="L4558" s="6">
        <v>0</v>
      </c>
      <c r="M4558" s="6">
        <v>0</v>
      </c>
      <c r="N4558" s="6">
        <v>0</v>
      </c>
      <c r="O4558" s="6">
        <v>0</v>
      </c>
      <c r="P4558" s="6">
        <v>0</v>
      </c>
      <c r="Q4558" s="6">
        <v>0</v>
      </c>
      <c r="R4558" s="6">
        <v>0</v>
      </c>
      <c r="S4558" s="6">
        <v>0</v>
      </c>
      <c r="T4558" s="6">
        <v>0</v>
      </c>
      <c r="U4558" s="6">
        <v>0</v>
      </c>
      <c r="V4558" s="6">
        <v>0</v>
      </c>
      <c r="W4558" s="6">
        <v>0</v>
      </c>
      <c r="X4558" s="6">
        <v>0</v>
      </c>
      <c r="Y4558" s="6">
        <v>0</v>
      </c>
      <c r="Z4558" s="6">
        <v>0</v>
      </c>
      <c r="AA4558" s="6">
        <v>0</v>
      </c>
      <c r="AB4558" s="6">
        <v>0</v>
      </c>
      <c r="AC4558" s="6">
        <v>0</v>
      </c>
      <c r="AD4558" s="6">
        <v>0</v>
      </c>
      <c r="AE4558" s="6">
        <f t="shared" si="142"/>
        <v>1711750</v>
      </c>
      <c r="AG4558" s="11">
        <f t="shared" si="143"/>
        <v>0</v>
      </c>
    </row>
    <row r="4559" spans="1:33" x14ac:dyDescent="0.35">
      <c r="A4559" s="1" t="s">
        <v>29</v>
      </c>
      <c r="B4559" s="1" t="s">
        <v>1551</v>
      </c>
      <c r="C4559" s="6">
        <v>295000</v>
      </c>
      <c r="D4559" s="6">
        <v>0</v>
      </c>
      <c r="E4559" s="6">
        <v>0</v>
      </c>
      <c r="F4559" s="6">
        <v>0</v>
      </c>
      <c r="G4559" s="6">
        <v>0</v>
      </c>
      <c r="H4559" s="6">
        <v>0</v>
      </c>
      <c r="I4559" s="6">
        <v>0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  <c r="P4559" s="6">
        <v>0</v>
      </c>
      <c r="Q4559" s="6">
        <v>0</v>
      </c>
      <c r="R4559" s="6">
        <v>0</v>
      </c>
      <c r="S4559" s="6">
        <v>0</v>
      </c>
      <c r="T4559" s="6">
        <v>0</v>
      </c>
      <c r="U4559" s="6">
        <v>0</v>
      </c>
      <c r="V4559" s="6">
        <v>0</v>
      </c>
      <c r="W4559" s="6">
        <v>0</v>
      </c>
      <c r="X4559" s="6">
        <v>0</v>
      </c>
      <c r="Y4559" s="6">
        <v>0</v>
      </c>
      <c r="Z4559" s="6">
        <v>0</v>
      </c>
      <c r="AA4559" s="6">
        <v>0</v>
      </c>
      <c r="AB4559" s="6">
        <v>0</v>
      </c>
      <c r="AC4559" s="6">
        <v>0</v>
      </c>
      <c r="AD4559" s="6">
        <v>0</v>
      </c>
      <c r="AE4559" s="6">
        <f t="shared" si="142"/>
        <v>295000</v>
      </c>
      <c r="AG4559" s="11">
        <f t="shared" si="143"/>
        <v>0</v>
      </c>
    </row>
    <row r="4560" spans="1:33" x14ac:dyDescent="0.35">
      <c r="A4560" s="1" t="s">
        <v>29</v>
      </c>
      <c r="B4560" s="1" t="s">
        <v>2971</v>
      </c>
      <c r="C4560" s="6">
        <v>7702000</v>
      </c>
      <c r="D4560" s="6">
        <v>0</v>
      </c>
      <c r="E4560" s="6">
        <v>0</v>
      </c>
      <c r="F4560" s="6">
        <v>368000</v>
      </c>
      <c r="G4560" s="6">
        <v>0</v>
      </c>
      <c r="H4560" s="6">
        <v>0</v>
      </c>
      <c r="I4560" s="6">
        <v>0</v>
      </c>
      <c r="J4560" s="6">
        <v>122000</v>
      </c>
      <c r="K4560" s="6">
        <v>0</v>
      </c>
      <c r="L4560" s="6">
        <v>0</v>
      </c>
      <c r="M4560" s="6">
        <v>0</v>
      </c>
      <c r="N4560" s="6">
        <v>0</v>
      </c>
      <c r="O4560" s="6">
        <v>0</v>
      </c>
      <c r="P4560" s="6">
        <v>0</v>
      </c>
      <c r="Q4560" s="6">
        <v>0</v>
      </c>
      <c r="R4560" s="6">
        <v>0</v>
      </c>
      <c r="S4560" s="6">
        <v>0</v>
      </c>
      <c r="T4560" s="6">
        <v>0</v>
      </c>
      <c r="U4560" s="6">
        <v>0</v>
      </c>
      <c r="V4560" s="6">
        <v>0</v>
      </c>
      <c r="W4560" s="6">
        <v>0</v>
      </c>
      <c r="X4560" s="6">
        <v>0</v>
      </c>
      <c r="Y4560" s="6">
        <v>2435500</v>
      </c>
      <c r="Z4560" s="6">
        <v>0</v>
      </c>
      <c r="AA4560" s="6">
        <v>0</v>
      </c>
      <c r="AB4560" s="6">
        <v>60000</v>
      </c>
      <c r="AC4560" s="6">
        <v>0</v>
      </c>
      <c r="AD4560" s="6">
        <v>0</v>
      </c>
      <c r="AE4560" s="6">
        <f t="shared" si="142"/>
        <v>10687500</v>
      </c>
      <c r="AG4560" s="11">
        <f t="shared" si="143"/>
        <v>2435500</v>
      </c>
    </row>
    <row r="4561" spans="1:33" x14ac:dyDescent="0.35">
      <c r="A4561" s="1" t="s">
        <v>29</v>
      </c>
      <c r="B4561" s="1" t="s">
        <v>4827</v>
      </c>
      <c r="C4561" s="6">
        <v>125000</v>
      </c>
      <c r="D4561" s="6">
        <v>0</v>
      </c>
      <c r="E4561" s="6">
        <v>0</v>
      </c>
      <c r="F4561" s="6">
        <v>0</v>
      </c>
      <c r="G4561" s="6">
        <v>0</v>
      </c>
      <c r="H4561" s="6">
        <v>0</v>
      </c>
      <c r="I4561" s="6">
        <v>0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  <c r="S4561" s="6">
        <v>0</v>
      </c>
      <c r="T4561" s="6">
        <v>0</v>
      </c>
      <c r="U4561" s="6">
        <v>0</v>
      </c>
      <c r="V4561" s="6">
        <v>0</v>
      </c>
      <c r="W4561" s="6">
        <v>0</v>
      </c>
      <c r="X4561" s="6">
        <v>0</v>
      </c>
      <c r="Y4561" s="6">
        <v>0</v>
      </c>
      <c r="Z4561" s="6">
        <v>0</v>
      </c>
      <c r="AA4561" s="6">
        <v>0</v>
      </c>
      <c r="AB4561" s="6">
        <v>0</v>
      </c>
      <c r="AC4561" s="6">
        <v>0</v>
      </c>
      <c r="AD4561" s="6">
        <v>0</v>
      </c>
      <c r="AE4561" s="6">
        <f t="shared" si="142"/>
        <v>125000</v>
      </c>
      <c r="AG4561" s="11">
        <f t="shared" si="143"/>
        <v>0</v>
      </c>
    </row>
    <row r="4562" spans="1:33" x14ac:dyDescent="0.35">
      <c r="A4562" s="1" t="s">
        <v>29</v>
      </c>
      <c r="B4562" s="1" t="s">
        <v>3299</v>
      </c>
      <c r="C4562" s="6">
        <v>2897000</v>
      </c>
      <c r="D4562" s="6">
        <v>0</v>
      </c>
      <c r="E4562" s="6">
        <v>0</v>
      </c>
      <c r="F4562" s="6">
        <v>0</v>
      </c>
      <c r="G4562" s="6">
        <v>0</v>
      </c>
      <c r="H4562" s="6">
        <v>0</v>
      </c>
      <c r="I4562" s="6">
        <v>0</v>
      </c>
      <c r="J4562" s="6">
        <v>0</v>
      </c>
      <c r="K4562" s="6">
        <v>0</v>
      </c>
      <c r="L4562" s="6">
        <v>0</v>
      </c>
      <c r="M4562" s="6">
        <v>0</v>
      </c>
      <c r="N4562" s="6">
        <v>0</v>
      </c>
      <c r="O4562" s="6">
        <v>0</v>
      </c>
      <c r="P4562" s="6">
        <v>0</v>
      </c>
      <c r="Q4562" s="6">
        <v>0</v>
      </c>
      <c r="R4562" s="6">
        <v>0</v>
      </c>
      <c r="S4562" s="6">
        <v>0</v>
      </c>
      <c r="T4562" s="6">
        <v>0</v>
      </c>
      <c r="U4562" s="6">
        <v>0</v>
      </c>
      <c r="V4562" s="6">
        <v>0</v>
      </c>
      <c r="W4562" s="6">
        <v>0</v>
      </c>
      <c r="X4562" s="6">
        <v>0</v>
      </c>
      <c r="Y4562" s="6">
        <v>0</v>
      </c>
      <c r="Z4562" s="6">
        <v>0</v>
      </c>
      <c r="AA4562" s="6">
        <v>0</v>
      </c>
      <c r="AB4562" s="6">
        <v>0</v>
      </c>
      <c r="AC4562" s="6">
        <v>0</v>
      </c>
      <c r="AD4562" s="6">
        <v>0</v>
      </c>
      <c r="AE4562" s="6">
        <f t="shared" si="142"/>
        <v>2897000</v>
      </c>
      <c r="AG4562" s="11">
        <f t="shared" si="143"/>
        <v>0</v>
      </c>
    </row>
    <row r="4563" spans="1:33" x14ac:dyDescent="0.35">
      <c r="A4563" s="1" t="s">
        <v>29</v>
      </c>
      <c r="B4563" s="1" t="s">
        <v>625</v>
      </c>
      <c r="C4563" s="6">
        <v>868500</v>
      </c>
      <c r="D4563" s="6">
        <v>0</v>
      </c>
      <c r="E4563" s="6">
        <v>0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  <c r="S4563" s="6">
        <v>0</v>
      </c>
      <c r="T4563" s="6">
        <v>0</v>
      </c>
      <c r="U4563" s="6">
        <v>0</v>
      </c>
      <c r="V4563" s="6">
        <v>0</v>
      </c>
      <c r="W4563" s="6">
        <v>0</v>
      </c>
      <c r="X4563" s="6">
        <v>0</v>
      </c>
      <c r="Y4563" s="6">
        <v>0</v>
      </c>
      <c r="Z4563" s="6">
        <v>0</v>
      </c>
      <c r="AA4563" s="6">
        <v>0</v>
      </c>
      <c r="AB4563" s="6">
        <v>0</v>
      </c>
      <c r="AC4563" s="6">
        <v>0</v>
      </c>
      <c r="AD4563" s="6">
        <v>0</v>
      </c>
      <c r="AE4563" s="6">
        <f t="shared" si="142"/>
        <v>868500</v>
      </c>
      <c r="AG4563" s="11">
        <f t="shared" si="143"/>
        <v>0</v>
      </c>
    </row>
    <row r="4564" spans="1:33" x14ac:dyDescent="0.35">
      <c r="A4564" s="1" t="s">
        <v>29</v>
      </c>
      <c r="B4564" s="1" t="s">
        <v>1330</v>
      </c>
      <c r="C4564" s="6">
        <v>4786000</v>
      </c>
      <c r="D4564" s="6">
        <v>0</v>
      </c>
      <c r="E4564" s="6">
        <v>0</v>
      </c>
      <c r="F4564" s="6">
        <v>0</v>
      </c>
      <c r="G4564" s="6">
        <v>0</v>
      </c>
      <c r="H4564" s="6">
        <v>0</v>
      </c>
      <c r="I4564" s="6">
        <v>0</v>
      </c>
      <c r="J4564" s="6">
        <v>0</v>
      </c>
      <c r="K4564" s="6">
        <v>0</v>
      </c>
      <c r="L4564" s="6">
        <v>0</v>
      </c>
      <c r="M4564" s="6">
        <v>0</v>
      </c>
      <c r="N4564" s="6">
        <v>0</v>
      </c>
      <c r="O4564" s="6">
        <v>0</v>
      </c>
      <c r="P4564" s="6">
        <v>0</v>
      </c>
      <c r="Q4564" s="6">
        <v>0</v>
      </c>
      <c r="R4564" s="6">
        <v>0</v>
      </c>
      <c r="S4564" s="6">
        <v>0</v>
      </c>
      <c r="T4564" s="6">
        <v>0</v>
      </c>
      <c r="U4564" s="6">
        <v>0</v>
      </c>
      <c r="V4564" s="6">
        <v>0</v>
      </c>
      <c r="W4564" s="6">
        <v>0</v>
      </c>
      <c r="X4564" s="6">
        <v>0</v>
      </c>
      <c r="Y4564" s="6">
        <v>21000</v>
      </c>
      <c r="Z4564" s="6">
        <v>0</v>
      </c>
      <c r="AA4564" s="6">
        <v>0</v>
      </c>
      <c r="AB4564" s="6">
        <v>0</v>
      </c>
      <c r="AC4564" s="6">
        <v>0</v>
      </c>
      <c r="AD4564" s="6">
        <v>0</v>
      </c>
      <c r="AE4564" s="6">
        <f t="shared" si="142"/>
        <v>4807000</v>
      </c>
      <c r="AG4564" s="11">
        <f t="shared" si="143"/>
        <v>21000</v>
      </c>
    </row>
    <row r="4565" spans="1:33" x14ac:dyDescent="0.35">
      <c r="A4565" s="1" t="s">
        <v>29</v>
      </c>
      <c r="B4565" s="1" t="s">
        <v>537</v>
      </c>
      <c r="C4565" s="6">
        <v>618000</v>
      </c>
      <c r="D4565" s="6">
        <v>0</v>
      </c>
      <c r="E4565" s="6">
        <v>0</v>
      </c>
      <c r="F4565" s="6">
        <v>0</v>
      </c>
      <c r="G4565" s="6">
        <v>0</v>
      </c>
      <c r="H4565" s="6">
        <v>0</v>
      </c>
      <c r="I4565" s="6">
        <v>0</v>
      </c>
      <c r="J4565" s="6">
        <v>0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3000</v>
      </c>
      <c r="T4565" s="6">
        <v>0</v>
      </c>
      <c r="U4565" s="6">
        <v>0</v>
      </c>
      <c r="V4565" s="6">
        <v>0</v>
      </c>
      <c r="W4565" s="6">
        <v>0</v>
      </c>
      <c r="X4565" s="6">
        <v>0</v>
      </c>
      <c r="Y4565" s="6">
        <v>80000</v>
      </c>
      <c r="Z4565" s="6">
        <v>0</v>
      </c>
      <c r="AA4565" s="6">
        <v>0</v>
      </c>
      <c r="AB4565" s="6">
        <v>0</v>
      </c>
      <c r="AC4565" s="6">
        <v>0</v>
      </c>
      <c r="AD4565" s="6">
        <v>0</v>
      </c>
      <c r="AE4565" s="6">
        <f t="shared" si="142"/>
        <v>701000</v>
      </c>
      <c r="AG4565" s="11">
        <f t="shared" si="143"/>
        <v>80000</v>
      </c>
    </row>
    <row r="4566" spans="1:33" x14ac:dyDescent="0.35">
      <c r="A4566" s="1" t="s">
        <v>29</v>
      </c>
      <c r="B4566" s="1" t="s">
        <v>2502</v>
      </c>
      <c r="C4566" s="6">
        <v>1314500</v>
      </c>
      <c r="D4566" s="6">
        <v>0</v>
      </c>
      <c r="E4566" s="6">
        <v>0</v>
      </c>
      <c r="F4566" s="6">
        <v>3035000</v>
      </c>
      <c r="G4566" s="6">
        <v>0</v>
      </c>
      <c r="H4566" s="6">
        <v>0</v>
      </c>
      <c r="I4566" s="6">
        <v>0</v>
      </c>
      <c r="J4566" s="6">
        <v>0</v>
      </c>
      <c r="K4566" s="6">
        <v>0</v>
      </c>
      <c r="L4566" s="6">
        <v>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6">
        <v>0</v>
      </c>
      <c r="W4566" s="6">
        <v>0</v>
      </c>
      <c r="X4566" s="6">
        <v>0</v>
      </c>
      <c r="Y4566" s="6">
        <v>610000</v>
      </c>
      <c r="Z4566" s="6">
        <v>0</v>
      </c>
      <c r="AA4566" s="6">
        <v>0</v>
      </c>
      <c r="AB4566" s="6">
        <v>0</v>
      </c>
      <c r="AC4566" s="6">
        <v>0</v>
      </c>
      <c r="AD4566" s="6">
        <v>0</v>
      </c>
      <c r="AE4566" s="6">
        <f t="shared" si="142"/>
        <v>4959500</v>
      </c>
      <c r="AG4566" s="11">
        <f t="shared" si="143"/>
        <v>610000</v>
      </c>
    </row>
    <row r="4567" spans="1:33" x14ac:dyDescent="0.35">
      <c r="A4567" s="1" t="s">
        <v>29</v>
      </c>
      <c r="B4567" s="1" t="s">
        <v>2363</v>
      </c>
      <c r="C4567" s="6">
        <v>9491580</v>
      </c>
      <c r="D4567" s="6">
        <v>2635000</v>
      </c>
      <c r="E4567" s="6">
        <v>0</v>
      </c>
      <c r="F4567" s="6">
        <v>0</v>
      </c>
      <c r="G4567" s="6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6">
        <v>0</v>
      </c>
      <c r="W4567" s="6">
        <v>0</v>
      </c>
      <c r="X4567" s="6">
        <v>0</v>
      </c>
      <c r="Y4567" s="6">
        <v>0</v>
      </c>
      <c r="Z4567" s="6">
        <v>0</v>
      </c>
      <c r="AA4567" s="6">
        <v>0</v>
      </c>
      <c r="AB4567" s="6">
        <v>0</v>
      </c>
      <c r="AC4567" s="6">
        <v>0</v>
      </c>
      <c r="AD4567" s="6">
        <v>0</v>
      </c>
      <c r="AE4567" s="6">
        <f t="shared" si="142"/>
        <v>12126580</v>
      </c>
      <c r="AG4567" s="11">
        <f t="shared" si="143"/>
        <v>0</v>
      </c>
    </row>
    <row r="4568" spans="1:33" x14ac:dyDescent="0.35">
      <c r="A4568" s="1" t="s">
        <v>29</v>
      </c>
      <c r="B4568" s="1" t="s">
        <v>1335</v>
      </c>
      <c r="C4568" s="6">
        <v>149000</v>
      </c>
      <c r="D4568" s="6">
        <v>0</v>
      </c>
      <c r="E4568" s="6">
        <v>0</v>
      </c>
      <c r="F4568" s="6">
        <v>0</v>
      </c>
      <c r="G4568" s="6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  <c r="V4568" s="6">
        <v>0</v>
      </c>
      <c r="W4568" s="6">
        <v>0</v>
      </c>
      <c r="X4568" s="6">
        <v>0</v>
      </c>
      <c r="Y4568" s="6">
        <v>0</v>
      </c>
      <c r="Z4568" s="6">
        <v>0</v>
      </c>
      <c r="AA4568" s="6">
        <v>0</v>
      </c>
      <c r="AB4568" s="6">
        <v>0</v>
      </c>
      <c r="AC4568" s="6">
        <v>0</v>
      </c>
      <c r="AD4568" s="6">
        <v>0</v>
      </c>
      <c r="AE4568" s="6">
        <f t="shared" si="142"/>
        <v>149000</v>
      </c>
      <c r="AG4568" s="11">
        <f t="shared" si="143"/>
        <v>0</v>
      </c>
    </row>
    <row r="4569" spans="1:33" x14ac:dyDescent="0.35">
      <c r="A4569" s="1" t="s">
        <v>29</v>
      </c>
      <c r="B4569" s="1" t="s">
        <v>1182</v>
      </c>
      <c r="C4569" s="6">
        <v>3665500</v>
      </c>
      <c r="D4569" s="6">
        <v>0</v>
      </c>
      <c r="E4569" s="6">
        <v>0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0</v>
      </c>
      <c r="M4569" s="6">
        <v>0</v>
      </c>
      <c r="N4569" s="6">
        <v>10000</v>
      </c>
      <c r="O4569" s="6">
        <v>0</v>
      </c>
      <c r="P4569" s="6">
        <v>0</v>
      </c>
      <c r="Q4569" s="6">
        <v>0</v>
      </c>
      <c r="R4569" s="6">
        <v>0</v>
      </c>
      <c r="S4569" s="6">
        <v>0</v>
      </c>
      <c r="T4569" s="6">
        <v>0</v>
      </c>
      <c r="U4569" s="6">
        <v>0</v>
      </c>
      <c r="V4569" s="6">
        <v>0</v>
      </c>
      <c r="W4569" s="6">
        <v>0</v>
      </c>
      <c r="X4569" s="6">
        <v>0</v>
      </c>
      <c r="Y4569" s="6">
        <v>0</v>
      </c>
      <c r="Z4569" s="6">
        <v>0</v>
      </c>
      <c r="AA4569" s="6">
        <v>0</v>
      </c>
      <c r="AB4569" s="6">
        <v>0</v>
      </c>
      <c r="AC4569" s="6">
        <v>0</v>
      </c>
      <c r="AD4569" s="6">
        <v>0</v>
      </c>
      <c r="AE4569" s="6">
        <f t="shared" si="142"/>
        <v>3675500</v>
      </c>
      <c r="AG4569" s="11">
        <f t="shared" si="143"/>
        <v>0</v>
      </c>
    </row>
    <row r="4570" spans="1:33" x14ac:dyDescent="0.35">
      <c r="A4570" s="1" t="s">
        <v>29</v>
      </c>
      <c r="B4570" s="1" t="s">
        <v>2867</v>
      </c>
      <c r="C4570" s="6">
        <v>4008000</v>
      </c>
      <c r="D4570" s="6">
        <v>0</v>
      </c>
      <c r="E4570" s="6">
        <v>0</v>
      </c>
      <c r="F4570" s="6">
        <v>0</v>
      </c>
      <c r="G4570" s="6">
        <v>371000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6">
        <v>0</v>
      </c>
      <c r="O4570" s="6">
        <v>0</v>
      </c>
      <c r="P4570" s="6">
        <v>0</v>
      </c>
      <c r="Q4570" s="6">
        <v>0</v>
      </c>
      <c r="R4570" s="6">
        <v>0</v>
      </c>
      <c r="S4570" s="6">
        <v>0</v>
      </c>
      <c r="T4570" s="6">
        <v>0</v>
      </c>
      <c r="U4570" s="6">
        <v>0</v>
      </c>
      <c r="V4570" s="6">
        <v>0</v>
      </c>
      <c r="W4570" s="6">
        <v>0</v>
      </c>
      <c r="X4570" s="6">
        <v>0</v>
      </c>
      <c r="Y4570" s="6">
        <v>0</v>
      </c>
      <c r="Z4570" s="6">
        <v>0</v>
      </c>
      <c r="AA4570" s="6">
        <v>0</v>
      </c>
      <c r="AB4570" s="6">
        <v>0</v>
      </c>
      <c r="AC4570" s="6">
        <v>0</v>
      </c>
      <c r="AD4570" s="6">
        <v>0</v>
      </c>
      <c r="AE4570" s="6">
        <f t="shared" si="142"/>
        <v>4379000</v>
      </c>
      <c r="AG4570" s="11">
        <f t="shared" si="143"/>
        <v>0</v>
      </c>
    </row>
    <row r="4571" spans="1:33" x14ac:dyDescent="0.35">
      <c r="A4571" s="1" t="s">
        <v>29</v>
      </c>
      <c r="B4571" s="1" t="s">
        <v>3516</v>
      </c>
      <c r="C4571" s="6">
        <v>340000</v>
      </c>
      <c r="D4571" s="6">
        <v>0</v>
      </c>
      <c r="E4571" s="6">
        <v>0</v>
      </c>
      <c r="F4571" s="6">
        <v>0</v>
      </c>
      <c r="G4571" s="6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  <c r="P4571" s="6">
        <v>0</v>
      </c>
      <c r="Q4571" s="6">
        <v>0</v>
      </c>
      <c r="R4571" s="6">
        <v>0</v>
      </c>
      <c r="S4571" s="6">
        <v>0</v>
      </c>
      <c r="T4571" s="6">
        <v>0</v>
      </c>
      <c r="U4571" s="6">
        <v>0</v>
      </c>
      <c r="V4571" s="6">
        <v>0</v>
      </c>
      <c r="W4571" s="6">
        <v>0</v>
      </c>
      <c r="X4571" s="6">
        <v>0</v>
      </c>
      <c r="Y4571" s="6">
        <v>0</v>
      </c>
      <c r="Z4571" s="6">
        <v>0</v>
      </c>
      <c r="AA4571" s="6">
        <v>0</v>
      </c>
      <c r="AB4571" s="6">
        <v>0</v>
      </c>
      <c r="AC4571" s="6">
        <v>0</v>
      </c>
      <c r="AD4571" s="6">
        <v>0</v>
      </c>
      <c r="AE4571" s="6">
        <f t="shared" si="142"/>
        <v>340000</v>
      </c>
      <c r="AG4571" s="11">
        <f t="shared" si="143"/>
        <v>0</v>
      </c>
    </row>
    <row r="4572" spans="1:33" x14ac:dyDescent="0.35">
      <c r="A4572" s="1" t="s">
        <v>29</v>
      </c>
      <c r="B4572" s="1" t="s">
        <v>2703</v>
      </c>
      <c r="C4572" s="6">
        <v>11453000</v>
      </c>
      <c r="D4572" s="6">
        <v>0</v>
      </c>
      <c r="E4572" s="6">
        <v>0</v>
      </c>
      <c r="F4572" s="6">
        <v>0</v>
      </c>
      <c r="G4572" s="6">
        <v>25000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6">
        <v>0</v>
      </c>
      <c r="O4572" s="6">
        <v>7500</v>
      </c>
      <c r="P4572" s="6">
        <v>0</v>
      </c>
      <c r="Q4572" s="6">
        <v>0</v>
      </c>
      <c r="R4572" s="6">
        <v>0</v>
      </c>
      <c r="S4572" s="6">
        <v>545000</v>
      </c>
      <c r="T4572" s="6">
        <v>0</v>
      </c>
      <c r="U4572" s="6">
        <v>0</v>
      </c>
      <c r="V4572" s="6">
        <v>20000</v>
      </c>
      <c r="W4572" s="6">
        <v>0</v>
      </c>
      <c r="X4572" s="6">
        <v>0</v>
      </c>
      <c r="Y4572" s="6">
        <v>190000</v>
      </c>
      <c r="Z4572" s="6">
        <v>0</v>
      </c>
      <c r="AA4572" s="6">
        <v>0</v>
      </c>
      <c r="AB4572" s="6">
        <v>0</v>
      </c>
      <c r="AC4572" s="6">
        <v>0</v>
      </c>
      <c r="AD4572" s="6">
        <v>0</v>
      </c>
      <c r="AE4572" s="6">
        <f t="shared" si="142"/>
        <v>12240500</v>
      </c>
      <c r="AG4572" s="11">
        <f t="shared" si="143"/>
        <v>190000</v>
      </c>
    </row>
    <row r="4573" spans="1:33" x14ac:dyDescent="0.35">
      <c r="A4573" s="1" t="s">
        <v>29</v>
      </c>
      <c r="B4573" s="1" t="s">
        <v>1163</v>
      </c>
      <c r="C4573" s="6">
        <v>697000</v>
      </c>
      <c r="D4573" s="6">
        <v>0</v>
      </c>
      <c r="E4573" s="6">
        <v>0</v>
      </c>
      <c r="F4573" s="6">
        <v>0</v>
      </c>
      <c r="G4573" s="6">
        <v>0</v>
      </c>
      <c r="H4573" s="6">
        <v>0</v>
      </c>
      <c r="I4573" s="6">
        <v>0</v>
      </c>
      <c r="J4573" s="6">
        <v>0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0</v>
      </c>
      <c r="T4573" s="6">
        <v>0</v>
      </c>
      <c r="U4573" s="6">
        <v>0</v>
      </c>
      <c r="V4573" s="6">
        <v>0</v>
      </c>
      <c r="W4573" s="6">
        <v>0</v>
      </c>
      <c r="X4573" s="6">
        <v>0</v>
      </c>
      <c r="Y4573" s="6">
        <v>0</v>
      </c>
      <c r="Z4573" s="6">
        <v>0</v>
      </c>
      <c r="AA4573" s="6">
        <v>0</v>
      </c>
      <c r="AB4573" s="6">
        <v>0</v>
      </c>
      <c r="AC4573" s="6">
        <v>0</v>
      </c>
      <c r="AD4573" s="6">
        <v>0</v>
      </c>
      <c r="AE4573" s="6">
        <f t="shared" si="142"/>
        <v>697000</v>
      </c>
      <c r="AG4573" s="11">
        <f t="shared" si="143"/>
        <v>0</v>
      </c>
    </row>
    <row r="4574" spans="1:33" x14ac:dyDescent="0.35">
      <c r="A4574" s="1" t="s">
        <v>29</v>
      </c>
      <c r="B4574" s="1" t="s">
        <v>1593</v>
      </c>
      <c r="C4574" s="6">
        <v>3933500</v>
      </c>
      <c r="D4574" s="6">
        <v>0</v>
      </c>
      <c r="E4574" s="6">
        <v>0</v>
      </c>
      <c r="F4574" s="6">
        <v>0</v>
      </c>
      <c r="G4574" s="6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  <c r="S4574" s="6">
        <v>0</v>
      </c>
      <c r="T4574" s="6">
        <v>0</v>
      </c>
      <c r="U4574" s="6">
        <v>0</v>
      </c>
      <c r="V4574" s="6">
        <v>0</v>
      </c>
      <c r="W4574" s="6">
        <v>0</v>
      </c>
      <c r="X4574" s="6">
        <v>0</v>
      </c>
      <c r="Y4574" s="6">
        <v>0</v>
      </c>
      <c r="Z4574" s="6">
        <v>0</v>
      </c>
      <c r="AA4574" s="6">
        <v>0</v>
      </c>
      <c r="AB4574" s="6">
        <v>0</v>
      </c>
      <c r="AC4574" s="6">
        <v>0</v>
      </c>
      <c r="AD4574" s="6">
        <v>0</v>
      </c>
      <c r="AE4574" s="6">
        <f t="shared" si="142"/>
        <v>3933500</v>
      </c>
      <c r="AG4574" s="11">
        <f t="shared" si="143"/>
        <v>0</v>
      </c>
    </row>
    <row r="4575" spans="1:33" x14ac:dyDescent="0.35">
      <c r="A4575" s="1" t="s">
        <v>29</v>
      </c>
      <c r="B4575" s="1" t="s">
        <v>2257</v>
      </c>
      <c r="C4575" s="6">
        <v>1026000</v>
      </c>
      <c r="D4575" s="6">
        <v>0</v>
      </c>
      <c r="E4575" s="6">
        <v>0</v>
      </c>
      <c r="F4575" s="6">
        <v>0</v>
      </c>
      <c r="G4575" s="6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345000</v>
      </c>
      <c r="T4575" s="6">
        <v>0</v>
      </c>
      <c r="U4575" s="6">
        <v>0</v>
      </c>
      <c r="V4575" s="6">
        <v>0</v>
      </c>
      <c r="W4575" s="6">
        <v>0</v>
      </c>
      <c r="X4575" s="6">
        <v>0</v>
      </c>
      <c r="Y4575" s="6">
        <v>0</v>
      </c>
      <c r="Z4575" s="6">
        <v>0</v>
      </c>
      <c r="AA4575" s="6">
        <v>0</v>
      </c>
      <c r="AB4575" s="6">
        <v>0</v>
      </c>
      <c r="AC4575" s="6">
        <v>0</v>
      </c>
      <c r="AD4575" s="6">
        <v>0</v>
      </c>
      <c r="AE4575" s="6">
        <f t="shared" si="142"/>
        <v>1371000</v>
      </c>
      <c r="AG4575" s="11">
        <f t="shared" si="143"/>
        <v>0</v>
      </c>
    </row>
    <row r="4576" spans="1:33" x14ac:dyDescent="0.35">
      <c r="A4576" s="1" t="s">
        <v>29</v>
      </c>
      <c r="B4576" s="1" t="s">
        <v>2100</v>
      </c>
      <c r="C4576" s="6">
        <v>2978500</v>
      </c>
      <c r="D4576" s="6">
        <v>347000</v>
      </c>
      <c r="E4576" s="6">
        <v>1920000</v>
      </c>
      <c r="F4576" s="6">
        <v>0</v>
      </c>
      <c r="G4576" s="6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">
        <v>755000</v>
      </c>
      <c r="O4576" s="6">
        <v>0</v>
      </c>
      <c r="P4576" s="6">
        <v>0</v>
      </c>
      <c r="Q4576" s="6">
        <v>0</v>
      </c>
      <c r="R4576" s="6">
        <v>0</v>
      </c>
      <c r="S4576" s="6">
        <v>5000</v>
      </c>
      <c r="T4576" s="6">
        <v>0</v>
      </c>
      <c r="U4576" s="6">
        <v>0</v>
      </c>
      <c r="V4576" s="6">
        <v>0</v>
      </c>
      <c r="W4576" s="6">
        <v>0</v>
      </c>
      <c r="X4576" s="6">
        <v>0</v>
      </c>
      <c r="Y4576" s="6">
        <v>1684000</v>
      </c>
      <c r="Z4576" s="6">
        <v>0</v>
      </c>
      <c r="AA4576" s="6">
        <v>0</v>
      </c>
      <c r="AB4576" s="6">
        <v>20000</v>
      </c>
      <c r="AC4576" s="6">
        <v>0</v>
      </c>
      <c r="AD4576" s="6">
        <v>0</v>
      </c>
      <c r="AE4576" s="6">
        <f t="shared" si="142"/>
        <v>7709500</v>
      </c>
      <c r="AG4576" s="11">
        <f t="shared" si="143"/>
        <v>1684000</v>
      </c>
    </row>
    <row r="4577" spans="1:33" x14ac:dyDescent="0.35">
      <c r="A4577" s="1" t="s">
        <v>29</v>
      </c>
      <c r="B4577" s="1" t="s">
        <v>4695</v>
      </c>
      <c r="C4577" s="6">
        <v>915000</v>
      </c>
      <c r="D4577" s="6">
        <v>0</v>
      </c>
      <c r="E4577" s="6">
        <v>0</v>
      </c>
      <c r="F4577" s="6">
        <v>515000</v>
      </c>
      <c r="G4577" s="6">
        <v>0</v>
      </c>
      <c r="H4577" s="6">
        <v>0</v>
      </c>
      <c r="I4577" s="6">
        <v>0</v>
      </c>
      <c r="J4577" s="6">
        <v>0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0</v>
      </c>
      <c r="V4577" s="6">
        <v>0</v>
      </c>
      <c r="W4577" s="6">
        <v>0</v>
      </c>
      <c r="X4577" s="6">
        <v>0</v>
      </c>
      <c r="Y4577" s="6">
        <v>0</v>
      </c>
      <c r="Z4577" s="6">
        <v>0</v>
      </c>
      <c r="AA4577" s="6">
        <v>0</v>
      </c>
      <c r="AB4577" s="6">
        <v>0</v>
      </c>
      <c r="AC4577" s="6">
        <v>0</v>
      </c>
      <c r="AD4577" s="6">
        <v>0</v>
      </c>
      <c r="AE4577" s="6">
        <f t="shared" si="142"/>
        <v>1430000</v>
      </c>
      <c r="AG4577" s="11">
        <f t="shared" si="143"/>
        <v>0</v>
      </c>
    </row>
    <row r="4578" spans="1:33" x14ac:dyDescent="0.35">
      <c r="A4578" s="1" t="s">
        <v>29</v>
      </c>
      <c r="B4578" s="1" t="s">
        <v>2605</v>
      </c>
      <c r="C4578" s="6">
        <v>1399000</v>
      </c>
      <c r="D4578" s="6">
        <v>0</v>
      </c>
      <c r="E4578" s="6">
        <v>0</v>
      </c>
      <c r="F4578" s="6">
        <v>120000</v>
      </c>
      <c r="G4578" s="6">
        <v>0</v>
      </c>
      <c r="H4578" s="6">
        <v>0</v>
      </c>
      <c r="I4578" s="6">
        <v>0</v>
      </c>
      <c r="J4578" s="6">
        <v>0</v>
      </c>
      <c r="K4578" s="6">
        <v>0</v>
      </c>
      <c r="L4578" s="6">
        <v>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6">
        <v>0</v>
      </c>
      <c r="W4578" s="6">
        <v>0</v>
      </c>
      <c r="X4578" s="6">
        <v>0</v>
      </c>
      <c r="Y4578" s="6">
        <v>0</v>
      </c>
      <c r="Z4578" s="6">
        <v>0</v>
      </c>
      <c r="AA4578" s="6">
        <v>0</v>
      </c>
      <c r="AB4578" s="6">
        <v>0</v>
      </c>
      <c r="AC4578" s="6">
        <v>0</v>
      </c>
      <c r="AD4578" s="6">
        <v>0</v>
      </c>
      <c r="AE4578" s="6">
        <f t="shared" si="142"/>
        <v>1519000</v>
      </c>
      <c r="AG4578" s="11">
        <f t="shared" si="143"/>
        <v>0</v>
      </c>
    </row>
    <row r="4579" spans="1:33" x14ac:dyDescent="0.35">
      <c r="A4579" s="1" t="s">
        <v>29</v>
      </c>
      <c r="B4579" s="1" t="s">
        <v>4879</v>
      </c>
      <c r="C4579" s="6">
        <v>10963500</v>
      </c>
      <c r="D4579" s="6">
        <v>0</v>
      </c>
      <c r="E4579" s="6">
        <v>0</v>
      </c>
      <c r="F4579" s="6">
        <v>0</v>
      </c>
      <c r="G4579" s="6">
        <v>635000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6">
        <v>0</v>
      </c>
      <c r="W4579" s="6">
        <v>0</v>
      </c>
      <c r="X4579" s="6">
        <v>0</v>
      </c>
      <c r="Y4579" s="6">
        <v>0</v>
      </c>
      <c r="Z4579" s="6">
        <v>0</v>
      </c>
      <c r="AA4579" s="6">
        <v>0</v>
      </c>
      <c r="AB4579" s="6">
        <v>0</v>
      </c>
      <c r="AC4579" s="6">
        <v>0</v>
      </c>
      <c r="AD4579" s="6">
        <v>0</v>
      </c>
      <c r="AE4579" s="6">
        <f t="shared" si="142"/>
        <v>11598500</v>
      </c>
      <c r="AG4579" s="11">
        <f t="shared" si="143"/>
        <v>0</v>
      </c>
    </row>
    <row r="4580" spans="1:33" x14ac:dyDescent="0.35">
      <c r="A4580" s="1" t="s">
        <v>29</v>
      </c>
      <c r="B4580" s="1" t="s">
        <v>3848</v>
      </c>
      <c r="C4580" s="6">
        <v>1756000</v>
      </c>
      <c r="D4580" s="6">
        <v>0</v>
      </c>
      <c r="E4580" s="6">
        <v>0</v>
      </c>
      <c r="F4580" s="6">
        <v>0</v>
      </c>
      <c r="G4580" s="6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">
        <v>0</v>
      </c>
      <c r="O4580" s="6">
        <v>0</v>
      </c>
      <c r="P4580" s="6">
        <v>0</v>
      </c>
      <c r="Q4580" s="6">
        <v>0</v>
      </c>
      <c r="R4580" s="6">
        <v>0</v>
      </c>
      <c r="S4580" s="6">
        <v>30000</v>
      </c>
      <c r="T4580" s="6">
        <v>0</v>
      </c>
      <c r="U4580" s="6">
        <v>0</v>
      </c>
      <c r="V4580" s="6">
        <v>0</v>
      </c>
      <c r="W4580" s="6">
        <v>0</v>
      </c>
      <c r="X4580" s="6">
        <v>0</v>
      </c>
      <c r="Y4580" s="6">
        <v>0</v>
      </c>
      <c r="Z4580" s="6">
        <v>0</v>
      </c>
      <c r="AA4580" s="6">
        <v>0</v>
      </c>
      <c r="AB4580" s="6">
        <v>0</v>
      </c>
      <c r="AC4580" s="6">
        <v>0</v>
      </c>
      <c r="AD4580" s="6">
        <v>0</v>
      </c>
      <c r="AE4580" s="6">
        <f t="shared" si="142"/>
        <v>1786000</v>
      </c>
      <c r="AG4580" s="11">
        <f t="shared" si="143"/>
        <v>0</v>
      </c>
    </row>
    <row r="4581" spans="1:33" x14ac:dyDescent="0.35">
      <c r="A4581" s="1" t="s">
        <v>29</v>
      </c>
      <c r="B4581" s="1" t="s">
        <v>36</v>
      </c>
      <c r="C4581" s="6">
        <v>35563722</v>
      </c>
      <c r="D4581" s="6">
        <v>59658750</v>
      </c>
      <c r="E4581" s="6">
        <v>0</v>
      </c>
      <c r="F4581" s="6">
        <v>0</v>
      </c>
      <c r="G4581" s="6">
        <v>533000</v>
      </c>
      <c r="H4581" s="6">
        <v>0</v>
      </c>
      <c r="I4581" s="6">
        <v>0</v>
      </c>
      <c r="J4581" s="6">
        <v>0</v>
      </c>
      <c r="K4581" s="6">
        <v>0</v>
      </c>
      <c r="L4581" s="6">
        <v>0</v>
      </c>
      <c r="M4581" s="6">
        <v>170000</v>
      </c>
      <c r="N4581" s="6">
        <v>0</v>
      </c>
      <c r="O4581" s="6">
        <v>0</v>
      </c>
      <c r="P4581" s="6">
        <v>0</v>
      </c>
      <c r="Q4581" s="6">
        <v>0</v>
      </c>
      <c r="R4581" s="6">
        <v>0</v>
      </c>
      <c r="S4581" s="6">
        <v>170000</v>
      </c>
      <c r="T4581" s="6">
        <v>0</v>
      </c>
      <c r="U4581" s="6">
        <v>0</v>
      </c>
      <c r="V4581" s="6">
        <v>0</v>
      </c>
      <c r="W4581" s="6">
        <v>0</v>
      </c>
      <c r="X4581" s="6">
        <v>283000</v>
      </c>
      <c r="Y4581" s="6">
        <v>1081500</v>
      </c>
      <c r="Z4581" s="6">
        <v>0</v>
      </c>
      <c r="AA4581" s="6">
        <v>0</v>
      </c>
      <c r="AB4581" s="6">
        <v>25000</v>
      </c>
      <c r="AC4581" s="6">
        <v>0</v>
      </c>
      <c r="AD4581" s="6">
        <v>0</v>
      </c>
      <c r="AE4581" s="6">
        <f t="shared" si="142"/>
        <v>97484972</v>
      </c>
      <c r="AG4581" s="11">
        <f t="shared" si="143"/>
        <v>1081500</v>
      </c>
    </row>
    <row r="4582" spans="1:33" x14ac:dyDescent="0.35">
      <c r="A4582" s="1" t="s">
        <v>29</v>
      </c>
      <c r="B4582" s="1" t="s">
        <v>3512</v>
      </c>
      <c r="C4582" s="6">
        <v>1067000</v>
      </c>
      <c r="D4582" s="6">
        <v>0</v>
      </c>
      <c r="E4582" s="6">
        <v>0</v>
      </c>
      <c r="F4582" s="6">
        <v>0</v>
      </c>
      <c r="G4582" s="6">
        <v>0</v>
      </c>
      <c r="H4582" s="6">
        <v>0</v>
      </c>
      <c r="I4582" s="6">
        <v>0</v>
      </c>
      <c r="J4582" s="6">
        <v>0</v>
      </c>
      <c r="K4582" s="6">
        <v>0</v>
      </c>
      <c r="L4582" s="6">
        <v>0</v>
      </c>
      <c r="M4582" s="6">
        <v>0</v>
      </c>
      <c r="N4582" s="6">
        <v>0</v>
      </c>
      <c r="O4582" s="6">
        <v>0</v>
      </c>
      <c r="P4582" s="6">
        <v>0</v>
      </c>
      <c r="Q4582" s="6">
        <v>0</v>
      </c>
      <c r="R4582" s="6">
        <v>0</v>
      </c>
      <c r="S4582" s="6">
        <v>0</v>
      </c>
      <c r="T4582" s="6">
        <v>0</v>
      </c>
      <c r="U4582" s="6">
        <v>0</v>
      </c>
      <c r="V4582" s="6">
        <v>0</v>
      </c>
      <c r="W4582" s="6">
        <v>0</v>
      </c>
      <c r="X4582" s="6">
        <v>0</v>
      </c>
      <c r="Y4582" s="6">
        <v>0</v>
      </c>
      <c r="Z4582" s="6">
        <v>0</v>
      </c>
      <c r="AA4582" s="6">
        <v>0</v>
      </c>
      <c r="AB4582" s="6">
        <v>0</v>
      </c>
      <c r="AC4582" s="6">
        <v>0</v>
      </c>
      <c r="AD4582" s="6">
        <v>0</v>
      </c>
      <c r="AE4582" s="6">
        <f t="shared" si="142"/>
        <v>1067000</v>
      </c>
      <c r="AG4582" s="11">
        <f t="shared" si="143"/>
        <v>0</v>
      </c>
    </row>
    <row r="4583" spans="1:33" x14ac:dyDescent="0.35">
      <c r="A4583" s="1" t="s">
        <v>29</v>
      </c>
      <c r="B4583" s="1" t="s">
        <v>1934</v>
      </c>
      <c r="C4583" s="6">
        <v>2760997</v>
      </c>
      <c r="D4583" s="6">
        <v>29584000</v>
      </c>
      <c r="E4583" s="6">
        <v>0</v>
      </c>
      <c r="F4583" s="6">
        <v>0</v>
      </c>
      <c r="G4583" s="6">
        <v>55000</v>
      </c>
      <c r="H4583" s="6">
        <v>0</v>
      </c>
      <c r="I4583" s="6">
        <v>0</v>
      </c>
      <c r="J4583" s="6">
        <v>0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  <c r="P4583" s="6">
        <v>0</v>
      </c>
      <c r="Q4583" s="6">
        <v>0</v>
      </c>
      <c r="R4583" s="6">
        <v>0</v>
      </c>
      <c r="S4583" s="6">
        <v>0</v>
      </c>
      <c r="T4583" s="6">
        <v>0</v>
      </c>
      <c r="U4583" s="6">
        <v>0</v>
      </c>
      <c r="V4583" s="6">
        <v>0</v>
      </c>
      <c r="W4583" s="6">
        <v>0</v>
      </c>
      <c r="X4583" s="6">
        <v>0</v>
      </c>
      <c r="Y4583" s="6">
        <v>1510000</v>
      </c>
      <c r="Z4583" s="6">
        <v>0</v>
      </c>
      <c r="AA4583" s="6">
        <v>0</v>
      </c>
      <c r="AB4583" s="6">
        <v>0</v>
      </c>
      <c r="AC4583" s="6">
        <v>0</v>
      </c>
      <c r="AD4583" s="6">
        <v>0</v>
      </c>
      <c r="AE4583" s="6">
        <f t="shared" si="142"/>
        <v>33909997</v>
      </c>
      <c r="AG4583" s="11">
        <f t="shared" si="143"/>
        <v>1510000</v>
      </c>
    </row>
    <row r="4584" spans="1:33" x14ac:dyDescent="0.35">
      <c r="A4584" s="1" t="s">
        <v>29</v>
      </c>
      <c r="B4584" s="1" t="s">
        <v>3776</v>
      </c>
      <c r="C4584" s="6">
        <v>555000</v>
      </c>
      <c r="D4584" s="6">
        <v>0</v>
      </c>
      <c r="E4584" s="6">
        <v>0</v>
      </c>
      <c r="F4584" s="6">
        <v>0</v>
      </c>
      <c r="G4584" s="6">
        <v>0</v>
      </c>
      <c r="H4584" s="6">
        <v>0</v>
      </c>
      <c r="I4584" s="6">
        <v>0</v>
      </c>
      <c r="J4584" s="6">
        <v>0</v>
      </c>
      <c r="K4584" s="6">
        <v>0</v>
      </c>
      <c r="L4584" s="6">
        <v>0</v>
      </c>
      <c r="M4584" s="6">
        <v>0</v>
      </c>
      <c r="N4584" s="6">
        <v>0</v>
      </c>
      <c r="O4584" s="6">
        <v>0</v>
      </c>
      <c r="P4584" s="6">
        <v>0</v>
      </c>
      <c r="Q4584" s="6">
        <v>0</v>
      </c>
      <c r="R4584" s="6">
        <v>0</v>
      </c>
      <c r="S4584" s="6">
        <v>0</v>
      </c>
      <c r="T4584" s="6">
        <v>0</v>
      </c>
      <c r="U4584" s="6">
        <v>0</v>
      </c>
      <c r="V4584" s="6">
        <v>0</v>
      </c>
      <c r="W4584" s="6">
        <v>0</v>
      </c>
      <c r="X4584" s="6">
        <v>0</v>
      </c>
      <c r="Y4584" s="6">
        <v>210000</v>
      </c>
      <c r="Z4584" s="6">
        <v>0</v>
      </c>
      <c r="AA4584" s="6">
        <v>0</v>
      </c>
      <c r="AB4584" s="6">
        <v>0</v>
      </c>
      <c r="AC4584" s="6">
        <v>0</v>
      </c>
      <c r="AD4584" s="6">
        <v>0</v>
      </c>
      <c r="AE4584" s="6">
        <f t="shared" si="142"/>
        <v>765000</v>
      </c>
      <c r="AG4584" s="11">
        <f t="shared" si="143"/>
        <v>210000</v>
      </c>
    </row>
    <row r="4585" spans="1:33" x14ac:dyDescent="0.35">
      <c r="A4585" s="1" t="s">
        <v>29</v>
      </c>
      <c r="B4585" s="1" t="s">
        <v>3101</v>
      </c>
      <c r="C4585" s="6">
        <v>2591160</v>
      </c>
      <c r="D4585" s="6">
        <v>0</v>
      </c>
      <c r="E4585" s="6">
        <v>0</v>
      </c>
      <c r="F4585" s="6">
        <v>0</v>
      </c>
      <c r="G4585" s="6">
        <v>0</v>
      </c>
      <c r="H4585" s="6">
        <v>0</v>
      </c>
      <c r="I4585" s="6">
        <v>0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  <c r="P4585" s="6">
        <v>0</v>
      </c>
      <c r="Q4585" s="6">
        <v>0</v>
      </c>
      <c r="R4585" s="6">
        <v>0</v>
      </c>
      <c r="S4585" s="6">
        <v>0</v>
      </c>
      <c r="T4585" s="6">
        <v>0</v>
      </c>
      <c r="U4585" s="6">
        <v>0</v>
      </c>
      <c r="V4585" s="6">
        <v>0</v>
      </c>
      <c r="W4585" s="6">
        <v>0</v>
      </c>
      <c r="X4585" s="6">
        <v>0</v>
      </c>
      <c r="Y4585" s="6">
        <v>0</v>
      </c>
      <c r="Z4585" s="6">
        <v>0</v>
      </c>
      <c r="AA4585" s="6">
        <v>0</v>
      </c>
      <c r="AB4585" s="6">
        <v>0</v>
      </c>
      <c r="AC4585" s="6">
        <v>0</v>
      </c>
      <c r="AD4585" s="6">
        <v>0</v>
      </c>
      <c r="AE4585" s="6">
        <f t="shared" si="142"/>
        <v>2591160</v>
      </c>
      <c r="AG4585" s="11">
        <f t="shared" si="143"/>
        <v>0</v>
      </c>
    </row>
    <row r="4586" spans="1:33" x14ac:dyDescent="0.35">
      <c r="A4586" s="1" t="s">
        <v>29</v>
      </c>
      <c r="B4586" s="1" t="s">
        <v>3449</v>
      </c>
      <c r="C4586" s="6">
        <v>427000</v>
      </c>
      <c r="D4586" s="6">
        <v>0</v>
      </c>
      <c r="E4586" s="6">
        <v>0</v>
      </c>
      <c r="F4586" s="6">
        <v>0</v>
      </c>
      <c r="G4586" s="6">
        <v>0</v>
      </c>
      <c r="H4586" s="6">
        <v>0</v>
      </c>
      <c r="I4586" s="6">
        <v>0</v>
      </c>
      <c r="J4586" s="6">
        <v>0</v>
      </c>
      <c r="K4586" s="6">
        <v>0</v>
      </c>
      <c r="L4586" s="6">
        <v>0</v>
      </c>
      <c r="M4586" s="6">
        <v>0</v>
      </c>
      <c r="N4586" s="6">
        <v>0</v>
      </c>
      <c r="O4586" s="6">
        <v>0</v>
      </c>
      <c r="P4586" s="6">
        <v>0</v>
      </c>
      <c r="Q4586" s="6">
        <v>0</v>
      </c>
      <c r="R4586" s="6">
        <v>0</v>
      </c>
      <c r="S4586" s="6">
        <v>0</v>
      </c>
      <c r="T4586" s="6">
        <v>0</v>
      </c>
      <c r="U4586" s="6">
        <v>0</v>
      </c>
      <c r="V4586" s="6">
        <v>0</v>
      </c>
      <c r="W4586" s="6">
        <v>0</v>
      </c>
      <c r="X4586" s="6">
        <v>0</v>
      </c>
      <c r="Y4586" s="6">
        <v>50000</v>
      </c>
      <c r="Z4586" s="6">
        <v>0</v>
      </c>
      <c r="AA4586" s="6">
        <v>0</v>
      </c>
      <c r="AB4586" s="6">
        <v>0</v>
      </c>
      <c r="AC4586" s="6">
        <v>0</v>
      </c>
      <c r="AD4586" s="6">
        <v>0</v>
      </c>
      <c r="AE4586" s="6">
        <f t="shared" si="142"/>
        <v>477000</v>
      </c>
      <c r="AG4586" s="11">
        <f t="shared" si="143"/>
        <v>50000</v>
      </c>
    </row>
    <row r="4587" spans="1:33" x14ac:dyDescent="0.35">
      <c r="A4587" s="1" t="s">
        <v>29</v>
      </c>
      <c r="B4587" s="1" t="s">
        <v>2503</v>
      </c>
      <c r="C4587" s="6">
        <v>2398500</v>
      </c>
      <c r="D4587" s="6">
        <v>0</v>
      </c>
      <c r="E4587" s="6">
        <v>0</v>
      </c>
      <c r="F4587" s="6">
        <v>0</v>
      </c>
      <c r="G4587" s="6">
        <v>0</v>
      </c>
      <c r="H4587" s="6">
        <v>0</v>
      </c>
      <c r="I4587" s="6">
        <v>0</v>
      </c>
      <c r="J4587" s="6">
        <v>0</v>
      </c>
      <c r="K4587" s="6">
        <v>0</v>
      </c>
      <c r="L4587" s="6">
        <v>80000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6">
        <v>0</v>
      </c>
      <c r="W4587" s="6">
        <v>0</v>
      </c>
      <c r="X4587" s="6">
        <v>0</v>
      </c>
      <c r="Y4587" s="6">
        <v>27500</v>
      </c>
      <c r="Z4587" s="6">
        <v>0</v>
      </c>
      <c r="AA4587" s="6">
        <v>0</v>
      </c>
      <c r="AB4587" s="6">
        <v>0</v>
      </c>
      <c r="AC4587" s="6">
        <v>0</v>
      </c>
      <c r="AD4587" s="6">
        <v>0</v>
      </c>
      <c r="AE4587" s="6">
        <f t="shared" si="142"/>
        <v>2506000</v>
      </c>
      <c r="AG4587" s="11">
        <f t="shared" si="143"/>
        <v>27500</v>
      </c>
    </row>
    <row r="4588" spans="1:33" x14ac:dyDescent="0.35">
      <c r="A4588" s="1" t="s">
        <v>29</v>
      </c>
      <c r="B4588" s="1" t="s">
        <v>3295</v>
      </c>
      <c r="C4588" s="6">
        <v>2024500</v>
      </c>
      <c r="D4588" s="6">
        <v>0</v>
      </c>
      <c r="E4588" s="6">
        <v>0</v>
      </c>
      <c r="F4588" s="6">
        <v>0</v>
      </c>
      <c r="G4588" s="6">
        <v>0</v>
      </c>
      <c r="H4588" s="6">
        <v>0</v>
      </c>
      <c r="I4588" s="6">
        <v>0</v>
      </c>
      <c r="J4588" s="6">
        <v>0</v>
      </c>
      <c r="K4588" s="6">
        <v>0</v>
      </c>
      <c r="L4588" s="6">
        <v>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6">
        <v>0</v>
      </c>
      <c r="W4588" s="6">
        <v>0</v>
      </c>
      <c r="X4588" s="6">
        <v>0</v>
      </c>
      <c r="Y4588" s="6">
        <v>1090000</v>
      </c>
      <c r="Z4588" s="6">
        <v>0</v>
      </c>
      <c r="AA4588" s="6">
        <v>0</v>
      </c>
      <c r="AB4588" s="6">
        <v>0</v>
      </c>
      <c r="AC4588" s="6">
        <v>0</v>
      </c>
      <c r="AD4588" s="6">
        <v>0</v>
      </c>
      <c r="AE4588" s="6">
        <f t="shared" si="142"/>
        <v>3114500</v>
      </c>
      <c r="AG4588" s="11">
        <f t="shared" si="143"/>
        <v>1090000</v>
      </c>
    </row>
    <row r="4589" spans="1:33" x14ac:dyDescent="0.35">
      <c r="A4589" s="1" t="s">
        <v>29</v>
      </c>
      <c r="B4589" s="1" t="s">
        <v>508</v>
      </c>
      <c r="C4589" s="6">
        <v>594000</v>
      </c>
      <c r="D4589" s="6">
        <v>0</v>
      </c>
      <c r="E4589" s="6">
        <v>0</v>
      </c>
      <c r="F4589" s="6">
        <v>0</v>
      </c>
      <c r="G4589" s="6">
        <v>0</v>
      </c>
      <c r="H4589" s="6">
        <v>0</v>
      </c>
      <c r="I4589" s="6">
        <v>0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32500</v>
      </c>
      <c r="T4589" s="6">
        <v>0</v>
      </c>
      <c r="U4589" s="6">
        <v>0</v>
      </c>
      <c r="V4589" s="6">
        <v>0</v>
      </c>
      <c r="W4589" s="6">
        <v>0</v>
      </c>
      <c r="X4589" s="6">
        <v>0</v>
      </c>
      <c r="Y4589" s="6">
        <v>15000</v>
      </c>
      <c r="Z4589" s="6">
        <v>0</v>
      </c>
      <c r="AA4589" s="6">
        <v>0</v>
      </c>
      <c r="AB4589" s="6">
        <v>0</v>
      </c>
      <c r="AC4589" s="6">
        <v>0</v>
      </c>
      <c r="AD4589" s="6">
        <v>0</v>
      </c>
      <c r="AE4589" s="6">
        <f t="shared" si="142"/>
        <v>641500</v>
      </c>
      <c r="AG4589" s="11">
        <f t="shared" si="143"/>
        <v>15000</v>
      </c>
    </row>
    <row r="4590" spans="1:33" x14ac:dyDescent="0.35">
      <c r="A4590" s="1" t="s">
        <v>29</v>
      </c>
      <c r="B4590" s="1" t="s">
        <v>44</v>
      </c>
      <c r="C4590" s="6">
        <v>3219000</v>
      </c>
      <c r="D4590" s="6">
        <v>0</v>
      </c>
      <c r="E4590" s="6">
        <v>0</v>
      </c>
      <c r="F4590" s="6">
        <v>0</v>
      </c>
      <c r="G4590" s="6">
        <v>0</v>
      </c>
      <c r="H4590" s="6">
        <v>0</v>
      </c>
      <c r="I4590" s="6">
        <v>0</v>
      </c>
      <c r="J4590" s="6">
        <v>0</v>
      </c>
      <c r="K4590" s="6">
        <v>0</v>
      </c>
      <c r="L4590" s="6">
        <v>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6">
        <v>0</v>
      </c>
      <c r="W4590" s="6">
        <v>0</v>
      </c>
      <c r="X4590" s="6">
        <v>0</v>
      </c>
      <c r="Y4590" s="6">
        <v>0</v>
      </c>
      <c r="Z4590" s="6">
        <v>0</v>
      </c>
      <c r="AA4590" s="6">
        <v>0</v>
      </c>
      <c r="AB4590" s="6">
        <v>0</v>
      </c>
      <c r="AC4590" s="6">
        <v>0</v>
      </c>
      <c r="AD4590" s="6">
        <v>0</v>
      </c>
      <c r="AE4590" s="6">
        <f t="shared" si="142"/>
        <v>3219000</v>
      </c>
      <c r="AG4590" s="11">
        <f t="shared" si="143"/>
        <v>0</v>
      </c>
    </row>
    <row r="4591" spans="1:33" x14ac:dyDescent="0.35">
      <c r="A4591" s="1" t="s">
        <v>29</v>
      </c>
      <c r="B4591" s="1" t="s">
        <v>541</v>
      </c>
      <c r="C4591" s="6">
        <v>1224500</v>
      </c>
      <c r="D4591" s="6">
        <v>0</v>
      </c>
      <c r="E4591" s="6">
        <v>0</v>
      </c>
      <c r="F4591" s="6">
        <v>135000</v>
      </c>
      <c r="G4591" s="6">
        <v>0</v>
      </c>
      <c r="H4591" s="6">
        <v>0</v>
      </c>
      <c r="I4591" s="6">
        <v>0</v>
      </c>
      <c r="J4591" s="6">
        <v>46000</v>
      </c>
      <c r="K4591" s="6">
        <v>0</v>
      </c>
      <c r="L4591" s="6">
        <v>0</v>
      </c>
      <c r="M4591" s="6">
        <v>187500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6">
        <v>22500</v>
      </c>
      <c r="W4591" s="6">
        <v>0</v>
      </c>
      <c r="X4591" s="6">
        <v>0</v>
      </c>
      <c r="Y4591" s="6">
        <v>982606</v>
      </c>
      <c r="Z4591" s="6">
        <v>0</v>
      </c>
      <c r="AA4591" s="6">
        <v>0</v>
      </c>
      <c r="AB4591" s="6">
        <v>357500</v>
      </c>
      <c r="AC4591" s="6">
        <v>0</v>
      </c>
      <c r="AD4591" s="6">
        <v>0</v>
      </c>
      <c r="AE4591" s="6">
        <f t="shared" si="142"/>
        <v>2955606</v>
      </c>
      <c r="AG4591" s="11">
        <f t="shared" si="143"/>
        <v>982606</v>
      </c>
    </row>
    <row r="4592" spans="1:33" x14ac:dyDescent="0.35">
      <c r="A4592" s="1" t="s">
        <v>29</v>
      </c>
      <c r="B4592" s="1" t="s">
        <v>48</v>
      </c>
      <c r="C4592" s="6">
        <v>18624500</v>
      </c>
      <c r="D4592" s="6">
        <v>0</v>
      </c>
      <c r="E4592" s="6">
        <v>0</v>
      </c>
      <c r="F4592" s="6">
        <v>0</v>
      </c>
      <c r="G4592" s="6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30000</v>
      </c>
      <c r="T4592" s="6">
        <v>0</v>
      </c>
      <c r="U4592" s="6">
        <v>0</v>
      </c>
      <c r="V4592" s="6">
        <v>0</v>
      </c>
      <c r="W4592" s="6">
        <v>0</v>
      </c>
      <c r="X4592" s="6">
        <v>0</v>
      </c>
      <c r="Y4592" s="6">
        <v>241000</v>
      </c>
      <c r="Z4592" s="6">
        <v>0</v>
      </c>
      <c r="AA4592" s="6">
        <v>0</v>
      </c>
      <c r="AB4592" s="6">
        <v>0</v>
      </c>
      <c r="AC4592" s="6">
        <v>0</v>
      </c>
      <c r="AD4592" s="6">
        <v>0</v>
      </c>
      <c r="AE4592" s="6">
        <f t="shared" si="142"/>
        <v>18895500</v>
      </c>
      <c r="AG4592" s="11">
        <f t="shared" si="143"/>
        <v>241000</v>
      </c>
    </row>
    <row r="4593" spans="1:33" x14ac:dyDescent="0.35">
      <c r="A4593" s="1" t="s">
        <v>29</v>
      </c>
      <c r="B4593" s="1" t="s">
        <v>3575</v>
      </c>
      <c r="C4593" s="6">
        <v>873000</v>
      </c>
      <c r="D4593" s="6">
        <v>0</v>
      </c>
      <c r="E4593" s="6">
        <v>0</v>
      </c>
      <c r="F4593" s="6">
        <v>0</v>
      </c>
      <c r="G4593" s="6">
        <v>0</v>
      </c>
      <c r="H4593" s="6">
        <v>0</v>
      </c>
      <c r="I4593" s="6">
        <v>0</v>
      </c>
      <c r="J4593" s="6">
        <v>0</v>
      </c>
      <c r="K4593" s="6">
        <v>0</v>
      </c>
      <c r="L4593" s="6">
        <v>0</v>
      </c>
      <c r="M4593" s="6">
        <v>0</v>
      </c>
      <c r="N4593" s="6">
        <v>0</v>
      </c>
      <c r="O4593" s="6">
        <v>0</v>
      </c>
      <c r="P4593" s="6">
        <v>0</v>
      </c>
      <c r="Q4593" s="6">
        <v>0</v>
      </c>
      <c r="R4593" s="6">
        <v>0</v>
      </c>
      <c r="S4593" s="6">
        <v>15000</v>
      </c>
      <c r="T4593" s="6">
        <v>0</v>
      </c>
      <c r="U4593" s="6">
        <v>0</v>
      </c>
      <c r="V4593" s="6">
        <v>0</v>
      </c>
      <c r="W4593" s="6">
        <v>0</v>
      </c>
      <c r="X4593" s="6">
        <v>0</v>
      </c>
      <c r="Y4593" s="6">
        <v>0</v>
      </c>
      <c r="Z4593" s="6">
        <v>0</v>
      </c>
      <c r="AA4593" s="6">
        <v>0</v>
      </c>
      <c r="AB4593" s="6">
        <v>0</v>
      </c>
      <c r="AC4593" s="6">
        <v>0</v>
      </c>
      <c r="AD4593" s="6">
        <v>0</v>
      </c>
      <c r="AE4593" s="6">
        <f t="shared" si="142"/>
        <v>888000</v>
      </c>
      <c r="AG4593" s="11">
        <f t="shared" si="143"/>
        <v>0</v>
      </c>
    </row>
    <row r="4594" spans="1:33" x14ac:dyDescent="0.35">
      <c r="A4594" s="1" t="s">
        <v>29</v>
      </c>
      <c r="B4594" s="1" t="s">
        <v>3510</v>
      </c>
      <c r="C4594" s="6">
        <v>875000</v>
      </c>
      <c r="D4594" s="6">
        <v>0</v>
      </c>
      <c r="E4594" s="6">
        <v>0</v>
      </c>
      <c r="F4594" s="6">
        <v>0</v>
      </c>
      <c r="G4594" s="6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">
        <v>0</v>
      </c>
      <c r="O4594" s="6">
        <v>0</v>
      </c>
      <c r="P4594" s="6">
        <v>0</v>
      </c>
      <c r="Q4594" s="6">
        <v>0</v>
      </c>
      <c r="R4594" s="6">
        <v>0</v>
      </c>
      <c r="S4594" s="6">
        <v>0</v>
      </c>
      <c r="T4594" s="6">
        <v>0</v>
      </c>
      <c r="U4594" s="6">
        <v>0</v>
      </c>
      <c r="V4594" s="6">
        <v>0</v>
      </c>
      <c r="W4594" s="6">
        <v>0</v>
      </c>
      <c r="X4594" s="6">
        <v>0</v>
      </c>
      <c r="Y4594" s="6">
        <v>0</v>
      </c>
      <c r="Z4594" s="6">
        <v>0</v>
      </c>
      <c r="AA4594" s="6">
        <v>0</v>
      </c>
      <c r="AB4594" s="6">
        <v>0</v>
      </c>
      <c r="AC4594" s="6">
        <v>0</v>
      </c>
      <c r="AD4594" s="6">
        <v>0</v>
      </c>
      <c r="AE4594" s="6">
        <f t="shared" si="142"/>
        <v>875000</v>
      </c>
      <c r="AG4594" s="11">
        <f t="shared" si="143"/>
        <v>0</v>
      </c>
    </row>
    <row r="4595" spans="1:33" x14ac:dyDescent="0.35">
      <c r="A4595" s="1" t="s">
        <v>29</v>
      </c>
      <c r="B4595" s="1" t="s">
        <v>2032</v>
      </c>
      <c r="C4595" s="6">
        <v>21842750</v>
      </c>
      <c r="D4595" s="6">
        <v>30448000</v>
      </c>
      <c r="E4595" s="6">
        <v>0</v>
      </c>
      <c r="F4595" s="6">
        <v>0</v>
      </c>
      <c r="G4595" s="6">
        <v>408000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">
        <v>0</v>
      </c>
      <c r="O4595" s="6">
        <v>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0</v>
      </c>
      <c r="V4595" s="6">
        <v>0</v>
      </c>
      <c r="W4595" s="6">
        <v>0</v>
      </c>
      <c r="X4595" s="6">
        <v>0</v>
      </c>
      <c r="Y4595" s="6">
        <v>5000</v>
      </c>
      <c r="Z4595" s="6">
        <v>0</v>
      </c>
      <c r="AA4595" s="6">
        <v>0</v>
      </c>
      <c r="AB4595" s="6">
        <v>0</v>
      </c>
      <c r="AC4595" s="6">
        <v>0</v>
      </c>
      <c r="AD4595" s="6">
        <v>0</v>
      </c>
      <c r="AE4595" s="6">
        <f t="shared" si="142"/>
        <v>52703750</v>
      </c>
      <c r="AG4595" s="11">
        <f t="shared" si="143"/>
        <v>5000</v>
      </c>
    </row>
    <row r="4596" spans="1:33" x14ac:dyDescent="0.35">
      <c r="A4596" s="1" t="s">
        <v>29</v>
      </c>
      <c r="B4596" s="1" t="s">
        <v>3778</v>
      </c>
      <c r="C4596" s="6">
        <v>1257000</v>
      </c>
      <c r="D4596" s="6">
        <v>0</v>
      </c>
      <c r="E4596" s="6">
        <v>0</v>
      </c>
      <c r="F4596" s="6">
        <v>0</v>
      </c>
      <c r="G4596" s="6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0</v>
      </c>
      <c r="O4596" s="6">
        <v>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0</v>
      </c>
      <c r="V4596" s="6">
        <v>0</v>
      </c>
      <c r="W4596" s="6">
        <v>0</v>
      </c>
      <c r="X4596" s="6">
        <v>0</v>
      </c>
      <c r="Y4596" s="6">
        <v>0</v>
      </c>
      <c r="Z4596" s="6">
        <v>0</v>
      </c>
      <c r="AA4596" s="6">
        <v>0</v>
      </c>
      <c r="AB4596" s="6">
        <v>0</v>
      </c>
      <c r="AC4596" s="6">
        <v>0</v>
      </c>
      <c r="AD4596" s="6">
        <v>0</v>
      </c>
      <c r="AE4596" s="6">
        <f t="shared" si="142"/>
        <v>1257000</v>
      </c>
      <c r="AG4596" s="11">
        <f t="shared" si="143"/>
        <v>0</v>
      </c>
    </row>
    <row r="4597" spans="1:33" x14ac:dyDescent="0.35">
      <c r="A4597" s="1" t="s">
        <v>29</v>
      </c>
      <c r="B4597" s="1" t="s">
        <v>41</v>
      </c>
      <c r="C4597" s="6">
        <v>5331500</v>
      </c>
      <c r="D4597" s="6">
        <v>0</v>
      </c>
      <c r="E4597" s="6">
        <v>0</v>
      </c>
      <c r="F4597" s="6">
        <v>0</v>
      </c>
      <c r="G4597" s="6">
        <v>59000</v>
      </c>
      <c r="H4597" s="6">
        <v>0</v>
      </c>
      <c r="I4597" s="6">
        <v>0</v>
      </c>
      <c r="J4597" s="6">
        <v>0</v>
      </c>
      <c r="K4597" s="6">
        <v>0</v>
      </c>
      <c r="L4597" s="6">
        <v>0</v>
      </c>
      <c r="M4597" s="6">
        <v>0</v>
      </c>
      <c r="N4597" s="6">
        <v>0</v>
      </c>
      <c r="O4597" s="6">
        <v>0</v>
      </c>
      <c r="P4597" s="6">
        <v>0</v>
      </c>
      <c r="Q4597" s="6">
        <v>0</v>
      </c>
      <c r="R4597" s="6">
        <v>0</v>
      </c>
      <c r="S4597" s="6">
        <v>8000</v>
      </c>
      <c r="T4597" s="6">
        <v>0</v>
      </c>
      <c r="U4597" s="6">
        <v>0</v>
      </c>
      <c r="V4597" s="6">
        <v>0</v>
      </c>
      <c r="W4597" s="6">
        <v>0</v>
      </c>
      <c r="X4597" s="6">
        <v>0</v>
      </c>
      <c r="Y4597" s="6">
        <v>1652500</v>
      </c>
      <c r="Z4597" s="6">
        <v>0</v>
      </c>
      <c r="AA4597" s="6">
        <v>0</v>
      </c>
      <c r="AB4597" s="6">
        <v>0</v>
      </c>
      <c r="AC4597" s="6">
        <v>0</v>
      </c>
      <c r="AD4597" s="6">
        <v>0</v>
      </c>
      <c r="AE4597" s="6">
        <f t="shared" si="142"/>
        <v>7051000</v>
      </c>
      <c r="AG4597" s="11">
        <f t="shared" si="143"/>
        <v>1652500</v>
      </c>
    </row>
    <row r="4598" spans="1:33" x14ac:dyDescent="0.35">
      <c r="A4598" s="1" t="s">
        <v>29</v>
      </c>
      <c r="B4598" s="1" t="s">
        <v>3952</v>
      </c>
      <c r="C4598" s="6">
        <v>418500</v>
      </c>
      <c r="D4598" s="6">
        <v>0</v>
      </c>
      <c r="E4598" s="6">
        <v>0</v>
      </c>
      <c r="F4598" s="6">
        <v>0</v>
      </c>
      <c r="G4598" s="6">
        <v>0</v>
      </c>
      <c r="H4598" s="6">
        <v>0</v>
      </c>
      <c r="I4598" s="6">
        <v>0</v>
      </c>
      <c r="J4598" s="6">
        <v>0</v>
      </c>
      <c r="K4598" s="6">
        <v>0</v>
      </c>
      <c r="L4598" s="6">
        <v>0</v>
      </c>
      <c r="M4598" s="6">
        <v>0</v>
      </c>
      <c r="N4598" s="6">
        <v>0</v>
      </c>
      <c r="O4598" s="6">
        <v>0</v>
      </c>
      <c r="P4598" s="6">
        <v>0</v>
      </c>
      <c r="Q4598" s="6">
        <v>0</v>
      </c>
      <c r="R4598" s="6">
        <v>0</v>
      </c>
      <c r="S4598" s="6">
        <v>0</v>
      </c>
      <c r="T4598" s="6">
        <v>0</v>
      </c>
      <c r="U4598" s="6">
        <v>0</v>
      </c>
      <c r="V4598" s="6">
        <v>0</v>
      </c>
      <c r="W4598" s="6">
        <v>0</v>
      </c>
      <c r="X4598" s="6">
        <v>0</v>
      </c>
      <c r="Y4598" s="6">
        <v>0</v>
      </c>
      <c r="Z4598" s="6">
        <v>0</v>
      </c>
      <c r="AA4598" s="6">
        <v>0</v>
      </c>
      <c r="AB4598" s="6">
        <v>0</v>
      </c>
      <c r="AC4598" s="6">
        <v>0</v>
      </c>
      <c r="AD4598" s="6">
        <v>0</v>
      </c>
      <c r="AE4598" s="6">
        <f t="shared" si="142"/>
        <v>418500</v>
      </c>
      <c r="AG4598" s="11">
        <f t="shared" si="143"/>
        <v>0</v>
      </c>
    </row>
    <row r="4599" spans="1:33" x14ac:dyDescent="0.35">
      <c r="A4599" s="1" t="s">
        <v>372</v>
      </c>
      <c r="B4599" s="1" t="s">
        <v>4639</v>
      </c>
      <c r="C4599" s="6">
        <v>859000</v>
      </c>
      <c r="D4599" s="6">
        <v>0</v>
      </c>
      <c r="E4599" s="6">
        <v>0</v>
      </c>
      <c r="F4599" s="6">
        <v>0</v>
      </c>
      <c r="G4599" s="6">
        <v>0</v>
      </c>
      <c r="H4599" s="6">
        <v>0</v>
      </c>
      <c r="I4599" s="6">
        <v>0</v>
      </c>
      <c r="J4599" s="6">
        <v>0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6">
        <v>0</v>
      </c>
      <c r="W4599" s="6">
        <v>0</v>
      </c>
      <c r="X4599" s="6">
        <v>0</v>
      </c>
      <c r="Y4599" s="6">
        <v>0</v>
      </c>
      <c r="Z4599" s="6">
        <v>0</v>
      </c>
      <c r="AA4599" s="6">
        <v>0</v>
      </c>
      <c r="AB4599" s="6">
        <v>0</v>
      </c>
      <c r="AC4599" s="6">
        <v>0</v>
      </c>
      <c r="AD4599" s="6">
        <v>0</v>
      </c>
      <c r="AE4599" s="6">
        <f t="shared" si="142"/>
        <v>859000</v>
      </c>
      <c r="AG4599" s="11">
        <f t="shared" si="143"/>
        <v>0</v>
      </c>
    </row>
    <row r="4600" spans="1:33" x14ac:dyDescent="0.35">
      <c r="A4600" s="1" t="s">
        <v>372</v>
      </c>
      <c r="B4600" s="1" t="s">
        <v>373</v>
      </c>
      <c r="C4600" s="6">
        <v>33007186</v>
      </c>
      <c r="D4600" s="6">
        <v>18015000</v>
      </c>
      <c r="E4600" s="6">
        <v>0</v>
      </c>
      <c r="F4600" s="6">
        <v>572000</v>
      </c>
      <c r="G4600" s="6">
        <v>25000</v>
      </c>
      <c r="H4600" s="6">
        <v>0</v>
      </c>
      <c r="I4600" s="6">
        <v>0</v>
      </c>
      <c r="J4600" s="6">
        <v>3314000</v>
      </c>
      <c r="K4600" s="6">
        <v>0</v>
      </c>
      <c r="L4600" s="6">
        <v>0</v>
      </c>
      <c r="M4600" s="6">
        <v>31000</v>
      </c>
      <c r="N4600" s="6">
        <v>0</v>
      </c>
      <c r="O4600" s="6">
        <v>82000</v>
      </c>
      <c r="P4600" s="6">
        <v>0</v>
      </c>
      <c r="Q4600" s="6">
        <v>0</v>
      </c>
      <c r="R4600" s="6">
        <v>0</v>
      </c>
      <c r="S4600" s="6">
        <v>2369000</v>
      </c>
      <c r="T4600" s="6">
        <v>0</v>
      </c>
      <c r="U4600" s="6">
        <v>0</v>
      </c>
      <c r="V4600" s="6">
        <v>945000</v>
      </c>
      <c r="W4600" s="6">
        <v>2530000</v>
      </c>
      <c r="X4600" s="6">
        <v>0</v>
      </c>
      <c r="Y4600" s="6">
        <v>15010630</v>
      </c>
      <c r="Z4600" s="6">
        <v>0</v>
      </c>
      <c r="AA4600" s="6">
        <v>0</v>
      </c>
      <c r="AB4600" s="6">
        <v>95000</v>
      </c>
      <c r="AC4600" s="6">
        <v>0</v>
      </c>
      <c r="AD4600" s="6">
        <v>0</v>
      </c>
      <c r="AE4600" s="6">
        <f t="shared" si="142"/>
        <v>75995816</v>
      </c>
      <c r="AG4600" s="11">
        <f t="shared" si="143"/>
        <v>15010630</v>
      </c>
    </row>
    <row r="4601" spans="1:33" x14ac:dyDescent="0.35">
      <c r="A4601" s="1" t="s">
        <v>372</v>
      </c>
      <c r="B4601" s="1" t="s">
        <v>4144</v>
      </c>
      <c r="C4601" s="6">
        <v>271500</v>
      </c>
      <c r="D4601" s="6">
        <v>0</v>
      </c>
      <c r="E4601" s="6">
        <v>0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6">
        <v>0</v>
      </c>
      <c r="W4601" s="6">
        <v>0</v>
      </c>
      <c r="X4601" s="6">
        <v>0</v>
      </c>
      <c r="Y4601" s="6">
        <v>0</v>
      </c>
      <c r="Z4601" s="6">
        <v>0</v>
      </c>
      <c r="AA4601" s="6">
        <v>0</v>
      </c>
      <c r="AB4601" s="6">
        <v>0</v>
      </c>
      <c r="AC4601" s="6">
        <v>0</v>
      </c>
      <c r="AD4601" s="6">
        <v>0</v>
      </c>
      <c r="AE4601" s="6">
        <f t="shared" si="142"/>
        <v>271500</v>
      </c>
      <c r="AG4601" s="11">
        <f t="shared" si="143"/>
        <v>0</v>
      </c>
    </row>
    <row r="4602" spans="1:33" x14ac:dyDescent="0.35">
      <c r="A4602" s="1" t="s">
        <v>372</v>
      </c>
      <c r="B4602" s="1" t="s">
        <v>1985</v>
      </c>
      <c r="C4602" s="6">
        <v>3664100</v>
      </c>
      <c r="D4602" s="6">
        <v>0</v>
      </c>
      <c r="E4602" s="6">
        <v>20000</v>
      </c>
      <c r="F4602" s="6">
        <v>0</v>
      </c>
      <c r="G4602" s="6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6">
        <v>0</v>
      </c>
      <c r="W4602" s="6">
        <v>0</v>
      </c>
      <c r="X4602" s="6">
        <v>0</v>
      </c>
      <c r="Y4602" s="6">
        <v>55000</v>
      </c>
      <c r="Z4602" s="6">
        <v>0</v>
      </c>
      <c r="AA4602" s="6">
        <v>0</v>
      </c>
      <c r="AB4602" s="6">
        <v>0</v>
      </c>
      <c r="AC4602" s="6">
        <v>0</v>
      </c>
      <c r="AD4602" s="6">
        <v>0</v>
      </c>
      <c r="AE4602" s="6">
        <f t="shared" si="142"/>
        <v>3739100</v>
      </c>
      <c r="AG4602" s="11">
        <f t="shared" si="143"/>
        <v>55000</v>
      </c>
    </row>
    <row r="4603" spans="1:33" x14ac:dyDescent="0.35">
      <c r="A4603" s="1" t="s">
        <v>372</v>
      </c>
      <c r="B4603" s="1" t="s">
        <v>1821</v>
      </c>
      <c r="C4603" s="6">
        <v>2401000</v>
      </c>
      <c r="D4603" s="6">
        <v>0</v>
      </c>
      <c r="E4603" s="6">
        <v>0</v>
      </c>
      <c r="F4603" s="6">
        <v>0</v>
      </c>
      <c r="G4603" s="6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0</v>
      </c>
      <c r="V4603" s="6">
        <v>0</v>
      </c>
      <c r="W4603" s="6">
        <v>128700</v>
      </c>
      <c r="X4603" s="6">
        <v>0</v>
      </c>
      <c r="Y4603" s="6">
        <v>280950</v>
      </c>
      <c r="Z4603" s="6">
        <v>175000</v>
      </c>
      <c r="AA4603" s="6">
        <v>0</v>
      </c>
      <c r="AB4603" s="6">
        <v>0</v>
      </c>
      <c r="AC4603" s="6">
        <v>0</v>
      </c>
      <c r="AD4603" s="6">
        <v>0</v>
      </c>
      <c r="AE4603" s="6">
        <f t="shared" si="142"/>
        <v>2985650</v>
      </c>
      <c r="AG4603" s="11">
        <f t="shared" si="143"/>
        <v>280950</v>
      </c>
    </row>
    <row r="4604" spans="1:33" x14ac:dyDescent="0.35">
      <c r="A4604" s="1" t="s">
        <v>372</v>
      </c>
      <c r="B4604" s="1" t="s">
        <v>3888</v>
      </c>
      <c r="C4604" s="6">
        <v>1503000</v>
      </c>
      <c r="D4604" s="6">
        <v>0</v>
      </c>
      <c r="E4604" s="6">
        <v>0</v>
      </c>
      <c r="F4604" s="6">
        <v>0</v>
      </c>
      <c r="G4604" s="6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0</v>
      </c>
      <c r="V4604" s="6">
        <v>0</v>
      </c>
      <c r="W4604" s="6">
        <v>0</v>
      </c>
      <c r="X4604" s="6">
        <v>0</v>
      </c>
      <c r="Y4604" s="6">
        <v>0</v>
      </c>
      <c r="Z4604" s="6">
        <v>0</v>
      </c>
      <c r="AA4604" s="6">
        <v>0</v>
      </c>
      <c r="AB4604" s="6">
        <v>0</v>
      </c>
      <c r="AC4604" s="6">
        <v>0</v>
      </c>
      <c r="AD4604" s="6">
        <v>0</v>
      </c>
      <c r="AE4604" s="6">
        <f t="shared" si="142"/>
        <v>1503000</v>
      </c>
      <c r="AG4604" s="11">
        <f t="shared" si="143"/>
        <v>0</v>
      </c>
    </row>
    <row r="4605" spans="1:33" x14ac:dyDescent="0.35">
      <c r="A4605" s="1" t="s">
        <v>372</v>
      </c>
      <c r="B4605" s="1" t="s">
        <v>3050</v>
      </c>
      <c r="C4605" s="6">
        <v>1627000</v>
      </c>
      <c r="D4605" s="6">
        <v>0</v>
      </c>
      <c r="E4605" s="6">
        <v>0</v>
      </c>
      <c r="F4605" s="6">
        <v>0</v>
      </c>
      <c r="G4605" s="6">
        <v>0</v>
      </c>
      <c r="H4605" s="6">
        <v>0</v>
      </c>
      <c r="I4605" s="6">
        <v>0</v>
      </c>
      <c r="J4605" s="6">
        <v>0</v>
      </c>
      <c r="K4605" s="6">
        <v>0</v>
      </c>
      <c r="L4605" s="6">
        <v>0</v>
      </c>
      <c r="M4605" s="6">
        <v>0</v>
      </c>
      <c r="N4605" s="6">
        <v>0</v>
      </c>
      <c r="O4605" s="6">
        <v>0</v>
      </c>
      <c r="P4605" s="6">
        <v>0</v>
      </c>
      <c r="Q4605" s="6">
        <v>0</v>
      </c>
      <c r="R4605" s="6">
        <v>0</v>
      </c>
      <c r="S4605" s="6">
        <v>0</v>
      </c>
      <c r="T4605" s="6">
        <v>0</v>
      </c>
      <c r="U4605" s="6">
        <v>0</v>
      </c>
      <c r="V4605" s="6">
        <v>0</v>
      </c>
      <c r="W4605" s="6">
        <v>0</v>
      </c>
      <c r="X4605" s="6">
        <v>0</v>
      </c>
      <c r="Y4605" s="6">
        <v>0</v>
      </c>
      <c r="Z4605" s="6">
        <v>0</v>
      </c>
      <c r="AA4605" s="6">
        <v>0</v>
      </c>
      <c r="AB4605" s="6">
        <v>0</v>
      </c>
      <c r="AC4605" s="6">
        <v>0</v>
      </c>
      <c r="AD4605" s="6">
        <v>0</v>
      </c>
      <c r="AE4605" s="6">
        <f t="shared" si="142"/>
        <v>1627000</v>
      </c>
      <c r="AG4605" s="11">
        <f t="shared" si="143"/>
        <v>0</v>
      </c>
    </row>
    <row r="4606" spans="1:33" x14ac:dyDescent="0.35">
      <c r="A4606" s="1" t="s">
        <v>372</v>
      </c>
      <c r="B4606" s="1" t="s">
        <v>4876</v>
      </c>
      <c r="C4606" s="6">
        <v>2854000</v>
      </c>
      <c r="D4606" s="6">
        <v>0</v>
      </c>
      <c r="E4606" s="6">
        <v>0</v>
      </c>
      <c r="F4606" s="6">
        <v>0</v>
      </c>
      <c r="G4606" s="6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6">
        <v>0</v>
      </c>
      <c r="O4606" s="6">
        <v>0</v>
      </c>
      <c r="P4606" s="6">
        <v>0</v>
      </c>
      <c r="Q4606" s="6">
        <v>0</v>
      </c>
      <c r="R4606" s="6">
        <v>0</v>
      </c>
      <c r="S4606" s="6">
        <v>0</v>
      </c>
      <c r="T4606" s="6">
        <v>0</v>
      </c>
      <c r="U4606" s="6">
        <v>0</v>
      </c>
      <c r="V4606" s="6">
        <v>0</v>
      </c>
      <c r="W4606" s="6">
        <v>0</v>
      </c>
      <c r="X4606" s="6">
        <v>0</v>
      </c>
      <c r="Y4606" s="6">
        <v>0</v>
      </c>
      <c r="Z4606" s="6">
        <v>0</v>
      </c>
      <c r="AA4606" s="6">
        <v>0</v>
      </c>
      <c r="AB4606" s="6">
        <v>0</v>
      </c>
      <c r="AC4606" s="6">
        <v>0</v>
      </c>
      <c r="AD4606" s="6">
        <v>0</v>
      </c>
      <c r="AE4606" s="6">
        <f t="shared" si="142"/>
        <v>2854000</v>
      </c>
      <c r="AG4606" s="11">
        <f t="shared" si="143"/>
        <v>0</v>
      </c>
    </row>
    <row r="4607" spans="1:33" x14ac:dyDescent="0.35">
      <c r="A4607" s="1" t="s">
        <v>372</v>
      </c>
      <c r="B4607" s="1" t="s">
        <v>979</v>
      </c>
      <c r="C4607" s="6">
        <v>7799000</v>
      </c>
      <c r="D4607" s="6">
        <v>0</v>
      </c>
      <c r="E4607" s="6">
        <v>0</v>
      </c>
      <c r="F4607" s="6">
        <v>305000</v>
      </c>
      <c r="G4607" s="6">
        <v>0</v>
      </c>
      <c r="H4607" s="6">
        <v>0</v>
      </c>
      <c r="I4607" s="6">
        <v>0</v>
      </c>
      <c r="J4607" s="6">
        <v>0</v>
      </c>
      <c r="K4607" s="6">
        <v>156000</v>
      </c>
      <c r="L4607" s="6">
        <v>0</v>
      </c>
      <c r="M4607" s="6">
        <v>0</v>
      </c>
      <c r="N4607" s="6">
        <v>0</v>
      </c>
      <c r="O4607" s="6">
        <v>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2088000</v>
      </c>
      <c r="V4607" s="6">
        <v>0</v>
      </c>
      <c r="W4607" s="6">
        <v>0</v>
      </c>
      <c r="X4607" s="6">
        <v>0</v>
      </c>
      <c r="Y4607" s="6">
        <v>0</v>
      </c>
      <c r="Z4607" s="6">
        <v>0</v>
      </c>
      <c r="AA4607" s="6">
        <v>0</v>
      </c>
      <c r="AB4607" s="6">
        <v>0</v>
      </c>
      <c r="AC4607" s="6">
        <v>0</v>
      </c>
      <c r="AD4607" s="6">
        <v>0</v>
      </c>
      <c r="AE4607" s="6">
        <f t="shared" si="142"/>
        <v>10348000</v>
      </c>
      <c r="AG4607" s="11">
        <f t="shared" si="143"/>
        <v>0</v>
      </c>
    </row>
    <row r="4608" spans="1:33" x14ac:dyDescent="0.35">
      <c r="A4608" s="1" t="s">
        <v>372</v>
      </c>
      <c r="B4608" s="1" t="s">
        <v>3892</v>
      </c>
      <c r="C4608" s="6">
        <v>4185000</v>
      </c>
      <c r="D4608" s="6">
        <v>0</v>
      </c>
      <c r="E4608" s="6">
        <v>0</v>
      </c>
      <c r="F4608" s="6">
        <v>0</v>
      </c>
      <c r="G4608" s="6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6">
        <v>0</v>
      </c>
      <c r="O4608" s="6">
        <v>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0</v>
      </c>
      <c r="V4608" s="6">
        <v>0</v>
      </c>
      <c r="W4608" s="6">
        <v>0</v>
      </c>
      <c r="X4608" s="6">
        <v>0</v>
      </c>
      <c r="Y4608" s="6">
        <v>0</v>
      </c>
      <c r="Z4608" s="6">
        <v>0</v>
      </c>
      <c r="AA4608" s="6">
        <v>0</v>
      </c>
      <c r="AB4608" s="6">
        <v>0</v>
      </c>
      <c r="AC4608" s="6">
        <v>0</v>
      </c>
      <c r="AD4608" s="6">
        <v>0</v>
      </c>
      <c r="AE4608" s="6">
        <f t="shared" si="142"/>
        <v>4185000</v>
      </c>
      <c r="AG4608" s="11">
        <f t="shared" si="143"/>
        <v>0</v>
      </c>
    </row>
    <row r="4609" spans="1:33" x14ac:dyDescent="0.35">
      <c r="A4609" s="1" t="s">
        <v>372</v>
      </c>
      <c r="B4609" s="1" t="s">
        <v>3057</v>
      </c>
      <c r="C4609" s="6">
        <v>3116000</v>
      </c>
      <c r="D4609" s="6">
        <v>0</v>
      </c>
      <c r="E4609" s="6">
        <v>0</v>
      </c>
      <c r="F4609" s="6">
        <v>0</v>
      </c>
      <c r="G4609" s="6">
        <v>0</v>
      </c>
      <c r="H4609" s="6">
        <v>0</v>
      </c>
      <c r="I4609" s="6">
        <v>0</v>
      </c>
      <c r="J4609" s="6">
        <v>0</v>
      </c>
      <c r="K4609" s="6">
        <v>0</v>
      </c>
      <c r="L4609" s="6">
        <v>0</v>
      </c>
      <c r="M4609" s="6">
        <v>0</v>
      </c>
      <c r="N4609" s="6">
        <v>0</v>
      </c>
      <c r="O4609" s="6">
        <v>0</v>
      </c>
      <c r="P4609" s="6">
        <v>0</v>
      </c>
      <c r="Q4609" s="6">
        <v>0</v>
      </c>
      <c r="R4609" s="6">
        <v>0</v>
      </c>
      <c r="S4609" s="6">
        <v>344000</v>
      </c>
      <c r="T4609" s="6">
        <v>0</v>
      </c>
      <c r="U4609" s="6">
        <v>0</v>
      </c>
      <c r="V4609" s="6">
        <v>0</v>
      </c>
      <c r="W4609" s="6">
        <v>145000</v>
      </c>
      <c r="X4609" s="6">
        <v>0</v>
      </c>
      <c r="Y4609" s="6">
        <v>1123800</v>
      </c>
      <c r="Z4609" s="6">
        <v>0</v>
      </c>
      <c r="AA4609" s="6">
        <v>0</v>
      </c>
      <c r="AB4609" s="6">
        <v>0</v>
      </c>
      <c r="AC4609" s="6">
        <v>0</v>
      </c>
      <c r="AD4609" s="6">
        <v>0</v>
      </c>
      <c r="AE4609" s="6">
        <f t="shared" si="142"/>
        <v>4728800</v>
      </c>
      <c r="AG4609" s="11">
        <f t="shared" si="143"/>
        <v>1123800</v>
      </c>
    </row>
    <row r="4610" spans="1:33" x14ac:dyDescent="0.35">
      <c r="A4610" s="1" t="s">
        <v>372</v>
      </c>
      <c r="B4610" s="1" t="s">
        <v>5047</v>
      </c>
      <c r="C4610" s="6">
        <v>190000</v>
      </c>
      <c r="D4610" s="6">
        <v>0</v>
      </c>
      <c r="E4610" s="6">
        <v>0</v>
      </c>
      <c r="F4610" s="6">
        <v>0</v>
      </c>
      <c r="G4610" s="6">
        <v>0</v>
      </c>
      <c r="H4610" s="6">
        <v>0</v>
      </c>
      <c r="I4610" s="6">
        <v>0</v>
      </c>
      <c r="J4610" s="6">
        <v>0</v>
      </c>
      <c r="K4610" s="6">
        <v>0</v>
      </c>
      <c r="L4610" s="6">
        <v>0</v>
      </c>
      <c r="M4610" s="6">
        <v>0</v>
      </c>
      <c r="N4610" s="6">
        <v>0</v>
      </c>
      <c r="O4610" s="6">
        <v>0</v>
      </c>
      <c r="P4610" s="6">
        <v>0</v>
      </c>
      <c r="Q4610" s="6">
        <v>0</v>
      </c>
      <c r="R4610" s="6">
        <v>0</v>
      </c>
      <c r="S4610" s="6">
        <v>0</v>
      </c>
      <c r="T4610" s="6">
        <v>0</v>
      </c>
      <c r="U4610" s="6">
        <v>0</v>
      </c>
      <c r="V4610" s="6">
        <v>0</v>
      </c>
      <c r="W4610" s="6">
        <v>0</v>
      </c>
      <c r="X4610" s="6">
        <v>0</v>
      </c>
      <c r="Y4610" s="6">
        <v>0</v>
      </c>
      <c r="Z4610" s="6">
        <v>0</v>
      </c>
      <c r="AA4610" s="6">
        <v>0</v>
      </c>
      <c r="AB4610" s="6">
        <v>0</v>
      </c>
      <c r="AC4610" s="6">
        <v>0</v>
      </c>
      <c r="AD4610" s="6">
        <v>0</v>
      </c>
      <c r="AE4610" s="6">
        <f t="shared" si="142"/>
        <v>190000</v>
      </c>
      <c r="AG4610" s="11">
        <f t="shared" si="143"/>
        <v>0</v>
      </c>
    </row>
    <row r="4611" spans="1:33" x14ac:dyDescent="0.35">
      <c r="A4611" s="1" t="s">
        <v>372</v>
      </c>
      <c r="B4611" s="1" t="s">
        <v>4280</v>
      </c>
      <c r="C4611" s="6">
        <v>1622000</v>
      </c>
      <c r="D4611" s="6">
        <v>0</v>
      </c>
      <c r="E4611" s="6">
        <v>0</v>
      </c>
      <c r="F4611" s="6">
        <v>0</v>
      </c>
      <c r="G4611" s="6">
        <v>0</v>
      </c>
      <c r="H4611" s="6">
        <v>0</v>
      </c>
      <c r="I4611" s="6">
        <v>0</v>
      </c>
      <c r="J4611" s="6">
        <v>0</v>
      </c>
      <c r="K4611" s="6">
        <v>0</v>
      </c>
      <c r="L4611" s="6">
        <v>0</v>
      </c>
      <c r="M4611" s="6">
        <v>0</v>
      </c>
      <c r="N4611" s="6">
        <v>0</v>
      </c>
      <c r="O4611" s="6">
        <v>0</v>
      </c>
      <c r="P4611" s="6">
        <v>0</v>
      </c>
      <c r="Q4611" s="6">
        <v>0</v>
      </c>
      <c r="R4611" s="6">
        <v>0</v>
      </c>
      <c r="S4611" s="6">
        <v>0</v>
      </c>
      <c r="T4611" s="6">
        <v>0</v>
      </c>
      <c r="U4611" s="6">
        <v>0</v>
      </c>
      <c r="V4611" s="6">
        <v>0</v>
      </c>
      <c r="W4611" s="6">
        <v>0</v>
      </c>
      <c r="X4611" s="6">
        <v>0</v>
      </c>
      <c r="Y4611" s="6">
        <v>517000</v>
      </c>
      <c r="Z4611" s="6">
        <v>0</v>
      </c>
      <c r="AA4611" s="6">
        <v>0</v>
      </c>
      <c r="AB4611" s="6">
        <v>0</v>
      </c>
      <c r="AC4611" s="6">
        <v>0</v>
      </c>
      <c r="AD4611" s="6">
        <v>0</v>
      </c>
      <c r="AE4611" s="6">
        <f t="shared" si="142"/>
        <v>2139000</v>
      </c>
      <c r="AG4611" s="11">
        <f t="shared" si="143"/>
        <v>517000</v>
      </c>
    </row>
    <row r="4612" spans="1:33" x14ac:dyDescent="0.35">
      <c r="A4612" s="1" t="s">
        <v>372</v>
      </c>
      <c r="B4612" s="1" t="s">
        <v>5191</v>
      </c>
      <c r="C4612" s="6">
        <v>180000</v>
      </c>
      <c r="D4612" s="6">
        <v>0</v>
      </c>
      <c r="E4612" s="6">
        <v>0</v>
      </c>
      <c r="F4612" s="6">
        <v>0</v>
      </c>
      <c r="G4612" s="6">
        <v>0</v>
      </c>
      <c r="H4612" s="6">
        <v>0</v>
      </c>
      <c r="I4612" s="6">
        <v>0</v>
      </c>
      <c r="J4612" s="6">
        <v>0</v>
      </c>
      <c r="K4612" s="6">
        <v>0</v>
      </c>
      <c r="L4612" s="6">
        <v>0</v>
      </c>
      <c r="M4612" s="6">
        <v>0</v>
      </c>
      <c r="N4612" s="6">
        <v>0</v>
      </c>
      <c r="O4612" s="6">
        <v>0</v>
      </c>
      <c r="P4612" s="6">
        <v>0</v>
      </c>
      <c r="Q4612" s="6">
        <v>0</v>
      </c>
      <c r="R4612" s="6">
        <v>0</v>
      </c>
      <c r="S4612" s="6">
        <v>0</v>
      </c>
      <c r="T4612" s="6">
        <v>0</v>
      </c>
      <c r="U4612" s="6">
        <v>0</v>
      </c>
      <c r="V4612" s="6">
        <v>0</v>
      </c>
      <c r="W4612" s="6">
        <v>0</v>
      </c>
      <c r="X4612" s="6">
        <v>0</v>
      </c>
      <c r="Y4612" s="6">
        <v>0</v>
      </c>
      <c r="Z4612" s="6">
        <v>0</v>
      </c>
      <c r="AA4612" s="6">
        <v>0</v>
      </c>
      <c r="AB4612" s="6">
        <v>0</v>
      </c>
      <c r="AC4612" s="6">
        <v>0</v>
      </c>
      <c r="AD4612" s="6">
        <v>0</v>
      </c>
      <c r="AE4612" s="6">
        <f t="shared" si="142"/>
        <v>180000</v>
      </c>
      <c r="AG4612" s="11">
        <f t="shared" si="143"/>
        <v>0</v>
      </c>
    </row>
    <row r="4613" spans="1:33" x14ac:dyDescent="0.35">
      <c r="A4613" s="1" t="s">
        <v>372</v>
      </c>
      <c r="B4613" s="1" t="s">
        <v>3492</v>
      </c>
      <c r="C4613" s="6">
        <v>14395800</v>
      </c>
      <c r="D4613" s="6">
        <v>0</v>
      </c>
      <c r="E4613" s="6">
        <v>0</v>
      </c>
      <c r="F4613" s="6">
        <v>0</v>
      </c>
      <c r="G4613" s="6">
        <v>0</v>
      </c>
      <c r="H4613" s="6">
        <v>40000</v>
      </c>
      <c r="I4613" s="6">
        <v>0</v>
      </c>
      <c r="J4613" s="6">
        <v>0</v>
      </c>
      <c r="K4613" s="6">
        <v>0</v>
      </c>
      <c r="L4613" s="6">
        <v>0</v>
      </c>
      <c r="M4613" s="6">
        <v>0</v>
      </c>
      <c r="N4613" s="6">
        <v>0</v>
      </c>
      <c r="O4613" s="6">
        <v>0</v>
      </c>
      <c r="P4613" s="6">
        <v>0</v>
      </c>
      <c r="Q4613" s="6">
        <v>0</v>
      </c>
      <c r="R4613" s="6">
        <v>0</v>
      </c>
      <c r="S4613" s="6">
        <v>0</v>
      </c>
      <c r="T4613" s="6">
        <v>0</v>
      </c>
      <c r="U4613" s="6">
        <v>0</v>
      </c>
      <c r="V4613" s="6">
        <v>10000</v>
      </c>
      <c r="W4613" s="6">
        <v>0</v>
      </c>
      <c r="X4613" s="6">
        <v>0</v>
      </c>
      <c r="Y4613" s="6">
        <v>0</v>
      </c>
      <c r="Z4613" s="6">
        <v>0</v>
      </c>
      <c r="AA4613" s="6">
        <v>0</v>
      </c>
      <c r="AB4613" s="6">
        <v>0</v>
      </c>
      <c r="AC4613" s="6">
        <v>0</v>
      </c>
      <c r="AD4613" s="6">
        <v>0</v>
      </c>
      <c r="AE4613" s="6">
        <f t="shared" si="142"/>
        <v>14445800</v>
      </c>
      <c r="AG4613" s="11">
        <f t="shared" si="143"/>
        <v>0</v>
      </c>
    </row>
    <row r="4614" spans="1:33" x14ac:dyDescent="0.35">
      <c r="A4614" s="1" t="s">
        <v>372</v>
      </c>
      <c r="B4614" s="1" t="s">
        <v>1490</v>
      </c>
      <c r="C4614" s="6">
        <v>530000</v>
      </c>
      <c r="D4614" s="6">
        <v>0</v>
      </c>
      <c r="E4614" s="6">
        <v>0</v>
      </c>
      <c r="F4614" s="6">
        <v>0</v>
      </c>
      <c r="G4614" s="6">
        <v>0</v>
      </c>
      <c r="H4614" s="6">
        <v>0</v>
      </c>
      <c r="I4614" s="6">
        <v>0</v>
      </c>
      <c r="J4614" s="6">
        <v>0</v>
      </c>
      <c r="K4614" s="6">
        <v>0</v>
      </c>
      <c r="L4614" s="6">
        <v>0</v>
      </c>
      <c r="M4614" s="6">
        <v>0</v>
      </c>
      <c r="N4614" s="6">
        <v>0</v>
      </c>
      <c r="O4614" s="6">
        <v>0</v>
      </c>
      <c r="P4614" s="6">
        <v>0</v>
      </c>
      <c r="Q4614" s="6">
        <v>0</v>
      </c>
      <c r="R4614" s="6">
        <v>0</v>
      </c>
      <c r="S4614" s="6">
        <v>0</v>
      </c>
      <c r="T4614" s="6">
        <v>0</v>
      </c>
      <c r="U4614" s="6">
        <v>0</v>
      </c>
      <c r="V4614" s="6">
        <v>0</v>
      </c>
      <c r="W4614" s="6">
        <v>0</v>
      </c>
      <c r="X4614" s="6">
        <v>0</v>
      </c>
      <c r="Y4614" s="6">
        <v>0</v>
      </c>
      <c r="Z4614" s="6">
        <v>0</v>
      </c>
      <c r="AA4614" s="6">
        <v>0</v>
      </c>
      <c r="AB4614" s="6">
        <v>0</v>
      </c>
      <c r="AC4614" s="6">
        <v>0</v>
      </c>
      <c r="AD4614" s="6">
        <v>0</v>
      </c>
      <c r="AE4614" s="6">
        <f t="shared" si="142"/>
        <v>530000</v>
      </c>
      <c r="AG4614" s="11">
        <f t="shared" si="143"/>
        <v>0</v>
      </c>
    </row>
    <row r="4615" spans="1:33" x14ac:dyDescent="0.35">
      <c r="A4615" s="1" t="s">
        <v>372</v>
      </c>
      <c r="B4615" s="1" t="s">
        <v>1371</v>
      </c>
      <c r="C4615" s="6">
        <v>3878400</v>
      </c>
      <c r="D4615" s="6">
        <v>0</v>
      </c>
      <c r="E4615" s="6">
        <v>0</v>
      </c>
      <c r="F4615" s="6">
        <v>0</v>
      </c>
      <c r="G4615" s="6">
        <v>0</v>
      </c>
      <c r="H4615" s="6">
        <v>0</v>
      </c>
      <c r="I4615" s="6">
        <v>0</v>
      </c>
      <c r="J4615" s="6">
        <v>0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  <c r="P4615" s="6">
        <v>0</v>
      </c>
      <c r="Q4615" s="6">
        <v>0</v>
      </c>
      <c r="R4615" s="6">
        <v>0</v>
      </c>
      <c r="S4615" s="6">
        <v>0</v>
      </c>
      <c r="T4615" s="6">
        <v>0</v>
      </c>
      <c r="U4615" s="6">
        <v>0</v>
      </c>
      <c r="V4615" s="6">
        <v>0</v>
      </c>
      <c r="W4615" s="6">
        <v>0</v>
      </c>
      <c r="X4615" s="6">
        <v>0</v>
      </c>
      <c r="Y4615" s="6">
        <v>0</v>
      </c>
      <c r="Z4615" s="6">
        <v>0</v>
      </c>
      <c r="AA4615" s="6">
        <v>0</v>
      </c>
      <c r="AB4615" s="6">
        <v>0</v>
      </c>
      <c r="AC4615" s="6">
        <v>0</v>
      </c>
      <c r="AD4615" s="6">
        <v>0</v>
      </c>
      <c r="AE4615" s="6">
        <f t="shared" si="142"/>
        <v>3878400</v>
      </c>
      <c r="AG4615" s="11">
        <f t="shared" si="143"/>
        <v>0</v>
      </c>
    </row>
    <row r="4616" spans="1:33" x14ac:dyDescent="0.35">
      <c r="A4616" s="1" t="s">
        <v>372</v>
      </c>
      <c r="B4616" s="1" t="s">
        <v>3931</v>
      </c>
      <c r="C4616" s="6">
        <v>133000</v>
      </c>
      <c r="D4616" s="6">
        <v>0</v>
      </c>
      <c r="E4616" s="6">
        <v>0</v>
      </c>
      <c r="F4616" s="6">
        <v>0</v>
      </c>
      <c r="G4616" s="6">
        <v>0</v>
      </c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0</v>
      </c>
      <c r="O4616" s="6">
        <v>0</v>
      </c>
      <c r="P4616" s="6">
        <v>0</v>
      </c>
      <c r="Q4616" s="6">
        <v>0</v>
      </c>
      <c r="R4616" s="6">
        <v>0</v>
      </c>
      <c r="S4616" s="6">
        <v>0</v>
      </c>
      <c r="T4616" s="6">
        <v>0</v>
      </c>
      <c r="U4616" s="6">
        <v>0</v>
      </c>
      <c r="V4616" s="6">
        <v>0</v>
      </c>
      <c r="W4616" s="6">
        <v>0</v>
      </c>
      <c r="X4616" s="6">
        <v>0</v>
      </c>
      <c r="Y4616" s="6">
        <v>0</v>
      </c>
      <c r="Z4616" s="6">
        <v>0</v>
      </c>
      <c r="AA4616" s="6">
        <v>0</v>
      </c>
      <c r="AB4616" s="6">
        <v>0</v>
      </c>
      <c r="AC4616" s="6">
        <v>0</v>
      </c>
      <c r="AD4616" s="6">
        <v>0</v>
      </c>
      <c r="AE4616" s="6">
        <f t="shared" ref="AE4616:AE4679" si="144">SUM(C4616:AD4616)</f>
        <v>133000</v>
      </c>
      <c r="AG4616" s="11">
        <f t="shared" si="143"/>
        <v>0</v>
      </c>
    </row>
    <row r="4617" spans="1:33" x14ac:dyDescent="0.35">
      <c r="A4617" s="1" t="s">
        <v>372</v>
      </c>
      <c r="B4617" s="1" t="s">
        <v>4305</v>
      </c>
      <c r="C4617" s="6">
        <v>128000</v>
      </c>
      <c r="D4617" s="6">
        <v>0</v>
      </c>
      <c r="E4617" s="6">
        <v>0</v>
      </c>
      <c r="F4617" s="6">
        <v>0</v>
      </c>
      <c r="G4617" s="6">
        <v>0</v>
      </c>
      <c r="H4617" s="6">
        <v>0</v>
      </c>
      <c r="I4617" s="6">
        <v>0</v>
      </c>
      <c r="J4617" s="6">
        <v>0</v>
      </c>
      <c r="K4617" s="6">
        <v>0</v>
      </c>
      <c r="L4617" s="6">
        <v>0</v>
      </c>
      <c r="M4617" s="6">
        <v>0</v>
      </c>
      <c r="N4617" s="6">
        <v>0</v>
      </c>
      <c r="O4617" s="6">
        <v>0</v>
      </c>
      <c r="P4617" s="6">
        <v>0</v>
      </c>
      <c r="Q4617" s="6">
        <v>0</v>
      </c>
      <c r="R4617" s="6">
        <v>0</v>
      </c>
      <c r="S4617" s="6">
        <v>0</v>
      </c>
      <c r="T4617" s="6">
        <v>0</v>
      </c>
      <c r="U4617" s="6">
        <v>0</v>
      </c>
      <c r="V4617" s="6">
        <v>0</v>
      </c>
      <c r="W4617" s="6">
        <v>0</v>
      </c>
      <c r="X4617" s="6">
        <v>0</v>
      </c>
      <c r="Y4617" s="6">
        <v>0</v>
      </c>
      <c r="Z4617" s="6">
        <v>0</v>
      </c>
      <c r="AA4617" s="6">
        <v>0</v>
      </c>
      <c r="AB4617" s="6">
        <v>0</v>
      </c>
      <c r="AC4617" s="6">
        <v>0</v>
      </c>
      <c r="AD4617" s="6">
        <v>0</v>
      </c>
      <c r="AE4617" s="6">
        <f t="shared" si="144"/>
        <v>128000</v>
      </c>
      <c r="AG4617" s="11">
        <f t="shared" ref="AG4617:AG4680" si="145">Y4617+AD4617</f>
        <v>0</v>
      </c>
    </row>
    <row r="4618" spans="1:33" x14ac:dyDescent="0.35">
      <c r="A4618" s="1" t="s">
        <v>372</v>
      </c>
      <c r="B4618" s="1" t="s">
        <v>4872</v>
      </c>
      <c r="C4618" s="6">
        <v>332000</v>
      </c>
      <c r="D4618" s="6">
        <v>0</v>
      </c>
      <c r="E4618" s="6">
        <v>0</v>
      </c>
      <c r="F4618" s="6">
        <v>0</v>
      </c>
      <c r="G4618" s="6">
        <v>0</v>
      </c>
      <c r="H4618" s="6">
        <v>0</v>
      </c>
      <c r="I4618" s="6">
        <v>0</v>
      </c>
      <c r="J4618" s="6">
        <v>0</v>
      </c>
      <c r="K4618" s="6">
        <v>0</v>
      </c>
      <c r="L4618" s="6">
        <v>0</v>
      </c>
      <c r="M4618" s="6">
        <v>0</v>
      </c>
      <c r="N4618" s="6">
        <v>0</v>
      </c>
      <c r="O4618" s="6">
        <v>0</v>
      </c>
      <c r="P4618" s="6">
        <v>0</v>
      </c>
      <c r="Q4618" s="6">
        <v>0</v>
      </c>
      <c r="R4618" s="6">
        <v>0</v>
      </c>
      <c r="S4618" s="6">
        <v>0</v>
      </c>
      <c r="T4618" s="6">
        <v>0</v>
      </c>
      <c r="U4618" s="6">
        <v>0</v>
      </c>
      <c r="V4618" s="6">
        <v>0</v>
      </c>
      <c r="W4618" s="6">
        <v>0</v>
      </c>
      <c r="X4618" s="6">
        <v>0</v>
      </c>
      <c r="Y4618" s="6">
        <v>0</v>
      </c>
      <c r="Z4618" s="6">
        <v>0</v>
      </c>
      <c r="AA4618" s="6">
        <v>0</v>
      </c>
      <c r="AB4618" s="6">
        <v>0</v>
      </c>
      <c r="AC4618" s="6">
        <v>0</v>
      </c>
      <c r="AD4618" s="6">
        <v>0</v>
      </c>
      <c r="AE4618" s="6">
        <f t="shared" si="144"/>
        <v>332000</v>
      </c>
      <c r="AG4618" s="11">
        <f t="shared" si="145"/>
        <v>0</v>
      </c>
    </row>
    <row r="4619" spans="1:33" x14ac:dyDescent="0.35">
      <c r="A4619" s="1" t="s">
        <v>372</v>
      </c>
      <c r="B4619" s="1" t="s">
        <v>1451</v>
      </c>
      <c r="C4619" s="6">
        <v>21912800</v>
      </c>
      <c r="D4619" s="6">
        <v>0</v>
      </c>
      <c r="E4619" s="6">
        <v>0</v>
      </c>
      <c r="F4619" s="6">
        <v>132000</v>
      </c>
      <c r="G4619" s="6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208000</v>
      </c>
      <c r="M4619" s="6">
        <v>0</v>
      </c>
      <c r="N4619" s="6">
        <v>0</v>
      </c>
      <c r="O4619" s="6">
        <v>0</v>
      </c>
      <c r="P4619" s="6">
        <v>0</v>
      </c>
      <c r="Q4619" s="6">
        <v>0</v>
      </c>
      <c r="R4619" s="6">
        <v>0</v>
      </c>
      <c r="S4619" s="6">
        <v>0</v>
      </c>
      <c r="T4619" s="6">
        <v>0</v>
      </c>
      <c r="U4619" s="6">
        <v>0</v>
      </c>
      <c r="V4619" s="6">
        <v>211000</v>
      </c>
      <c r="W4619" s="6">
        <v>0</v>
      </c>
      <c r="X4619" s="6">
        <v>0</v>
      </c>
      <c r="Y4619" s="6">
        <v>83000</v>
      </c>
      <c r="Z4619" s="6">
        <v>0</v>
      </c>
      <c r="AA4619" s="6">
        <v>0</v>
      </c>
      <c r="AB4619" s="6">
        <v>0</v>
      </c>
      <c r="AC4619" s="6">
        <v>0</v>
      </c>
      <c r="AD4619" s="6">
        <v>0</v>
      </c>
      <c r="AE4619" s="6">
        <f t="shared" si="144"/>
        <v>22546800</v>
      </c>
      <c r="AG4619" s="11">
        <f t="shared" si="145"/>
        <v>83000</v>
      </c>
    </row>
    <row r="4620" spans="1:33" x14ac:dyDescent="0.35">
      <c r="A4620" s="1" t="s">
        <v>372</v>
      </c>
      <c r="B4620" s="1" t="s">
        <v>4021</v>
      </c>
      <c r="C4620" s="6">
        <v>4345000</v>
      </c>
      <c r="D4620" s="6">
        <v>0</v>
      </c>
      <c r="E4620" s="6">
        <v>0</v>
      </c>
      <c r="F4620" s="6">
        <v>0</v>
      </c>
      <c r="G4620" s="6">
        <v>0</v>
      </c>
      <c r="H4620" s="6">
        <v>0</v>
      </c>
      <c r="I4620" s="6">
        <v>0</v>
      </c>
      <c r="J4620" s="6">
        <v>0</v>
      </c>
      <c r="K4620" s="6">
        <v>660000</v>
      </c>
      <c r="L4620" s="6">
        <v>0</v>
      </c>
      <c r="M4620" s="6">
        <v>0</v>
      </c>
      <c r="N4620" s="6">
        <v>0</v>
      </c>
      <c r="O4620" s="6">
        <v>0</v>
      </c>
      <c r="P4620" s="6">
        <v>0</v>
      </c>
      <c r="Q4620" s="6">
        <v>0</v>
      </c>
      <c r="R4620" s="6">
        <v>0</v>
      </c>
      <c r="S4620" s="6">
        <v>0</v>
      </c>
      <c r="T4620" s="6">
        <v>0</v>
      </c>
      <c r="U4620" s="6">
        <v>0</v>
      </c>
      <c r="V4620" s="6">
        <v>0</v>
      </c>
      <c r="W4620" s="6">
        <v>0</v>
      </c>
      <c r="X4620" s="6">
        <v>0</v>
      </c>
      <c r="Y4620" s="6">
        <v>311000</v>
      </c>
      <c r="Z4620" s="6">
        <v>0</v>
      </c>
      <c r="AA4620" s="6">
        <v>0</v>
      </c>
      <c r="AB4620" s="6">
        <v>0</v>
      </c>
      <c r="AC4620" s="6">
        <v>0</v>
      </c>
      <c r="AD4620" s="6">
        <v>0</v>
      </c>
      <c r="AE4620" s="6">
        <f t="shared" si="144"/>
        <v>5316000</v>
      </c>
      <c r="AG4620" s="11">
        <f t="shared" si="145"/>
        <v>311000</v>
      </c>
    </row>
    <row r="4621" spans="1:33" x14ac:dyDescent="0.35">
      <c r="A4621" s="1" t="s">
        <v>372</v>
      </c>
      <c r="B4621" s="1" t="s">
        <v>4349</v>
      </c>
      <c r="C4621" s="6">
        <v>80000</v>
      </c>
      <c r="D4621" s="6">
        <v>0</v>
      </c>
      <c r="E4621" s="6">
        <v>0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0</v>
      </c>
      <c r="V4621" s="6">
        <v>0</v>
      </c>
      <c r="W4621" s="6">
        <v>0</v>
      </c>
      <c r="X4621" s="6">
        <v>0</v>
      </c>
      <c r="Y4621" s="6">
        <v>0</v>
      </c>
      <c r="Z4621" s="6">
        <v>0</v>
      </c>
      <c r="AA4621" s="6">
        <v>0</v>
      </c>
      <c r="AB4621" s="6">
        <v>0</v>
      </c>
      <c r="AC4621" s="6">
        <v>0</v>
      </c>
      <c r="AD4621" s="6">
        <v>0</v>
      </c>
      <c r="AE4621" s="6">
        <f t="shared" si="144"/>
        <v>80000</v>
      </c>
      <c r="AG4621" s="11">
        <f t="shared" si="145"/>
        <v>0</v>
      </c>
    </row>
    <row r="4622" spans="1:33" x14ac:dyDescent="0.35">
      <c r="A4622" s="1" t="s">
        <v>372</v>
      </c>
      <c r="B4622" s="1" t="s">
        <v>2471</v>
      </c>
      <c r="C4622" s="6">
        <v>19031956</v>
      </c>
      <c r="D4622" s="6">
        <v>0</v>
      </c>
      <c r="E4622" s="6">
        <v>215000</v>
      </c>
      <c r="F4622" s="6">
        <v>0</v>
      </c>
      <c r="G4622" s="6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6">
        <v>25000</v>
      </c>
      <c r="O4622" s="6">
        <v>0</v>
      </c>
      <c r="P4622" s="6">
        <v>0</v>
      </c>
      <c r="Q4622" s="6">
        <v>0</v>
      </c>
      <c r="R4622" s="6">
        <v>0</v>
      </c>
      <c r="S4622" s="6">
        <v>40000</v>
      </c>
      <c r="T4622" s="6">
        <v>0</v>
      </c>
      <c r="U4622" s="6">
        <v>0</v>
      </c>
      <c r="V4622" s="6">
        <v>0</v>
      </c>
      <c r="W4622" s="6">
        <v>0</v>
      </c>
      <c r="X4622" s="6">
        <v>0</v>
      </c>
      <c r="Y4622" s="6">
        <v>14000</v>
      </c>
      <c r="Z4622" s="6">
        <v>0</v>
      </c>
      <c r="AA4622" s="6">
        <v>0</v>
      </c>
      <c r="AB4622" s="6">
        <v>0</v>
      </c>
      <c r="AC4622" s="6">
        <v>0</v>
      </c>
      <c r="AD4622" s="6">
        <v>0</v>
      </c>
      <c r="AE4622" s="6">
        <f t="shared" si="144"/>
        <v>19325956</v>
      </c>
      <c r="AG4622" s="11">
        <f t="shared" si="145"/>
        <v>14000</v>
      </c>
    </row>
    <row r="4623" spans="1:33" x14ac:dyDescent="0.35">
      <c r="A4623" s="1" t="s">
        <v>372</v>
      </c>
      <c r="B4623" s="1" t="s">
        <v>3413</v>
      </c>
      <c r="C4623" s="6">
        <v>665000</v>
      </c>
      <c r="D4623" s="6">
        <v>0</v>
      </c>
      <c r="E4623" s="6">
        <v>0</v>
      </c>
      <c r="F4623" s="6">
        <v>0</v>
      </c>
      <c r="G4623" s="6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  <c r="V4623" s="6">
        <v>0</v>
      </c>
      <c r="W4623" s="6">
        <v>0</v>
      </c>
      <c r="X4623" s="6">
        <v>0</v>
      </c>
      <c r="Y4623" s="6">
        <v>0</v>
      </c>
      <c r="Z4623" s="6">
        <v>0</v>
      </c>
      <c r="AA4623" s="6">
        <v>0</v>
      </c>
      <c r="AB4623" s="6">
        <v>0</v>
      </c>
      <c r="AC4623" s="6">
        <v>0</v>
      </c>
      <c r="AD4623" s="6">
        <v>0</v>
      </c>
      <c r="AE4623" s="6">
        <f t="shared" si="144"/>
        <v>665000</v>
      </c>
      <c r="AG4623" s="11">
        <f t="shared" si="145"/>
        <v>0</v>
      </c>
    </row>
    <row r="4624" spans="1:33" x14ac:dyDescent="0.35">
      <c r="A4624" s="1" t="s">
        <v>372</v>
      </c>
      <c r="B4624" s="1" t="s">
        <v>1506</v>
      </c>
      <c r="C4624" s="6">
        <v>1255000</v>
      </c>
      <c r="D4624" s="6">
        <v>0</v>
      </c>
      <c r="E4624" s="6">
        <v>90000</v>
      </c>
      <c r="F4624" s="6">
        <v>0</v>
      </c>
      <c r="G4624" s="6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6">
        <v>0</v>
      </c>
      <c r="O4624" s="6">
        <v>0</v>
      </c>
      <c r="P4624" s="6">
        <v>0</v>
      </c>
      <c r="Q4624" s="6">
        <v>0</v>
      </c>
      <c r="R4624" s="6">
        <v>0</v>
      </c>
      <c r="S4624" s="6">
        <v>0</v>
      </c>
      <c r="T4624" s="6">
        <v>0</v>
      </c>
      <c r="U4624" s="6">
        <v>0</v>
      </c>
      <c r="V4624" s="6">
        <v>0</v>
      </c>
      <c r="W4624" s="6">
        <v>0</v>
      </c>
      <c r="X4624" s="6">
        <v>0</v>
      </c>
      <c r="Y4624" s="6">
        <v>75000</v>
      </c>
      <c r="Z4624" s="6">
        <v>0</v>
      </c>
      <c r="AA4624" s="6">
        <v>0</v>
      </c>
      <c r="AB4624" s="6">
        <v>0</v>
      </c>
      <c r="AC4624" s="6">
        <v>0</v>
      </c>
      <c r="AD4624" s="6">
        <v>0</v>
      </c>
      <c r="AE4624" s="6">
        <f t="shared" si="144"/>
        <v>1420000</v>
      </c>
      <c r="AG4624" s="11">
        <f t="shared" si="145"/>
        <v>75000</v>
      </c>
    </row>
    <row r="4625" spans="1:33" x14ac:dyDescent="0.35">
      <c r="A4625" s="1" t="s">
        <v>372</v>
      </c>
      <c r="B4625" s="1" t="s">
        <v>687</v>
      </c>
      <c r="C4625" s="6">
        <v>11279866</v>
      </c>
      <c r="D4625" s="6">
        <v>0</v>
      </c>
      <c r="E4625" s="6">
        <v>0</v>
      </c>
      <c r="F4625" s="6">
        <v>0</v>
      </c>
      <c r="G4625" s="6">
        <v>0</v>
      </c>
      <c r="H4625" s="6">
        <v>0</v>
      </c>
      <c r="I4625" s="6">
        <v>0</v>
      </c>
      <c r="J4625" s="6">
        <v>0</v>
      </c>
      <c r="K4625" s="6">
        <v>0</v>
      </c>
      <c r="L4625" s="6">
        <v>0</v>
      </c>
      <c r="M4625" s="6">
        <v>0</v>
      </c>
      <c r="N4625" s="6">
        <v>0</v>
      </c>
      <c r="O4625" s="6">
        <v>0</v>
      </c>
      <c r="P4625" s="6">
        <v>0</v>
      </c>
      <c r="Q4625" s="6">
        <v>0</v>
      </c>
      <c r="R4625" s="6">
        <v>0</v>
      </c>
      <c r="S4625" s="6">
        <v>0</v>
      </c>
      <c r="T4625" s="6">
        <v>0</v>
      </c>
      <c r="U4625" s="6">
        <v>0</v>
      </c>
      <c r="V4625" s="6">
        <v>360000</v>
      </c>
      <c r="W4625" s="6">
        <v>0</v>
      </c>
      <c r="X4625" s="6">
        <v>0</v>
      </c>
      <c r="Y4625" s="6">
        <v>0</v>
      </c>
      <c r="Z4625" s="6">
        <v>0</v>
      </c>
      <c r="AA4625" s="6">
        <v>0</v>
      </c>
      <c r="AB4625" s="6">
        <v>0</v>
      </c>
      <c r="AC4625" s="6">
        <v>0</v>
      </c>
      <c r="AD4625" s="6">
        <v>0</v>
      </c>
      <c r="AE4625" s="6">
        <f t="shared" si="144"/>
        <v>11639866</v>
      </c>
      <c r="AG4625" s="11">
        <f t="shared" si="145"/>
        <v>0</v>
      </c>
    </row>
    <row r="4626" spans="1:33" x14ac:dyDescent="0.35">
      <c r="A4626" s="1" t="s">
        <v>372</v>
      </c>
      <c r="B4626" s="1" t="s">
        <v>3044</v>
      </c>
      <c r="C4626" s="6">
        <v>7440000</v>
      </c>
      <c r="D4626" s="6">
        <v>0</v>
      </c>
      <c r="E4626" s="6">
        <v>22000</v>
      </c>
      <c r="F4626" s="6">
        <v>0</v>
      </c>
      <c r="G4626" s="6">
        <v>3291000</v>
      </c>
      <c r="H4626" s="6">
        <v>0</v>
      </c>
      <c r="I4626" s="6">
        <v>0</v>
      </c>
      <c r="J4626" s="6">
        <v>0</v>
      </c>
      <c r="K4626" s="6">
        <v>0</v>
      </c>
      <c r="L4626" s="6">
        <v>0</v>
      </c>
      <c r="M4626" s="6">
        <v>0</v>
      </c>
      <c r="N4626" s="6">
        <v>0</v>
      </c>
      <c r="O4626" s="6">
        <v>310000</v>
      </c>
      <c r="P4626" s="6">
        <v>0</v>
      </c>
      <c r="Q4626" s="6">
        <v>0</v>
      </c>
      <c r="R4626" s="6">
        <v>0</v>
      </c>
      <c r="S4626" s="6">
        <v>0</v>
      </c>
      <c r="T4626" s="6">
        <v>0</v>
      </c>
      <c r="U4626" s="6">
        <v>0</v>
      </c>
      <c r="V4626" s="6">
        <v>0</v>
      </c>
      <c r="W4626" s="6">
        <v>0</v>
      </c>
      <c r="X4626" s="6">
        <v>0</v>
      </c>
      <c r="Y4626" s="6">
        <v>355000</v>
      </c>
      <c r="Z4626" s="6">
        <v>0</v>
      </c>
      <c r="AA4626" s="6">
        <v>0</v>
      </c>
      <c r="AB4626" s="6">
        <v>0</v>
      </c>
      <c r="AC4626" s="6">
        <v>0</v>
      </c>
      <c r="AD4626" s="6">
        <v>0</v>
      </c>
      <c r="AE4626" s="6">
        <f t="shared" si="144"/>
        <v>11418000</v>
      </c>
      <c r="AG4626" s="11">
        <f t="shared" si="145"/>
        <v>355000</v>
      </c>
    </row>
    <row r="4627" spans="1:33" x14ac:dyDescent="0.35">
      <c r="A4627" s="1" t="s">
        <v>372</v>
      </c>
      <c r="B4627" s="1" t="s">
        <v>4640</v>
      </c>
      <c r="C4627" s="6">
        <v>567000</v>
      </c>
      <c r="D4627" s="6">
        <v>0</v>
      </c>
      <c r="E4627" s="6">
        <v>0</v>
      </c>
      <c r="F4627" s="6">
        <v>0</v>
      </c>
      <c r="G4627" s="6">
        <v>0</v>
      </c>
      <c r="H4627" s="6">
        <v>0</v>
      </c>
      <c r="I4627" s="6">
        <v>0</v>
      </c>
      <c r="J4627" s="6">
        <v>0</v>
      </c>
      <c r="K4627" s="6">
        <v>0</v>
      </c>
      <c r="L4627" s="6">
        <v>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  <c r="T4627" s="6">
        <v>0</v>
      </c>
      <c r="U4627" s="6">
        <v>0</v>
      </c>
      <c r="V4627" s="6">
        <v>0</v>
      </c>
      <c r="W4627" s="6">
        <v>0</v>
      </c>
      <c r="X4627" s="6">
        <v>0</v>
      </c>
      <c r="Y4627" s="6">
        <v>0</v>
      </c>
      <c r="Z4627" s="6">
        <v>0</v>
      </c>
      <c r="AA4627" s="6">
        <v>0</v>
      </c>
      <c r="AB4627" s="6">
        <v>0</v>
      </c>
      <c r="AC4627" s="6">
        <v>0</v>
      </c>
      <c r="AD4627" s="6">
        <v>0</v>
      </c>
      <c r="AE4627" s="6">
        <f t="shared" si="144"/>
        <v>567000</v>
      </c>
      <c r="AG4627" s="11">
        <f t="shared" si="145"/>
        <v>0</v>
      </c>
    </row>
    <row r="4628" spans="1:33" x14ac:dyDescent="0.35">
      <c r="A4628" s="1" t="s">
        <v>372</v>
      </c>
      <c r="B4628" s="1" t="s">
        <v>4038</v>
      </c>
      <c r="C4628" s="6">
        <v>6877000</v>
      </c>
      <c r="D4628" s="6">
        <v>0</v>
      </c>
      <c r="E4628" s="6">
        <v>0</v>
      </c>
      <c r="F4628" s="6">
        <v>0</v>
      </c>
      <c r="G4628" s="6">
        <v>0</v>
      </c>
      <c r="H4628" s="6">
        <v>0</v>
      </c>
      <c r="I4628" s="6">
        <v>0</v>
      </c>
      <c r="J4628" s="6">
        <v>0</v>
      </c>
      <c r="K4628" s="6">
        <v>0</v>
      </c>
      <c r="L4628" s="6">
        <v>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6">
        <v>0</v>
      </c>
      <c r="W4628" s="6">
        <v>0</v>
      </c>
      <c r="X4628" s="6">
        <v>0</v>
      </c>
      <c r="Y4628" s="6">
        <v>1625000</v>
      </c>
      <c r="Z4628" s="6">
        <v>0</v>
      </c>
      <c r="AA4628" s="6">
        <v>0</v>
      </c>
      <c r="AB4628" s="6">
        <v>0</v>
      </c>
      <c r="AC4628" s="6">
        <v>0</v>
      </c>
      <c r="AD4628" s="6">
        <v>0</v>
      </c>
      <c r="AE4628" s="6">
        <f t="shared" si="144"/>
        <v>8502000</v>
      </c>
      <c r="AG4628" s="11">
        <f t="shared" si="145"/>
        <v>1625000</v>
      </c>
    </row>
    <row r="4629" spans="1:33" x14ac:dyDescent="0.35">
      <c r="A4629" s="1" t="s">
        <v>372</v>
      </c>
      <c r="B4629" s="1" t="s">
        <v>4896</v>
      </c>
      <c r="C4629" s="6">
        <v>779100</v>
      </c>
      <c r="D4629" s="6">
        <v>0</v>
      </c>
      <c r="E4629" s="6">
        <v>0</v>
      </c>
      <c r="F4629" s="6">
        <v>0</v>
      </c>
      <c r="G4629" s="6">
        <v>0</v>
      </c>
      <c r="H4629" s="6">
        <v>0</v>
      </c>
      <c r="I4629" s="6">
        <v>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6">
        <v>0</v>
      </c>
      <c r="W4629" s="6">
        <v>0</v>
      </c>
      <c r="X4629" s="6">
        <v>0</v>
      </c>
      <c r="Y4629" s="6">
        <v>0</v>
      </c>
      <c r="Z4629" s="6">
        <v>0</v>
      </c>
      <c r="AA4629" s="6">
        <v>0</v>
      </c>
      <c r="AB4629" s="6">
        <v>0</v>
      </c>
      <c r="AC4629" s="6">
        <v>0</v>
      </c>
      <c r="AD4629" s="6">
        <v>0</v>
      </c>
      <c r="AE4629" s="6">
        <f t="shared" si="144"/>
        <v>779100</v>
      </c>
      <c r="AG4629" s="11">
        <f t="shared" si="145"/>
        <v>0</v>
      </c>
    </row>
    <row r="4630" spans="1:33" x14ac:dyDescent="0.35">
      <c r="A4630" s="1" t="s">
        <v>372</v>
      </c>
      <c r="B4630" s="1" t="s">
        <v>4100</v>
      </c>
      <c r="C4630" s="6">
        <v>4883000</v>
      </c>
      <c r="D4630" s="6">
        <v>0</v>
      </c>
      <c r="E4630" s="6">
        <v>0</v>
      </c>
      <c r="F4630" s="6">
        <v>525000</v>
      </c>
      <c r="G4630" s="6">
        <v>0</v>
      </c>
      <c r="H4630" s="6">
        <v>0</v>
      </c>
      <c r="I4630" s="6">
        <v>0</v>
      </c>
      <c r="J4630" s="6">
        <v>0</v>
      </c>
      <c r="K4630" s="6">
        <v>0</v>
      </c>
      <c r="L4630" s="6">
        <v>0</v>
      </c>
      <c r="M4630" s="6">
        <v>0</v>
      </c>
      <c r="N4630" s="6">
        <v>0</v>
      </c>
      <c r="O4630" s="6">
        <v>0</v>
      </c>
      <c r="P4630" s="6">
        <v>0</v>
      </c>
      <c r="Q4630" s="6">
        <v>0</v>
      </c>
      <c r="R4630" s="6">
        <v>0</v>
      </c>
      <c r="S4630" s="6">
        <v>0</v>
      </c>
      <c r="T4630" s="6">
        <v>0</v>
      </c>
      <c r="U4630" s="6">
        <v>0</v>
      </c>
      <c r="V4630" s="6">
        <v>0</v>
      </c>
      <c r="W4630" s="6">
        <v>0</v>
      </c>
      <c r="X4630" s="6">
        <v>0</v>
      </c>
      <c r="Y4630" s="6">
        <v>0</v>
      </c>
      <c r="Z4630" s="6">
        <v>0</v>
      </c>
      <c r="AA4630" s="6">
        <v>0</v>
      </c>
      <c r="AB4630" s="6">
        <v>0</v>
      </c>
      <c r="AC4630" s="6">
        <v>0</v>
      </c>
      <c r="AD4630" s="6">
        <v>0</v>
      </c>
      <c r="AE4630" s="6">
        <f t="shared" si="144"/>
        <v>5408000</v>
      </c>
      <c r="AG4630" s="11">
        <f t="shared" si="145"/>
        <v>0</v>
      </c>
    </row>
    <row r="4631" spans="1:33" x14ac:dyDescent="0.35">
      <c r="A4631" s="1" t="s">
        <v>372</v>
      </c>
      <c r="B4631" s="1" t="s">
        <v>3040</v>
      </c>
      <c r="C4631" s="6">
        <v>1455000</v>
      </c>
      <c r="D4631" s="6">
        <v>0</v>
      </c>
      <c r="E4631" s="6">
        <v>0</v>
      </c>
      <c r="F4631" s="6">
        <v>0</v>
      </c>
      <c r="G4631" s="6">
        <v>0</v>
      </c>
      <c r="H4631" s="6">
        <v>0</v>
      </c>
      <c r="I4631" s="6">
        <v>0</v>
      </c>
      <c r="J4631" s="6">
        <v>0</v>
      </c>
      <c r="K4631" s="6">
        <v>0</v>
      </c>
      <c r="L4631" s="6">
        <v>0</v>
      </c>
      <c r="M4631" s="6">
        <v>0</v>
      </c>
      <c r="N4631" s="6">
        <v>0</v>
      </c>
      <c r="O4631" s="6">
        <v>0</v>
      </c>
      <c r="P4631" s="6">
        <v>0</v>
      </c>
      <c r="Q4631" s="6">
        <v>0</v>
      </c>
      <c r="R4631" s="6">
        <v>0</v>
      </c>
      <c r="S4631" s="6">
        <v>0</v>
      </c>
      <c r="T4631" s="6">
        <v>0</v>
      </c>
      <c r="U4631" s="6">
        <v>0</v>
      </c>
      <c r="V4631" s="6">
        <v>0</v>
      </c>
      <c r="W4631" s="6">
        <v>0</v>
      </c>
      <c r="X4631" s="6">
        <v>0</v>
      </c>
      <c r="Y4631" s="6">
        <v>0</v>
      </c>
      <c r="Z4631" s="6">
        <v>0</v>
      </c>
      <c r="AA4631" s="6">
        <v>0</v>
      </c>
      <c r="AB4631" s="6">
        <v>0</v>
      </c>
      <c r="AC4631" s="6">
        <v>0</v>
      </c>
      <c r="AD4631" s="6">
        <v>0</v>
      </c>
      <c r="AE4631" s="6">
        <f t="shared" si="144"/>
        <v>1455000</v>
      </c>
      <c r="AG4631" s="11">
        <f t="shared" si="145"/>
        <v>0</v>
      </c>
    </row>
    <row r="4632" spans="1:33" x14ac:dyDescent="0.35">
      <c r="A4632" s="1" t="s">
        <v>372</v>
      </c>
      <c r="B4632" s="1" t="s">
        <v>685</v>
      </c>
      <c r="C4632" s="6">
        <v>2690000</v>
      </c>
      <c r="D4632" s="6">
        <v>0</v>
      </c>
      <c r="E4632" s="6">
        <v>0</v>
      </c>
      <c r="F4632" s="6">
        <v>0</v>
      </c>
      <c r="G4632" s="6">
        <v>0</v>
      </c>
      <c r="H4632" s="6">
        <v>0</v>
      </c>
      <c r="I4632" s="6">
        <v>0</v>
      </c>
      <c r="J4632" s="6">
        <v>0</v>
      </c>
      <c r="K4632" s="6">
        <v>0</v>
      </c>
      <c r="L4632" s="6">
        <v>0</v>
      </c>
      <c r="M4632" s="6">
        <v>0</v>
      </c>
      <c r="N4632" s="6">
        <v>0</v>
      </c>
      <c r="O4632" s="6">
        <v>0</v>
      </c>
      <c r="P4632" s="6">
        <v>0</v>
      </c>
      <c r="Q4632" s="6">
        <v>0</v>
      </c>
      <c r="R4632" s="6">
        <v>0</v>
      </c>
      <c r="S4632" s="6">
        <v>0</v>
      </c>
      <c r="T4632" s="6">
        <v>0</v>
      </c>
      <c r="U4632" s="6">
        <v>0</v>
      </c>
      <c r="V4632" s="6">
        <v>0</v>
      </c>
      <c r="W4632" s="6">
        <v>0</v>
      </c>
      <c r="X4632" s="6">
        <v>0</v>
      </c>
      <c r="Y4632" s="6">
        <v>0</v>
      </c>
      <c r="Z4632" s="6">
        <v>0</v>
      </c>
      <c r="AA4632" s="6">
        <v>0</v>
      </c>
      <c r="AB4632" s="6">
        <v>0</v>
      </c>
      <c r="AC4632" s="6">
        <v>0</v>
      </c>
      <c r="AD4632" s="6">
        <v>0</v>
      </c>
      <c r="AE4632" s="6">
        <f t="shared" si="144"/>
        <v>2690000</v>
      </c>
      <c r="AG4632" s="11">
        <f t="shared" si="145"/>
        <v>0</v>
      </c>
    </row>
    <row r="4633" spans="1:33" x14ac:dyDescent="0.35">
      <c r="A4633" s="1" t="s">
        <v>372</v>
      </c>
      <c r="B4633" s="1" t="s">
        <v>1275</v>
      </c>
      <c r="C4633" s="6">
        <v>5385000</v>
      </c>
      <c r="D4633" s="6">
        <v>0</v>
      </c>
      <c r="E4633" s="6">
        <v>5000</v>
      </c>
      <c r="F4633" s="6">
        <v>0</v>
      </c>
      <c r="G4633" s="6">
        <v>40000</v>
      </c>
      <c r="H4633" s="6">
        <v>0</v>
      </c>
      <c r="I4633" s="6">
        <v>0</v>
      </c>
      <c r="J4633" s="6">
        <v>0</v>
      </c>
      <c r="K4633" s="6">
        <v>0</v>
      </c>
      <c r="L4633" s="6">
        <v>0</v>
      </c>
      <c r="M4633" s="6">
        <v>0</v>
      </c>
      <c r="N4633" s="6">
        <v>0</v>
      </c>
      <c r="O4633" s="6">
        <v>0</v>
      </c>
      <c r="P4633" s="6">
        <v>0</v>
      </c>
      <c r="Q4633" s="6">
        <v>0</v>
      </c>
      <c r="R4633" s="6">
        <v>0</v>
      </c>
      <c r="S4633" s="6">
        <v>0</v>
      </c>
      <c r="T4633" s="6">
        <v>0</v>
      </c>
      <c r="U4633" s="6">
        <v>0</v>
      </c>
      <c r="V4633" s="6">
        <v>0</v>
      </c>
      <c r="W4633" s="6">
        <v>0</v>
      </c>
      <c r="X4633" s="6">
        <v>0</v>
      </c>
      <c r="Y4633" s="6">
        <v>0</v>
      </c>
      <c r="Z4633" s="6">
        <v>0</v>
      </c>
      <c r="AA4633" s="6">
        <v>0</v>
      </c>
      <c r="AB4633" s="6">
        <v>0</v>
      </c>
      <c r="AC4633" s="6">
        <v>0</v>
      </c>
      <c r="AD4633" s="6">
        <v>0</v>
      </c>
      <c r="AE4633" s="6">
        <f t="shared" si="144"/>
        <v>5430000</v>
      </c>
      <c r="AG4633" s="11">
        <f t="shared" si="145"/>
        <v>0</v>
      </c>
    </row>
    <row r="4634" spans="1:33" x14ac:dyDescent="0.35">
      <c r="A4634" s="1" t="s">
        <v>372</v>
      </c>
      <c r="B4634" s="1" t="s">
        <v>2417</v>
      </c>
      <c r="C4634" s="6">
        <v>821000</v>
      </c>
      <c r="D4634" s="6">
        <v>0</v>
      </c>
      <c r="E4634" s="6">
        <v>81000</v>
      </c>
      <c r="F4634" s="6">
        <v>0</v>
      </c>
      <c r="G4634" s="6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">
        <v>0</v>
      </c>
      <c r="O4634" s="6">
        <v>0</v>
      </c>
      <c r="P4634" s="6">
        <v>0</v>
      </c>
      <c r="Q4634" s="6">
        <v>0</v>
      </c>
      <c r="R4634" s="6">
        <v>0</v>
      </c>
      <c r="S4634" s="6">
        <v>0</v>
      </c>
      <c r="T4634" s="6">
        <v>0</v>
      </c>
      <c r="U4634" s="6">
        <v>0</v>
      </c>
      <c r="V4634" s="6">
        <v>0</v>
      </c>
      <c r="W4634" s="6">
        <v>0</v>
      </c>
      <c r="X4634" s="6">
        <v>0</v>
      </c>
      <c r="Y4634" s="6">
        <v>15000</v>
      </c>
      <c r="Z4634" s="6">
        <v>0</v>
      </c>
      <c r="AA4634" s="6">
        <v>0</v>
      </c>
      <c r="AB4634" s="6">
        <v>0</v>
      </c>
      <c r="AC4634" s="6">
        <v>0</v>
      </c>
      <c r="AD4634" s="6">
        <v>0</v>
      </c>
      <c r="AE4634" s="6">
        <f t="shared" si="144"/>
        <v>917000</v>
      </c>
      <c r="AG4634" s="11">
        <f t="shared" si="145"/>
        <v>15000</v>
      </c>
    </row>
    <row r="4635" spans="1:33" x14ac:dyDescent="0.35">
      <c r="A4635" s="1" t="s">
        <v>372</v>
      </c>
      <c r="B4635" s="1" t="s">
        <v>3059</v>
      </c>
      <c r="C4635" s="6">
        <v>951000</v>
      </c>
      <c r="D4635" s="6">
        <v>0</v>
      </c>
      <c r="E4635" s="6">
        <v>0</v>
      </c>
      <c r="F4635" s="6">
        <v>0</v>
      </c>
      <c r="G4635" s="6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0</v>
      </c>
      <c r="T4635" s="6">
        <v>0</v>
      </c>
      <c r="U4635" s="6">
        <v>0</v>
      </c>
      <c r="V4635" s="6">
        <v>0</v>
      </c>
      <c r="W4635" s="6">
        <v>0</v>
      </c>
      <c r="X4635" s="6">
        <v>0</v>
      </c>
      <c r="Y4635" s="6">
        <v>0</v>
      </c>
      <c r="Z4635" s="6">
        <v>0</v>
      </c>
      <c r="AA4635" s="6">
        <v>0</v>
      </c>
      <c r="AB4635" s="6">
        <v>0</v>
      </c>
      <c r="AC4635" s="6">
        <v>0</v>
      </c>
      <c r="AD4635" s="6">
        <v>0</v>
      </c>
      <c r="AE4635" s="6">
        <f t="shared" si="144"/>
        <v>951000</v>
      </c>
      <c r="AG4635" s="11">
        <f t="shared" si="145"/>
        <v>0</v>
      </c>
    </row>
    <row r="4636" spans="1:33" x14ac:dyDescent="0.35">
      <c r="A4636" s="1" t="s">
        <v>372</v>
      </c>
      <c r="B4636" s="1" t="s">
        <v>1507</v>
      </c>
      <c r="C4636" s="6">
        <v>6036000</v>
      </c>
      <c r="D4636" s="6">
        <v>0</v>
      </c>
      <c r="E4636" s="6">
        <v>0</v>
      </c>
      <c r="F4636" s="6">
        <v>0</v>
      </c>
      <c r="G4636" s="6">
        <v>785000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646000</v>
      </c>
      <c r="T4636" s="6">
        <v>0</v>
      </c>
      <c r="U4636" s="6">
        <v>0</v>
      </c>
      <c r="V4636" s="6">
        <v>0</v>
      </c>
      <c r="W4636" s="6">
        <v>0</v>
      </c>
      <c r="X4636" s="6">
        <v>0</v>
      </c>
      <c r="Y4636" s="6">
        <v>24000</v>
      </c>
      <c r="Z4636" s="6">
        <v>0</v>
      </c>
      <c r="AA4636" s="6">
        <v>0</v>
      </c>
      <c r="AB4636" s="6">
        <v>0</v>
      </c>
      <c r="AC4636" s="6">
        <v>0</v>
      </c>
      <c r="AD4636" s="6">
        <v>0</v>
      </c>
      <c r="AE4636" s="6">
        <f t="shared" si="144"/>
        <v>7491000</v>
      </c>
      <c r="AG4636" s="11">
        <f t="shared" si="145"/>
        <v>24000</v>
      </c>
    </row>
    <row r="4637" spans="1:33" x14ac:dyDescent="0.35">
      <c r="A4637" s="1" t="s">
        <v>372</v>
      </c>
      <c r="B4637" s="1" t="s">
        <v>3037</v>
      </c>
      <c r="C4637" s="6">
        <v>1604000</v>
      </c>
      <c r="D4637" s="6">
        <v>0</v>
      </c>
      <c r="E4637" s="6">
        <v>0</v>
      </c>
      <c r="F4637" s="6">
        <v>0</v>
      </c>
      <c r="G4637" s="6">
        <v>0</v>
      </c>
      <c r="H4637" s="6">
        <v>0</v>
      </c>
      <c r="I4637" s="6">
        <v>0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0</v>
      </c>
      <c r="T4637" s="6">
        <v>0</v>
      </c>
      <c r="U4637" s="6">
        <v>3264000</v>
      </c>
      <c r="V4637" s="6">
        <v>0</v>
      </c>
      <c r="W4637" s="6">
        <v>0</v>
      </c>
      <c r="X4637" s="6">
        <v>0</v>
      </c>
      <c r="Y4637" s="6">
        <v>0</v>
      </c>
      <c r="Z4637" s="6">
        <v>0</v>
      </c>
      <c r="AA4637" s="6">
        <v>0</v>
      </c>
      <c r="AB4637" s="6">
        <v>0</v>
      </c>
      <c r="AC4637" s="6">
        <v>0</v>
      </c>
      <c r="AD4637" s="6">
        <v>0</v>
      </c>
      <c r="AE4637" s="6">
        <f t="shared" si="144"/>
        <v>4868000</v>
      </c>
      <c r="AG4637" s="11">
        <f t="shared" si="145"/>
        <v>0</v>
      </c>
    </row>
    <row r="4638" spans="1:33" x14ac:dyDescent="0.35">
      <c r="A4638" s="1" t="s">
        <v>372</v>
      </c>
      <c r="B4638" s="1" t="s">
        <v>4065</v>
      </c>
      <c r="C4638" s="6">
        <v>822000</v>
      </c>
      <c r="D4638" s="6">
        <v>0</v>
      </c>
      <c r="E4638" s="6">
        <v>0</v>
      </c>
      <c r="F4638" s="6">
        <v>0</v>
      </c>
      <c r="G4638" s="6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">
        <v>0</v>
      </c>
      <c r="O4638" s="6">
        <v>0</v>
      </c>
      <c r="P4638" s="6">
        <v>0</v>
      </c>
      <c r="Q4638" s="6">
        <v>0</v>
      </c>
      <c r="R4638" s="6">
        <v>0</v>
      </c>
      <c r="S4638" s="6">
        <v>0</v>
      </c>
      <c r="T4638" s="6">
        <v>0</v>
      </c>
      <c r="U4638" s="6">
        <v>0</v>
      </c>
      <c r="V4638" s="6">
        <v>0</v>
      </c>
      <c r="W4638" s="6">
        <v>0</v>
      </c>
      <c r="X4638" s="6">
        <v>0</v>
      </c>
      <c r="Y4638" s="6">
        <v>0</v>
      </c>
      <c r="Z4638" s="6">
        <v>0</v>
      </c>
      <c r="AA4638" s="6">
        <v>0</v>
      </c>
      <c r="AB4638" s="6">
        <v>0</v>
      </c>
      <c r="AC4638" s="6">
        <v>0</v>
      </c>
      <c r="AD4638" s="6">
        <v>0</v>
      </c>
      <c r="AE4638" s="6">
        <f t="shared" si="144"/>
        <v>822000</v>
      </c>
      <c r="AG4638" s="11">
        <f t="shared" si="145"/>
        <v>0</v>
      </c>
    </row>
    <row r="4639" spans="1:33" x14ac:dyDescent="0.35">
      <c r="A4639" s="1" t="s">
        <v>372</v>
      </c>
      <c r="B4639" s="1" t="s">
        <v>1498</v>
      </c>
      <c r="C4639" s="6">
        <v>39585000</v>
      </c>
      <c r="D4639" s="6">
        <v>136000</v>
      </c>
      <c r="E4639" s="6">
        <v>0</v>
      </c>
      <c r="F4639" s="6">
        <v>0</v>
      </c>
      <c r="G4639" s="6">
        <v>0</v>
      </c>
      <c r="H4639" s="6">
        <v>0</v>
      </c>
      <c r="I4639" s="6">
        <v>0</v>
      </c>
      <c r="J4639" s="6">
        <v>839000</v>
      </c>
      <c r="K4639" s="6">
        <v>192000</v>
      </c>
      <c r="L4639" s="6">
        <v>0</v>
      </c>
      <c r="M4639" s="6">
        <v>0</v>
      </c>
      <c r="N4639" s="6">
        <v>0</v>
      </c>
      <c r="O4639" s="6">
        <v>0</v>
      </c>
      <c r="P4639" s="6">
        <v>0</v>
      </c>
      <c r="Q4639" s="6">
        <v>0</v>
      </c>
      <c r="R4639" s="6">
        <v>0</v>
      </c>
      <c r="S4639" s="6">
        <v>780000</v>
      </c>
      <c r="T4639" s="6">
        <v>0</v>
      </c>
      <c r="U4639" s="6">
        <v>0</v>
      </c>
      <c r="V4639" s="6">
        <v>5000</v>
      </c>
      <c r="W4639" s="6">
        <v>43000</v>
      </c>
      <c r="X4639" s="6">
        <v>0</v>
      </c>
      <c r="Y4639" s="6">
        <v>4029000</v>
      </c>
      <c r="Z4639" s="6">
        <v>0</v>
      </c>
      <c r="AA4639" s="6">
        <v>0</v>
      </c>
      <c r="AB4639" s="6">
        <v>0</v>
      </c>
      <c r="AC4639" s="6">
        <v>0</v>
      </c>
      <c r="AD4639" s="6">
        <v>0</v>
      </c>
      <c r="AE4639" s="6">
        <f t="shared" si="144"/>
        <v>45609000</v>
      </c>
      <c r="AG4639" s="11">
        <f t="shared" si="145"/>
        <v>4029000</v>
      </c>
    </row>
    <row r="4640" spans="1:33" x14ac:dyDescent="0.35">
      <c r="A4640" s="1" t="s">
        <v>372</v>
      </c>
      <c r="B4640" s="1" t="s">
        <v>1729</v>
      </c>
      <c r="C4640" s="6">
        <v>115000</v>
      </c>
      <c r="D4640" s="6">
        <v>0</v>
      </c>
      <c r="E4640" s="6">
        <v>0</v>
      </c>
      <c r="F4640" s="6">
        <v>851000</v>
      </c>
      <c r="G4640" s="6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">
        <v>0</v>
      </c>
      <c r="O4640" s="6">
        <v>0</v>
      </c>
      <c r="P4640" s="6">
        <v>0</v>
      </c>
      <c r="Q4640" s="6">
        <v>0</v>
      </c>
      <c r="R4640" s="6">
        <v>0</v>
      </c>
      <c r="S4640" s="6">
        <v>0</v>
      </c>
      <c r="T4640" s="6">
        <v>0</v>
      </c>
      <c r="U4640" s="6">
        <v>0</v>
      </c>
      <c r="V4640" s="6">
        <v>0</v>
      </c>
      <c r="W4640" s="6">
        <v>0</v>
      </c>
      <c r="X4640" s="6">
        <v>0</v>
      </c>
      <c r="Y4640" s="6">
        <v>0</v>
      </c>
      <c r="Z4640" s="6">
        <v>0</v>
      </c>
      <c r="AA4640" s="6">
        <v>0</v>
      </c>
      <c r="AB4640" s="6">
        <v>0</v>
      </c>
      <c r="AC4640" s="6">
        <v>0</v>
      </c>
      <c r="AD4640" s="6">
        <v>0</v>
      </c>
      <c r="AE4640" s="6">
        <f t="shared" si="144"/>
        <v>966000</v>
      </c>
      <c r="AG4640" s="11">
        <f t="shared" si="145"/>
        <v>0</v>
      </c>
    </row>
    <row r="4641" spans="1:33" x14ac:dyDescent="0.35">
      <c r="A4641" s="1" t="s">
        <v>372</v>
      </c>
      <c r="B4641" s="1" t="s">
        <v>1504</v>
      </c>
      <c r="C4641" s="6">
        <v>68000</v>
      </c>
      <c r="D4641" s="6">
        <v>0</v>
      </c>
      <c r="E4641" s="6">
        <v>0</v>
      </c>
      <c r="F4641" s="6">
        <v>0</v>
      </c>
      <c r="G4641" s="6">
        <v>0</v>
      </c>
      <c r="H4641" s="6">
        <v>0</v>
      </c>
      <c r="I4641" s="6">
        <v>0</v>
      </c>
      <c r="J4641" s="6">
        <v>0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0</v>
      </c>
      <c r="T4641" s="6">
        <v>0</v>
      </c>
      <c r="U4641" s="6">
        <v>0</v>
      </c>
      <c r="V4641" s="6">
        <v>0</v>
      </c>
      <c r="W4641" s="6">
        <v>0</v>
      </c>
      <c r="X4641" s="6">
        <v>0</v>
      </c>
      <c r="Y4641" s="6">
        <v>0</v>
      </c>
      <c r="Z4641" s="6">
        <v>0</v>
      </c>
      <c r="AA4641" s="6">
        <v>0</v>
      </c>
      <c r="AB4641" s="6">
        <v>0</v>
      </c>
      <c r="AC4641" s="6">
        <v>0</v>
      </c>
      <c r="AD4641" s="6">
        <v>0</v>
      </c>
      <c r="AE4641" s="6">
        <f t="shared" si="144"/>
        <v>68000</v>
      </c>
      <c r="AG4641" s="11">
        <f t="shared" si="145"/>
        <v>0</v>
      </c>
    </row>
    <row r="4642" spans="1:33" x14ac:dyDescent="0.35">
      <c r="A4642" s="1" t="s">
        <v>372</v>
      </c>
      <c r="B4642" s="1" t="s">
        <v>288</v>
      </c>
      <c r="C4642" s="6">
        <v>627000</v>
      </c>
      <c r="D4642" s="6">
        <v>0</v>
      </c>
      <c r="E4642" s="6">
        <v>0</v>
      </c>
      <c r="F4642" s="6">
        <v>0</v>
      </c>
      <c r="G4642" s="6">
        <v>0</v>
      </c>
      <c r="H4642" s="6">
        <v>0</v>
      </c>
      <c r="I4642" s="6">
        <v>0</v>
      </c>
      <c r="J4642" s="6">
        <v>0</v>
      </c>
      <c r="K4642" s="6">
        <v>0</v>
      </c>
      <c r="L4642" s="6">
        <v>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0</v>
      </c>
      <c r="T4642" s="6">
        <v>0</v>
      </c>
      <c r="U4642" s="6">
        <v>0</v>
      </c>
      <c r="V4642" s="6">
        <v>0</v>
      </c>
      <c r="W4642" s="6">
        <v>0</v>
      </c>
      <c r="X4642" s="6">
        <v>0</v>
      </c>
      <c r="Y4642" s="6">
        <v>0</v>
      </c>
      <c r="Z4642" s="6">
        <v>0</v>
      </c>
      <c r="AA4642" s="6">
        <v>0</v>
      </c>
      <c r="AB4642" s="6">
        <v>0</v>
      </c>
      <c r="AC4642" s="6">
        <v>0</v>
      </c>
      <c r="AD4642" s="6">
        <v>0</v>
      </c>
      <c r="AE4642" s="6">
        <f t="shared" si="144"/>
        <v>627000</v>
      </c>
      <c r="AG4642" s="11">
        <f t="shared" si="145"/>
        <v>0</v>
      </c>
    </row>
    <row r="4643" spans="1:33" x14ac:dyDescent="0.35">
      <c r="A4643" s="1" t="s">
        <v>372</v>
      </c>
      <c r="B4643" s="1" t="s">
        <v>2373</v>
      </c>
      <c r="C4643" s="6">
        <v>540000</v>
      </c>
      <c r="D4643" s="6">
        <v>0</v>
      </c>
      <c r="E4643" s="6">
        <v>0</v>
      </c>
      <c r="F4643" s="6">
        <v>0</v>
      </c>
      <c r="G4643" s="6">
        <v>10000</v>
      </c>
      <c r="H4643" s="6">
        <v>0</v>
      </c>
      <c r="I4643" s="6">
        <v>0</v>
      </c>
      <c r="J4643" s="6">
        <v>0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0</v>
      </c>
      <c r="T4643" s="6">
        <v>0</v>
      </c>
      <c r="U4643" s="6">
        <v>0</v>
      </c>
      <c r="V4643" s="6">
        <v>0</v>
      </c>
      <c r="W4643" s="6">
        <v>0</v>
      </c>
      <c r="X4643" s="6">
        <v>0</v>
      </c>
      <c r="Y4643" s="6">
        <v>465350</v>
      </c>
      <c r="Z4643" s="6">
        <v>0</v>
      </c>
      <c r="AA4643" s="6">
        <v>0</v>
      </c>
      <c r="AB4643" s="6">
        <v>0</v>
      </c>
      <c r="AC4643" s="6">
        <v>0</v>
      </c>
      <c r="AD4643" s="6">
        <v>0</v>
      </c>
      <c r="AE4643" s="6">
        <f t="shared" si="144"/>
        <v>1015350</v>
      </c>
      <c r="AG4643" s="11">
        <f t="shared" si="145"/>
        <v>465350</v>
      </c>
    </row>
    <row r="4644" spans="1:33" x14ac:dyDescent="0.35">
      <c r="A4644" s="1" t="s">
        <v>372</v>
      </c>
      <c r="B4644" s="1" t="s">
        <v>3771</v>
      </c>
      <c r="C4644" s="6">
        <v>2096000</v>
      </c>
      <c r="D4644" s="6">
        <v>0</v>
      </c>
      <c r="E4644" s="6">
        <v>0</v>
      </c>
      <c r="F4644" s="6">
        <v>0</v>
      </c>
      <c r="G4644" s="6">
        <v>0</v>
      </c>
      <c r="H4644" s="6">
        <v>0</v>
      </c>
      <c r="I4644" s="6">
        <v>0</v>
      </c>
      <c r="J4644" s="6">
        <v>0</v>
      </c>
      <c r="K4644" s="6">
        <v>0</v>
      </c>
      <c r="L4644" s="6">
        <v>0</v>
      </c>
      <c r="M4644" s="6">
        <v>0</v>
      </c>
      <c r="N4644" s="6">
        <v>0</v>
      </c>
      <c r="O4644" s="6">
        <v>0</v>
      </c>
      <c r="P4644" s="6">
        <v>0</v>
      </c>
      <c r="Q4644" s="6">
        <v>0</v>
      </c>
      <c r="R4644" s="6">
        <v>0</v>
      </c>
      <c r="S4644" s="6">
        <v>0</v>
      </c>
      <c r="T4644" s="6">
        <v>0</v>
      </c>
      <c r="U4644" s="6">
        <v>0</v>
      </c>
      <c r="V4644" s="6">
        <v>0</v>
      </c>
      <c r="W4644" s="6">
        <v>0</v>
      </c>
      <c r="X4644" s="6">
        <v>0</v>
      </c>
      <c r="Y4644" s="6">
        <v>0</v>
      </c>
      <c r="Z4644" s="6">
        <v>0</v>
      </c>
      <c r="AA4644" s="6">
        <v>0</v>
      </c>
      <c r="AB4644" s="6">
        <v>0</v>
      </c>
      <c r="AC4644" s="6">
        <v>0</v>
      </c>
      <c r="AD4644" s="6">
        <v>0</v>
      </c>
      <c r="AE4644" s="6">
        <f t="shared" si="144"/>
        <v>2096000</v>
      </c>
      <c r="AG4644" s="11">
        <f t="shared" si="145"/>
        <v>0</v>
      </c>
    </row>
    <row r="4645" spans="1:33" x14ac:dyDescent="0.35">
      <c r="A4645" s="1" t="s">
        <v>372</v>
      </c>
      <c r="B4645" s="1" t="s">
        <v>4875</v>
      </c>
      <c r="C4645" s="6">
        <v>2392000</v>
      </c>
      <c r="D4645" s="6">
        <v>0</v>
      </c>
      <c r="E4645" s="6">
        <v>0</v>
      </c>
      <c r="F4645" s="6">
        <v>0</v>
      </c>
      <c r="G4645" s="6">
        <v>0</v>
      </c>
      <c r="H4645" s="6">
        <v>0</v>
      </c>
      <c r="I4645" s="6">
        <v>0</v>
      </c>
      <c r="J4645" s="6">
        <v>0</v>
      </c>
      <c r="K4645" s="6">
        <v>0</v>
      </c>
      <c r="L4645" s="6">
        <v>0</v>
      </c>
      <c r="M4645" s="6">
        <v>0</v>
      </c>
      <c r="N4645" s="6">
        <v>0</v>
      </c>
      <c r="O4645" s="6">
        <v>0</v>
      </c>
      <c r="P4645" s="6">
        <v>0</v>
      </c>
      <c r="Q4645" s="6">
        <v>0</v>
      </c>
      <c r="R4645" s="6">
        <v>0</v>
      </c>
      <c r="S4645" s="6">
        <v>0</v>
      </c>
      <c r="T4645" s="6">
        <v>0</v>
      </c>
      <c r="U4645" s="6">
        <v>0</v>
      </c>
      <c r="V4645" s="6">
        <v>0</v>
      </c>
      <c r="W4645" s="6">
        <v>0</v>
      </c>
      <c r="X4645" s="6">
        <v>0</v>
      </c>
      <c r="Y4645" s="6">
        <v>0</v>
      </c>
      <c r="Z4645" s="6">
        <v>0</v>
      </c>
      <c r="AA4645" s="6">
        <v>0</v>
      </c>
      <c r="AB4645" s="6">
        <v>0</v>
      </c>
      <c r="AC4645" s="6">
        <v>0</v>
      </c>
      <c r="AD4645" s="6">
        <v>0</v>
      </c>
      <c r="AE4645" s="6">
        <f t="shared" si="144"/>
        <v>2392000</v>
      </c>
      <c r="AG4645" s="11">
        <f t="shared" si="145"/>
        <v>0</v>
      </c>
    </row>
    <row r="4646" spans="1:33" x14ac:dyDescent="0.35">
      <c r="A4646" s="1" t="s">
        <v>372</v>
      </c>
      <c r="B4646" s="1" t="s">
        <v>4913</v>
      </c>
      <c r="C4646" s="6">
        <v>701000</v>
      </c>
      <c r="D4646" s="6">
        <v>0</v>
      </c>
      <c r="E4646" s="6">
        <v>0</v>
      </c>
      <c r="F4646" s="6">
        <v>0</v>
      </c>
      <c r="G4646" s="6">
        <v>0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0</v>
      </c>
      <c r="O4646" s="6">
        <v>0</v>
      </c>
      <c r="P4646" s="6">
        <v>0</v>
      </c>
      <c r="Q4646" s="6">
        <v>0</v>
      </c>
      <c r="R4646" s="6">
        <v>0</v>
      </c>
      <c r="S4646" s="6">
        <v>0</v>
      </c>
      <c r="T4646" s="6">
        <v>0</v>
      </c>
      <c r="U4646" s="6">
        <v>0</v>
      </c>
      <c r="V4646" s="6">
        <v>0</v>
      </c>
      <c r="W4646" s="6">
        <v>0</v>
      </c>
      <c r="X4646" s="6">
        <v>0</v>
      </c>
      <c r="Y4646" s="6">
        <v>0</v>
      </c>
      <c r="Z4646" s="6">
        <v>0</v>
      </c>
      <c r="AA4646" s="6">
        <v>0</v>
      </c>
      <c r="AB4646" s="6">
        <v>0</v>
      </c>
      <c r="AC4646" s="6">
        <v>0</v>
      </c>
      <c r="AD4646" s="6">
        <v>0</v>
      </c>
      <c r="AE4646" s="6">
        <f t="shared" si="144"/>
        <v>701000</v>
      </c>
      <c r="AG4646" s="11">
        <f t="shared" si="145"/>
        <v>0</v>
      </c>
    </row>
    <row r="4647" spans="1:33" x14ac:dyDescent="0.35">
      <c r="A4647" s="1" t="s">
        <v>372</v>
      </c>
      <c r="B4647" s="1" t="s">
        <v>3042</v>
      </c>
      <c r="C4647" s="6">
        <v>2801000</v>
      </c>
      <c r="D4647" s="6">
        <v>0</v>
      </c>
      <c r="E4647" s="6">
        <v>0</v>
      </c>
      <c r="F4647" s="6">
        <v>0</v>
      </c>
      <c r="G4647" s="6">
        <v>0</v>
      </c>
      <c r="H4647" s="6">
        <v>0</v>
      </c>
      <c r="I4647" s="6">
        <v>0</v>
      </c>
      <c r="J4647" s="6">
        <v>0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  <c r="P4647" s="6">
        <v>0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6">
        <v>600000</v>
      </c>
      <c r="W4647" s="6">
        <v>0</v>
      </c>
      <c r="X4647" s="6">
        <v>0</v>
      </c>
      <c r="Y4647" s="6">
        <v>0</v>
      </c>
      <c r="Z4647" s="6">
        <v>0</v>
      </c>
      <c r="AA4647" s="6">
        <v>0</v>
      </c>
      <c r="AB4647" s="6">
        <v>0</v>
      </c>
      <c r="AC4647" s="6">
        <v>0</v>
      </c>
      <c r="AD4647" s="6">
        <v>0</v>
      </c>
      <c r="AE4647" s="6">
        <f t="shared" si="144"/>
        <v>3401000</v>
      </c>
      <c r="AG4647" s="11">
        <f t="shared" si="145"/>
        <v>0</v>
      </c>
    </row>
    <row r="4648" spans="1:33" x14ac:dyDescent="0.35">
      <c r="A4648" s="1" t="s">
        <v>372</v>
      </c>
      <c r="B4648" s="1" t="s">
        <v>4351</v>
      </c>
      <c r="C4648" s="6">
        <v>411500</v>
      </c>
      <c r="D4648" s="6">
        <v>0</v>
      </c>
      <c r="E4648" s="6">
        <v>0</v>
      </c>
      <c r="F4648" s="6">
        <v>0</v>
      </c>
      <c r="G4648" s="6">
        <v>0</v>
      </c>
      <c r="H4648" s="6">
        <v>0</v>
      </c>
      <c r="I4648" s="6">
        <v>0</v>
      </c>
      <c r="J4648" s="6">
        <v>0</v>
      </c>
      <c r="K4648" s="6">
        <v>0</v>
      </c>
      <c r="L4648" s="6">
        <v>0</v>
      </c>
      <c r="M4648" s="6">
        <v>0</v>
      </c>
      <c r="N4648" s="6">
        <v>0</v>
      </c>
      <c r="O4648" s="6">
        <v>0</v>
      </c>
      <c r="P4648" s="6">
        <v>0</v>
      </c>
      <c r="Q4648" s="6">
        <v>0</v>
      </c>
      <c r="R4648" s="6">
        <v>0</v>
      </c>
      <c r="S4648" s="6">
        <v>0</v>
      </c>
      <c r="T4648" s="6">
        <v>0</v>
      </c>
      <c r="U4648" s="6">
        <v>0</v>
      </c>
      <c r="V4648" s="6">
        <v>0</v>
      </c>
      <c r="W4648" s="6">
        <v>0</v>
      </c>
      <c r="X4648" s="6">
        <v>0</v>
      </c>
      <c r="Y4648" s="6">
        <v>0</v>
      </c>
      <c r="Z4648" s="6">
        <v>0</v>
      </c>
      <c r="AA4648" s="6">
        <v>0</v>
      </c>
      <c r="AB4648" s="6">
        <v>0</v>
      </c>
      <c r="AC4648" s="6">
        <v>0</v>
      </c>
      <c r="AD4648" s="6">
        <v>0</v>
      </c>
      <c r="AE4648" s="6">
        <f t="shared" si="144"/>
        <v>411500</v>
      </c>
      <c r="AG4648" s="11">
        <f t="shared" si="145"/>
        <v>0</v>
      </c>
    </row>
    <row r="4649" spans="1:33" x14ac:dyDescent="0.35">
      <c r="A4649" s="1" t="s">
        <v>372</v>
      </c>
      <c r="B4649" s="1" t="s">
        <v>2126</v>
      </c>
      <c r="C4649" s="6">
        <v>210000</v>
      </c>
      <c r="D4649" s="6">
        <v>0</v>
      </c>
      <c r="E4649" s="6">
        <v>0</v>
      </c>
      <c r="F4649" s="6">
        <v>0</v>
      </c>
      <c r="G4649" s="6">
        <v>0</v>
      </c>
      <c r="H4649" s="6">
        <v>0</v>
      </c>
      <c r="I4649" s="6">
        <v>0</v>
      </c>
      <c r="J4649" s="6">
        <v>0</v>
      </c>
      <c r="K4649" s="6">
        <v>0</v>
      </c>
      <c r="L4649" s="6">
        <v>0</v>
      </c>
      <c r="M4649" s="6">
        <v>45000</v>
      </c>
      <c r="N4649" s="6">
        <v>0</v>
      </c>
      <c r="O4649" s="6">
        <v>0</v>
      </c>
      <c r="P4649" s="6">
        <v>0</v>
      </c>
      <c r="Q4649" s="6">
        <v>0</v>
      </c>
      <c r="R4649" s="6">
        <v>0</v>
      </c>
      <c r="S4649" s="6">
        <v>0</v>
      </c>
      <c r="T4649" s="6">
        <v>0</v>
      </c>
      <c r="U4649" s="6">
        <v>0</v>
      </c>
      <c r="V4649" s="6">
        <v>0</v>
      </c>
      <c r="W4649" s="6">
        <v>0</v>
      </c>
      <c r="X4649" s="6">
        <v>0</v>
      </c>
      <c r="Y4649" s="6">
        <v>0</v>
      </c>
      <c r="Z4649" s="6">
        <v>0</v>
      </c>
      <c r="AA4649" s="6">
        <v>0</v>
      </c>
      <c r="AB4649" s="6">
        <v>0</v>
      </c>
      <c r="AC4649" s="6">
        <v>0</v>
      </c>
      <c r="AD4649" s="6">
        <v>0</v>
      </c>
      <c r="AE4649" s="6">
        <f t="shared" si="144"/>
        <v>255000</v>
      </c>
      <c r="AG4649" s="11">
        <f t="shared" si="145"/>
        <v>0</v>
      </c>
    </row>
    <row r="4650" spans="1:33" x14ac:dyDescent="0.35">
      <c r="A4650" s="1" t="s">
        <v>372</v>
      </c>
      <c r="B4650" s="1" t="s">
        <v>3036</v>
      </c>
      <c r="C4650" s="6">
        <v>3468000</v>
      </c>
      <c r="D4650" s="6">
        <v>0</v>
      </c>
      <c r="E4650" s="6">
        <v>0</v>
      </c>
      <c r="F4650" s="6">
        <v>5000</v>
      </c>
      <c r="G4650" s="6">
        <v>0</v>
      </c>
      <c r="H4650" s="6">
        <v>0</v>
      </c>
      <c r="I4650" s="6">
        <v>0</v>
      </c>
      <c r="J4650" s="6">
        <v>0</v>
      </c>
      <c r="K4650" s="6">
        <v>0</v>
      </c>
      <c r="L4650" s="6">
        <v>0</v>
      </c>
      <c r="M4650" s="6">
        <v>0</v>
      </c>
      <c r="N4650" s="6">
        <v>0</v>
      </c>
      <c r="O4650" s="6">
        <v>0</v>
      </c>
      <c r="P4650" s="6">
        <v>0</v>
      </c>
      <c r="Q4650" s="6">
        <v>0</v>
      </c>
      <c r="R4650" s="6">
        <v>0</v>
      </c>
      <c r="S4650" s="6">
        <v>0</v>
      </c>
      <c r="T4650" s="6">
        <v>0</v>
      </c>
      <c r="U4650" s="6">
        <v>0</v>
      </c>
      <c r="V4650" s="6">
        <v>0</v>
      </c>
      <c r="W4650" s="6">
        <v>0</v>
      </c>
      <c r="X4650" s="6">
        <v>0</v>
      </c>
      <c r="Y4650" s="6">
        <v>0</v>
      </c>
      <c r="Z4650" s="6">
        <v>0</v>
      </c>
      <c r="AA4650" s="6">
        <v>0</v>
      </c>
      <c r="AB4650" s="6">
        <v>0</v>
      </c>
      <c r="AC4650" s="6">
        <v>0</v>
      </c>
      <c r="AD4650" s="6">
        <v>0</v>
      </c>
      <c r="AE4650" s="6">
        <f t="shared" si="144"/>
        <v>3473000</v>
      </c>
      <c r="AG4650" s="11">
        <f t="shared" si="145"/>
        <v>0</v>
      </c>
    </row>
    <row r="4651" spans="1:33" x14ac:dyDescent="0.35">
      <c r="A4651" s="1" t="s">
        <v>372</v>
      </c>
      <c r="B4651" s="1" t="s">
        <v>1532</v>
      </c>
      <c r="C4651" s="6">
        <v>6180000</v>
      </c>
      <c r="D4651" s="6">
        <v>0</v>
      </c>
      <c r="E4651" s="6">
        <v>0</v>
      </c>
      <c r="F4651" s="6">
        <v>1285000</v>
      </c>
      <c r="G4651" s="6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  <c r="P4651" s="6">
        <v>0</v>
      </c>
      <c r="Q4651" s="6">
        <v>0</v>
      </c>
      <c r="R4651" s="6">
        <v>0</v>
      </c>
      <c r="S4651" s="6">
        <v>1510000</v>
      </c>
      <c r="T4651" s="6">
        <v>0</v>
      </c>
      <c r="U4651" s="6">
        <v>0</v>
      </c>
      <c r="V4651" s="6">
        <v>0</v>
      </c>
      <c r="W4651" s="6">
        <v>0</v>
      </c>
      <c r="X4651" s="6">
        <v>0</v>
      </c>
      <c r="Y4651" s="6">
        <v>0</v>
      </c>
      <c r="Z4651" s="6">
        <v>0</v>
      </c>
      <c r="AA4651" s="6">
        <v>0</v>
      </c>
      <c r="AB4651" s="6">
        <v>850000</v>
      </c>
      <c r="AC4651" s="6">
        <v>0</v>
      </c>
      <c r="AD4651" s="6">
        <v>0</v>
      </c>
      <c r="AE4651" s="6">
        <f t="shared" si="144"/>
        <v>9825000</v>
      </c>
      <c r="AG4651" s="11">
        <f t="shared" si="145"/>
        <v>0</v>
      </c>
    </row>
    <row r="4652" spans="1:33" x14ac:dyDescent="0.35">
      <c r="A4652" s="1" t="s">
        <v>372</v>
      </c>
      <c r="B4652" s="1" t="s">
        <v>1828</v>
      </c>
      <c r="C4652" s="6">
        <v>1610000</v>
      </c>
      <c r="D4652" s="6">
        <v>0</v>
      </c>
      <c r="E4652" s="6">
        <v>0</v>
      </c>
      <c r="F4652" s="6">
        <v>0</v>
      </c>
      <c r="G4652" s="6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6">
        <v>0</v>
      </c>
      <c r="W4652" s="6">
        <v>0</v>
      </c>
      <c r="X4652" s="6">
        <v>0</v>
      </c>
      <c r="Y4652" s="6">
        <v>0</v>
      </c>
      <c r="Z4652" s="6">
        <v>0</v>
      </c>
      <c r="AA4652" s="6">
        <v>0</v>
      </c>
      <c r="AB4652" s="6">
        <v>0</v>
      </c>
      <c r="AC4652" s="6">
        <v>0</v>
      </c>
      <c r="AD4652" s="6">
        <v>0</v>
      </c>
      <c r="AE4652" s="6">
        <f t="shared" si="144"/>
        <v>1610000</v>
      </c>
      <c r="AG4652" s="11">
        <f t="shared" si="145"/>
        <v>0</v>
      </c>
    </row>
    <row r="4653" spans="1:33" x14ac:dyDescent="0.35">
      <c r="A4653" s="1" t="s">
        <v>372</v>
      </c>
      <c r="B4653" s="1" t="s">
        <v>5035</v>
      </c>
      <c r="C4653" s="6">
        <v>4270000</v>
      </c>
      <c r="D4653" s="6">
        <v>0</v>
      </c>
      <c r="E4653" s="6">
        <v>0</v>
      </c>
      <c r="F4653" s="6">
        <v>0</v>
      </c>
      <c r="G4653" s="6">
        <v>0</v>
      </c>
      <c r="H4653" s="6">
        <v>0</v>
      </c>
      <c r="I4653" s="6">
        <v>0</v>
      </c>
      <c r="J4653" s="6">
        <v>0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6">
        <v>0</v>
      </c>
      <c r="W4653" s="6">
        <v>0</v>
      </c>
      <c r="X4653" s="6">
        <v>0</v>
      </c>
      <c r="Y4653" s="6">
        <v>0</v>
      </c>
      <c r="Z4653" s="6">
        <v>0</v>
      </c>
      <c r="AA4653" s="6">
        <v>0</v>
      </c>
      <c r="AB4653" s="6">
        <v>0</v>
      </c>
      <c r="AC4653" s="6">
        <v>0</v>
      </c>
      <c r="AD4653" s="6">
        <v>0</v>
      </c>
      <c r="AE4653" s="6">
        <f t="shared" si="144"/>
        <v>4270000</v>
      </c>
      <c r="AG4653" s="11">
        <f t="shared" si="145"/>
        <v>0</v>
      </c>
    </row>
    <row r="4654" spans="1:33" x14ac:dyDescent="0.35">
      <c r="A4654" s="1" t="s">
        <v>372</v>
      </c>
      <c r="B4654" s="1" t="s">
        <v>4088</v>
      </c>
      <c r="C4654" s="6">
        <v>0</v>
      </c>
      <c r="D4654" s="6">
        <v>0</v>
      </c>
      <c r="E4654" s="6">
        <v>0</v>
      </c>
      <c r="F4654" s="6">
        <v>0</v>
      </c>
      <c r="G4654" s="6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675000</v>
      </c>
      <c r="T4654" s="6">
        <v>0</v>
      </c>
      <c r="U4654" s="6">
        <v>0</v>
      </c>
      <c r="V4654" s="6">
        <v>0</v>
      </c>
      <c r="W4654" s="6">
        <v>0</v>
      </c>
      <c r="X4654" s="6">
        <v>0</v>
      </c>
      <c r="Y4654" s="6">
        <v>10000</v>
      </c>
      <c r="Z4654" s="6">
        <v>0</v>
      </c>
      <c r="AA4654" s="6">
        <v>0</v>
      </c>
      <c r="AB4654" s="6">
        <v>0</v>
      </c>
      <c r="AC4654" s="6">
        <v>0</v>
      </c>
      <c r="AD4654" s="6">
        <v>0</v>
      </c>
      <c r="AE4654" s="6">
        <f t="shared" si="144"/>
        <v>685000</v>
      </c>
      <c r="AG4654" s="11">
        <f t="shared" si="145"/>
        <v>10000</v>
      </c>
    </row>
    <row r="4655" spans="1:33" x14ac:dyDescent="0.35">
      <c r="A4655" s="1" t="s">
        <v>372</v>
      </c>
      <c r="B4655" s="1" t="s">
        <v>3823</v>
      </c>
      <c r="C4655" s="6">
        <v>285000</v>
      </c>
      <c r="D4655" s="6">
        <v>0</v>
      </c>
      <c r="E4655" s="6">
        <v>0</v>
      </c>
      <c r="F4655" s="6">
        <v>125000</v>
      </c>
      <c r="G4655" s="6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6">
        <v>0</v>
      </c>
      <c r="W4655" s="6">
        <v>0</v>
      </c>
      <c r="X4655" s="6">
        <v>0</v>
      </c>
      <c r="Y4655" s="6">
        <v>0</v>
      </c>
      <c r="Z4655" s="6">
        <v>0</v>
      </c>
      <c r="AA4655" s="6">
        <v>0</v>
      </c>
      <c r="AB4655" s="6">
        <v>0</v>
      </c>
      <c r="AC4655" s="6">
        <v>0</v>
      </c>
      <c r="AD4655" s="6">
        <v>0</v>
      </c>
      <c r="AE4655" s="6">
        <f t="shared" si="144"/>
        <v>410000</v>
      </c>
      <c r="AG4655" s="11">
        <f t="shared" si="145"/>
        <v>0</v>
      </c>
    </row>
    <row r="4656" spans="1:33" x14ac:dyDescent="0.35">
      <c r="A4656" s="1" t="s">
        <v>372</v>
      </c>
      <c r="B4656" s="1" t="s">
        <v>1496</v>
      </c>
      <c r="C4656" s="6">
        <v>6239000</v>
      </c>
      <c r="D4656" s="6">
        <v>0</v>
      </c>
      <c r="E4656" s="6">
        <v>0</v>
      </c>
      <c r="F4656" s="6">
        <v>155000</v>
      </c>
      <c r="G4656" s="6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200000</v>
      </c>
      <c r="T4656" s="6">
        <v>0</v>
      </c>
      <c r="U4656" s="6">
        <v>0</v>
      </c>
      <c r="V4656" s="6">
        <v>0</v>
      </c>
      <c r="W4656" s="6">
        <v>195000</v>
      </c>
      <c r="X4656" s="6">
        <v>0</v>
      </c>
      <c r="Y4656" s="6">
        <v>535000</v>
      </c>
      <c r="Z4656" s="6">
        <v>0</v>
      </c>
      <c r="AA4656" s="6">
        <v>0</v>
      </c>
      <c r="AB4656" s="6">
        <v>365000</v>
      </c>
      <c r="AC4656" s="6">
        <v>0</v>
      </c>
      <c r="AD4656" s="6">
        <v>0</v>
      </c>
      <c r="AE4656" s="6">
        <f t="shared" si="144"/>
        <v>7689000</v>
      </c>
      <c r="AG4656" s="11">
        <f t="shared" si="145"/>
        <v>535000</v>
      </c>
    </row>
    <row r="4657" spans="1:33" x14ac:dyDescent="0.35">
      <c r="A4657" s="1" t="s">
        <v>372</v>
      </c>
      <c r="B4657" s="1" t="s">
        <v>860</v>
      </c>
      <c r="C4657" s="6">
        <v>1058000</v>
      </c>
      <c r="D4657" s="6">
        <v>0</v>
      </c>
      <c r="E4657" s="6">
        <v>0</v>
      </c>
      <c r="F4657" s="6">
        <v>0</v>
      </c>
      <c r="G4657" s="6">
        <v>0</v>
      </c>
      <c r="H4657" s="6">
        <v>0</v>
      </c>
      <c r="I4657" s="6">
        <v>0</v>
      </c>
      <c r="J4657" s="6">
        <v>0</v>
      </c>
      <c r="K4657" s="6">
        <v>0</v>
      </c>
      <c r="L4657" s="6">
        <v>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  <c r="U4657" s="6">
        <v>0</v>
      </c>
      <c r="V4657" s="6">
        <v>0</v>
      </c>
      <c r="W4657" s="6">
        <v>0</v>
      </c>
      <c r="X4657" s="6">
        <v>0</v>
      </c>
      <c r="Y4657" s="6">
        <v>0</v>
      </c>
      <c r="Z4657" s="6">
        <v>0</v>
      </c>
      <c r="AA4657" s="6">
        <v>0</v>
      </c>
      <c r="AB4657" s="6">
        <v>0</v>
      </c>
      <c r="AC4657" s="6">
        <v>0</v>
      </c>
      <c r="AD4657" s="6">
        <v>0</v>
      </c>
      <c r="AE4657" s="6">
        <f t="shared" si="144"/>
        <v>1058000</v>
      </c>
      <c r="AG4657" s="11">
        <f t="shared" si="145"/>
        <v>0</v>
      </c>
    </row>
    <row r="4658" spans="1:33" x14ac:dyDescent="0.35">
      <c r="A4658" s="1" t="s">
        <v>372</v>
      </c>
      <c r="B4658" s="1" t="s">
        <v>3458</v>
      </c>
      <c r="C4658" s="6">
        <v>3969000</v>
      </c>
      <c r="D4658" s="6">
        <v>0</v>
      </c>
      <c r="E4658" s="6">
        <v>0</v>
      </c>
      <c r="F4658" s="6">
        <v>407000</v>
      </c>
      <c r="G4658" s="6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">
        <v>0</v>
      </c>
      <c r="O4658" s="6">
        <v>0</v>
      </c>
      <c r="P4658" s="6">
        <v>0</v>
      </c>
      <c r="Q4658" s="6">
        <v>0</v>
      </c>
      <c r="R4658" s="6">
        <v>0</v>
      </c>
      <c r="S4658" s="6">
        <v>0</v>
      </c>
      <c r="T4658" s="6">
        <v>0</v>
      </c>
      <c r="U4658" s="6">
        <v>0</v>
      </c>
      <c r="V4658" s="6">
        <v>0</v>
      </c>
      <c r="W4658" s="6">
        <v>0</v>
      </c>
      <c r="X4658" s="6">
        <v>0</v>
      </c>
      <c r="Y4658" s="6">
        <v>23000</v>
      </c>
      <c r="Z4658" s="6">
        <v>0</v>
      </c>
      <c r="AA4658" s="6">
        <v>0</v>
      </c>
      <c r="AB4658" s="6">
        <v>0</v>
      </c>
      <c r="AC4658" s="6">
        <v>0</v>
      </c>
      <c r="AD4658" s="6">
        <v>0</v>
      </c>
      <c r="AE4658" s="6">
        <f t="shared" si="144"/>
        <v>4399000</v>
      </c>
      <c r="AG4658" s="11">
        <f t="shared" si="145"/>
        <v>23000</v>
      </c>
    </row>
    <row r="4659" spans="1:33" x14ac:dyDescent="0.35">
      <c r="A4659" s="1" t="s">
        <v>372</v>
      </c>
      <c r="B4659" s="1" t="s">
        <v>3058</v>
      </c>
      <c r="C4659" s="6">
        <v>211000</v>
      </c>
      <c r="D4659" s="6">
        <v>0</v>
      </c>
      <c r="E4659" s="6">
        <v>0</v>
      </c>
      <c r="F4659" s="6">
        <v>0</v>
      </c>
      <c r="G4659" s="6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">
        <v>0</v>
      </c>
      <c r="O4659" s="6">
        <v>0</v>
      </c>
      <c r="P4659" s="6">
        <v>0</v>
      </c>
      <c r="Q4659" s="6">
        <v>0</v>
      </c>
      <c r="R4659" s="6">
        <v>0</v>
      </c>
      <c r="S4659" s="6">
        <v>0</v>
      </c>
      <c r="T4659" s="6">
        <v>0</v>
      </c>
      <c r="U4659" s="6">
        <v>0</v>
      </c>
      <c r="V4659" s="6">
        <v>0</v>
      </c>
      <c r="W4659" s="6">
        <v>0</v>
      </c>
      <c r="X4659" s="6">
        <v>0</v>
      </c>
      <c r="Y4659" s="6">
        <v>0</v>
      </c>
      <c r="Z4659" s="6">
        <v>0</v>
      </c>
      <c r="AA4659" s="6">
        <v>0</v>
      </c>
      <c r="AB4659" s="6">
        <v>0</v>
      </c>
      <c r="AC4659" s="6">
        <v>0</v>
      </c>
      <c r="AD4659" s="6">
        <v>0</v>
      </c>
      <c r="AE4659" s="6">
        <f t="shared" si="144"/>
        <v>211000</v>
      </c>
      <c r="AG4659" s="11">
        <f t="shared" si="145"/>
        <v>0</v>
      </c>
    </row>
    <row r="4660" spans="1:33" x14ac:dyDescent="0.35">
      <c r="A4660" s="1" t="s">
        <v>372</v>
      </c>
      <c r="B4660" s="1" t="s">
        <v>3821</v>
      </c>
      <c r="C4660" s="6">
        <v>0</v>
      </c>
      <c r="D4660" s="6">
        <v>0</v>
      </c>
      <c r="E4660" s="6">
        <v>0</v>
      </c>
      <c r="F4660" s="6">
        <v>0</v>
      </c>
      <c r="G4660" s="6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">
        <v>0</v>
      </c>
      <c r="O4660" s="6">
        <v>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  <c r="U4660" s="6">
        <v>0</v>
      </c>
      <c r="V4660" s="6">
        <v>0</v>
      </c>
      <c r="W4660" s="6">
        <v>0</v>
      </c>
      <c r="X4660" s="6">
        <v>0</v>
      </c>
      <c r="Y4660" s="6">
        <v>50000</v>
      </c>
      <c r="Z4660" s="6">
        <v>0</v>
      </c>
      <c r="AA4660" s="6">
        <v>0</v>
      </c>
      <c r="AB4660" s="6">
        <v>0</v>
      </c>
      <c r="AC4660" s="6">
        <v>0</v>
      </c>
      <c r="AD4660" s="6">
        <v>0</v>
      </c>
      <c r="AE4660" s="6">
        <f t="shared" si="144"/>
        <v>50000</v>
      </c>
      <c r="AG4660" s="11">
        <f t="shared" si="145"/>
        <v>50000</v>
      </c>
    </row>
    <row r="4661" spans="1:33" x14ac:dyDescent="0.35">
      <c r="A4661" s="1" t="s">
        <v>372</v>
      </c>
      <c r="B4661" s="1" t="s">
        <v>1259</v>
      </c>
      <c r="C4661" s="6">
        <v>3595500</v>
      </c>
      <c r="D4661" s="6">
        <v>0</v>
      </c>
      <c r="E4661" s="6">
        <v>0</v>
      </c>
      <c r="F4661" s="6">
        <v>0</v>
      </c>
      <c r="G4661" s="6">
        <v>0</v>
      </c>
      <c r="H4661" s="6">
        <v>0</v>
      </c>
      <c r="I4661" s="6">
        <v>0</v>
      </c>
      <c r="J4661" s="6">
        <v>0</v>
      </c>
      <c r="K4661" s="6">
        <v>0</v>
      </c>
      <c r="L4661" s="6">
        <v>0</v>
      </c>
      <c r="M4661" s="6">
        <v>0</v>
      </c>
      <c r="N4661" s="6">
        <v>0</v>
      </c>
      <c r="O4661" s="6">
        <v>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  <c r="U4661" s="6">
        <v>0</v>
      </c>
      <c r="V4661" s="6">
        <v>0</v>
      </c>
      <c r="W4661" s="6">
        <v>0</v>
      </c>
      <c r="X4661" s="6">
        <v>0</v>
      </c>
      <c r="Y4661" s="6">
        <v>225000</v>
      </c>
      <c r="Z4661" s="6">
        <v>0</v>
      </c>
      <c r="AA4661" s="6">
        <v>0</v>
      </c>
      <c r="AB4661" s="6">
        <v>0</v>
      </c>
      <c r="AC4661" s="6">
        <v>0</v>
      </c>
      <c r="AD4661" s="6">
        <v>0</v>
      </c>
      <c r="AE4661" s="6">
        <f t="shared" si="144"/>
        <v>3820500</v>
      </c>
      <c r="AG4661" s="11">
        <f t="shared" si="145"/>
        <v>225000</v>
      </c>
    </row>
    <row r="4662" spans="1:33" x14ac:dyDescent="0.35">
      <c r="A4662" s="1" t="s">
        <v>372</v>
      </c>
      <c r="B4662" s="1" t="s">
        <v>4033</v>
      </c>
      <c r="C4662" s="6">
        <v>302000</v>
      </c>
      <c r="D4662" s="6">
        <v>0</v>
      </c>
      <c r="E4662" s="6">
        <v>0</v>
      </c>
      <c r="F4662" s="6">
        <v>205000</v>
      </c>
      <c r="G4662" s="6">
        <v>0</v>
      </c>
      <c r="H4662" s="6">
        <v>0</v>
      </c>
      <c r="I4662" s="6">
        <v>0</v>
      </c>
      <c r="J4662" s="6">
        <v>0</v>
      </c>
      <c r="K4662" s="6">
        <v>0</v>
      </c>
      <c r="L4662" s="6">
        <v>0</v>
      </c>
      <c r="M4662" s="6">
        <v>0</v>
      </c>
      <c r="N4662" s="6">
        <v>0</v>
      </c>
      <c r="O4662" s="6">
        <v>0</v>
      </c>
      <c r="P4662" s="6">
        <v>0</v>
      </c>
      <c r="Q4662" s="6">
        <v>0</v>
      </c>
      <c r="R4662" s="6">
        <v>0</v>
      </c>
      <c r="S4662" s="6">
        <v>0</v>
      </c>
      <c r="T4662" s="6">
        <v>0</v>
      </c>
      <c r="U4662" s="6">
        <v>0</v>
      </c>
      <c r="V4662" s="6">
        <v>0</v>
      </c>
      <c r="W4662" s="6">
        <v>0</v>
      </c>
      <c r="X4662" s="6">
        <v>0</v>
      </c>
      <c r="Y4662" s="6">
        <v>0</v>
      </c>
      <c r="Z4662" s="6">
        <v>0</v>
      </c>
      <c r="AA4662" s="6">
        <v>0</v>
      </c>
      <c r="AB4662" s="6">
        <v>0</v>
      </c>
      <c r="AC4662" s="6">
        <v>0</v>
      </c>
      <c r="AD4662" s="6">
        <v>0</v>
      </c>
      <c r="AE4662" s="6">
        <f t="shared" si="144"/>
        <v>507000</v>
      </c>
      <c r="AG4662" s="11">
        <f t="shared" si="145"/>
        <v>0</v>
      </c>
    </row>
    <row r="4663" spans="1:33" x14ac:dyDescent="0.35">
      <c r="A4663" s="1" t="s">
        <v>372</v>
      </c>
      <c r="B4663" s="1" t="s">
        <v>4747</v>
      </c>
      <c r="C4663" s="6">
        <v>44088500</v>
      </c>
      <c r="D4663" s="6">
        <v>0</v>
      </c>
      <c r="E4663" s="6">
        <v>0</v>
      </c>
      <c r="F4663" s="6">
        <v>0</v>
      </c>
      <c r="G4663" s="6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  <c r="P4663" s="6">
        <v>0</v>
      </c>
      <c r="Q4663" s="6">
        <v>0</v>
      </c>
      <c r="R4663" s="6">
        <v>0</v>
      </c>
      <c r="S4663" s="6">
        <v>0</v>
      </c>
      <c r="T4663" s="6">
        <v>0</v>
      </c>
      <c r="U4663" s="6">
        <v>0</v>
      </c>
      <c r="V4663" s="6">
        <v>0</v>
      </c>
      <c r="W4663" s="6">
        <v>0</v>
      </c>
      <c r="X4663" s="6">
        <v>0</v>
      </c>
      <c r="Y4663" s="6">
        <v>0</v>
      </c>
      <c r="Z4663" s="6">
        <v>0</v>
      </c>
      <c r="AA4663" s="6">
        <v>0</v>
      </c>
      <c r="AB4663" s="6">
        <v>0</v>
      </c>
      <c r="AC4663" s="6">
        <v>0</v>
      </c>
      <c r="AD4663" s="6">
        <v>0</v>
      </c>
      <c r="AE4663" s="6">
        <f t="shared" si="144"/>
        <v>44088500</v>
      </c>
      <c r="AG4663" s="11">
        <f t="shared" si="145"/>
        <v>0</v>
      </c>
    </row>
    <row r="4664" spans="1:33" x14ac:dyDescent="0.35">
      <c r="A4664" s="1" t="s">
        <v>111</v>
      </c>
      <c r="B4664" s="1" t="s">
        <v>731</v>
      </c>
      <c r="C4664" s="6">
        <v>4411000</v>
      </c>
      <c r="D4664" s="6">
        <v>0</v>
      </c>
      <c r="E4664" s="6">
        <v>0</v>
      </c>
      <c r="F4664" s="6">
        <v>0</v>
      </c>
      <c r="G4664" s="6">
        <v>165000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1300000</v>
      </c>
      <c r="T4664" s="6">
        <v>0</v>
      </c>
      <c r="U4664" s="6">
        <v>5381500</v>
      </c>
      <c r="V4664" s="6">
        <v>0</v>
      </c>
      <c r="W4664" s="6">
        <v>0</v>
      </c>
      <c r="X4664" s="6">
        <v>0</v>
      </c>
      <c r="Y4664" s="6">
        <v>0</v>
      </c>
      <c r="Z4664" s="6">
        <v>0</v>
      </c>
      <c r="AA4664" s="6">
        <v>0</v>
      </c>
      <c r="AB4664" s="6">
        <v>0</v>
      </c>
      <c r="AC4664" s="6">
        <v>0</v>
      </c>
      <c r="AD4664" s="6">
        <v>0</v>
      </c>
      <c r="AE4664" s="6">
        <f t="shared" si="144"/>
        <v>11257500</v>
      </c>
      <c r="AG4664" s="11">
        <f t="shared" si="145"/>
        <v>0</v>
      </c>
    </row>
    <row r="4665" spans="1:33" x14ac:dyDescent="0.35">
      <c r="A4665" s="1" t="s">
        <v>111</v>
      </c>
      <c r="B4665" s="1" t="s">
        <v>5160</v>
      </c>
      <c r="C4665" s="6">
        <v>230000</v>
      </c>
      <c r="D4665" s="6">
        <v>0</v>
      </c>
      <c r="E4665" s="6">
        <v>0</v>
      </c>
      <c r="F4665" s="6">
        <v>0</v>
      </c>
      <c r="G4665" s="6">
        <v>0</v>
      </c>
      <c r="H4665" s="6">
        <v>0</v>
      </c>
      <c r="I4665" s="6">
        <v>0</v>
      </c>
      <c r="J4665" s="6">
        <v>0</v>
      </c>
      <c r="K4665" s="6">
        <v>0</v>
      </c>
      <c r="L4665" s="6">
        <v>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6">
        <v>0</v>
      </c>
      <c r="W4665" s="6">
        <v>0</v>
      </c>
      <c r="X4665" s="6">
        <v>0</v>
      </c>
      <c r="Y4665" s="6">
        <v>0</v>
      </c>
      <c r="Z4665" s="6">
        <v>0</v>
      </c>
      <c r="AA4665" s="6">
        <v>0</v>
      </c>
      <c r="AB4665" s="6">
        <v>0</v>
      </c>
      <c r="AC4665" s="6">
        <v>0</v>
      </c>
      <c r="AD4665" s="6">
        <v>0</v>
      </c>
      <c r="AE4665" s="6">
        <f t="shared" si="144"/>
        <v>230000</v>
      </c>
      <c r="AG4665" s="11">
        <f t="shared" si="145"/>
        <v>0</v>
      </c>
    </row>
    <row r="4666" spans="1:33" x14ac:dyDescent="0.35">
      <c r="A4666" s="1" t="s">
        <v>111</v>
      </c>
      <c r="B4666" s="1" t="s">
        <v>1252</v>
      </c>
      <c r="C4666" s="6">
        <v>8863000</v>
      </c>
      <c r="D4666" s="6">
        <v>17737000</v>
      </c>
      <c r="E4666" s="6">
        <v>53000</v>
      </c>
      <c r="F4666" s="6">
        <v>833000</v>
      </c>
      <c r="G4666" s="6">
        <v>0</v>
      </c>
      <c r="H4666" s="6">
        <v>5000</v>
      </c>
      <c r="I4666" s="6">
        <v>0</v>
      </c>
      <c r="J4666" s="6">
        <v>0</v>
      </c>
      <c r="K4666" s="6">
        <v>3000</v>
      </c>
      <c r="L4666" s="6">
        <v>5000</v>
      </c>
      <c r="M4666" s="6">
        <v>0</v>
      </c>
      <c r="N4666" s="6">
        <v>20000</v>
      </c>
      <c r="O4666" s="6">
        <v>0</v>
      </c>
      <c r="P4666" s="6">
        <v>0</v>
      </c>
      <c r="Q4666" s="6">
        <v>0</v>
      </c>
      <c r="R4666" s="6">
        <v>0</v>
      </c>
      <c r="S4666" s="6">
        <v>35000</v>
      </c>
      <c r="T4666" s="6">
        <v>0</v>
      </c>
      <c r="U4666" s="6">
        <v>0</v>
      </c>
      <c r="V4666" s="6">
        <v>12000</v>
      </c>
      <c r="W4666" s="6">
        <v>0</v>
      </c>
      <c r="X4666" s="6">
        <v>0</v>
      </c>
      <c r="Y4666" s="6">
        <v>4363000</v>
      </c>
      <c r="Z4666" s="6">
        <v>0</v>
      </c>
      <c r="AA4666" s="6">
        <v>0</v>
      </c>
      <c r="AB4666" s="6">
        <v>470000</v>
      </c>
      <c r="AC4666" s="6">
        <v>0</v>
      </c>
      <c r="AD4666" s="6">
        <v>0</v>
      </c>
      <c r="AE4666" s="6">
        <f t="shared" si="144"/>
        <v>32399000</v>
      </c>
      <c r="AG4666" s="11">
        <f t="shared" si="145"/>
        <v>4363000</v>
      </c>
    </row>
    <row r="4667" spans="1:33" x14ac:dyDescent="0.35">
      <c r="A4667" s="1" t="s">
        <v>111</v>
      </c>
      <c r="B4667" s="1" t="s">
        <v>922</v>
      </c>
      <c r="C4667" s="6">
        <v>2663000</v>
      </c>
      <c r="D4667" s="6">
        <v>0</v>
      </c>
      <c r="E4667" s="6">
        <v>0</v>
      </c>
      <c r="F4667" s="6">
        <v>0</v>
      </c>
      <c r="G4667" s="6">
        <v>0</v>
      </c>
      <c r="H4667" s="6">
        <v>0</v>
      </c>
      <c r="I4667" s="6">
        <v>0</v>
      </c>
      <c r="J4667" s="6">
        <v>0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6">
        <v>0</v>
      </c>
      <c r="W4667" s="6">
        <v>0</v>
      </c>
      <c r="X4667" s="6">
        <v>0</v>
      </c>
      <c r="Y4667" s="6">
        <v>0</v>
      </c>
      <c r="Z4667" s="6">
        <v>0</v>
      </c>
      <c r="AA4667" s="6">
        <v>0</v>
      </c>
      <c r="AB4667" s="6">
        <v>0</v>
      </c>
      <c r="AC4667" s="6">
        <v>0</v>
      </c>
      <c r="AD4667" s="6">
        <v>0</v>
      </c>
      <c r="AE4667" s="6">
        <f t="shared" si="144"/>
        <v>2663000</v>
      </c>
      <c r="AG4667" s="11">
        <f t="shared" si="145"/>
        <v>0</v>
      </c>
    </row>
    <row r="4668" spans="1:33" x14ac:dyDescent="0.35">
      <c r="A4668" s="1" t="s">
        <v>111</v>
      </c>
      <c r="B4668" s="1" t="s">
        <v>2782</v>
      </c>
      <c r="C4668" s="6">
        <v>2328000</v>
      </c>
      <c r="D4668" s="6">
        <v>0</v>
      </c>
      <c r="E4668" s="6">
        <v>0</v>
      </c>
      <c r="F4668" s="6">
        <v>0</v>
      </c>
      <c r="G4668" s="6">
        <v>0</v>
      </c>
      <c r="H4668" s="6">
        <v>0</v>
      </c>
      <c r="I4668" s="6">
        <v>0</v>
      </c>
      <c r="J4668" s="6">
        <v>0</v>
      </c>
      <c r="K4668" s="6">
        <v>0</v>
      </c>
      <c r="L4668" s="6">
        <v>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6">
        <v>0</v>
      </c>
      <c r="W4668" s="6">
        <v>0</v>
      </c>
      <c r="X4668" s="6">
        <v>0</v>
      </c>
      <c r="Y4668" s="6">
        <v>105000</v>
      </c>
      <c r="Z4668" s="6">
        <v>0</v>
      </c>
      <c r="AA4668" s="6">
        <v>0</v>
      </c>
      <c r="AB4668" s="6">
        <v>0</v>
      </c>
      <c r="AC4668" s="6">
        <v>0</v>
      </c>
      <c r="AD4668" s="6">
        <v>0</v>
      </c>
      <c r="AE4668" s="6">
        <f t="shared" si="144"/>
        <v>2433000</v>
      </c>
      <c r="AG4668" s="11">
        <f t="shared" si="145"/>
        <v>105000</v>
      </c>
    </row>
    <row r="4669" spans="1:33" x14ac:dyDescent="0.35">
      <c r="A4669" s="1" t="s">
        <v>111</v>
      </c>
      <c r="B4669" s="1" t="s">
        <v>2796</v>
      </c>
      <c r="C4669" s="6">
        <v>406000</v>
      </c>
      <c r="D4669" s="6">
        <v>0</v>
      </c>
      <c r="E4669" s="6">
        <v>493000</v>
      </c>
      <c r="F4669" s="6">
        <v>0</v>
      </c>
      <c r="G4669" s="6">
        <v>0</v>
      </c>
      <c r="H4669" s="6">
        <v>0</v>
      </c>
      <c r="I4669" s="6">
        <v>0</v>
      </c>
      <c r="J4669" s="6">
        <v>0</v>
      </c>
      <c r="K4669" s="6">
        <v>0</v>
      </c>
      <c r="L4669" s="6">
        <v>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6">
        <v>0</v>
      </c>
      <c r="W4669" s="6">
        <v>0</v>
      </c>
      <c r="X4669" s="6">
        <v>0</v>
      </c>
      <c r="Y4669" s="6">
        <v>0</v>
      </c>
      <c r="Z4669" s="6">
        <v>0</v>
      </c>
      <c r="AA4669" s="6">
        <v>0</v>
      </c>
      <c r="AB4669" s="6">
        <v>0</v>
      </c>
      <c r="AC4669" s="6">
        <v>0</v>
      </c>
      <c r="AD4669" s="6">
        <v>0</v>
      </c>
      <c r="AE4669" s="6">
        <f t="shared" si="144"/>
        <v>899000</v>
      </c>
      <c r="AG4669" s="11">
        <f t="shared" si="145"/>
        <v>0</v>
      </c>
    </row>
    <row r="4670" spans="1:33" x14ac:dyDescent="0.35">
      <c r="A4670" s="1" t="s">
        <v>111</v>
      </c>
      <c r="B4670" s="1" t="s">
        <v>3018</v>
      </c>
      <c r="C4670" s="6">
        <v>4826000</v>
      </c>
      <c r="D4670" s="6">
        <v>0</v>
      </c>
      <c r="E4670" s="6">
        <v>0</v>
      </c>
      <c r="F4670" s="6">
        <v>0</v>
      </c>
      <c r="G4670" s="6">
        <v>0</v>
      </c>
      <c r="H4670" s="6">
        <v>0</v>
      </c>
      <c r="I4670" s="6">
        <v>0</v>
      </c>
      <c r="J4670" s="6">
        <v>0</v>
      </c>
      <c r="K4670" s="6">
        <v>0</v>
      </c>
      <c r="L4670" s="6">
        <v>0</v>
      </c>
      <c r="M4670" s="6">
        <v>0</v>
      </c>
      <c r="N4670" s="6">
        <v>0</v>
      </c>
      <c r="O4670" s="6">
        <v>0</v>
      </c>
      <c r="P4670" s="6">
        <v>0</v>
      </c>
      <c r="Q4670" s="6">
        <v>0</v>
      </c>
      <c r="R4670" s="6">
        <v>0</v>
      </c>
      <c r="S4670" s="6">
        <v>0</v>
      </c>
      <c r="T4670" s="6">
        <v>0</v>
      </c>
      <c r="U4670" s="6">
        <v>0</v>
      </c>
      <c r="V4670" s="6">
        <v>0</v>
      </c>
      <c r="W4670" s="6">
        <v>0</v>
      </c>
      <c r="X4670" s="6">
        <v>0</v>
      </c>
      <c r="Y4670" s="6">
        <v>0</v>
      </c>
      <c r="Z4670" s="6">
        <v>0</v>
      </c>
      <c r="AA4670" s="6">
        <v>0</v>
      </c>
      <c r="AB4670" s="6">
        <v>0</v>
      </c>
      <c r="AC4670" s="6">
        <v>0</v>
      </c>
      <c r="AD4670" s="6">
        <v>0</v>
      </c>
      <c r="AE4670" s="6">
        <f t="shared" si="144"/>
        <v>4826000</v>
      </c>
      <c r="AG4670" s="11">
        <f t="shared" si="145"/>
        <v>0</v>
      </c>
    </row>
    <row r="4671" spans="1:33" x14ac:dyDescent="0.35">
      <c r="A4671" s="1" t="s">
        <v>111</v>
      </c>
      <c r="B4671" s="1" t="s">
        <v>593</v>
      </c>
      <c r="C4671" s="6">
        <v>14768000</v>
      </c>
      <c r="D4671" s="6">
        <v>0</v>
      </c>
      <c r="E4671" s="6">
        <v>1030000</v>
      </c>
      <c r="F4671" s="6">
        <v>0</v>
      </c>
      <c r="G4671" s="6">
        <v>0</v>
      </c>
      <c r="H4671" s="6">
        <v>0</v>
      </c>
      <c r="I4671" s="6">
        <v>0</v>
      </c>
      <c r="J4671" s="6">
        <v>0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  <c r="P4671" s="6">
        <v>0</v>
      </c>
      <c r="Q4671" s="6">
        <v>0</v>
      </c>
      <c r="R4671" s="6">
        <v>0</v>
      </c>
      <c r="S4671" s="6">
        <v>414123</v>
      </c>
      <c r="T4671" s="6">
        <v>0</v>
      </c>
      <c r="U4671" s="6">
        <v>494000</v>
      </c>
      <c r="V4671" s="6">
        <v>0</v>
      </c>
      <c r="W4671" s="6">
        <v>0</v>
      </c>
      <c r="X4671" s="6">
        <v>0</v>
      </c>
      <c r="Y4671" s="6">
        <v>17000</v>
      </c>
      <c r="Z4671" s="6">
        <v>0</v>
      </c>
      <c r="AA4671" s="6">
        <v>0</v>
      </c>
      <c r="AB4671" s="6">
        <v>0</v>
      </c>
      <c r="AC4671" s="6">
        <v>0</v>
      </c>
      <c r="AD4671" s="6">
        <v>0</v>
      </c>
      <c r="AE4671" s="6">
        <f t="shared" si="144"/>
        <v>16723123</v>
      </c>
      <c r="AG4671" s="11">
        <f t="shared" si="145"/>
        <v>17000</v>
      </c>
    </row>
    <row r="4672" spans="1:33" x14ac:dyDescent="0.35">
      <c r="A4672" s="1" t="s">
        <v>111</v>
      </c>
      <c r="B4672" s="1" t="s">
        <v>4325</v>
      </c>
      <c r="C4672" s="6">
        <v>6005000</v>
      </c>
      <c r="D4672" s="6">
        <v>0</v>
      </c>
      <c r="E4672" s="6">
        <v>0</v>
      </c>
      <c r="F4672" s="6">
        <v>800000</v>
      </c>
      <c r="G4672" s="6">
        <v>0</v>
      </c>
      <c r="H4672" s="6">
        <v>0</v>
      </c>
      <c r="I4672" s="6">
        <v>0</v>
      </c>
      <c r="J4672" s="6">
        <v>0</v>
      </c>
      <c r="K4672" s="6">
        <v>0</v>
      </c>
      <c r="L4672" s="6">
        <v>0</v>
      </c>
      <c r="M4672" s="6">
        <v>0</v>
      </c>
      <c r="N4672" s="6">
        <v>0</v>
      </c>
      <c r="O4672" s="6">
        <v>0</v>
      </c>
      <c r="P4672" s="6">
        <v>0</v>
      </c>
      <c r="Q4672" s="6">
        <v>0</v>
      </c>
      <c r="R4672" s="6">
        <v>0</v>
      </c>
      <c r="S4672" s="6">
        <v>0</v>
      </c>
      <c r="T4672" s="6">
        <v>0</v>
      </c>
      <c r="U4672" s="6">
        <v>0</v>
      </c>
      <c r="V4672" s="6">
        <v>0</v>
      </c>
      <c r="W4672" s="6">
        <v>0</v>
      </c>
      <c r="X4672" s="6">
        <v>0</v>
      </c>
      <c r="Y4672" s="6">
        <v>0</v>
      </c>
      <c r="Z4672" s="6">
        <v>0</v>
      </c>
      <c r="AA4672" s="6">
        <v>0</v>
      </c>
      <c r="AB4672" s="6">
        <v>0</v>
      </c>
      <c r="AC4672" s="6">
        <v>0</v>
      </c>
      <c r="AD4672" s="6">
        <v>0</v>
      </c>
      <c r="AE4672" s="6">
        <f t="shared" si="144"/>
        <v>6805000</v>
      </c>
      <c r="AG4672" s="11">
        <f t="shared" si="145"/>
        <v>0</v>
      </c>
    </row>
    <row r="4673" spans="1:33" x14ac:dyDescent="0.35">
      <c r="A4673" s="1" t="s">
        <v>111</v>
      </c>
      <c r="B4673" s="1" t="s">
        <v>3711</v>
      </c>
      <c r="C4673" s="6">
        <v>541500</v>
      </c>
      <c r="D4673" s="6">
        <v>0</v>
      </c>
      <c r="E4673" s="6">
        <v>0</v>
      </c>
      <c r="F4673" s="6">
        <v>0</v>
      </c>
      <c r="G4673" s="6">
        <v>0</v>
      </c>
      <c r="H4673" s="6">
        <v>0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0</v>
      </c>
      <c r="S4673" s="6">
        <v>0</v>
      </c>
      <c r="T4673" s="6">
        <v>0</v>
      </c>
      <c r="U4673" s="6">
        <v>0</v>
      </c>
      <c r="V4673" s="6">
        <v>0</v>
      </c>
      <c r="W4673" s="6">
        <v>0</v>
      </c>
      <c r="X4673" s="6">
        <v>0</v>
      </c>
      <c r="Y4673" s="6">
        <v>0</v>
      </c>
      <c r="Z4673" s="6">
        <v>0</v>
      </c>
      <c r="AA4673" s="6">
        <v>0</v>
      </c>
      <c r="AB4673" s="6">
        <v>0</v>
      </c>
      <c r="AC4673" s="6">
        <v>0</v>
      </c>
      <c r="AD4673" s="6">
        <v>0</v>
      </c>
      <c r="AE4673" s="6">
        <f t="shared" si="144"/>
        <v>541500</v>
      </c>
      <c r="AG4673" s="11">
        <f t="shared" si="145"/>
        <v>0</v>
      </c>
    </row>
    <row r="4674" spans="1:33" x14ac:dyDescent="0.35">
      <c r="A4674" s="1" t="s">
        <v>111</v>
      </c>
      <c r="B4674" s="1" t="s">
        <v>2630</v>
      </c>
      <c r="C4674" s="6">
        <v>265000</v>
      </c>
      <c r="D4674" s="6">
        <v>0</v>
      </c>
      <c r="E4674" s="6">
        <v>3374000</v>
      </c>
      <c r="F4674" s="6">
        <v>0</v>
      </c>
      <c r="G4674" s="6">
        <v>0</v>
      </c>
      <c r="H4674" s="6">
        <v>0</v>
      </c>
      <c r="I4674" s="6">
        <v>0</v>
      </c>
      <c r="J4674" s="6">
        <v>0</v>
      </c>
      <c r="K4674" s="6">
        <v>0</v>
      </c>
      <c r="L4674" s="6">
        <v>0</v>
      </c>
      <c r="M4674" s="6">
        <v>0</v>
      </c>
      <c r="N4674" s="6">
        <v>0</v>
      </c>
      <c r="O4674" s="6">
        <v>0</v>
      </c>
      <c r="P4674" s="6">
        <v>0</v>
      </c>
      <c r="Q4674" s="6">
        <v>0</v>
      </c>
      <c r="R4674" s="6">
        <v>0</v>
      </c>
      <c r="S4674" s="6">
        <v>0</v>
      </c>
      <c r="T4674" s="6">
        <v>0</v>
      </c>
      <c r="U4674" s="6">
        <v>0</v>
      </c>
      <c r="V4674" s="6">
        <v>0</v>
      </c>
      <c r="W4674" s="6">
        <v>0</v>
      </c>
      <c r="X4674" s="6">
        <v>0</v>
      </c>
      <c r="Y4674" s="6">
        <v>0</v>
      </c>
      <c r="Z4674" s="6">
        <v>0</v>
      </c>
      <c r="AA4674" s="6">
        <v>0</v>
      </c>
      <c r="AB4674" s="6">
        <v>0</v>
      </c>
      <c r="AC4674" s="6">
        <v>0</v>
      </c>
      <c r="AD4674" s="6">
        <v>0</v>
      </c>
      <c r="AE4674" s="6">
        <f t="shared" si="144"/>
        <v>3639000</v>
      </c>
      <c r="AG4674" s="11">
        <f t="shared" si="145"/>
        <v>0</v>
      </c>
    </row>
    <row r="4675" spans="1:33" x14ac:dyDescent="0.35">
      <c r="A4675" s="1" t="s">
        <v>111</v>
      </c>
      <c r="B4675" s="1" t="s">
        <v>542</v>
      </c>
      <c r="C4675" s="6">
        <v>4392340</v>
      </c>
      <c r="D4675" s="6">
        <v>0</v>
      </c>
      <c r="E4675" s="6">
        <v>40000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  <c r="P4675" s="6">
        <v>0</v>
      </c>
      <c r="Q4675" s="6">
        <v>0</v>
      </c>
      <c r="R4675" s="6">
        <v>0</v>
      </c>
      <c r="S4675" s="6">
        <v>0</v>
      </c>
      <c r="T4675" s="6">
        <v>0</v>
      </c>
      <c r="U4675" s="6">
        <v>0</v>
      </c>
      <c r="V4675" s="6">
        <v>0</v>
      </c>
      <c r="W4675" s="6">
        <v>0</v>
      </c>
      <c r="X4675" s="6">
        <v>0</v>
      </c>
      <c r="Y4675" s="6">
        <v>1282000</v>
      </c>
      <c r="Z4675" s="6">
        <v>0</v>
      </c>
      <c r="AA4675" s="6">
        <v>0</v>
      </c>
      <c r="AB4675" s="6">
        <v>300000</v>
      </c>
      <c r="AC4675" s="6">
        <v>0</v>
      </c>
      <c r="AD4675" s="6">
        <v>0</v>
      </c>
      <c r="AE4675" s="6">
        <f t="shared" si="144"/>
        <v>6014340</v>
      </c>
      <c r="AG4675" s="11">
        <f t="shared" si="145"/>
        <v>1282000</v>
      </c>
    </row>
    <row r="4676" spans="1:33" x14ac:dyDescent="0.35">
      <c r="A4676" s="1" t="s">
        <v>111</v>
      </c>
      <c r="B4676" s="1" t="s">
        <v>754</v>
      </c>
      <c r="C4676" s="6">
        <v>1084000</v>
      </c>
      <c r="D4676" s="6">
        <v>0</v>
      </c>
      <c r="E4676" s="6">
        <v>0</v>
      </c>
      <c r="F4676" s="6">
        <v>0</v>
      </c>
      <c r="G4676" s="6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">
        <v>0</v>
      </c>
      <c r="O4676" s="6">
        <v>0</v>
      </c>
      <c r="P4676" s="6">
        <v>0</v>
      </c>
      <c r="Q4676" s="6">
        <v>0</v>
      </c>
      <c r="R4676" s="6">
        <v>0</v>
      </c>
      <c r="S4676" s="6">
        <v>0</v>
      </c>
      <c r="T4676" s="6">
        <v>0</v>
      </c>
      <c r="U4676" s="6">
        <v>0</v>
      </c>
      <c r="V4676" s="6">
        <v>0</v>
      </c>
      <c r="W4676" s="6">
        <v>0</v>
      </c>
      <c r="X4676" s="6">
        <v>0</v>
      </c>
      <c r="Y4676" s="6">
        <v>0</v>
      </c>
      <c r="Z4676" s="6">
        <v>0</v>
      </c>
      <c r="AA4676" s="6">
        <v>0</v>
      </c>
      <c r="AB4676" s="6">
        <v>0</v>
      </c>
      <c r="AC4676" s="6">
        <v>0</v>
      </c>
      <c r="AD4676" s="6">
        <v>0</v>
      </c>
      <c r="AE4676" s="6">
        <f t="shared" si="144"/>
        <v>1084000</v>
      </c>
      <c r="AG4676" s="11">
        <f t="shared" si="145"/>
        <v>0</v>
      </c>
    </row>
    <row r="4677" spans="1:33" x14ac:dyDescent="0.35">
      <c r="A4677" s="1" t="s">
        <v>111</v>
      </c>
      <c r="B4677" s="1" t="s">
        <v>1811</v>
      </c>
      <c r="C4677" s="6">
        <v>975000</v>
      </c>
      <c r="D4677" s="6">
        <v>0</v>
      </c>
      <c r="E4677" s="6">
        <v>0</v>
      </c>
      <c r="F4677" s="6">
        <v>0</v>
      </c>
      <c r="G4677" s="6">
        <v>0</v>
      </c>
      <c r="H4677" s="6">
        <v>0</v>
      </c>
      <c r="I4677" s="6">
        <v>0</v>
      </c>
      <c r="J4677" s="6">
        <v>0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  <c r="S4677" s="6">
        <v>0</v>
      </c>
      <c r="T4677" s="6">
        <v>0</v>
      </c>
      <c r="U4677" s="6">
        <v>0</v>
      </c>
      <c r="V4677" s="6">
        <v>0</v>
      </c>
      <c r="W4677" s="6">
        <v>0</v>
      </c>
      <c r="X4677" s="6">
        <v>0</v>
      </c>
      <c r="Y4677" s="6">
        <v>0</v>
      </c>
      <c r="Z4677" s="6">
        <v>0</v>
      </c>
      <c r="AA4677" s="6">
        <v>0</v>
      </c>
      <c r="AB4677" s="6">
        <v>105000</v>
      </c>
      <c r="AC4677" s="6">
        <v>0</v>
      </c>
      <c r="AD4677" s="6">
        <v>0</v>
      </c>
      <c r="AE4677" s="6">
        <f t="shared" si="144"/>
        <v>1080000</v>
      </c>
      <c r="AG4677" s="11">
        <f t="shared" si="145"/>
        <v>0</v>
      </c>
    </row>
    <row r="4678" spans="1:33" x14ac:dyDescent="0.35">
      <c r="A4678" s="1" t="s">
        <v>111</v>
      </c>
      <c r="B4678" s="1" t="s">
        <v>3381</v>
      </c>
      <c r="C4678" s="6">
        <v>520000</v>
      </c>
      <c r="D4678" s="6">
        <v>0</v>
      </c>
      <c r="E4678" s="6">
        <v>45000</v>
      </c>
      <c r="F4678" s="6">
        <v>0</v>
      </c>
      <c r="G4678" s="6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">
        <v>0</v>
      </c>
      <c r="O4678" s="6">
        <v>0</v>
      </c>
      <c r="P4678" s="6">
        <v>0</v>
      </c>
      <c r="Q4678" s="6">
        <v>0</v>
      </c>
      <c r="R4678" s="6">
        <v>0</v>
      </c>
      <c r="S4678" s="6">
        <v>0</v>
      </c>
      <c r="T4678" s="6">
        <v>0</v>
      </c>
      <c r="U4678" s="6">
        <v>0</v>
      </c>
      <c r="V4678" s="6">
        <v>0</v>
      </c>
      <c r="W4678" s="6">
        <v>0</v>
      </c>
      <c r="X4678" s="6">
        <v>0</v>
      </c>
      <c r="Y4678" s="6">
        <v>0</v>
      </c>
      <c r="Z4678" s="6">
        <v>0</v>
      </c>
      <c r="AA4678" s="6">
        <v>0</v>
      </c>
      <c r="AB4678" s="6">
        <v>0</v>
      </c>
      <c r="AC4678" s="6">
        <v>0</v>
      </c>
      <c r="AD4678" s="6">
        <v>0</v>
      </c>
      <c r="AE4678" s="6">
        <f t="shared" si="144"/>
        <v>565000</v>
      </c>
      <c r="AG4678" s="11">
        <f t="shared" si="145"/>
        <v>0</v>
      </c>
    </row>
    <row r="4679" spans="1:33" x14ac:dyDescent="0.35">
      <c r="A4679" s="1" t="s">
        <v>111</v>
      </c>
      <c r="B4679" s="1" t="s">
        <v>182</v>
      </c>
      <c r="C4679" s="6">
        <v>11190000</v>
      </c>
      <c r="D4679" s="6">
        <v>0</v>
      </c>
      <c r="E4679" s="6">
        <v>0</v>
      </c>
      <c r="F4679" s="6">
        <v>0</v>
      </c>
      <c r="G4679" s="6">
        <v>0</v>
      </c>
      <c r="H4679" s="6">
        <v>0</v>
      </c>
      <c r="I4679" s="6">
        <v>0</v>
      </c>
      <c r="J4679" s="6">
        <v>0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  <c r="P4679" s="6">
        <v>0</v>
      </c>
      <c r="Q4679" s="6">
        <v>0</v>
      </c>
      <c r="R4679" s="6">
        <v>0</v>
      </c>
      <c r="S4679" s="6">
        <v>0</v>
      </c>
      <c r="T4679" s="6">
        <v>0</v>
      </c>
      <c r="U4679" s="6">
        <v>0</v>
      </c>
      <c r="V4679" s="6">
        <v>0</v>
      </c>
      <c r="W4679" s="6">
        <v>15000</v>
      </c>
      <c r="X4679" s="6">
        <v>0</v>
      </c>
      <c r="Y4679" s="6">
        <v>0</v>
      </c>
      <c r="Z4679" s="6">
        <v>0</v>
      </c>
      <c r="AA4679" s="6">
        <v>0</v>
      </c>
      <c r="AB4679" s="6">
        <v>0</v>
      </c>
      <c r="AC4679" s="6">
        <v>0</v>
      </c>
      <c r="AD4679" s="6">
        <v>0</v>
      </c>
      <c r="AE4679" s="6">
        <f t="shared" si="144"/>
        <v>11205000</v>
      </c>
      <c r="AG4679" s="11">
        <f t="shared" si="145"/>
        <v>0</v>
      </c>
    </row>
    <row r="4680" spans="1:33" x14ac:dyDescent="0.35">
      <c r="A4680" s="1" t="s">
        <v>111</v>
      </c>
      <c r="B4680" s="1" t="s">
        <v>598</v>
      </c>
      <c r="C4680" s="6">
        <v>206000</v>
      </c>
      <c r="D4680" s="6">
        <v>0</v>
      </c>
      <c r="E4680" s="6">
        <v>0</v>
      </c>
      <c r="F4680" s="6">
        <v>0</v>
      </c>
      <c r="G4680" s="6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">
        <v>0</v>
      </c>
      <c r="O4680" s="6">
        <v>0</v>
      </c>
      <c r="P4680" s="6">
        <v>0</v>
      </c>
      <c r="Q4680" s="6">
        <v>0</v>
      </c>
      <c r="R4680" s="6">
        <v>0</v>
      </c>
      <c r="S4680" s="6">
        <v>0</v>
      </c>
      <c r="T4680" s="6">
        <v>0</v>
      </c>
      <c r="U4680" s="6">
        <v>0</v>
      </c>
      <c r="V4680" s="6">
        <v>0</v>
      </c>
      <c r="W4680" s="6">
        <v>0</v>
      </c>
      <c r="X4680" s="6">
        <v>0</v>
      </c>
      <c r="Y4680" s="6">
        <v>0</v>
      </c>
      <c r="Z4680" s="6">
        <v>0</v>
      </c>
      <c r="AA4680" s="6">
        <v>0</v>
      </c>
      <c r="AB4680" s="6">
        <v>10000</v>
      </c>
      <c r="AC4680" s="6">
        <v>0</v>
      </c>
      <c r="AD4680" s="6">
        <v>0</v>
      </c>
      <c r="AE4680" s="6">
        <f t="shared" ref="AE4680:AE4743" si="146">SUM(C4680:AD4680)</f>
        <v>216000</v>
      </c>
      <c r="AG4680" s="11">
        <f t="shared" si="145"/>
        <v>0</v>
      </c>
    </row>
    <row r="4681" spans="1:33" x14ac:dyDescent="0.35">
      <c r="A4681" s="1" t="s">
        <v>111</v>
      </c>
      <c r="B4681" s="1" t="s">
        <v>2625</v>
      </c>
      <c r="C4681" s="6">
        <v>653000</v>
      </c>
      <c r="D4681" s="6">
        <v>0</v>
      </c>
      <c r="E4681" s="6">
        <v>10000</v>
      </c>
      <c r="F4681" s="6">
        <v>0</v>
      </c>
      <c r="G4681" s="6">
        <v>0</v>
      </c>
      <c r="H4681" s="6">
        <v>0</v>
      </c>
      <c r="I4681" s="6">
        <v>0</v>
      </c>
      <c r="J4681" s="6">
        <v>0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  <c r="P4681" s="6">
        <v>0</v>
      </c>
      <c r="Q4681" s="6">
        <v>0</v>
      </c>
      <c r="R4681" s="6">
        <v>0</v>
      </c>
      <c r="S4681" s="6">
        <v>0</v>
      </c>
      <c r="T4681" s="6">
        <v>0</v>
      </c>
      <c r="U4681" s="6">
        <v>0</v>
      </c>
      <c r="V4681" s="6">
        <v>0</v>
      </c>
      <c r="W4681" s="6">
        <v>0</v>
      </c>
      <c r="X4681" s="6">
        <v>0</v>
      </c>
      <c r="Y4681" s="6">
        <v>0</v>
      </c>
      <c r="Z4681" s="6">
        <v>0</v>
      </c>
      <c r="AA4681" s="6">
        <v>0</v>
      </c>
      <c r="AB4681" s="6">
        <v>0</v>
      </c>
      <c r="AC4681" s="6">
        <v>0</v>
      </c>
      <c r="AD4681" s="6">
        <v>0</v>
      </c>
      <c r="AE4681" s="6">
        <f t="shared" si="146"/>
        <v>663000</v>
      </c>
      <c r="AG4681" s="11">
        <f t="shared" ref="AG4681:AG4744" si="147">Y4681+AD4681</f>
        <v>0</v>
      </c>
    </row>
    <row r="4682" spans="1:33" x14ac:dyDescent="0.35">
      <c r="A4682" s="1" t="s">
        <v>111</v>
      </c>
      <c r="B4682" s="1" t="s">
        <v>324</v>
      </c>
      <c r="C4682" s="6">
        <v>57823760</v>
      </c>
      <c r="D4682" s="6">
        <v>0</v>
      </c>
      <c r="E4682" s="6">
        <v>0</v>
      </c>
      <c r="F4682" s="6">
        <v>811000</v>
      </c>
      <c r="G4682" s="6">
        <v>10000</v>
      </c>
      <c r="H4682" s="6">
        <v>0</v>
      </c>
      <c r="I4682" s="6">
        <v>0</v>
      </c>
      <c r="J4682" s="6">
        <v>60000</v>
      </c>
      <c r="K4682" s="6">
        <v>0</v>
      </c>
      <c r="L4682" s="6">
        <v>0</v>
      </c>
      <c r="M4682" s="6">
        <v>45000</v>
      </c>
      <c r="N4682" s="6">
        <v>490000</v>
      </c>
      <c r="O4682" s="6">
        <v>20000</v>
      </c>
      <c r="P4682" s="6">
        <v>0</v>
      </c>
      <c r="Q4682" s="6">
        <v>0</v>
      </c>
      <c r="R4682" s="6">
        <v>0</v>
      </c>
      <c r="S4682" s="6">
        <v>395000</v>
      </c>
      <c r="T4682" s="6">
        <v>0</v>
      </c>
      <c r="U4682" s="6">
        <v>0</v>
      </c>
      <c r="V4682" s="6">
        <v>579000</v>
      </c>
      <c r="W4682" s="6">
        <v>3000</v>
      </c>
      <c r="X4682" s="6">
        <v>0</v>
      </c>
      <c r="Y4682" s="6">
        <v>9681602</v>
      </c>
      <c r="Z4682" s="6">
        <v>0</v>
      </c>
      <c r="AA4682" s="6">
        <v>7119</v>
      </c>
      <c r="AB4682" s="6">
        <v>0</v>
      </c>
      <c r="AC4682" s="6">
        <v>0</v>
      </c>
      <c r="AD4682" s="6">
        <v>0</v>
      </c>
      <c r="AE4682" s="6">
        <f t="shared" si="146"/>
        <v>69925481</v>
      </c>
      <c r="AG4682" s="11">
        <f t="shared" si="147"/>
        <v>9681602</v>
      </c>
    </row>
    <row r="4683" spans="1:33" x14ac:dyDescent="0.35">
      <c r="A4683" s="1" t="s">
        <v>111</v>
      </c>
      <c r="B4683" s="1" t="s">
        <v>569</v>
      </c>
      <c r="C4683" s="6">
        <v>2925000</v>
      </c>
      <c r="D4683" s="6">
        <v>942000</v>
      </c>
      <c r="E4683" s="6">
        <v>0</v>
      </c>
      <c r="F4683" s="6">
        <v>0</v>
      </c>
      <c r="G4683" s="6">
        <v>17141100</v>
      </c>
      <c r="H4683" s="6">
        <v>0</v>
      </c>
      <c r="I4683" s="6">
        <v>0</v>
      </c>
      <c r="J4683" s="6">
        <v>0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  <c r="P4683" s="6">
        <v>0</v>
      </c>
      <c r="Q4683" s="6">
        <v>0</v>
      </c>
      <c r="R4683" s="6">
        <v>0</v>
      </c>
      <c r="S4683" s="6">
        <v>0</v>
      </c>
      <c r="T4683" s="6">
        <v>0</v>
      </c>
      <c r="U4683" s="6">
        <v>0</v>
      </c>
      <c r="V4683" s="6">
        <v>0</v>
      </c>
      <c r="W4683" s="6">
        <v>0</v>
      </c>
      <c r="X4683" s="6">
        <v>0</v>
      </c>
      <c r="Y4683" s="6">
        <v>2345799</v>
      </c>
      <c r="Z4683" s="6">
        <v>0</v>
      </c>
      <c r="AA4683" s="6">
        <v>0</v>
      </c>
      <c r="AB4683" s="6">
        <v>0</v>
      </c>
      <c r="AC4683" s="6">
        <v>0</v>
      </c>
      <c r="AD4683" s="6">
        <v>0</v>
      </c>
      <c r="AE4683" s="6">
        <f t="shared" si="146"/>
        <v>23353899</v>
      </c>
      <c r="AG4683" s="11">
        <f t="shared" si="147"/>
        <v>2345799</v>
      </c>
    </row>
    <row r="4684" spans="1:33" x14ac:dyDescent="0.35">
      <c r="A4684" s="1" t="s">
        <v>111</v>
      </c>
      <c r="B4684" s="1" t="s">
        <v>5007</v>
      </c>
      <c r="C4684" s="6">
        <v>915000</v>
      </c>
      <c r="D4684" s="6">
        <v>0</v>
      </c>
      <c r="E4684" s="6">
        <v>0</v>
      </c>
      <c r="F4684" s="6">
        <v>0</v>
      </c>
      <c r="G4684" s="6">
        <v>0</v>
      </c>
      <c r="H4684" s="6">
        <v>0</v>
      </c>
      <c r="I4684" s="6">
        <v>0</v>
      </c>
      <c r="J4684" s="6">
        <v>0</v>
      </c>
      <c r="K4684" s="6">
        <v>0</v>
      </c>
      <c r="L4684" s="6">
        <v>0</v>
      </c>
      <c r="M4684" s="6">
        <v>0</v>
      </c>
      <c r="N4684" s="6">
        <v>0</v>
      </c>
      <c r="O4684" s="6">
        <v>0</v>
      </c>
      <c r="P4684" s="6">
        <v>0</v>
      </c>
      <c r="Q4684" s="6">
        <v>0</v>
      </c>
      <c r="R4684" s="6">
        <v>0</v>
      </c>
      <c r="S4684" s="6">
        <v>0</v>
      </c>
      <c r="T4684" s="6">
        <v>0</v>
      </c>
      <c r="U4684" s="6">
        <v>0</v>
      </c>
      <c r="V4684" s="6">
        <v>0</v>
      </c>
      <c r="W4684" s="6">
        <v>0</v>
      </c>
      <c r="X4684" s="6">
        <v>0</v>
      </c>
      <c r="Y4684" s="6">
        <v>0</v>
      </c>
      <c r="Z4684" s="6">
        <v>0</v>
      </c>
      <c r="AA4684" s="6">
        <v>0</v>
      </c>
      <c r="AB4684" s="6">
        <v>0</v>
      </c>
      <c r="AC4684" s="6">
        <v>0</v>
      </c>
      <c r="AD4684" s="6">
        <v>0</v>
      </c>
      <c r="AE4684" s="6">
        <f t="shared" si="146"/>
        <v>915000</v>
      </c>
      <c r="AG4684" s="11">
        <f t="shared" si="147"/>
        <v>0</v>
      </c>
    </row>
    <row r="4685" spans="1:33" x14ac:dyDescent="0.35">
      <c r="A4685" s="1" t="s">
        <v>111</v>
      </c>
      <c r="B4685" s="1" t="s">
        <v>1718</v>
      </c>
      <c r="C4685" s="6">
        <v>13807000</v>
      </c>
      <c r="D4685" s="6">
        <v>0</v>
      </c>
      <c r="E4685" s="6">
        <v>45000</v>
      </c>
      <c r="F4685" s="6">
        <v>0</v>
      </c>
      <c r="G4685" s="6">
        <v>0</v>
      </c>
      <c r="H4685" s="6">
        <v>0</v>
      </c>
      <c r="I4685" s="6">
        <v>0</v>
      </c>
      <c r="J4685" s="6">
        <v>0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  <c r="P4685" s="6">
        <v>0</v>
      </c>
      <c r="Q4685" s="6">
        <v>0</v>
      </c>
      <c r="R4685" s="6">
        <v>0</v>
      </c>
      <c r="S4685" s="6">
        <v>725000</v>
      </c>
      <c r="T4685" s="6">
        <v>0</v>
      </c>
      <c r="U4685" s="6">
        <v>0</v>
      </c>
      <c r="V4685" s="6">
        <v>18000</v>
      </c>
      <c r="W4685" s="6">
        <v>6000</v>
      </c>
      <c r="X4685" s="6">
        <v>0</v>
      </c>
      <c r="Y4685" s="6">
        <v>749000</v>
      </c>
      <c r="Z4685" s="6">
        <v>0</v>
      </c>
      <c r="AA4685" s="6">
        <v>0</v>
      </c>
      <c r="AB4685" s="6">
        <v>0</v>
      </c>
      <c r="AC4685" s="6">
        <v>0</v>
      </c>
      <c r="AD4685" s="6">
        <v>0</v>
      </c>
      <c r="AE4685" s="6">
        <f t="shared" si="146"/>
        <v>15350000</v>
      </c>
      <c r="AG4685" s="11">
        <f t="shared" si="147"/>
        <v>749000</v>
      </c>
    </row>
    <row r="4686" spans="1:33" x14ac:dyDescent="0.35">
      <c r="A4686" s="1" t="s">
        <v>111</v>
      </c>
      <c r="B4686" s="1" t="s">
        <v>1720</v>
      </c>
      <c r="C4686" s="6">
        <v>840000</v>
      </c>
      <c r="D4686" s="6">
        <v>0</v>
      </c>
      <c r="E4686" s="6">
        <v>190000</v>
      </c>
      <c r="F4686" s="6">
        <v>610000</v>
      </c>
      <c r="G4686" s="6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  <c r="T4686" s="6">
        <v>0</v>
      </c>
      <c r="U4686" s="6">
        <v>0</v>
      </c>
      <c r="V4686" s="6">
        <v>0</v>
      </c>
      <c r="W4686" s="6">
        <v>0</v>
      </c>
      <c r="X4686" s="6">
        <v>0</v>
      </c>
      <c r="Y4686" s="6">
        <v>0</v>
      </c>
      <c r="Z4686" s="6">
        <v>0</v>
      </c>
      <c r="AA4686" s="6">
        <v>0</v>
      </c>
      <c r="AB4686" s="6">
        <v>0</v>
      </c>
      <c r="AC4686" s="6">
        <v>0</v>
      </c>
      <c r="AD4686" s="6">
        <v>0</v>
      </c>
      <c r="AE4686" s="6">
        <f t="shared" si="146"/>
        <v>1640000</v>
      </c>
      <c r="AG4686" s="11">
        <f t="shared" si="147"/>
        <v>0</v>
      </c>
    </row>
    <row r="4687" spans="1:33" x14ac:dyDescent="0.35">
      <c r="A4687" s="1" t="s">
        <v>111</v>
      </c>
      <c r="B4687" s="1" t="s">
        <v>1996</v>
      </c>
      <c r="C4687" s="6">
        <v>31974300</v>
      </c>
      <c r="D4687" s="6">
        <v>21828350</v>
      </c>
      <c r="E4687" s="6">
        <v>0</v>
      </c>
      <c r="F4687" s="6">
        <v>1590000</v>
      </c>
      <c r="G4687" s="6">
        <v>12817500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6">
        <v>215000</v>
      </c>
      <c r="O4687" s="6">
        <v>0</v>
      </c>
      <c r="P4687" s="6">
        <v>0</v>
      </c>
      <c r="Q4687" s="6">
        <v>0</v>
      </c>
      <c r="R4687" s="6">
        <v>0</v>
      </c>
      <c r="S4687" s="6">
        <v>95000</v>
      </c>
      <c r="T4687" s="6">
        <v>0</v>
      </c>
      <c r="U4687" s="6">
        <v>13651000</v>
      </c>
      <c r="V4687" s="6">
        <v>0</v>
      </c>
      <c r="W4687" s="6">
        <v>0</v>
      </c>
      <c r="X4687" s="6">
        <v>0</v>
      </c>
      <c r="Y4687" s="6">
        <v>1162000</v>
      </c>
      <c r="Z4687" s="6">
        <v>0</v>
      </c>
      <c r="AA4687" s="6">
        <v>0</v>
      </c>
      <c r="AB4687" s="6">
        <v>0</v>
      </c>
      <c r="AC4687" s="6">
        <v>0</v>
      </c>
      <c r="AD4687" s="6">
        <v>0</v>
      </c>
      <c r="AE4687" s="6">
        <f t="shared" si="146"/>
        <v>83333150</v>
      </c>
      <c r="AG4687" s="11">
        <f t="shared" si="147"/>
        <v>1162000</v>
      </c>
    </row>
    <row r="4688" spans="1:33" x14ac:dyDescent="0.35">
      <c r="A4688" s="1" t="s">
        <v>111</v>
      </c>
      <c r="B4688" s="1" t="s">
        <v>2470</v>
      </c>
      <c r="C4688" s="6">
        <v>3498000</v>
      </c>
      <c r="D4688" s="6">
        <v>0</v>
      </c>
      <c r="E4688" s="6">
        <v>0</v>
      </c>
      <c r="F4688" s="6">
        <v>0</v>
      </c>
      <c r="G4688" s="6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6">
        <v>60000</v>
      </c>
      <c r="O4688" s="6">
        <v>0</v>
      </c>
      <c r="P4688" s="6">
        <v>0</v>
      </c>
      <c r="Q4688" s="6">
        <v>0</v>
      </c>
      <c r="R4688" s="6">
        <v>0</v>
      </c>
      <c r="S4688" s="6">
        <v>0</v>
      </c>
      <c r="T4688" s="6">
        <v>0</v>
      </c>
      <c r="U4688" s="6">
        <v>0</v>
      </c>
      <c r="V4688" s="6">
        <v>0</v>
      </c>
      <c r="W4688" s="6">
        <v>0</v>
      </c>
      <c r="X4688" s="6">
        <v>0</v>
      </c>
      <c r="Y4688" s="6">
        <v>0</v>
      </c>
      <c r="Z4688" s="6">
        <v>0</v>
      </c>
      <c r="AA4688" s="6">
        <v>0</v>
      </c>
      <c r="AB4688" s="6">
        <v>360000</v>
      </c>
      <c r="AC4688" s="6">
        <v>0</v>
      </c>
      <c r="AD4688" s="6">
        <v>0</v>
      </c>
      <c r="AE4688" s="6">
        <f t="shared" si="146"/>
        <v>3918000</v>
      </c>
      <c r="AG4688" s="11">
        <f t="shared" si="147"/>
        <v>0</v>
      </c>
    </row>
    <row r="4689" spans="1:33" x14ac:dyDescent="0.35">
      <c r="A4689" s="1" t="s">
        <v>111</v>
      </c>
      <c r="B4689" s="1" t="s">
        <v>3019</v>
      </c>
      <c r="C4689" s="6">
        <v>1097000</v>
      </c>
      <c r="D4689" s="6">
        <v>0</v>
      </c>
      <c r="E4689" s="6">
        <v>270000</v>
      </c>
      <c r="F4689" s="6">
        <v>205000</v>
      </c>
      <c r="G4689" s="6">
        <v>0</v>
      </c>
      <c r="H4689" s="6">
        <v>0</v>
      </c>
      <c r="I4689" s="6">
        <v>0</v>
      </c>
      <c r="J4689" s="6">
        <v>0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0</v>
      </c>
      <c r="S4689" s="6">
        <v>135000</v>
      </c>
      <c r="T4689" s="6">
        <v>0</v>
      </c>
      <c r="U4689" s="6">
        <v>0</v>
      </c>
      <c r="V4689" s="6">
        <v>0</v>
      </c>
      <c r="W4689" s="6">
        <v>0</v>
      </c>
      <c r="X4689" s="6">
        <v>0</v>
      </c>
      <c r="Y4689" s="6">
        <v>0</v>
      </c>
      <c r="Z4689" s="6">
        <v>0</v>
      </c>
      <c r="AA4689" s="6">
        <v>0</v>
      </c>
      <c r="AB4689" s="6">
        <v>0</v>
      </c>
      <c r="AC4689" s="6">
        <v>0</v>
      </c>
      <c r="AD4689" s="6">
        <v>0</v>
      </c>
      <c r="AE4689" s="6">
        <f t="shared" si="146"/>
        <v>1707000</v>
      </c>
      <c r="AG4689" s="11">
        <f t="shared" si="147"/>
        <v>0</v>
      </c>
    </row>
    <row r="4690" spans="1:33" x14ac:dyDescent="0.35">
      <c r="A4690" s="1" t="s">
        <v>111</v>
      </c>
      <c r="B4690" s="1" t="s">
        <v>2706</v>
      </c>
      <c r="C4690" s="6">
        <v>375000</v>
      </c>
      <c r="D4690" s="6">
        <v>0</v>
      </c>
      <c r="E4690" s="6">
        <v>0</v>
      </c>
      <c r="F4690" s="6">
        <v>0</v>
      </c>
      <c r="G4690" s="6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  <c r="T4690" s="6">
        <v>0</v>
      </c>
      <c r="U4690" s="6">
        <v>0</v>
      </c>
      <c r="V4690" s="6">
        <v>0</v>
      </c>
      <c r="W4690" s="6">
        <v>0</v>
      </c>
      <c r="X4690" s="6">
        <v>0</v>
      </c>
      <c r="Y4690" s="6">
        <v>0</v>
      </c>
      <c r="Z4690" s="6">
        <v>0</v>
      </c>
      <c r="AA4690" s="6">
        <v>0</v>
      </c>
      <c r="AB4690" s="6">
        <v>0</v>
      </c>
      <c r="AC4690" s="6">
        <v>0</v>
      </c>
      <c r="AD4690" s="6">
        <v>0</v>
      </c>
      <c r="AE4690" s="6">
        <f t="shared" si="146"/>
        <v>375000</v>
      </c>
      <c r="AG4690" s="11">
        <f t="shared" si="147"/>
        <v>0</v>
      </c>
    </row>
    <row r="4691" spans="1:33" x14ac:dyDescent="0.35">
      <c r="A4691" s="1" t="s">
        <v>111</v>
      </c>
      <c r="B4691" s="1" t="s">
        <v>1987</v>
      </c>
      <c r="C4691" s="6">
        <v>42002000</v>
      </c>
      <c r="D4691" s="6">
        <v>0</v>
      </c>
      <c r="E4691" s="6">
        <v>0</v>
      </c>
      <c r="F4691" s="6">
        <v>560000</v>
      </c>
      <c r="G4691" s="6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6">
        <v>0</v>
      </c>
      <c r="W4691" s="6">
        <v>0</v>
      </c>
      <c r="X4691" s="6">
        <v>0</v>
      </c>
      <c r="Y4691" s="6">
        <v>1510000</v>
      </c>
      <c r="Z4691" s="6">
        <v>0</v>
      </c>
      <c r="AA4691" s="6">
        <v>0</v>
      </c>
      <c r="AB4691" s="6">
        <v>0</v>
      </c>
      <c r="AC4691" s="6">
        <v>0</v>
      </c>
      <c r="AD4691" s="6">
        <v>0</v>
      </c>
      <c r="AE4691" s="6">
        <f t="shared" si="146"/>
        <v>44072000</v>
      </c>
      <c r="AG4691" s="11">
        <f t="shared" si="147"/>
        <v>1510000</v>
      </c>
    </row>
    <row r="4692" spans="1:33" x14ac:dyDescent="0.35">
      <c r="A4692" s="1" t="s">
        <v>111</v>
      </c>
      <c r="B4692" s="1" t="s">
        <v>2709</v>
      </c>
      <c r="C4692" s="6">
        <v>585000</v>
      </c>
      <c r="D4692" s="6">
        <v>0</v>
      </c>
      <c r="E4692" s="6">
        <v>0</v>
      </c>
      <c r="F4692" s="6">
        <v>0</v>
      </c>
      <c r="G4692" s="6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  <c r="S4692" s="6">
        <v>0</v>
      </c>
      <c r="T4692" s="6">
        <v>0</v>
      </c>
      <c r="U4692" s="6">
        <v>0</v>
      </c>
      <c r="V4692" s="6">
        <v>0</v>
      </c>
      <c r="W4692" s="6">
        <v>0</v>
      </c>
      <c r="X4692" s="6">
        <v>0</v>
      </c>
      <c r="Y4692" s="6">
        <v>0</v>
      </c>
      <c r="Z4692" s="6">
        <v>0</v>
      </c>
      <c r="AA4692" s="6">
        <v>0</v>
      </c>
      <c r="AB4692" s="6">
        <v>0</v>
      </c>
      <c r="AC4692" s="6">
        <v>0</v>
      </c>
      <c r="AD4692" s="6">
        <v>0</v>
      </c>
      <c r="AE4692" s="6">
        <f t="shared" si="146"/>
        <v>585000</v>
      </c>
      <c r="AG4692" s="11">
        <f t="shared" si="147"/>
        <v>0</v>
      </c>
    </row>
    <row r="4693" spans="1:33" x14ac:dyDescent="0.35">
      <c r="A4693" s="1" t="s">
        <v>111</v>
      </c>
      <c r="B4693" s="1" t="s">
        <v>3454</v>
      </c>
      <c r="C4693" s="6">
        <v>6991000</v>
      </c>
      <c r="D4693" s="6">
        <v>0</v>
      </c>
      <c r="E4693" s="6">
        <v>0</v>
      </c>
      <c r="F4693" s="6">
        <v>0</v>
      </c>
      <c r="G4693" s="6">
        <v>0</v>
      </c>
      <c r="H4693" s="6">
        <v>0</v>
      </c>
      <c r="I4693" s="6">
        <v>0</v>
      </c>
      <c r="J4693" s="6">
        <v>1185000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  <c r="P4693" s="6">
        <v>0</v>
      </c>
      <c r="Q4693" s="6">
        <v>0</v>
      </c>
      <c r="R4693" s="6">
        <v>0</v>
      </c>
      <c r="S4693" s="6">
        <v>0</v>
      </c>
      <c r="T4693" s="6">
        <v>0</v>
      </c>
      <c r="U4693" s="6">
        <v>0</v>
      </c>
      <c r="V4693" s="6">
        <v>0</v>
      </c>
      <c r="W4693" s="6">
        <v>0</v>
      </c>
      <c r="X4693" s="6">
        <v>0</v>
      </c>
      <c r="Y4693" s="6">
        <v>0</v>
      </c>
      <c r="Z4693" s="6">
        <v>0</v>
      </c>
      <c r="AA4693" s="6">
        <v>0</v>
      </c>
      <c r="AB4693" s="6">
        <v>0</v>
      </c>
      <c r="AC4693" s="6">
        <v>0</v>
      </c>
      <c r="AD4693" s="6">
        <v>0</v>
      </c>
      <c r="AE4693" s="6">
        <f t="shared" si="146"/>
        <v>8176000</v>
      </c>
      <c r="AG4693" s="11">
        <f t="shared" si="147"/>
        <v>0</v>
      </c>
    </row>
    <row r="4694" spans="1:33" x14ac:dyDescent="0.35">
      <c r="A4694" s="1" t="s">
        <v>111</v>
      </c>
      <c r="B4694" s="1" t="s">
        <v>2388</v>
      </c>
      <c r="C4694" s="6">
        <v>16414000</v>
      </c>
      <c r="D4694" s="6">
        <v>0</v>
      </c>
      <c r="E4694" s="6">
        <v>0</v>
      </c>
      <c r="F4694" s="6">
        <v>845000</v>
      </c>
      <c r="G4694" s="6">
        <v>1585000</v>
      </c>
      <c r="H4694" s="6">
        <v>0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25000</v>
      </c>
      <c r="P4694" s="6">
        <v>690000</v>
      </c>
      <c r="Q4694" s="6">
        <v>0</v>
      </c>
      <c r="R4694" s="6">
        <v>0</v>
      </c>
      <c r="S4694" s="6">
        <v>360000</v>
      </c>
      <c r="T4694" s="6">
        <v>0</v>
      </c>
      <c r="U4694" s="6">
        <v>0</v>
      </c>
      <c r="V4694" s="6">
        <v>0</v>
      </c>
      <c r="W4694" s="6">
        <v>10000</v>
      </c>
      <c r="X4694" s="6">
        <v>0</v>
      </c>
      <c r="Y4694" s="6">
        <v>1195000</v>
      </c>
      <c r="Z4694" s="6">
        <v>0</v>
      </c>
      <c r="AA4694" s="6">
        <v>0</v>
      </c>
      <c r="AB4694" s="6">
        <v>0</v>
      </c>
      <c r="AC4694" s="6">
        <v>0</v>
      </c>
      <c r="AD4694" s="6">
        <v>0</v>
      </c>
      <c r="AE4694" s="6">
        <f t="shared" si="146"/>
        <v>21124000</v>
      </c>
      <c r="AG4694" s="11">
        <f t="shared" si="147"/>
        <v>1195000</v>
      </c>
    </row>
    <row r="4695" spans="1:33" x14ac:dyDescent="0.35">
      <c r="A4695" s="1" t="s">
        <v>111</v>
      </c>
      <c r="B4695" s="1" t="s">
        <v>468</v>
      </c>
      <c r="C4695" s="6">
        <v>31288000</v>
      </c>
      <c r="D4695" s="6">
        <v>59087500</v>
      </c>
      <c r="E4695" s="6">
        <v>5000</v>
      </c>
      <c r="F4695" s="6">
        <v>490000</v>
      </c>
      <c r="G4695" s="6">
        <v>8000</v>
      </c>
      <c r="H4695" s="6">
        <v>5000</v>
      </c>
      <c r="I4695" s="6">
        <v>0</v>
      </c>
      <c r="J4695" s="6">
        <v>10000</v>
      </c>
      <c r="K4695" s="6">
        <v>0</v>
      </c>
      <c r="L4695" s="6">
        <v>0</v>
      </c>
      <c r="M4695" s="6">
        <v>0</v>
      </c>
      <c r="N4695" s="6">
        <v>0</v>
      </c>
      <c r="O4695" s="6">
        <v>0</v>
      </c>
      <c r="P4695" s="6">
        <v>0</v>
      </c>
      <c r="Q4695" s="6">
        <v>0</v>
      </c>
      <c r="R4695" s="6">
        <v>0</v>
      </c>
      <c r="S4695" s="6">
        <v>850000</v>
      </c>
      <c r="T4695" s="6">
        <v>0</v>
      </c>
      <c r="U4695" s="6">
        <v>8605000</v>
      </c>
      <c r="V4695" s="6">
        <v>3000</v>
      </c>
      <c r="W4695" s="6">
        <v>13000</v>
      </c>
      <c r="X4695" s="6">
        <v>3926450</v>
      </c>
      <c r="Y4695" s="6">
        <v>5248000</v>
      </c>
      <c r="Z4695" s="6">
        <v>0</v>
      </c>
      <c r="AA4695" s="6">
        <v>0</v>
      </c>
      <c r="AB4695" s="6">
        <v>0</v>
      </c>
      <c r="AC4695" s="6">
        <v>0</v>
      </c>
      <c r="AD4695" s="6">
        <v>0</v>
      </c>
      <c r="AE4695" s="6">
        <f t="shared" si="146"/>
        <v>109538950</v>
      </c>
      <c r="AG4695" s="11">
        <f t="shared" si="147"/>
        <v>5248000</v>
      </c>
    </row>
    <row r="4696" spans="1:33" x14ac:dyDescent="0.35">
      <c r="A4696" s="1" t="s">
        <v>111</v>
      </c>
      <c r="B4696" s="1" t="s">
        <v>2278</v>
      </c>
      <c r="C4696" s="6">
        <v>3845424</v>
      </c>
      <c r="D4696" s="6">
        <v>0</v>
      </c>
      <c r="E4696" s="6">
        <v>0</v>
      </c>
      <c r="F4696" s="6">
        <v>0</v>
      </c>
      <c r="G4696" s="6">
        <v>0</v>
      </c>
      <c r="H4696" s="6">
        <v>0</v>
      </c>
      <c r="I4696" s="6">
        <v>0</v>
      </c>
      <c r="J4696" s="6">
        <v>0</v>
      </c>
      <c r="K4696" s="6">
        <v>0</v>
      </c>
      <c r="L4696" s="6">
        <v>0</v>
      </c>
      <c r="M4696" s="6">
        <v>0</v>
      </c>
      <c r="N4696" s="6">
        <v>0</v>
      </c>
      <c r="O4696" s="6">
        <v>0</v>
      </c>
      <c r="P4696" s="6">
        <v>0</v>
      </c>
      <c r="Q4696" s="6">
        <v>0</v>
      </c>
      <c r="R4696" s="6">
        <v>0</v>
      </c>
      <c r="S4696" s="6">
        <v>0</v>
      </c>
      <c r="T4696" s="6">
        <v>0</v>
      </c>
      <c r="U4696" s="6">
        <v>0</v>
      </c>
      <c r="V4696" s="6">
        <v>0</v>
      </c>
      <c r="W4696" s="6">
        <v>80000</v>
      </c>
      <c r="X4696" s="6">
        <v>0</v>
      </c>
      <c r="Y4696" s="6">
        <v>255000</v>
      </c>
      <c r="Z4696" s="6">
        <v>0</v>
      </c>
      <c r="AA4696" s="6">
        <v>0</v>
      </c>
      <c r="AB4696" s="6">
        <v>264000</v>
      </c>
      <c r="AC4696" s="6">
        <v>0</v>
      </c>
      <c r="AD4696" s="6">
        <v>0</v>
      </c>
      <c r="AE4696" s="6">
        <f t="shared" si="146"/>
        <v>4444424</v>
      </c>
      <c r="AG4696" s="11">
        <f t="shared" si="147"/>
        <v>255000</v>
      </c>
    </row>
    <row r="4697" spans="1:33" x14ac:dyDescent="0.35">
      <c r="A4697" s="1" t="s">
        <v>111</v>
      </c>
      <c r="B4697" s="1" t="s">
        <v>1465</v>
      </c>
      <c r="C4697" s="6">
        <v>20439000</v>
      </c>
      <c r="D4697" s="6">
        <v>0</v>
      </c>
      <c r="E4697" s="6">
        <v>0</v>
      </c>
      <c r="F4697" s="6">
        <v>0</v>
      </c>
      <c r="G4697" s="6">
        <v>0</v>
      </c>
      <c r="H4697" s="6">
        <v>0</v>
      </c>
      <c r="I4697" s="6">
        <v>0</v>
      </c>
      <c r="J4697" s="6">
        <v>0</v>
      </c>
      <c r="K4697" s="6">
        <v>0</v>
      </c>
      <c r="L4697" s="6">
        <v>0</v>
      </c>
      <c r="M4697" s="6">
        <v>0</v>
      </c>
      <c r="N4697" s="6">
        <v>0</v>
      </c>
      <c r="O4697" s="6">
        <v>0</v>
      </c>
      <c r="P4697" s="6">
        <v>0</v>
      </c>
      <c r="Q4697" s="6">
        <v>0</v>
      </c>
      <c r="R4697" s="6">
        <v>0</v>
      </c>
      <c r="S4697" s="6">
        <v>0</v>
      </c>
      <c r="T4697" s="6">
        <v>0</v>
      </c>
      <c r="U4697" s="6">
        <v>0</v>
      </c>
      <c r="V4697" s="6">
        <v>0</v>
      </c>
      <c r="W4697" s="6">
        <v>0</v>
      </c>
      <c r="X4697" s="6">
        <v>0</v>
      </c>
      <c r="Y4697" s="6">
        <v>0</v>
      </c>
      <c r="Z4697" s="6">
        <v>0</v>
      </c>
      <c r="AA4697" s="6">
        <v>0</v>
      </c>
      <c r="AB4697" s="6">
        <v>0</v>
      </c>
      <c r="AC4697" s="6">
        <v>0</v>
      </c>
      <c r="AD4697" s="6">
        <v>0</v>
      </c>
      <c r="AE4697" s="6">
        <f t="shared" si="146"/>
        <v>20439000</v>
      </c>
      <c r="AG4697" s="11">
        <f t="shared" si="147"/>
        <v>0</v>
      </c>
    </row>
    <row r="4698" spans="1:33" x14ac:dyDescent="0.35">
      <c r="A4698" s="1" t="s">
        <v>111</v>
      </c>
      <c r="B4698" s="1" t="s">
        <v>739</v>
      </c>
      <c r="C4698" s="6">
        <v>402000</v>
      </c>
      <c r="D4698" s="6">
        <v>0</v>
      </c>
      <c r="E4698" s="6">
        <v>0</v>
      </c>
      <c r="F4698" s="6">
        <v>0</v>
      </c>
      <c r="G4698" s="6">
        <v>0</v>
      </c>
      <c r="H4698" s="6">
        <v>0</v>
      </c>
      <c r="I4698" s="6">
        <v>0</v>
      </c>
      <c r="J4698" s="6">
        <v>0</v>
      </c>
      <c r="K4698" s="6">
        <v>0</v>
      </c>
      <c r="L4698" s="6">
        <v>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0</v>
      </c>
      <c r="V4698" s="6">
        <v>0</v>
      </c>
      <c r="W4698" s="6">
        <v>0</v>
      </c>
      <c r="X4698" s="6">
        <v>0</v>
      </c>
      <c r="Y4698" s="6">
        <v>0</v>
      </c>
      <c r="Z4698" s="6">
        <v>0</v>
      </c>
      <c r="AA4698" s="6">
        <v>0</v>
      </c>
      <c r="AB4698" s="6">
        <v>0</v>
      </c>
      <c r="AC4698" s="6">
        <v>0</v>
      </c>
      <c r="AD4698" s="6">
        <v>0</v>
      </c>
      <c r="AE4698" s="6">
        <f t="shared" si="146"/>
        <v>402000</v>
      </c>
      <c r="AG4698" s="11">
        <f t="shared" si="147"/>
        <v>0</v>
      </c>
    </row>
    <row r="4699" spans="1:33" x14ac:dyDescent="0.35">
      <c r="A4699" s="1" t="s">
        <v>111</v>
      </c>
      <c r="B4699" s="1" t="s">
        <v>4514</v>
      </c>
      <c r="C4699" s="6">
        <v>107500</v>
      </c>
      <c r="D4699" s="6">
        <v>0</v>
      </c>
      <c r="E4699" s="6">
        <v>0</v>
      </c>
      <c r="F4699" s="6">
        <v>0</v>
      </c>
      <c r="G4699" s="6">
        <v>0</v>
      </c>
      <c r="H4699" s="6">
        <v>0</v>
      </c>
      <c r="I4699" s="6">
        <v>0</v>
      </c>
      <c r="J4699" s="6">
        <v>0</v>
      </c>
      <c r="K4699" s="6">
        <v>0</v>
      </c>
      <c r="L4699" s="6">
        <v>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  <c r="T4699" s="6">
        <v>0</v>
      </c>
      <c r="U4699" s="6">
        <v>0</v>
      </c>
      <c r="V4699" s="6">
        <v>0</v>
      </c>
      <c r="W4699" s="6">
        <v>0</v>
      </c>
      <c r="X4699" s="6">
        <v>0</v>
      </c>
      <c r="Y4699" s="6">
        <v>0</v>
      </c>
      <c r="Z4699" s="6">
        <v>0</v>
      </c>
      <c r="AA4699" s="6">
        <v>0</v>
      </c>
      <c r="AB4699" s="6">
        <v>0</v>
      </c>
      <c r="AC4699" s="6">
        <v>0</v>
      </c>
      <c r="AD4699" s="6">
        <v>0</v>
      </c>
      <c r="AE4699" s="6">
        <f t="shared" si="146"/>
        <v>107500</v>
      </c>
      <c r="AG4699" s="11">
        <f t="shared" si="147"/>
        <v>0</v>
      </c>
    </row>
    <row r="4700" spans="1:33" x14ac:dyDescent="0.35">
      <c r="A4700" s="1" t="s">
        <v>111</v>
      </c>
      <c r="B4700" s="1" t="s">
        <v>194</v>
      </c>
      <c r="C4700" s="6">
        <v>41270270</v>
      </c>
      <c r="D4700" s="6">
        <v>47100</v>
      </c>
      <c r="E4700" s="6">
        <v>0</v>
      </c>
      <c r="F4700" s="6">
        <v>505000</v>
      </c>
      <c r="G4700" s="6">
        <v>18902550</v>
      </c>
      <c r="H4700" s="6">
        <v>0</v>
      </c>
      <c r="I4700" s="6">
        <v>0</v>
      </c>
      <c r="J4700" s="6">
        <v>283000</v>
      </c>
      <c r="K4700" s="6">
        <v>0</v>
      </c>
      <c r="L4700" s="6">
        <v>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890000</v>
      </c>
      <c r="T4700" s="6">
        <v>0</v>
      </c>
      <c r="U4700" s="6">
        <v>0</v>
      </c>
      <c r="V4700" s="6">
        <v>627000</v>
      </c>
      <c r="W4700" s="6">
        <v>0</v>
      </c>
      <c r="X4700" s="6">
        <v>50716830</v>
      </c>
      <c r="Y4700" s="6">
        <v>18576000</v>
      </c>
      <c r="Z4700" s="6">
        <v>0</v>
      </c>
      <c r="AA4700" s="6">
        <v>0</v>
      </c>
      <c r="AB4700" s="6">
        <v>405000</v>
      </c>
      <c r="AC4700" s="6">
        <v>0</v>
      </c>
      <c r="AD4700" s="6">
        <v>0</v>
      </c>
      <c r="AE4700" s="6">
        <f t="shared" si="146"/>
        <v>132222750</v>
      </c>
      <c r="AG4700" s="11">
        <f t="shared" si="147"/>
        <v>18576000</v>
      </c>
    </row>
    <row r="4701" spans="1:33" x14ac:dyDescent="0.35">
      <c r="A4701" s="1" t="s">
        <v>111</v>
      </c>
      <c r="B4701" s="1" t="s">
        <v>433</v>
      </c>
      <c r="C4701" s="6">
        <v>29626690</v>
      </c>
      <c r="D4701" s="6">
        <v>0</v>
      </c>
      <c r="E4701" s="6">
        <v>174000</v>
      </c>
      <c r="F4701" s="6">
        <v>16000</v>
      </c>
      <c r="G4701" s="6">
        <v>16016100</v>
      </c>
      <c r="H4701" s="6">
        <v>0</v>
      </c>
      <c r="I4701" s="6">
        <v>0</v>
      </c>
      <c r="J4701" s="6">
        <v>30000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230000</v>
      </c>
      <c r="T4701" s="6">
        <v>0</v>
      </c>
      <c r="U4701" s="6">
        <v>0</v>
      </c>
      <c r="V4701" s="6">
        <v>45000</v>
      </c>
      <c r="W4701" s="6">
        <v>0</v>
      </c>
      <c r="X4701" s="6">
        <v>0</v>
      </c>
      <c r="Y4701" s="6">
        <v>3691590</v>
      </c>
      <c r="Z4701" s="6">
        <v>0</v>
      </c>
      <c r="AA4701" s="6">
        <v>0</v>
      </c>
      <c r="AB4701" s="6">
        <v>0</v>
      </c>
      <c r="AC4701" s="6">
        <v>0</v>
      </c>
      <c r="AD4701" s="6">
        <v>0</v>
      </c>
      <c r="AE4701" s="6">
        <f t="shared" si="146"/>
        <v>49829380</v>
      </c>
      <c r="AG4701" s="11">
        <f t="shared" si="147"/>
        <v>3691590</v>
      </c>
    </row>
    <row r="4702" spans="1:33" x14ac:dyDescent="0.35">
      <c r="A4702" s="1" t="s">
        <v>111</v>
      </c>
      <c r="B4702" s="1" t="s">
        <v>5126</v>
      </c>
      <c r="C4702" s="6">
        <v>430000</v>
      </c>
      <c r="D4702" s="6">
        <v>0</v>
      </c>
      <c r="E4702" s="6">
        <v>0</v>
      </c>
      <c r="F4702" s="6">
        <v>0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0</v>
      </c>
      <c r="T4702" s="6">
        <v>0</v>
      </c>
      <c r="U4702" s="6">
        <v>0</v>
      </c>
      <c r="V4702" s="6">
        <v>0</v>
      </c>
      <c r="W4702" s="6">
        <v>0</v>
      </c>
      <c r="X4702" s="6">
        <v>0</v>
      </c>
      <c r="Y4702" s="6">
        <v>0</v>
      </c>
      <c r="Z4702" s="6">
        <v>0</v>
      </c>
      <c r="AA4702" s="6">
        <v>0</v>
      </c>
      <c r="AB4702" s="6">
        <v>0</v>
      </c>
      <c r="AC4702" s="6">
        <v>0</v>
      </c>
      <c r="AD4702" s="6">
        <v>0</v>
      </c>
      <c r="AE4702" s="6">
        <f t="shared" si="146"/>
        <v>430000</v>
      </c>
      <c r="AG4702" s="11">
        <f t="shared" si="147"/>
        <v>0</v>
      </c>
    </row>
    <row r="4703" spans="1:33" x14ac:dyDescent="0.35">
      <c r="A4703" s="1" t="s">
        <v>111</v>
      </c>
      <c r="B4703" s="1" t="s">
        <v>4161</v>
      </c>
      <c r="C4703" s="6">
        <v>1848000</v>
      </c>
      <c r="D4703" s="6">
        <v>0</v>
      </c>
      <c r="E4703" s="6">
        <v>0</v>
      </c>
      <c r="F4703" s="6">
        <v>0</v>
      </c>
      <c r="G4703" s="6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25000</v>
      </c>
      <c r="T4703" s="6">
        <v>0</v>
      </c>
      <c r="U4703" s="6">
        <v>0</v>
      </c>
      <c r="V4703" s="6">
        <v>0</v>
      </c>
      <c r="W4703" s="6">
        <v>0</v>
      </c>
      <c r="X4703" s="6">
        <v>0</v>
      </c>
      <c r="Y4703" s="6">
        <v>0</v>
      </c>
      <c r="Z4703" s="6">
        <v>0</v>
      </c>
      <c r="AA4703" s="6">
        <v>0</v>
      </c>
      <c r="AB4703" s="6">
        <v>0</v>
      </c>
      <c r="AC4703" s="6">
        <v>0</v>
      </c>
      <c r="AD4703" s="6">
        <v>0</v>
      </c>
      <c r="AE4703" s="6">
        <f t="shared" si="146"/>
        <v>1873000</v>
      </c>
      <c r="AG4703" s="11">
        <f t="shared" si="147"/>
        <v>0</v>
      </c>
    </row>
    <row r="4704" spans="1:33" x14ac:dyDescent="0.35">
      <c r="A4704" s="1" t="s">
        <v>111</v>
      </c>
      <c r="B4704" s="1" t="s">
        <v>3231</v>
      </c>
      <c r="C4704" s="6">
        <v>345500</v>
      </c>
      <c r="D4704" s="6">
        <v>0</v>
      </c>
      <c r="E4704" s="6">
        <v>0</v>
      </c>
      <c r="F4704" s="6">
        <v>0</v>
      </c>
      <c r="G4704" s="6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6">
        <v>0</v>
      </c>
      <c r="O4704" s="6">
        <v>0</v>
      </c>
      <c r="P4704" s="6">
        <v>0</v>
      </c>
      <c r="Q4704" s="6">
        <v>0</v>
      </c>
      <c r="R4704" s="6">
        <v>0</v>
      </c>
      <c r="S4704" s="6">
        <v>0</v>
      </c>
      <c r="T4704" s="6">
        <v>0</v>
      </c>
      <c r="U4704" s="6">
        <v>0</v>
      </c>
      <c r="V4704" s="6">
        <v>0</v>
      </c>
      <c r="W4704" s="6">
        <v>0</v>
      </c>
      <c r="X4704" s="6">
        <v>0</v>
      </c>
      <c r="Y4704" s="6">
        <v>0</v>
      </c>
      <c r="Z4704" s="6">
        <v>0</v>
      </c>
      <c r="AA4704" s="6">
        <v>0</v>
      </c>
      <c r="AB4704" s="6">
        <v>0</v>
      </c>
      <c r="AC4704" s="6">
        <v>0</v>
      </c>
      <c r="AD4704" s="6">
        <v>0</v>
      </c>
      <c r="AE4704" s="6">
        <f t="shared" si="146"/>
        <v>345500</v>
      </c>
      <c r="AG4704" s="11">
        <f t="shared" si="147"/>
        <v>0</v>
      </c>
    </row>
    <row r="4705" spans="1:33" x14ac:dyDescent="0.35">
      <c r="A4705" s="1" t="s">
        <v>111</v>
      </c>
      <c r="B4705" s="1" t="s">
        <v>2842</v>
      </c>
      <c r="C4705" s="6">
        <v>968000</v>
      </c>
      <c r="D4705" s="6">
        <v>0</v>
      </c>
      <c r="E4705" s="6">
        <v>0</v>
      </c>
      <c r="F4705" s="6">
        <v>0</v>
      </c>
      <c r="G4705" s="6">
        <v>0</v>
      </c>
      <c r="H4705" s="6">
        <v>0</v>
      </c>
      <c r="I4705" s="6">
        <v>0</v>
      </c>
      <c r="J4705" s="6">
        <v>0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  <c r="P4705" s="6">
        <v>0</v>
      </c>
      <c r="Q4705" s="6">
        <v>0</v>
      </c>
      <c r="R4705" s="6">
        <v>0</v>
      </c>
      <c r="S4705" s="6">
        <v>0</v>
      </c>
      <c r="T4705" s="6">
        <v>0</v>
      </c>
      <c r="U4705" s="6">
        <v>0</v>
      </c>
      <c r="V4705" s="6">
        <v>0</v>
      </c>
      <c r="W4705" s="6">
        <v>0</v>
      </c>
      <c r="X4705" s="6">
        <v>0</v>
      </c>
      <c r="Y4705" s="6">
        <v>0</v>
      </c>
      <c r="Z4705" s="6">
        <v>0</v>
      </c>
      <c r="AA4705" s="6">
        <v>0</v>
      </c>
      <c r="AB4705" s="6">
        <v>0</v>
      </c>
      <c r="AC4705" s="6">
        <v>0</v>
      </c>
      <c r="AD4705" s="6">
        <v>0</v>
      </c>
      <c r="AE4705" s="6">
        <f t="shared" si="146"/>
        <v>968000</v>
      </c>
      <c r="AG4705" s="11">
        <f t="shared" si="147"/>
        <v>0</v>
      </c>
    </row>
    <row r="4706" spans="1:33" x14ac:dyDescent="0.35">
      <c r="A4706" s="1" t="s">
        <v>111</v>
      </c>
      <c r="B4706" s="1" t="s">
        <v>566</v>
      </c>
      <c r="C4706" s="6">
        <v>855000</v>
      </c>
      <c r="D4706" s="6">
        <v>0</v>
      </c>
      <c r="E4706" s="6">
        <v>0</v>
      </c>
      <c r="F4706" s="6">
        <v>0</v>
      </c>
      <c r="G4706" s="6">
        <v>14866500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  <c r="M4706" s="6">
        <v>0</v>
      </c>
      <c r="N4706" s="6">
        <v>0</v>
      </c>
      <c r="O4706" s="6">
        <v>0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  <c r="U4706" s="6">
        <v>0</v>
      </c>
      <c r="V4706" s="6">
        <v>0</v>
      </c>
      <c r="W4706" s="6">
        <v>0</v>
      </c>
      <c r="X4706" s="6">
        <v>0</v>
      </c>
      <c r="Y4706" s="6">
        <v>30000</v>
      </c>
      <c r="Z4706" s="6">
        <v>0</v>
      </c>
      <c r="AA4706" s="6">
        <v>0</v>
      </c>
      <c r="AB4706" s="6">
        <v>0</v>
      </c>
      <c r="AC4706" s="6">
        <v>0</v>
      </c>
      <c r="AD4706" s="6">
        <v>0</v>
      </c>
      <c r="AE4706" s="6">
        <f t="shared" si="146"/>
        <v>15751500</v>
      </c>
      <c r="AG4706" s="11">
        <f t="shared" si="147"/>
        <v>30000</v>
      </c>
    </row>
    <row r="4707" spans="1:33" x14ac:dyDescent="0.35">
      <c r="A4707" s="1" t="s">
        <v>111</v>
      </c>
      <c r="B4707" s="1" t="s">
        <v>758</v>
      </c>
      <c r="C4707" s="6">
        <v>7024000</v>
      </c>
      <c r="D4707" s="6">
        <v>0</v>
      </c>
      <c r="E4707" s="6">
        <v>17000</v>
      </c>
      <c r="F4707" s="6">
        <v>580000</v>
      </c>
      <c r="G4707" s="6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0</v>
      </c>
      <c r="V4707" s="6">
        <v>0</v>
      </c>
      <c r="W4707" s="6">
        <v>0</v>
      </c>
      <c r="X4707" s="6">
        <v>0</v>
      </c>
      <c r="Y4707" s="6">
        <v>420000</v>
      </c>
      <c r="Z4707" s="6">
        <v>0</v>
      </c>
      <c r="AA4707" s="6">
        <v>0</v>
      </c>
      <c r="AB4707" s="6">
        <v>0</v>
      </c>
      <c r="AC4707" s="6">
        <v>0</v>
      </c>
      <c r="AD4707" s="6">
        <v>0</v>
      </c>
      <c r="AE4707" s="6">
        <f t="shared" si="146"/>
        <v>8041000</v>
      </c>
      <c r="AG4707" s="11">
        <f t="shared" si="147"/>
        <v>420000</v>
      </c>
    </row>
    <row r="4708" spans="1:33" x14ac:dyDescent="0.35">
      <c r="A4708" s="1" t="s">
        <v>111</v>
      </c>
      <c r="B4708" s="1" t="s">
        <v>450</v>
      </c>
      <c r="C4708" s="6">
        <v>10481500</v>
      </c>
      <c r="D4708" s="6">
        <v>0</v>
      </c>
      <c r="E4708" s="6">
        <v>0</v>
      </c>
      <c r="F4708" s="6">
        <v>230000</v>
      </c>
      <c r="G4708" s="6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6">
        <v>0</v>
      </c>
      <c r="O4708" s="6">
        <v>0</v>
      </c>
      <c r="P4708" s="6">
        <v>0</v>
      </c>
      <c r="Q4708" s="6">
        <v>0</v>
      </c>
      <c r="R4708" s="6">
        <v>0</v>
      </c>
      <c r="S4708" s="6">
        <v>690000</v>
      </c>
      <c r="T4708" s="6">
        <v>0</v>
      </c>
      <c r="U4708" s="6">
        <v>0</v>
      </c>
      <c r="V4708" s="6">
        <v>0</v>
      </c>
      <c r="W4708" s="6">
        <v>150000</v>
      </c>
      <c r="X4708" s="6">
        <v>0</v>
      </c>
      <c r="Y4708" s="6">
        <v>4755000</v>
      </c>
      <c r="Z4708" s="6">
        <v>0</v>
      </c>
      <c r="AA4708" s="6">
        <v>0</v>
      </c>
      <c r="AB4708" s="6">
        <v>210000</v>
      </c>
      <c r="AC4708" s="6">
        <v>0</v>
      </c>
      <c r="AD4708" s="6">
        <v>0</v>
      </c>
      <c r="AE4708" s="6">
        <f t="shared" si="146"/>
        <v>16516500</v>
      </c>
      <c r="AG4708" s="11">
        <f t="shared" si="147"/>
        <v>4755000</v>
      </c>
    </row>
    <row r="4709" spans="1:33" x14ac:dyDescent="0.35">
      <c r="A4709" s="1" t="s">
        <v>111</v>
      </c>
      <c r="B4709" s="1" t="s">
        <v>5143</v>
      </c>
      <c r="C4709" s="6">
        <v>155000</v>
      </c>
      <c r="D4709" s="6">
        <v>0</v>
      </c>
      <c r="E4709" s="6">
        <v>0</v>
      </c>
      <c r="F4709" s="6">
        <v>0</v>
      </c>
      <c r="G4709" s="6">
        <v>0</v>
      </c>
      <c r="H4709" s="6">
        <v>0</v>
      </c>
      <c r="I4709" s="6">
        <v>0</v>
      </c>
      <c r="J4709" s="6">
        <v>0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  <c r="P4709" s="6">
        <v>0</v>
      </c>
      <c r="Q4709" s="6">
        <v>0</v>
      </c>
      <c r="R4709" s="6">
        <v>0</v>
      </c>
      <c r="S4709" s="6">
        <v>0</v>
      </c>
      <c r="T4709" s="6">
        <v>0</v>
      </c>
      <c r="U4709" s="6">
        <v>0</v>
      </c>
      <c r="V4709" s="6">
        <v>0</v>
      </c>
      <c r="W4709" s="6">
        <v>0</v>
      </c>
      <c r="X4709" s="6">
        <v>0</v>
      </c>
      <c r="Y4709" s="6">
        <v>0</v>
      </c>
      <c r="Z4709" s="6">
        <v>0</v>
      </c>
      <c r="AA4709" s="6">
        <v>0</v>
      </c>
      <c r="AB4709" s="6">
        <v>0</v>
      </c>
      <c r="AC4709" s="6">
        <v>0</v>
      </c>
      <c r="AD4709" s="6">
        <v>0</v>
      </c>
      <c r="AE4709" s="6">
        <f t="shared" si="146"/>
        <v>155000</v>
      </c>
      <c r="AG4709" s="11">
        <f t="shared" si="147"/>
        <v>0</v>
      </c>
    </row>
    <row r="4710" spans="1:33" x14ac:dyDescent="0.35">
      <c r="A4710" s="1" t="s">
        <v>111</v>
      </c>
      <c r="B4710" s="1" t="s">
        <v>178</v>
      </c>
      <c r="C4710" s="6">
        <v>29365500</v>
      </c>
      <c r="D4710" s="6">
        <v>0</v>
      </c>
      <c r="E4710" s="6">
        <v>0</v>
      </c>
      <c r="F4710" s="6">
        <v>1073000</v>
      </c>
      <c r="G4710" s="6">
        <v>0</v>
      </c>
      <c r="H4710" s="6">
        <v>0</v>
      </c>
      <c r="I4710" s="6">
        <v>0</v>
      </c>
      <c r="J4710" s="6">
        <v>75000</v>
      </c>
      <c r="K4710" s="6">
        <v>0</v>
      </c>
      <c r="L4710" s="6">
        <v>0</v>
      </c>
      <c r="M4710" s="6">
        <v>0</v>
      </c>
      <c r="N4710" s="6">
        <v>0</v>
      </c>
      <c r="O4710" s="6">
        <v>0</v>
      </c>
      <c r="P4710" s="6">
        <v>0</v>
      </c>
      <c r="Q4710" s="6">
        <v>0</v>
      </c>
      <c r="R4710" s="6">
        <v>0</v>
      </c>
      <c r="S4710" s="6">
        <v>45000</v>
      </c>
      <c r="T4710" s="6">
        <v>0</v>
      </c>
      <c r="U4710" s="6">
        <v>0</v>
      </c>
      <c r="V4710" s="6">
        <v>0</v>
      </c>
      <c r="W4710" s="6">
        <v>0</v>
      </c>
      <c r="X4710" s="6">
        <v>0</v>
      </c>
      <c r="Y4710" s="6">
        <v>0</v>
      </c>
      <c r="Z4710" s="6">
        <v>0</v>
      </c>
      <c r="AA4710" s="6">
        <v>0</v>
      </c>
      <c r="AB4710" s="6">
        <v>307000</v>
      </c>
      <c r="AC4710" s="6">
        <v>0</v>
      </c>
      <c r="AD4710" s="6">
        <v>0</v>
      </c>
      <c r="AE4710" s="6">
        <f t="shared" si="146"/>
        <v>30865500</v>
      </c>
      <c r="AG4710" s="11">
        <f t="shared" si="147"/>
        <v>0</v>
      </c>
    </row>
    <row r="4711" spans="1:33" x14ac:dyDescent="0.35">
      <c r="A4711" s="1" t="s">
        <v>111</v>
      </c>
      <c r="B4711" s="1" t="s">
        <v>1045</v>
      </c>
      <c r="C4711" s="6">
        <v>78808450</v>
      </c>
      <c r="D4711" s="6">
        <v>0</v>
      </c>
      <c r="E4711" s="6">
        <v>0</v>
      </c>
      <c r="F4711" s="6">
        <v>0</v>
      </c>
      <c r="G4711" s="6">
        <v>0</v>
      </c>
      <c r="H4711" s="6">
        <v>0</v>
      </c>
      <c r="I4711" s="6">
        <v>0</v>
      </c>
      <c r="J4711" s="6">
        <v>15000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  <c r="P4711" s="6">
        <v>0</v>
      </c>
      <c r="Q4711" s="6">
        <v>0</v>
      </c>
      <c r="R4711" s="6">
        <v>0</v>
      </c>
      <c r="S4711" s="6">
        <v>450000</v>
      </c>
      <c r="T4711" s="6">
        <v>0</v>
      </c>
      <c r="U4711" s="6">
        <v>0</v>
      </c>
      <c r="V4711" s="6">
        <v>0</v>
      </c>
      <c r="W4711" s="6">
        <v>50000</v>
      </c>
      <c r="X4711" s="6">
        <v>0</v>
      </c>
      <c r="Y4711" s="6">
        <v>9065000</v>
      </c>
      <c r="Z4711" s="6">
        <v>0</v>
      </c>
      <c r="AA4711" s="6">
        <v>0</v>
      </c>
      <c r="AB4711" s="6">
        <v>0</v>
      </c>
      <c r="AC4711" s="6">
        <v>0</v>
      </c>
      <c r="AD4711" s="6">
        <v>0</v>
      </c>
      <c r="AE4711" s="6">
        <f t="shared" si="146"/>
        <v>88388450</v>
      </c>
      <c r="AG4711" s="11">
        <f t="shared" si="147"/>
        <v>9065000</v>
      </c>
    </row>
    <row r="4712" spans="1:33" x14ac:dyDescent="0.35">
      <c r="A4712" s="1" t="s">
        <v>111</v>
      </c>
      <c r="B4712" s="1" t="s">
        <v>1567</v>
      </c>
      <c r="C4712" s="6">
        <v>2479500</v>
      </c>
      <c r="D4712" s="6">
        <v>0</v>
      </c>
      <c r="E4712" s="6">
        <v>0</v>
      </c>
      <c r="F4712" s="6">
        <v>0</v>
      </c>
      <c r="G4712" s="6">
        <v>0</v>
      </c>
      <c r="H4712" s="6">
        <v>0</v>
      </c>
      <c r="I4712" s="6">
        <v>0</v>
      </c>
      <c r="J4712" s="6">
        <v>0</v>
      </c>
      <c r="K4712" s="6">
        <v>0</v>
      </c>
      <c r="L4712" s="6">
        <v>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0</v>
      </c>
      <c r="T4712" s="6">
        <v>0</v>
      </c>
      <c r="U4712" s="6">
        <v>0</v>
      </c>
      <c r="V4712" s="6">
        <v>0</v>
      </c>
      <c r="W4712" s="6">
        <v>0</v>
      </c>
      <c r="X4712" s="6">
        <v>0</v>
      </c>
      <c r="Y4712" s="6">
        <v>0</v>
      </c>
      <c r="Z4712" s="6">
        <v>0</v>
      </c>
      <c r="AA4712" s="6">
        <v>0</v>
      </c>
      <c r="AB4712" s="6">
        <v>0</v>
      </c>
      <c r="AC4712" s="6">
        <v>0</v>
      </c>
      <c r="AD4712" s="6">
        <v>0</v>
      </c>
      <c r="AE4712" s="6">
        <f t="shared" si="146"/>
        <v>2479500</v>
      </c>
      <c r="AG4712" s="11">
        <f t="shared" si="147"/>
        <v>0</v>
      </c>
    </row>
    <row r="4713" spans="1:33" x14ac:dyDescent="0.35">
      <c r="A4713" s="1" t="s">
        <v>111</v>
      </c>
      <c r="B4713" s="1" t="s">
        <v>1891</v>
      </c>
      <c r="C4713" s="6">
        <v>6745000</v>
      </c>
      <c r="D4713" s="6">
        <v>0</v>
      </c>
      <c r="E4713" s="6">
        <v>150000</v>
      </c>
      <c r="F4713" s="6">
        <v>0</v>
      </c>
      <c r="G4713" s="6">
        <v>0</v>
      </c>
      <c r="H4713" s="6">
        <v>0</v>
      </c>
      <c r="I4713" s="6">
        <v>0</v>
      </c>
      <c r="J4713" s="6">
        <v>0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0</v>
      </c>
      <c r="T4713" s="6">
        <v>0</v>
      </c>
      <c r="U4713" s="6">
        <v>0</v>
      </c>
      <c r="V4713" s="6">
        <v>0</v>
      </c>
      <c r="W4713" s="6">
        <v>0</v>
      </c>
      <c r="X4713" s="6">
        <v>0</v>
      </c>
      <c r="Y4713" s="6">
        <v>0</v>
      </c>
      <c r="Z4713" s="6">
        <v>0</v>
      </c>
      <c r="AA4713" s="6">
        <v>0</v>
      </c>
      <c r="AB4713" s="6">
        <v>0</v>
      </c>
      <c r="AC4713" s="6">
        <v>0</v>
      </c>
      <c r="AD4713" s="6">
        <v>0</v>
      </c>
      <c r="AE4713" s="6">
        <f t="shared" si="146"/>
        <v>6895000</v>
      </c>
      <c r="AG4713" s="11">
        <f t="shared" si="147"/>
        <v>0</v>
      </c>
    </row>
    <row r="4714" spans="1:33" x14ac:dyDescent="0.35">
      <c r="A4714" s="1" t="s">
        <v>111</v>
      </c>
      <c r="B4714" s="1" t="s">
        <v>3197</v>
      </c>
      <c r="C4714" s="6">
        <v>2339250</v>
      </c>
      <c r="D4714" s="6">
        <v>0</v>
      </c>
      <c r="E4714" s="6">
        <v>2721000</v>
      </c>
      <c r="F4714" s="6">
        <v>0</v>
      </c>
      <c r="G4714" s="6">
        <v>0</v>
      </c>
      <c r="H4714" s="6">
        <v>0</v>
      </c>
      <c r="I4714" s="6">
        <v>0</v>
      </c>
      <c r="J4714" s="6">
        <v>0</v>
      </c>
      <c r="K4714" s="6">
        <v>0</v>
      </c>
      <c r="L4714" s="6">
        <v>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0</v>
      </c>
      <c r="T4714" s="6">
        <v>0</v>
      </c>
      <c r="U4714" s="6">
        <v>1690000</v>
      </c>
      <c r="V4714" s="6">
        <v>0</v>
      </c>
      <c r="W4714" s="6">
        <v>0</v>
      </c>
      <c r="X4714" s="6">
        <v>0</v>
      </c>
      <c r="Y4714" s="6">
        <v>0</v>
      </c>
      <c r="Z4714" s="6">
        <v>0</v>
      </c>
      <c r="AA4714" s="6">
        <v>0</v>
      </c>
      <c r="AB4714" s="6">
        <v>20000</v>
      </c>
      <c r="AC4714" s="6">
        <v>0</v>
      </c>
      <c r="AD4714" s="6">
        <v>0</v>
      </c>
      <c r="AE4714" s="6">
        <f t="shared" si="146"/>
        <v>6770250</v>
      </c>
      <c r="AG4714" s="11">
        <f t="shared" si="147"/>
        <v>0</v>
      </c>
    </row>
    <row r="4715" spans="1:33" x14ac:dyDescent="0.35">
      <c r="A4715" s="1" t="s">
        <v>111</v>
      </c>
      <c r="B4715" s="1" t="s">
        <v>485</v>
      </c>
      <c r="C4715" s="6">
        <v>43648500</v>
      </c>
      <c r="D4715" s="6">
        <v>64077000</v>
      </c>
      <c r="E4715" s="6">
        <v>7219550</v>
      </c>
      <c r="F4715" s="6">
        <v>10000</v>
      </c>
      <c r="G4715" s="6">
        <v>15000</v>
      </c>
      <c r="H4715" s="6">
        <v>0</v>
      </c>
      <c r="I4715" s="6">
        <v>0</v>
      </c>
      <c r="J4715" s="6">
        <v>5000</v>
      </c>
      <c r="K4715" s="6">
        <v>8000</v>
      </c>
      <c r="L4715" s="6">
        <v>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55000</v>
      </c>
      <c r="T4715" s="6">
        <v>0</v>
      </c>
      <c r="U4715" s="6">
        <v>0</v>
      </c>
      <c r="V4715" s="6">
        <v>102000</v>
      </c>
      <c r="W4715" s="6">
        <v>10000</v>
      </c>
      <c r="X4715" s="6">
        <v>0</v>
      </c>
      <c r="Y4715" s="6">
        <v>2457000</v>
      </c>
      <c r="Z4715" s="6">
        <v>0</v>
      </c>
      <c r="AA4715" s="6">
        <v>0</v>
      </c>
      <c r="AB4715" s="6">
        <v>377000</v>
      </c>
      <c r="AC4715" s="6">
        <v>0</v>
      </c>
      <c r="AD4715" s="6">
        <v>0</v>
      </c>
      <c r="AE4715" s="6">
        <f t="shared" si="146"/>
        <v>117984050</v>
      </c>
      <c r="AG4715" s="11">
        <f t="shared" si="147"/>
        <v>2457000</v>
      </c>
    </row>
    <row r="4716" spans="1:33" x14ac:dyDescent="0.35">
      <c r="A4716" s="1" t="s">
        <v>111</v>
      </c>
      <c r="B4716" s="1" t="s">
        <v>486</v>
      </c>
      <c r="C4716" s="6">
        <v>33765000</v>
      </c>
      <c r="D4716" s="6">
        <v>0</v>
      </c>
      <c r="E4716" s="6">
        <v>0</v>
      </c>
      <c r="F4716" s="6">
        <v>0</v>
      </c>
      <c r="G4716" s="6">
        <v>0</v>
      </c>
      <c r="H4716" s="6">
        <v>0</v>
      </c>
      <c r="I4716" s="6">
        <v>0</v>
      </c>
      <c r="J4716" s="6">
        <v>0</v>
      </c>
      <c r="K4716" s="6">
        <v>0</v>
      </c>
      <c r="L4716" s="6">
        <v>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730000</v>
      </c>
      <c r="T4716" s="6">
        <v>0</v>
      </c>
      <c r="U4716" s="6">
        <v>0</v>
      </c>
      <c r="V4716" s="6">
        <v>0</v>
      </c>
      <c r="W4716" s="6">
        <v>0</v>
      </c>
      <c r="X4716" s="6">
        <v>0</v>
      </c>
      <c r="Y4716" s="6">
        <v>1330000</v>
      </c>
      <c r="Z4716" s="6">
        <v>0</v>
      </c>
      <c r="AA4716" s="6">
        <v>0</v>
      </c>
      <c r="AB4716" s="6">
        <v>0</v>
      </c>
      <c r="AC4716" s="6">
        <v>0</v>
      </c>
      <c r="AD4716" s="6">
        <v>0</v>
      </c>
      <c r="AE4716" s="6">
        <f t="shared" si="146"/>
        <v>35825000</v>
      </c>
      <c r="AG4716" s="11">
        <f t="shared" si="147"/>
        <v>1330000</v>
      </c>
    </row>
    <row r="4717" spans="1:33" x14ac:dyDescent="0.35">
      <c r="A4717" s="1" t="s">
        <v>111</v>
      </c>
      <c r="B4717" s="1" t="s">
        <v>5219</v>
      </c>
      <c r="C4717" s="6">
        <v>18000</v>
      </c>
      <c r="D4717" s="6">
        <v>0</v>
      </c>
      <c r="E4717" s="6">
        <v>0</v>
      </c>
      <c r="F4717" s="6">
        <v>0</v>
      </c>
      <c r="G4717" s="6">
        <v>0</v>
      </c>
      <c r="H4717" s="6">
        <v>0</v>
      </c>
      <c r="I4717" s="6">
        <v>0</v>
      </c>
      <c r="J4717" s="6">
        <v>0</v>
      </c>
      <c r="K4717" s="6">
        <v>0</v>
      </c>
      <c r="L4717" s="6">
        <v>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6">
        <v>0</v>
      </c>
      <c r="W4717" s="6">
        <v>0</v>
      </c>
      <c r="X4717" s="6">
        <v>0</v>
      </c>
      <c r="Y4717" s="6">
        <v>0</v>
      </c>
      <c r="Z4717" s="6">
        <v>0</v>
      </c>
      <c r="AA4717" s="6">
        <v>0</v>
      </c>
      <c r="AB4717" s="6">
        <v>0</v>
      </c>
      <c r="AC4717" s="6">
        <v>0</v>
      </c>
      <c r="AD4717" s="6">
        <v>0</v>
      </c>
      <c r="AE4717" s="6">
        <f t="shared" si="146"/>
        <v>18000</v>
      </c>
      <c r="AG4717" s="11">
        <f t="shared" si="147"/>
        <v>0</v>
      </c>
    </row>
    <row r="4718" spans="1:33" x14ac:dyDescent="0.35">
      <c r="A4718" s="1" t="s">
        <v>111</v>
      </c>
      <c r="B4718" s="1" t="s">
        <v>3275</v>
      </c>
      <c r="C4718" s="6">
        <v>1295000</v>
      </c>
      <c r="D4718" s="6">
        <v>0</v>
      </c>
      <c r="E4718" s="6">
        <v>0</v>
      </c>
      <c r="F4718" s="6">
        <v>0</v>
      </c>
      <c r="G4718" s="6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">
        <v>0</v>
      </c>
      <c r="O4718" s="6">
        <v>0</v>
      </c>
      <c r="P4718" s="6">
        <v>0</v>
      </c>
      <c r="Q4718" s="6">
        <v>0</v>
      </c>
      <c r="R4718" s="6">
        <v>0</v>
      </c>
      <c r="S4718" s="6">
        <v>0</v>
      </c>
      <c r="T4718" s="6">
        <v>0</v>
      </c>
      <c r="U4718" s="6">
        <v>0</v>
      </c>
      <c r="V4718" s="6">
        <v>0</v>
      </c>
      <c r="W4718" s="6">
        <v>0</v>
      </c>
      <c r="X4718" s="6">
        <v>0</v>
      </c>
      <c r="Y4718" s="6">
        <v>0</v>
      </c>
      <c r="Z4718" s="6">
        <v>0</v>
      </c>
      <c r="AA4718" s="6">
        <v>0</v>
      </c>
      <c r="AB4718" s="6">
        <v>0</v>
      </c>
      <c r="AC4718" s="6">
        <v>0</v>
      </c>
      <c r="AD4718" s="6">
        <v>0</v>
      </c>
      <c r="AE4718" s="6">
        <f t="shared" si="146"/>
        <v>1295000</v>
      </c>
      <c r="AG4718" s="11">
        <f t="shared" si="147"/>
        <v>0</v>
      </c>
    </row>
    <row r="4719" spans="1:33" x14ac:dyDescent="0.35">
      <c r="A4719" s="1" t="s">
        <v>111</v>
      </c>
      <c r="B4719" s="1" t="s">
        <v>3893</v>
      </c>
      <c r="C4719" s="6">
        <v>705000</v>
      </c>
      <c r="D4719" s="6">
        <v>0</v>
      </c>
      <c r="E4719" s="6">
        <v>0</v>
      </c>
      <c r="F4719" s="6">
        <v>0</v>
      </c>
      <c r="G4719" s="6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">
        <v>0</v>
      </c>
      <c r="O4719" s="6">
        <v>0</v>
      </c>
      <c r="P4719" s="6">
        <v>0</v>
      </c>
      <c r="Q4719" s="6">
        <v>0</v>
      </c>
      <c r="R4719" s="6">
        <v>0</v>
      </c>
      <c r="S4719" s="6">
        <v>55000</v>
      </c>
      <c r="T4719" s="6">
        <v>0</v>
      </c>
      <c r="U4719" s="6">
        <v>0</v>
      </c>
      <c r="V4719" s="6">
        <v>0</v>
      </c>
      <c r="W4719" s="6">
        <v>0</v>
      </c>
      <c r="X4719" s="6">
        <v>0</v>
      </c>
      <c r="Y4719" s="6">
        <v>0</v>
      </c>
      <c r="Z4719" s="6">
        <v>0</v>
      </c>
      <c r="AA4719" s="6">
        <v>0</v>
      </c>
      <c r="AB4719" s="6">
        <v>0</v>
      </c>
      <c r="AC4719" s="6">
        <v>0</v>
      </c>
      <c r="AD4719" s="6">
        <v>0</v>
      </c>
      <c r="AE4719" s="6">
        <f t="shared" si="146"/>
        <v>760000</v>
      </c>
      <c r="AG4719" s="11">
        <f t="shared" si="147"/>
        <v>0</v>
      </c>
    </row>
    <row r="4720" spans="1:33" x14ac:dyDescent="0.35">
      <c r="A4720" s="1" t="s">
        <v>111</v>
      </c>
      <c r="B4720" s="1" t="s">
        <v>4202</v>
      </c>
      <c r="C4720" s="6">
        <v>246000</v>
      </c>
      <c r="D4720" s="6">
        <v>0</v>
      </c>
      <c r="E4720" s="6">
        <v>0</v>
      </c>
      <c r="F4720" s="6">
        <v>0</v>
      </c>
      <c r="G4720" s="6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">
        <v>0</v>
      </c>
      <c r="O4720" s="6">
        <v>0</v>
      </c>
      <c r="P4720" s="6">
        <v>0</v>
      </c>
      <c r="Q4720" s="6">
        <v>0</v>
      </c>
      <c r="R4720" s="6">
        <v>0</v>
      </c>
      <c r="S4720" s="6">
        <v>0</v>
      </c>
      <c r="T4720" s="6">
        <v>0</v>
      </c>
      <c r="U4720" s="6">
        <v>0</v>
      </c>
      <c r="V4720" s="6">
        <v>0</v>
      </c>
      <c r="W4720" s="6">
        <v>0</v>
      </c>
      <c r="X4720" s="6">
        <v>0</v>
      </c>
      <c r="Y4720" s="6">
        <v>0</v>
      </c>
      <c r="Z4720" s="6">
        <v>0</v>
      </c>
      <c r="AA4720" s="6">
        <v>0</v>
      </c>
      <c r="AB4720" s="6">
        <v>0</v>
      </c>
      <c r="AC4720" s="6">
        <v>0</v>
      </c>
      <c r="AD4720" s="6">
        <v>0</v>
      </c>
      <c r="AE4720" s="6">
        <f t="shared" si="146"/>
        <v>246000</v>
      </c>
      <c r="AG4720" s="11">
        <f t="shared" si="147"/>
        <v>0</v>
      </c>
    </row>
    <row r="4721" spans="1:33" x14ac:dyDescent="0.35">
      <c r="A4721" s="1" t="s">
        <v>111</v>
      </c>
      <c r="B4721" s="1" t="s">
        <v>3582</v>
      </c>
      <c r="C4721" s="6">
        <v>9757000</v>
      </c>
      <c r="D4721" s="6">
        <v>0</v>
      </c>
      <c r="E4721" s="6">
        <v>0</v>
      </c>
      <c r="F4721" s="6">
        <v>0</v>
      </c>
      <c r="G4721" s="6">
        <v>0</v>
      </c>
      <c r="H4721" s="6">
        <v>0</v>
      </c>
      <c r="I4721" s="6">
        <v>0</v>
      </c>
      <c r="J4721" s="6">
        <v>0</v>
      </c>
      <c r="K4721" s="6">
        <v>0</v>
      </c>
      <c r="L4721" s="6">
        <v>0</v>
      </c>
      <c r="M4721" s="6">
        <v>0</v>
      </c>
      <c r="N4721" s="6">
        <v>0</v>
      </c>
      <c r="O4721" s="6">
        <v>0</v>
      </c>
      <c r="P4721" s="6">
        <v>0</v>
      </c>
      <c r="Q4721" s="6">
        <v>0</v>
      </c>
      <c r="R4721" s="6">
        <v>0</v>
      </c>
      <c r="S4721" s="6">
        <v>0</v>
      </c>
      <c r="T4721" s="6">
        <v>0</v>
      </c>
      <c r="U4721" s="6">
        <v>0</v>
      </c>
      <c r="V4721" s="6">
        <v>0</v>
      </c>
      <c r="W4721" s="6">
        <v>0</v>
      </c>
      <c r="X4721" s="6">
        <v>0</v>
      </c>
      <c r="Y4721" s="6">
        <v>0</v>
      </c>
      <c r="Z4721" s="6">
        <v>0</v>
      </c>
      <c r="AA4721" s="6">
        <v>0</v>
      </c>
      <c r="AB4721" s="6">
        <v>0</v>
      </c>
      <c r="AC4721" s="6">
        <v>0</v>
      </c>
      <c r="AD4721" s="6">
        <v>0</v>
      </c>
      <c r="AE4721" s="6">
        <f t="shared" si="146"/>
        <v>9757000</v>
      </c>
      <c r="AG4721" s="11">
        <f t="shared" si="147"/>
        <v>0</v>
      </c>
    </row>
    <row r="4722" spans="1:33" x14ac:dyDescent="0.35">
      <c r="A4722" s="1" t="s">
        <v>111</v>
      </c>
      <c r="B4722" s="1" t="s">
        <v>437</v>
      </c>
      <c r="C4722" s="6">
        <v>11437900</v>
      </c>
      <c r="D4722" s="6">
        <v>0</v>
      </c>
      <c r="E4722" s="6">
        <v>505000</v>
      </c>
      <c r="F4722" s="6">
        <v>0</v>
      </c>
      <c r="G4722" s="6">
        <v>30000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">
        <v>0</v>
      </c>
      <c r="O4722" s="6">
        <v>0</v>
      </c>
      <c r="P4722" s="6">
        <v>0</v>
      </c>
      <c r="Q4722" s="6">
        <v>0</v>
      </c>
      <c r="R4722" s="6">
        <v>0</v>
      </c>
      <c r="S4722" s="6">
        <v>0</v>
      </c>
      <c r="T4722" s="6">
        <v>0</v>
      </c>
      <c r="U4722" s="6">
        <v>0</v>
      </c>
      <c r="V4722" s="6">
        <v>0</v>
      </c>
      <c r="W4722" s="6">
        <v>0</v>
      </c>
      <c r="X4722" s="6">
        <v>0</v>
      </c>
      <c r="Y4722" s="6">
        <v>667000</v>
      </c>
      <c r="Z4722" s="6">
        <v>0</v>
      </c>
      <c r="AA4722" s="6">
        <v>0</v>
      </c>
      <c r="AB4722" s="6">
        <v>0</v>
      </c>
      <c r="AC4722" s="6">
        <v>0</v>
      </c>
      <c r="AD4722" s="6">
        <v>0</v>
      </c>
      <c r="AE4722" s="6">
        <f t="shared" si="146"/>
        <v>12639900</v>
      </c>
      <c r="AG4722" s="11">
        <f t="shared" si="147"/>
        <v>667000</v>
      </c>
    </row>
    <row r="4723" spans="1:33" x14ac:dyDescent="0.35">
      <c r="A4723" s="1" t="s">
        <v>111</v>
      </c>
      <c r="B4723" s="1" t="s">
        <v>2019</v>
      </c>
      <c r="C4723" s="6">
        <v>2844186</v>
      </c>
      <c r="D4723" s="6">
        <v>0</v>
      </c>
      <c r="E4723" s="6">
        <v>235000</v>
      </c>
      <c r="F4723" s="6">
        <v>0</v>
      </c>
      <c r="G4723" s="6">
        <v>32300800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6">
        <v>0</v>
      </c>
      <c r="O4723" s="6">
        <v>0</v>
      </c>
      <c r="P4723" s="6">
        <v>0</v>
      </c>
      <c r="Q4723" s="6">
        <v>0</v>
      </c>
      <c r="R4723" s="6">
        <v>0</v>
      </c>
      <c r="S4723" s="6">
        <v>67000</v>
      </c>
      <c r="T4723" s="6">
        <v>0</v>
      </c>
      <c r="U4723" s="6">
        <v>0</v>
      </c>
      <c r="V4723" s="6">
        <v>0</v>
      </c>
      <c r="W4723" s="6">
        <v>0</v>
      </c>
      <c r="X4723" s="6">
        <v>0</v>
      </c>
      <c r="Y4723" s="6">
        <v>909000</v>
      </c>
      <c r="Z4723" s="6">
        <v>0</v>
      </c>
      <c r="AA4723" s="6">
        <v>0</v>
      </c>
      <c r="AB4723" s="6">
        <v>0</v>
      </c>
      <c r="AC4723" s="6">
        <v>0</v>
      </c>
      <c r="AD4723" s="6">
        <v>0</v>
      </c>
      <c r="AE4723" s="6">
        <f t="shared" si="146"/>
        <v>36355986</v>
      </c>
      <c r="AG4723" s="11">
        <f t="shared" si="147"/>
        <v>909000</v>
      </c>
    </row>
    <row r="4724" spans="1:33" x14ac:dyDescent="0.35">
      <c r="A4724" s="1" t="s">
        <v>111</v>
      </c>
      <c r="B4724" s="1" t="s">
        <v>4195</v>
      </c>
      <c r="C4724" s="6">
        <v>307000</v>
      </c>
      <c r="D4724" s="6">
        <v>0</v>
      </c>
      <c r="E4724" s="6">
        <v>0</v>
      </c>
      <c r="F4724" s="6">
        <v>0</v>
      </c>
      <c r="G4724" s="6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0</v>
      </c>
      <c r="T4724" s="6">
        <v>0</v>
      </c>
      <c r="U4724" s="6">
        <v>0</v>
      </c>
      <c r="V4724" s="6">
        <v>0</v>
      </c>
      <c r="W4724" s="6">
        <v>0</v>
      </c>
      <c r="X4724" s="6">
        <v>0</v>
      </c>
      <c r="Y4724" s="6">
        <v>0</v>
      </c>
      <c r="Z4724" s="6">
        <v>0</v>
      </c>
      <c r="AA4724" s="6">
        <v>0</v>
      </c>
      <c r="AB4724" s="6">
        <v>0</v>
      </c>
      <c r="AC4724" s="6">
        <v>0</v>
      </c>
      <c r="AD4724" s="6">
        <v>0</v>
      </c>
      <c r="AE4724" s="6">
        <f t="shared" si="146"/>
        <v>307000</v>
      </c>
      <c r="AG4724" s="11">
        <f t="shared" si="147"/>
        <v>0</v>
      </c>
    </row>
    <row r="4725" spans="1:33" x14ac:dyDescent="0.35">
      <c r="A4725" s="1" t="s">
        <v>111</v>
      </c>
      <c r="B4725" s="1" t="s">
        <v>1247</v>
      </c>
      <c r="C4725" s="6">
        <v>9125224</v>
      </c>
      <c r="D4725" s="6">
        <v>0</v>
      </c>
      <c r="E4725" s="6">
        <v>0</v>
      </c>
      <c r="F4725" s="6">
        <v>0</v>
      </c>
      <c r="G4725" s="6">
        <v>0</v>
      </c>
      <c r="H4725" s="6">
        <v>0</v>
      </c>
      <c r="I4725" s="6">
        <v>0</v>
      </c>
      <c r="J4725" s="6">
        <v>0</v>
      </c>
      <c r="K4725" s="6">
        <v>0</v>
      </c>
      <c r="L4725" s="6">
        <v>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0</v>
      </c>
      <c r="V4725" s="6">
        <v>0</v>
      </c>
      <c r="W4725" s="6">
        <v>0</v>
      </c>
      <c r="X4725" s="6">
        <v>0</v>
      </c>
      <c r="Y4725" s="6">
        <v>0</v>
      </c>
      <c r="Z4725" s="6">
        <v>0</v>
      </c>
      <c r="AA4725" s="6">
        <v>0</v>
      </c>
      <c r="AB4725" s="6">
        <v>0</v>
      </c>
      <c r="AC4725" s="6">
        <v>0</v>
      </c>
      <c r="AD4725" s="6">
        <v>0</v>
      </c>
      <c r="AE4725" s="6">
        <f t="shared" si="146"/>
        <v>9125224</v>
      </c>
      <c r="AG4725" s="11">
        <f t="shared" si="147"/>
        <v>0</v>
      </c>
    </row>
    <row r="4726" spans="1:33" x14ac:dyDescent="0.35">
      <c r="A4726" s="1" t="s">
        <v>111</v>
      </c>
      <c r="B4726" s="1" t="s">
        <v>204</v>
      </c>
      <c r="C4726" s="6">
        <v>43322500</v>
      </c>
      <c r="D4726" s="6">
        <v>0</v>
      </c>
      <c r="E4726" s="6">
        <v>2650000</v>
      </c>
      <c r="F4726" s="6">
        <v>0</v>
      </c>
      <c r="G4726" s="6">
        <v>0</v>
      </c>
      <c r="H4726" s="6">
        <v>0</v>
      </c>
      <c r="I4726" s="6">
        <v>0</v>
      </c>
      <c r="J4726" s="6">
        <v>0</v>
      </c>
      <c r="K4726" s="6">
        <v>0</v>
      </c>
      <c r="L4726" s="6">
        <v>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720000</v>
      </c>
      <c r="T4726" s="6">
        <v>0</v>
      </c>
      <c r="U4726" s="6">
        <v>0</v>
      </c>
      <c r="V4726" s="6">
        <v>0</v>
      </c>
      <c r="W4726" s="6">
        <v>0</v>
      </c>
      <c r="X4726" s="6">
        <v>0</v>
      </c>
      <c r="Y4726" s="6">
        <v>1435000</v>
      </c>
      <c r="Z4726" s="6">
        <v>0</v>
      </c>
      <c r="AA4726" s="6">
        <v>0</v>
      </c>
      <c r="AB4726" s="6">
        <v>0</v>
      </c>
      <c r="AC4726" s="6">
        <v>0</v>
      </c>
      <c r="AD4726" s="6">
        <v>0</v>
      </c>
      <c r="AE4726" s="6">
        <f t="shared" si="146"/>
        <v>48127500</v>
      </c>
      <c r="AG4726" s="11">
        <f t="shared" si="147"/>
        <v>1435000</v>
      </c>
    </row>
    <row r="4727" spans="1:33" x14ac:dyDescent="0.35">
      <c r="A4727" s="1" t="s">
        <v>111</v>
      </c>
      <c r="B4727" s="1" t="s">
        <v>3843</v>
      </c>
      <c r="C4727" s="6">
        <v>3080000</v>
      </c>
      <c r="D4727" s="6">
        <v>0</v>
      </c>
      <c r="E4727" s="6">
        <v>0</v>
      </c>
      <c r="F4727" s="6">
        <v>0</v>
      </c>
      <c r="G4727" s="6">
        <v>0</v>
      </c>
      <c r="H4727" s="6">
        <v>0</v>
      </c>
      <c r="I4727" s="6">
        <v>0</v>
      </c>
      <c r="J4727" s="6">
        <v>0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6">
        <v>0</v>
      </c>
      <c r="W4727" s="6">
        <v>0</v>
      </c>
      <c r="X4727" s="6">
        <v>0</v>
      </c>
      <c r="Y4727" s="6">
        <v>325000</v>
      </c>
      <c r="Z4727" s="6">
        <v>0</v>
      </c>
      <c r="AA4727" s="6">
        <v>0</v>
      </c>
      <c r="AB4727" s="6">
        <v>0</v>
      </c>
      <c r="AC4727" s="6">
        <v>0</v>
      </c>
      <c r="AD4727" s="6">
        <v>0</v>
      </c>
      <c r="AE4727" s="6">
        <f t="shared" si="146"/>
        <v>3405000</v>
      </c>
      <c r="AG4727" s="11">
        <f t="shared" si="147"/>
        <v>325000</v>
      </c>
    </row>
    <row r="4728" spans="1:33" x14ac:dyDescent="0.35">
      <c r="A4728" s="1" t="s">
        <v>111</v>
      </c>
      <c r="B4728" s="1" t="s">
        <v>406</v>
      </c>
      <c r="C4728" s="6">
        <v>40027968</v>
      </c>
      <c r="D4728" s="6">
        <v>10065000</v>
      </c>
      <c r="E4728" s="6">
        <v>0</v>
      </c>
      <c r="F4728" s="6">
        <v>3395000</v>
      </c>
      <c r="G4728" s="6">
        <v>0</v>
      </c>
      <c r="H4728" s="6">
        <v>0</v>
      </c>
      <c r="I4728" s="6">
        <v>0</v>
      </c>
      <c r="J4728" s="6">
        <v>5000</v>
      </c>
      <c r="K4728" s="6">
        <v>0</v>
      </c>
      <c r="L4728" s="6">
        <v>130000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2490000</v>
      </c>
      <c r="T4728" s="6">
        <v>0</v>
      </c>
      <c r="U4728" s="6">
        <v>0</v>
      </c>
      <c r="V4728" s="6">
        <v>1580000</v>
      </c>
      <c r="W4728" s="6">
        <v>280000</v>
      </c>
      <c r="X4728" s="6">
        <v>0</v>
      </c>
      <c r="Y4728" s="6">
        <v>13742000</v>
      </c>
      <c r="Z4728" s="6">
        <v>0</v>
      </c>
      <c r="AA4728" s="6">
        <v>4966</v>
      </c>
      <c r="AB4728" s="6">
        <v>311053</v>
      </c>
      <c r="AC4728" s="6">
        <v>0</v>
      </c>
      <c r="AD4728" s="6">
        <v>0</v>
      </c>
      <c r="AE4728" s="6">
        <f t="shared" si="146"/>
        <v>72030987</v>
      </c>
      <c r="AG4728" s="11">
        <f t="shared" si="147"/>
        <v>13742000</v>
      </c>
    </row>
    <row r="4729" spans="1:33" x14ac:dyDescent="0.35">
      <c r="A4729" s="1" t="s">
        <v>111</v>
      </c>
      <c r="B4729" s="1" t="s">
        <v>2205</v>
      </c>
      <c r="C4729" s="6">
        <v>4898500</v>
      </c>
      <c r="D4729" s="6">
        <v>0</v>
      </c>
      <c r="E4729" s="6">
        <v>2198000</v>
      </c>
      <c r="F4729" s="6">
        <v>0</v>
      </c>
      <c r="G4729" s="6">
        <v>75000</v>
      </c>
      <c r="H4729" s="6">
        <v>0</v>
      </c>
      <c r="I4729" s="6">
        <v>0</v>
      </c>
      <c r="J4729" s="6">
        <v>0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6">
        <v>0</v>
      </c>
      <c r="S4729" s="6">
        <v>0</v>
      </c>
      <c r="T4729" s="6">
        <v>0</v>
      </c>
      <c r="U4729" s="6">
        <v>0</v>
      </c>
      <c r="V4729" s="6">
        <v>0</v>
      </c>
      <c r="W4729" s="6">
        <v>0</v>
      </c>
      <c r="X4729" s="6">
        <v>0</v>
      </c>
      <c r="Y4729" s="6">
        <v>120000</v>
      </c>
      <c r="Z4729" s="6">
        <v>0</v>
      </c>
      <c r="AA4729" s="6">
        <v>0</v>
      </c>
      <c r="AB4729" s="6">
        <v>0</v>
      </c>
      <c r="AC4729" s="6">
        <v>0</v>
      </c>
      <c r="AD4729" s="6">
        <v>0</v>
      </c>
      <c r="AE4729" s="6">
        <f t="shared" si="146"/>
        <v>7291500</v>
      </c>
      <c r="AG4729" s="11">
        <f t="shared" si="147"/>
        <v>120000</v>
      </c>
    </row>
    <row r="4730" spans="1:33" x14ac:dyDescent="0.35">
      <c r="A4730" s="1" t="s">
        <v>111</v>
      </c>
      <c r="B4730" s="1" t="s">
        <v>1573</v>
      </c>
      <c r="C4730" s="6">
        <v>12112327</v>
      </c>
      <c r="D4730" s="6">
        <v>0</v>
      </c>
      <c r="E4730" s="6">
        <v>0</v>
      </c>
      <c r="F4730" s="6">
        <v>0</v>
      </c>
      <c r="G4730" s="6">
        <v>13615000</v>
      </c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0</v>
      </c>
      <c r="O4730" s="6">
        <v>0</v>
      </c>
      <c r="P4730" s="6">
        <v>0</v>
      </c>
      <c r="Q4730" s="6">
        <v>0</v>
      </c>
      <c r="R4730" s="6">
        <v>0</v>
      </c>
      <c r="S4730" s="6">
        <v>0</v>
      </c>
      <c r="T4730" s="6">
        <v>0</v>
      </c>
      <c r="U4730" s="6">
        <v>0</v>
      </c>
      <c r="V4730" s="6">
        <v>0</v>
      </c>
      <c r="W4730" s="6">
        <v>0</v>
      </c>
      <c r="X4730" s="6">
        <v>0</v>
      </c>
      <c r="Y4730" s="6">
        <v>2595000</v>
      </c>
      <c r="Z4730" s="6">
        <v>0</v>
      </c>
      <c r="AA4730" s="6">
        <v>0</v>
      </c>
      <c r="AB4730" s="6">
        <v>27000</v>
      </c>
      <c r="AC4730" s="6">
        <v>0</v>
      </c>
      <c r="AD4730" s="6">
        <v>0</v>
      </c>
      <c r="AE4730" s="6">
        <f t="shared" si="146"/>
        <v>28349327</v>
      </c>
      <c r="AG4730" s="11">
        <f t="shared" si="147"/>
        <v>2595000</v>
      </c>
    </row>
    <row r="4731" spans="1:33" x14ac:dyDescent="0.35">
      <c r="A4731" s="1" t="s">
        <v>111</v>
      </c>
      <c r="B4731" s="1" t="s">
        <v>482</v>
      </c>
      <c r="C4731" s="6">
        <v>45530600</v>
      </c>
      <c r="D4731" s="6">
        <v>34840000</v>
      </c>
      <c r="E4731" s="6">
        <v>220000</v>
      </c>
      <c r="F4731" s="6">
        <v>0</v>
      </c>
      <c r="G4731" s="6">
        <v>100000</v>
      </c>
      <c r="H4731" s="6">
        <v>0</v>
      </c>
      <c r="I4731" s="6">
        <v>0</v>
      </c>
      <c r="J4731" s="6">
        <v>0</v>
      </c>
      <c r="K4731" s="6">
        <v>0</v>
      </c>
      <c r="L4731" s="6">
        <v>0</v>
      </c>
      <c r="M4731" s="6">
        <v>0</v>
      </c>
      <c r="N4731" s="6">
        <v>0</v>
      </c>
      <c r="O4731" s="6">
        <v>0</v>
      </c>
      <c r="P4731" s="6">
        <v>0</v>
      </c>
      <c r="Q4731" s="6">
        <v>0</v>
      </c>
      <c r="R4731" s="6">
        <v>0</v>
      </c>
      <c r="S4731" s="6">
        <v>2674000</v>
      </c>
      <c r="T4731" s="6">
        <v>0</v>
      </c>
      <c r="U4731" s="6">
        <v>0</v>
      </c>
      <c r="V4731" s="6">
        <v>1746000</v>
      </c>
      <c r="W4731" s="6">
        <v>250000</v>
      </c>
      <c r="X4731" s="6">
        <v>938190</v>
      </c>
      <c r="Y4731" s="6">
        <v>21069600</v>
      </c>
      <c r="Z4731" s="6">
        <v>0</v>
      </c>
      <c r="AA4731" s="6">
        <v>0</v>
      </c>
      <c r="AB4731" s="6">
        <v>1031000</v>
      </c>
      <c r="AC4731" s="6">
        <v>0</v>
      </c>
      <c r="AD4731" s="6">
        <v>0</v>
      </c>
      <c r="AE4731" s="6">
        <f t="shared" si="146"/>
        <v>108399390</v>
      </c>
      <c r="AG4731" s="11">
        <f t="shared" si="147"/>
        <v>21069600</v>
      </c>
    </row>
    <row r="4732" spans="1:33" x14ac:dyDescent="0.35">
      <c r="A4732" s="1" t="s">
        <v>111</v>
      </c>
      <c r="B4732" s="1" t="s">
        <v>196</v>
      </c>
      <c r="C4732" s="6">
        <v>14019479</v>
      </c>
      <c r="D4732" s="6">
        <v>24845000</v>
      </c>
      <c r="E4732" s="6">
        <v>470000</v>
      </c>
      <c r="F4732" s="6">
        <v>0</v>
      </c>
      <c r="G4732" s="6">
        <v>165000</v>
      </c>
      <c r="H4732" s="6">
        <v>0</v>
      </c>
      <c r="I4732" s="6">
        <v>0</v>
      </c>
      <c r="J4732" s="6">
        <v>0</v>
      </c>
      <c r="K4732" s="6">
        <v>0</v>
      </c>
      <c r="L4732" s="6">
        <v>0</v>
      </c>
      <c r="M4732" s="6">
        <v>0</v>
      </c>
      <c r="N4732" s="6">
        <v>0</v>
      </c>
      <c r="O4732" s="6">
        <v>0</v>
      </c>
      <c r="P4732" s="6">
        <v>0</v>
      </c>
      <c r="Q4732" s="6">
        <v>0</v>
      </c>
      <c r="R4732" s="6">
        <v>0</v>
      </c>
      <c r="S4732" s="6">
        <v>810000</v>
      </c>
      <c r="T4732" s="6">
        <v>0</v>
      </c>
      <c r="U4732" s="6">
        <v>0</v>
      </c>
      <c r="V4732" s="6">
        <v>305000</v>
      </c>
      <c r="W4732" s="6">
        <v>35000</v>
      </c>
      <c r="X4732" s="6">
        <v>0</v>
      </c>
      <c r="Y4732" s="6">
        <v>10645000</v>
      </c>
      <c r="Z4732" s="6">
        <v>0</v>
      </c>
      <c r="AA4732" s="6">
        <v>0</v>
      </c>
      <c r="AB4732" s="6">
        <v>655000</v>
      </c>
      <c r="AC4732" s="6">
        <v>0</v>
      </c>
      <c r="AD4732" s="6">
        <v>0</v>
      </c>
      <c r="AE4732" s="6">
        <f t="shared" si="146"/>
        <v>51949479</v>
      </c>
      <c r="AG4732" s="11">
        <f t="shared" si="147"/>
        <v>10645000</v>
      </c>
    </row>
    <row r="4733" spans="1:33" x14ac:dyDescent="0.35">
      <c r="A4733" s="1" t="s">
        <v>111</v>
      </c>
      <c r="B4733" s="1" t="s">
        <v>4022</v>
      </c>
      <c r="C4733" s="6">
        <v>3330000</v>
      </c>
      <c r="D4733" s="6">
        <v>0</v>
      </c>
      <c r="E4733" s="6">
        <v>0</v>
      </c>
      <c r="F4733" s="6">
        <v>0</v>
      </c>
      <c r="G4733" s="6">
        <v>4245000</v>
      </c>
      <c r="H4733" s="6">
        <v>0</v>
      </c>
      <c r="I4733" s="6">
        <v>0</v>
      </c>
      <c r="J4733" s="6">
        <v>0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  <c r="P4733" s="6">
        <v>0</v>
      </c>
      <c r="Q4733" s="6">
        <v>0</v>
      </c>
      <c r="R4733" s="6">
        <v>0</v>
      </c>
      <c r="S4733" s="6">
        <v>0</v>
      </c>
      <c r="T4733" s="6">
        <v>0</v>
      </c>
      <c r="U4733" s="6">
        <v>0</v>
      </c>
      <c r="V4733" s="6">
        <v>0</v>
      </c>
      <c r="W4733" s="6">
        <v>0</v>
      </c>
      <c r="X4733" s="6">
        <v>0</v>
      </c>
      <c r="Y4733" s="6">
        <v>0</v>
      </c>
      <c r="Z4733" s="6">
        <v>0</v>
      </c>
      <c r="AA4733" s="6">
        <v>0</v>
      </c>
      <c r="AB4733" s="6">
        <v>0</v>
      </c>
      <c r="AC4733" s="6">
        <v>0</v>
      </c>
      <c r="AD4733" s="6">
        <v>0</v>
      </c>
      <c r="AE4733" s="6">
        <f t="shared" si="146"/>
        <v>7575000</v>
      </c>
      <c r="AG4733" s="11">
        <f t="shared" si="147"/>
        <v>0</v>
      </c>
    </row>
    <row r="4734" spans="1:33" x14ac:dyDescent="0.35">
      <c r="A4734" s="1" t="s">
        <v>111</v>
      </c>
      <c r="B4734" s="1" t="s">
        <v>2862</v>
      </c>
      <c r="C4734" s="6">
        <v>1649000</v>
      </c>
      <c r="D4734" s="6">
        <v>0</v>
      </c>
      <c r="E4734" s="6">
        <v>0</v>
      </c>
      <c r="F4734" s="6">
        <v>0</v>
      </c>
      <c r="G4734" s="6">
        <v>0</v>
      </c>
      <c r="H4734" s="6">
        <v>0</v>
      </c>
      <c r="I4734" s="6">
        <v>0</v>
      </c>
      <c r="J4734" s="6">
        <v>0</v>
      </c>
      <c r="K4734" s="6">
        <v>0</v>
      </c>
      <c r="L4734" s="6">
        <v>0</v>
      </c>
      <c r="M4734" s="6">
        <v>0</v>
      </c>
      <c r="N4734" s="6">
        <v>0</v>
      </c>
      <c r="O4734" s="6">
        <v>0</v>
      </c>
      <c r="P4734" s="6">
        <v>0</v>
      </c>
      <c r="Q4734" s="6">
        <v>0</v>
      </c>
      <c r="R4734" s="6">
        <v>0</v>
      </c>
      <c r="S4734" s="6">
        <v>0</v>
      </c>
      <c r="T4734" s="6">
        <v>0</v>
      </c>
      <c r="U4734" s="6">
        <v>0</v>
      </c>
      <c r="V4734" s="6">
        <v>0</v>
      </c>
      <c r="W4734" s="6">
        <v>0</v>
      </c>
      <c r="X4734" s="6">
        <v>0</v>
      </c>
      <c r="Y4734" s="6">
        <v>0</v>
      </c>
      <c r="Z4734" s="6">
        <v>0</v>
      </c>
      <c r="AA4734" s="6">
        <v>0</v>
      </c>
      <c r="AB4734" s="6">
        <v>0</v>
      </c>
      <c r="AC4734" s="6">
        <v>0</v>
      </c>
      <c r="AD4734" s="6">
        <v>0</v>
      </c>
      <c r="AE4734" s="6">
        <f t="shared" si="146"/>
        <v>1649000</v>
      </c>
      <c r="AG4734" s="11">
        <f t="shared" si="147"/>
        <v>0</v>
      </c>
    </row>
    <row r="4735" spans="1:33" x14ac:dyDescent="0.35">
      <c r="A4735" s="1" t="s">
        <v>111</v>
      </c>
      <c r="B4735" s="1" t="s">
        <v>1691</v>
      </c>
      <c r="C4735" s="6">
        <v>3550250</v>
      </c>
      <c r="D4735" s="6">
        <v>0</v>
      </c>
      <c r="E4735" s="6">
        <v>0</v>
      </c>
      <c r="F4735" s="6">
        <v>0</v>
      </c>
      <c r="G4735" s="6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  <c r="P4735" s="6">
        <v>0</v>
      </c>
      <c r="Q4735" s="6">
        <v>0</v>
      </c>
      <c r="R4735" s="6">
        <v>0</v>
      </c>
      <c r="S4735" s="6">
        <v>280000</v>
      </c>
      <c r="T4735" s="6">
        <v>0</v>
      </c>
      <c r="U4735" s="6">
        <v>0</v>
      </c>
      <c r="V4735" s="6">
        <v>0</v>
      </c>
      <c r="W4735" s="6">
        <v>0</v>
      </c>
      <c r="X4735" s="6">
        <v>0</v>
      </c>
      <c r="Y4735" s="6">
        <v>1880000</v>
      </c>
      <c r="Z4735" s="6">
        <v>0</v>
      </c>
      <c r="AA4735" s="6">
        <v>0</v>
      </c>
      <c r="AB4735" s="6">
        <v>0</v>
      </c>
      <c r="AC4735" s="6">
        <v>0</v>
      </c>
      <c r="AD4735" s="6">
        <v>0</v>
      </c>
      <c r="AE4735" s="6">
        <f t="shared" si="146"/>
        <v>5710250</v>
      </c>
      <c r="AG4735" s="11">
        <f t="shared" si="147"/>
        <v>1880000</v>
      </c>
    </row>
    <row r="4736" spans="1:33" x14ac:dyDescent="0.35">
      <c r="A4736" s="1" t="s">
        <v>111</v>
      </c>
      <c r="B4736" s="1" t="s">
        <v>3627</v>
      </c>
      <c r="C4736" s="6">
        <v>530000</v>
      </c>
      <c r="D4736" s="6">
        <v>0</v>
      </c>
      <c r="E4736" s="6">
        <v>0</v>
      </c>
      <c r="F4736" s="6">
        <v>0</v>
      </c>
      <c r="G4736" s="6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6">
        <v>0</v>
      </c>
      <c r="O4736" s="6">
        <v>0</v>
      </c>
      <c r="P4736" s="6">
        <v>0</v>
      </c>
      <c r="Q4736" s="6">
        <v>0</v>
      </c>
      <c r="R4736" s="6">
        <v>0</v>
      </c>
      <c r="S4736" s="6">
        <v>0</v>
      </c>
      <c r="T4736" s="6">
        <v>0</v>
      </c>
      <c r="U4736" s="6">
        <v>0</v>
      </c>
      <c r="V4736" s="6">
        <v>0</v>
      </c>
      <c r="W4736" s="6">
        <v>0</v>
      </c>
      <c r="X4736" s="6">
        <v>0</v>
      </c>
      <c r="Y4736" s="6">
        <v>0</v>
      </c>
      <c r="Z4736" s="6">
        <v>0</v>
      </c>
      <c r="AA4736" s="6">
        <v>0</v>
      </c>
      <c r="AB4736" s="6">
        <v>0</v>
      </c>
      <c r="AC4736" s="6">
        <v>0</v>
      </c>
      <c r="AD4736" s="6">
        <v>0</v>
      </c>
      <c r="AE4736" s="6">
        <f t="shared" si="146"/>
        <v>530000</v>
      </c>
      <c r="AG4736" s="11">
        <f t="shared" si="147"/>
        <v>0</v>
      </c>
    </row>
    <row r="4737" spans="1:33" x14ac:dyDescent="0.35">
      <c r="A4737" s="1" t="s">
        <v>111</v>
      </c>
      <c r="B4737" s="1" t="s">
        <v>506</v>
      </c>
      <c r="C4737" s="6">
        <v>11678430</v>
      </c>
      <c r="D4737" s="6">
        <v>0</v>
      </c>
      <c r="E4737" s="6">
        <v>0</v>
      </c>
      <c r="F4737" s="6">
        <v>0</v>
      </c>
      <c r="G4737" s="6">
        <v>0</v>
      </c>
      <c r="H4737" s="6">
        <v>0</v>
      </c>
      <c r="I4737" s="6">
        <v>0</v>
      </c>
      <c r="J4737" s="6">
        <v>0</v>
      </c>
      <c r="K4737" s="6">
        <v>0</v>
      </c>
      <c r="L4737" s="6">
        <v>0</v>
      </c>
      <c r="M4737" s="6">
        <v>0</v>
      </c>
      <c r="N4737" s="6">
        <v>0</v>
      </c>
      <c r="O4737" s="6">
        <v>0</v>
      </c>
      <c r="P4737" s="6">
        <v>0</v>
      </c>
      <c r="Q4737" s="6">
        <v>0</v>
      </c>
      <c r="R4737" s="6">
        <v>0</v>
      </c>
      <c r="S4737" s="6">
        <v>0</v>
      </c>
      <c r="T4737" s="6">
        <v>0</v>
      </c>
      <c r="U4737" s="6">
        <v>0</v>
      </c>
      <c r="V4737" s="6">
        <v>0</v>
      </c>
      <c r="W4737" s="6">
        <v>0</v>
      </c>
      <c r="X4737" s="6">
        <v>0</v>
      </c>
      <c r="Y4737" s="6">
        <v>643000</v>
      </c>
      <c r="Z4737" s="6">
        <v>0</v>
      </c>
      <c r="AA4737" s="6">
        <v>0</v>
      </c>
      <c r="AB4737" s="6">
        <v>595000</v>
      </c>
      <c r="AC4737" s="6">
        <v>0</v>
      </c>
      <c r="AD4737" s="6">
        <v>0</v>
      </c>
      <c r="AE4737" s="6">
        <f t="shared" si="146"/>
        <v>12916430</v>
      </c>
      <c r="AG4737" s="11">
        <f t="shared" si="147"/>
        <v>643000</v>
      </c>
    </row>
    <row r="4738" spans="1:33" x14ac:dyDescent="0.35">
      <c r="A4738" s="1" t="s">
        <v>111</v>
      </c>
      <c r="B4738" s="1" t="s">
        <v>751</v>
      </c>
      <c r="C4738" s="6">
        <v>1698000</v>
      </c>
      <c r="D4738" s="6">
        <v>0</v>
      </c>
      <c r="E4738" s="6">
        <v>0</v>
      </c>
      <c r="F4738" s="6">
        <v>0</v>
      </c>
      <c r="G4738" s="6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6">
        <v>0</v>
      </c>
      <c r="O4738" s="6">
        <v>0</v>
      </c>
      <c r="P4738" s="6">
        <v>0</v>
      </c>
      <c r="Q4738" s="6">
        <v>0</v>
      </c>
      <c r="R4738" s="6">
        <v>0</v>
      </c>
      <c r="S4738" s="6">
        <v>80000</v>
      </c>
      <c r="T4738" s="6">
        <v>0</v>
      </c>
      <c r="U4738" s="6">
        <v>0</v>
      </c>
      <c r="V4738" s="6">
        <v>0</v>
      </c>
      <c r="W4738" s="6">
        <v>0</v>
      </c>
      <c r="X4738" s="6">
        <v>0</v>
      </c>
      <c r="Y4738" s="6">
        <v>0</v>
      </c>
      <c r="Z4738" s="6">
        <v>0</v>
      </c>
      <c r="AA4738" s="6">
        <v>0</v>
      </c>
      <c r="AB4738" s="6">
        <v>100000</v>
      </c>
      <c r="AC4738" s="6">
        <v>0</v>
      </c>
      <c r="AD4738" s="6">
        <v>0</v>
      </c>
      <c r="AE4738" s="6">
        <f t="shared" si="146"/>
        <v>1878000</v>
      </c>
      <c r="AG4738" s="11">
        <f t="shared" si="147"/>
        <v>0</v>
      </c>
    </row>
    <row r="4739" spans="1:33" x14ac:dyDescent="0.35">
      <c r="A4739" s="1" t="s">
        <v>111</v>
      </c>
      <c r="B4739" s="1" t="s">
        <v>201</v>
      </c>
      <c r="C4739" s="6">
        <v>2895500</v>
      </c>
      <c r="D4739" s="6">
        <v>0</v>
      </c>
      <c r="E4739" s="6">
        <v>1605000</v>
      </c>
      <c r="F4739" s="6">
        <v>0</v>
      </c>
      <c r="G4739" s="6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6">
        <v>0</v>
      </c>
      <c r="O4739" s="6">
        <v>0</v>
      </c>
      <c r="P4739" s="6">
        <v>0</v>
      </c>
      <c r="Q4739" s="6">
        <v>0</v>
      </c>
      <c r="R4739" s="6">
        <v>0</v>
      </c>
      <c r="S4739" s="6">
        <v>0</v>
      </c>
      <c r="T4739" s="6">
        <v>0</v>
      </c>
      <c r="U4739" s="6">
        <v>0</v>
      </c>
      <c r="V4739" s="6">
        <v>0</v>
      </c>
      <c r="W4739" s="6">
        <v>0</v>
      </c>
      <c r="X4739" s="6">
        <v>0</v>
      </c>
      <c r="Y4739" s="6">
        <v>0</v>
      </c>
      <c r="Z4739" s="6">
        <v>0</v>
      </c>
      <c r="AA4739" s="6">
        <v>0</v>
      </c>
      <c r="AB4739" s="6">
        <v>0</v>
      </c>
      <c r="AC4739" s="6">
        <v>0</v>
      </c>
      <c r="AD4739" s="6">
        <v>0</v>
      </c>
      <c r="AE4739" s="6">
        <f t="shared" si="146"/>
        <v>4500500</v>
      </c>
      <c r="AG4739" s="11">
        <f t="shared" si="147"/>
        <v>0</v>
      </c>
    </row>
    <row r="4740" spans="1:33" x14ac:dyDescent="0.35">
      <c r="A4740" s="1" t="s">
        <v>111</v>
      </c>
      <c r="B4740" s="1" t="s">
        <v>1398</v>
      </c>
      <c r="C4740" s="6">
        <v>12989000</v>
      </c>
      <c r="D4740" s="6">
        <v>0</v>
      </c>
      <c r="E4740" s="6">
        <v>0</v>
      </c>
      <c r="F4740" s="6">
        <v>0</v>
      </c>
      <c r="G4740" s="6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6">
        <v>0</v>
      </c>
      <c r="O4740" s="6">
        <v>0</v>
      </c>
      <c r="P4740" s="6">
        <v>0</v>
      </c>
      <c r="Q4740" s="6">
        <v>0</v>
      </c>
      <c r="R4740" s="6">
        <v>0</v>
      </c>
      <c r="S4740" s="6">
        <v>0</v>
      </c>
      <c r="T4740" s="6">
        <v>0</v>
      </c>
      <c r="U4740" s="6">
        <v>0</v>
      </c>
      <c r="V4740" s="6">
        <v>0</v>
      </c>
      <c r="W4740" s="6">
        <v>0</v>
      </c>
      <c r="X4740" s="6">
        <v>0</v>
      </c>
      <c r="Y4740" s="6">
        <v>0</v>
      </c>
      <c r="Z4740" s="6">
        <v>0</v>
      </c>
      <c r="AA4740" s="6">
        <v>0</v>
      </c>
      <c r="AB4740" s="6">
        <v>0</v>
      </c>
      <c r="AC4740" s="6">
        <v>0</v>
      </c>
      <c r="AD4740" s="6">
        <v>0</v>
      </c>
      <c r="AE4740" s="6">
        <f t="shared" si="146"/>
        <v>12989000</v>
      </c>
      <c r="AG4740" s="11">
        <f t="shared" si="147"/>
        <v>0</v>
      </c>
    </row>
    <row r="4741" spans="1:33" x14ac:dyDescent="0.35">
      <c r="A4741" s="1" t="s">
        <v>111</v>
      </c>
      <c r="B4741" s="1" t="s">
        <v>1742</v>
      </c>
      <c r="C4741" s="6">
        <v>670000</v>
      </c>
      <c r="D4741" s="6">
        <v>0</v>
      </c>
      <c r="E4741" s="6">
        <v>165000</v>
      </c>
      <c r="F4741" s="6">
        <v>4695000</v>
      </c>
      <c r="G4741" s="6">
        <v>0</v>
      </c>
      <c r="H4741" s="6">
        <v>0</v>
      </c>
      <c r="I4741" s="6">
        <v>0</v>
      </c>
      <c r="J4741" s="6">
        <v>0</v>
      </c>
      <c r="K4741" s="6">
        <v>0</v>
      </c>
      <c r="L4741" s="6">
        <v>0</v>
      </c>
      <c r="M4741" s="6">
        <v>0</v>
      </c>
      <c r="N4741" s="6">
        <v>0</v>
      </c>
      <c r="O4741" s="6">
        <v>0</v>
      </c>
      <c r="P4741" s="6">
        <v>0</v>
      </c>
      <c r="Q4741" s="6">
        <v>0</v>
      </c>
      <c r="R4741" s="6">
        <v>0</v>
      </c>
      <c r="S4741" s="6">
        <v>0</v>
      </c>
      <c r="T4741" s="6">
        <v>0</v>
      </c>
      <c r="U4741" s="6">
        <v>0</v>
      </c>
      <c r="V4741" s="6">
        <v>0</v>
      </c>
      <c r="W4741" s="6">
        <v>0</v>
      </c>
      <c r="X4741" s="6">
        <v>0</v>
      </c>
      <c r="Y4741" s="6">
        <v>860000</v>
      </c>
      <c r="Z4741" s="6">
        <v>0</v>
      </c>
      <c r="AA4741" s="6">
        <v>0</v>
      </c>
      <c r="AB4741" s="6">
        <v>222000</v>
      </c>
      <c r="AC4741" s="6">
        <v>0</v>
      </c>
      <c r="AD4741" s="6">
        <v>0</v>
      </c>
      <c r="AE4741" s="6">
        <f t="shared" si="146"/>
        <v>6612000</v>
      </c>
      <c r="AG4741" s="11">
        <f t="shared" si="147"/>
        <v>860000</v>
      </c>
    </row>
    <row r="4742" spans="1:33" x14ac:dyDescent="0.35">
      <c r="A4742" s="1" t="s">
        <v>111</v>
      </c>
      <c r="B4742" s="1" t="s">
        <v>953</v>
      </c>
      <c r="C4742" s="6">
        <v>9951500</v>
      </c>
      <c r="D4742" s="6">
        <v>0</v>
      </c>
      <c r="E4742" s="6">
        <v>0</v>
      </c>
      <c r="F4742" s="6">
        <v>0</v>
      </c>
      <c r="G4742" s="6">
        <v>0</v>
      </c>
      <c r="H4742" s="6">
        <v>676600</v>
      </c>
      <c r="I4742" s="6">
        <v>0</v>
      </c>
      <c r="J4742" s="6">
        <v>550000</v>
      </c>
      <c r="K4742" s="6">
        <v>0</v>
      </c>
      <c r="L4742" s="6">
        <v>0</v>
      </c>
      <c r="M4742" s="6">
        <v>0</v>
      </c>
      <c r="N4742" s="6">
        <v>0</v>
      </c>
      <c r="O4742" s="6">
        <v>0</v>
      </c>
      <c r="P4742" s="6">
        <v>0</v>
      </c>
      <c r="Q4742" s="6">
        <v>0</v>
      </c>
      <c r="R4742" s="6">
        <v>0</v>
      </c>
      <c r="S4742" s="6">
        <v>55000</v>
      </c>
      <c r="T4742" s="6">
        <v>0</v>
      </c>
      <c r="U4742" s="6">
        <v>980000</v>
      </c>
      <c r="V4742" s="6">
        <v>0</v>
      </c>
      <c r="W4742" s="6">
        <v>270000</v>
      </c>
      <c r="X4742" s="6">
        <v>0</v>
      </c>
      <c r="Y4742" s="6">
        <v>10215300</v>
      </c>
      <c r="Z4742" s="6">
        <v>0</v>
      </c>
      <c r="AA4742" s="6">
        <v>0</v>
      </c>
      <c r="AB4742" s="6">
        <v>0</v>
      </c>
      <c r="AC4742" s="6">
        <v>0</v>
      </c>
      <c r="AD4742" s="6">
        <v>0</v>
      </c>
      <c r="AE4742" s="6">
        <f t="shared" si="146"/>
        <v>22698400</v>
      </c>
      <c r="AG4742" s="11">
        <f t="shared" si="147"/>
        <v>10215300</v>
      </c>
    </row>
    <row r="4743" spans="1:33" x14ac:dyDescent="0.35">
      <c r="A4743" s="1" t="s">
        <v>111</v>
      </c>
      <c r="B4743" s="1" t="s">
        <v>575</v>
      </c>
      <c r="C4743" s="6">
        <v>11818000</v>
      </c>
      <c r="D4743" s="6">
        <v>0</v>
      </c>
      <c r="E4743" s="6">
        <v>0</v>
      </c>
      <c r="F4743" s="6">
        <v>0</v>
      </c>
      <c r="G4743" s="6">
        <v>0</v>
      </c>
      <c r="H4743" s="6">
        <v>0</v>
      </c>
      <c r="I4743" s="6">
        <v>0</v>
      </c>
      <c r="J4743" s="6">
        <v>10000</v>
      </c>
      <c r="K4743" s="6">
        <v>0</v>
      </c>
      <c r="L4743" s="6">
        <v>0</v>
      </c>
      <c r="M4743" s="6">
        <v>135000</v>
      </c>
      <c r="N4743" s="6">
        <v>195000</v>
      </c>
      <c r="O4743" s="6">
        <v>0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6">
        <v>0</v>
      </c>
      <c r="W4743" s="6">
        <v>0</v>
      </c>
      <c r="X4743" s="6">
        <v>0</v>
      </c>
      <c r="Y4743" s="6">
        <v>0</v>
      </c>
      <c r="Z4743" s="6">
        <v>0</v>
      </c>
      <c r="AA4743" s="6">
        <v>0</v>
      </c>
      <c r="AB4743" s="6">
        <v>0</v>
      </c>
      <c r="AC4743" s="6">
        <v>0</v>
      </c>
      <c r="AD4743" s="6">
        <v>0</v>
      </c>
      <c r="AE4743" s="6">
        <f t="shared" si="146"/>
        <v>12158000</v>
      </c>
      <c r="AG4743" s="11">
        <f t="shared" si="147"/>
        <v>0</v>
      </c>
    </row>
    <row r="4744" spans="1:33" x14ac:dyDescent="0.35">
      <c r="A4744" s="1" t="s">
        <v>111</v>
      </c>
      <c r="B4744" s="1" t="s">
        <v>2914</v>
      </c>
      <c r="C4744" s="6">
        <v>490500</v>
      </c>
      <c r="D4744" s="6">
        <v>0</v>
      </c>
      <c r="E4744" s="6">
        <v>0</v>
      </c>
      <c r="F4744" s="6">
        <v>1490000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  <c r="S4744" s="6">
        <v>0</v>
      </c>
      <c r="T4744" s="6">
        <v>0</v>
      </c>
      <c r="U4744" s="6">
        <v>0</v>
      </c>
      <c r="V4744" s="6">
        <v>0</v>
      </c>
      <c r="W4744" s="6">
        <v>0</v>
      </c>
      <c r="X4744" s="6">
        <v>0</v>
      </c>
      <c r="Y4744" s="6">
        <v>0</v>
      </c>
      <c r="Z4744" s="6">
        <v>0</v>
      </c>
      <c r="AA4744" s="6">
        <v>0</v>
      </c>
      <c r="AB4744" s="6">
        <v>0</v>
      </c>
      <c r="AC4744" s="6">
        <v>0</v>
      </c>
      <c r="AD4744" s="6">
        <v>0</v>
      </c>
      <c r="AE4744" s="6">
        <f t="shared" ref="AE4744:AE4807" si="148">SUM(C4744:AD4744)</f>
        <v>1980500</v>
      </c>
      <c r="AG4744" s="11">
        <f t="shared" si="147"/>
        <v>0</v>
      </c>
    </row>
    <row r="4745" spans="1:33" x14ac:dyDescent="0.35">
      <c r="A4745" s="1" t="s">
        <v>111</v>
      </c>
      <c r="B4745" s="1" t="s">
        <v>3278</v>
      </c>
      <c r="C4745" s="6">
        <v>36000</v>
      </c>
      <c r="D4745" s="6">
        <v>0</v>
      </c>
      <c r="E4745" s="6">
        <v>0</v>
      </c>
      <c r="F4745" s="6">
        <v>0</v>
      </c>
      <c r="G4745" s="6">
        <v>6862900</v>
      </c>
      <c r="H4745" s="6">
        <v>0</v>
      </c>
      <c r="I4745" s="6">
        <v>0</v>
      </c>
      <c r="J4745" s="6">
        <v>0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6">
        <v>0</v>
      </c>
      <c r="S4745" s="6">
        <v>0</v>
      </c>
      <c r="T4745" s="6">
        <v>0</v>
      </c>
      <c r="U4745" s="6">
        <v>0</v>
      </c>
      <c r="V4745" s="6">
        <v>0</v>
      </c>
      <c r="W4745" s="6">
        <v>0</v>
      </c>
      <c r="X4745" s="6">
        <v>0</v>
      </c>
      <c r="Y4745" s="6">
        <v>0</v>
      </c>
      <c r="Z4745" s="6">
        <v>0</v>
      </c>
      <c r="AA4745" s="6">
        <v>0</v>
      </c>
      <c r="AB4745" s="6">
        <v>0</v>
      </c>
      <c r="AC4745" s="6">
        <v>0</v>
      </c>
      <c r="AD4745" s="6">
        <v>0</v>
      </c>
      <c r="AE4745" s="6">
        <f t="shared" si="148"/>
        <v>6898900</v>
      </c>
      <c r="AG4745" s="11">
        <f t="shared" ref="AG4745:AG4808" si="149">Y4745+AD4745</f>
        <v>0</v>
      </c>
    </row>
    <row r="4746" spans="1:33" x14ac:dyDescent="0.35">
      <c r="A4746" s="1" t="s">
        <v>111</v>
      </c>
      <c r="B4746" s="1" t="s">
        <v>3710</v>
      </c>
      <c r="C4746" s="6">
        <v>443000</v>
      </c>
      <c r="D4746" s="6">
        <v>0</v>
      </c>
      <c r="E4746" s="6">
        <v>0</v>
      </c>
      <c r="F4746" s="6">
        <v>0</v>
      </c>
      <c r="G4746" s="6">
        <v>0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0</v>
      </c>
      <c r="O4746" s="6">
        <v>0</v>
      </c>
      <c r="P4746" s="6">
        <v>0</v>
      </c>
      <c r="Q4746" s="6">
        <v>0</v>
      </c>
      <c r="R4746" s="6">
        <v>0</v>
      </c>
      <c r="S4746" s="6">
        <v>0</v>
      </c>
      <c r="T4746" s="6">
        <v>0</v>
      </c>
      <c r="U4746" s="6">
        <v>0</v>
      </c>
      <c r="V4746" s="6">
        <v>182000</v>
      </c>
      <c r="W4746" s="6">
        <v>0</v>
      </c>
      <c r="X4746" s="6">
        <v>0</v>
      </c>
      <c r="Y4746" s="6">
        <v>1125000</v>
      </c>
      <c r="Z4746" s="6">
        <v>0</v>
      </c>
      <c r="AA4746" s="6">
        <v>0</v>
      </c>
      <c r="AB4746" s="6">
        <v>0</v>
      </c>
      <c r="AC4746" s="6">
        <v>0</v>
      </c>
      <c r="AD4746" s="6">
        <v>0</v>
      </c>
      <c r="AE4746" s="6">
        <f t="shared" si="148"/>
        <v>1750000</v>
      </c>
      <c r="AG4746" s="11">
        <f t="shared" si="149"/>
        <v>1125000</v>
      </c>
    </row>
    <row r="4747" spans="1:33" x14ac:dyDescent="0.35">
      <c r="A4747" s="1" t="s">
        <v>111</v>
      </c>
      <c r="B4747" s="1" t="s">
        <v>3194</v>
      </c>
      <c r="C4747" s="6">
        <v>9874000</v>
      </c>
      <c r="D4747" s="6">
        <v>0</v>
      </c>
      <c r="E4747" s="6">
        <v>0</v>
      </c>
      <c r="F4747" s="6">
        <v>122000</v>
      </c>
      <c r="G4747" s="6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">
        <v>0</v>
      </c>
      <c r="O4747" s="6">
        <v>0</v>
      </c>
      <c r="P4747" s="6">
        <v>0</v>
      </c>
      <c r="Q4747" s="6">
        <v>0</v>
      </c>
      <c r="R4747" s="6">
        <v>0</v>
      </c>
      <c r="S4747" s="6">
        <v>245000</v>
      </c>
      <c r="T4747" s="6">
        <v>0</v>
      </c>
      <c r="U4747" s="6">
        <v>0</v>
      </c>
      <c r="V4747" s="6">
        <v>0</v>
      </c>
      <c r="W4747" s="6">
        <v>0</v>
      </c>
      <c r="X4747" s="6">
        <v>0</v>
      </c>
      <c r="Y4747" s="6">
        <v>0</v>
      </c>
      <c r="Z4747" s="6">
        <v>0</v>
      </c>
      <c r="AA4747" s="6">
        <v>0</v>
      </c>
      <c r="AB4747" s="6">
        <v>0</v>
      </c>
      <c r="AC4747" s="6">
        <v>0</v>
      </c>
      <c r="AD4747" s="6">
        <v>0</v>
      </c>
      <c r="AE4747" s="6">
        <f t="shared" si="148"/>
        <v>10241000</v>
      </c>
      <c r="AG4747" s="11">
        <f t="shared" si="149"/>
        <v>0</v>
      </c>
    </row>
    <row r="4748" spans="1:33" x14ac:dyDescent="0.35">
      <c r="A4748" s="1" t="s">
        <v>111</v>
      </c>
      <c r="B4748" s="1" t="s">
        <v>1890</v>
      </c>
      <c r="C4748" s="6">
        <v>270000</v>
      </c>
      <c r="D4748" s="6">
        <v>0</v>
      </c>
      <c r="E4748" s="6">
        <v>4150000</v>
      </c>
      <c r="F4748" s="6">
        <v>0</v>
      </c>
      <c r="G4748" s="6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0</v>
      </c>
      <c r="O4748" s="6">
        <v>0</v>
      </c>
      <c r="P4748" s="6">
        <v>0</v>
      </c>
      <c r="Q4748" s="6">
        <v>0</v>
      </c>
      <c r="R4748" s="6">
        <v>0</v>
      </c>
      <c r="S4748" s="6">
        <v>0</v>
      </c>
      <c r="T4748" s="6">
        <v>0</v>
      </c>
      <c r="U4748" s="6">
        <v>0</v>
      </c>
      <c r="V4748" s="6">
        <v>0</v>
      </c>
      <c r="W4748" s="6">
        <v>0</v>
      </c>
      <c r="X4748" s="6">
        <v>0</v>
      </c>
      <c r="Y4748" s="6">
        <v>0</v>
      </c>
      <c r="Z4748" s="6">
        <v>0</v>
      </c>
      <c r="AA4748" s="6">
        <v>0</v>
      </c>
      <c r="AB4748" s="6">
        <v>0</v>
      </c>
      <c r="AC4748" s="6">
        <v>0</v>
      </c>
      <c r="AD4748" s="6">
        <v>0</v>
      </c>
      <c r="AE4748" s="6">
        <f t="shared" si="148"/>
        <v>4420000</v>
      </c>
      <c r="AG4748" s="11">
        <f t="shared" si="149"/>
        <v>0</v>
      </c>
    </row>
    <row r="4749" spans="1:33" x14ac:dyDescent="0.35">
      <c r="A4749" s="1" t="s">
        <v>111</v>
      </c>
      <c r="B4749" s="1" t="s">
        <v>576</v>
      </c>
      <c r="C4749" s="6">
        <v>24181000</v>
      </c>
      <c r="D4749" s="6">
        <v>0</v>
      </c>
      <c r="E4749" s="6">
        <v>1858000</v>
      </c>
      <c r="F4749" s="6">
        <v>0</v>
      </c>
      <c r="G4749" s="6">
        <v>0</v>
      </c>
      <c r="H4749" s="6">
        <v>0</v>
      </c>
      <c r="I4749" s="6">
        <v>0</v>
      </c>
      <c r="J4749" s="6">
        <v>0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  <c r="P4749" s="6">
        <v>0</v>
      </c>
      <c r="Q4749" s="6">
        <v>0</v>
      </c>
      <c r="R4749" s="6">
        <v>0</v>
      </c>
      <c r="S4749" s="6">
        <v>1731800</v>
      </c>
      <c r="T4749" s="6">
        <v>0</v>
      </c>
      <c r="U4749" s="6">
        <v>0</v>
      </c>
      <c r="V4749" s="6">
        <v>0</v>
      </c>
      <c r="W4749" s="6">
        <v>0</v>
      </c>
      <c r="X4749" s="6">
        <v>0</v>
      </c>
      <c r="Y4749" s="6">
        <v>3742000</v>
      </c>
      <c r="Z4749" s="6">
        <v>0</v>
      </c>
      <c r="AA4749" s="6">
        <v>0</v>
      </c>
      <c r="AB4749" s="6">
        <v>217000</v>
      </c>
      <c r="AC4749" s="6">
        <v>0</v>
      </c>
      <c r="AD4749" s="6">
        <v>0</v>
      </c>
      <c r="AE4749" s="6">
        <f t="shared" si="148"/>
        <v>31729800</v>
      </c>
      <c r="AG4749" s="11">
        <f t="shared" si="149"/>
        <v>3742000</v>
      </c>
    </row>
    <row r="4750" spans="1:33" x14ac:dyDescent="0.35">
      <c r="A4750" s="1" t="s">
        <v>111</v>
      </c>
      <c r="B4750" s="1" t="s">
        <v>1039</v>
      </c>
      <c r="C4750" s="6">
        <v>22217500</v>
      </c>
      <c r="D4750" s="6">
        <v>0</v>
      </c>
      <c r="E4750" s="6">
        <v>0</v>
      </c>
      <c r="F4750" s="6">
        <v>420000</v>
      </c>
      <c r="G4750" s="6">
        <v>0</v>
      </c>
      <c r="H4750" s="6">
        <v>0</v>
      </c>
      <c r="I4750" s="6">
        <v>0</v>
      </c>
      <c r="J4750" s="6">
        <v>0</v>
      </c>
      <c r="K4750" s="6">
        <v>0</v>
      </c>
      <c r="L4750" s="6">
        <v>0</v>
      </c>
      <c r="M4750" s="6">
        <v>0</v>
      </c>
      <c r="N4750" s="6">
        <v>0</v>
      </c>
      <c r="O4750" s="6">
        <v>1270000</v>
      </c>
      <c r="P4750" s="6">
        <v>0</v>
      </c>
      <c r="Q4750" s="6">
        <v>0</v>
      </c>
      <c r="R4750" s="6">
        <v>0</v>
      </c>
      <c r="S4750" s="6">
        <v>1640000</v>
      </c>
      <c r="T4750" s="6">
        <v>0</v>
      </c>
      <c r="U4750" s="6">
        <v>0</v>
      </c>
      <c r="V4750" s="6">
        <v>0</v>
      </c>
      <c r="W4750" s="6">
        <v>475000</v>
      </c>
      <c r="X4750" s="6">
        <v>0</v>
      </c>
      <c r="Y4750" s="6">
        <v>5004000</v>
      </c>
      <c r="Z4750" s="6">
        <v>0</v>
      </c>
      <c r="AA4750" s="6">
        <v>0</v>
      </c>
      <c r="AB4750" s="6">
        <v>20000</v>
      </c>
      <c r="AC4750" s="6">
        <v>0</v>
      </c>
      <c r="AD4750" s="6">
        <v>0</v>
      </c>
      <c r="AE4750" s="6">
        <f t="shared" si="148"/>
        <v>31046500</v>
      </c>
      <c r="AG4750" s="11">
        <f t="shared" si="149"/>
        <v>5004000</v>
      </c>
    </row>
    <row r="4751" spans="1:33" x14ac:dyDescent="0.35">
      <c r="A4751" s="1" t="s">
        <v>111</v>
      </c>
      <c r="B4751" s="1" t="s">
        <v>3712</v>
      </c>
      <c r="C4751" s="6">
        <v>1013000</v>
      </c>
      <c r="D4751" s="6">
        <v>0</v>
      </c>
      <c r="E4751" s="6">
        <v>0</v>
      </c>
      <c r="F4751" s="6">
        <v>0</v>
      </c>
      <c r="G4751" s="6">
        <v>0</v>
      </c>
      <c r="H4751" s="6">
        <v>0</v>
      </c>
      <c r="I4751" s="6">
        <v>0</v>
      </c>
      <c r="J4751" s="6">
        <v>0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  <c r="P4751" s="6">
        <v>0</v>
      </c>
      <c r="Q4751" s="6">
        <v>0</v>
      </c>
      <c r="R4751" s="6">
        <v>0</v>
      </c>
      <c r="S4751" s="6">
        <v>0</v>
      </c>
      <c r="T4751" s="6">
        <v>0</v>
      </c>
      <c r="U4751" s="6">
        <v>0</v>
      </c>
      <c r="V4751" s="6">
        <v>0</v>
      </c>
      <c r="W4751" s="6">
        <v>0</v>
      </c>
      <c r="X4751" s="6">
        <v>0</v>
      </c>
      <c r="Y4751" s="6">
        <v>0</v>
      </c>
      <c r="Z4751" s="6">
        <v>0</v>
      </c>
      <c r="AA4751" s="6">
        <v>0</v>
      </c>
      <c r="AB4751" s="6">
        <v>0</v>
      </c>
      <c r="AC4751" s="6">
        <v>0</v>
      </c>
      <c r="AD4751" s="6">
        <v>0</v>
      </c>
      <c r="AE4751" s="6">
        <f t="shared" si="148"/>
        <v>1013000</v>
      </c>
      <c r="AG4751" s="11">
        <f t="shared" si="149"/>
        <v>0</v>
      </c>
    </row>
    <row r="4752" spans="1:33" x14ac:dyDescent="0.35">
      <c r="A4752" s="1" t="s">
        <v>111</v>
      </c>
      <c r="B4752" s="1" t="s">
        <v>3583</v>
      </c>
      <c r="C4752" s="6">
        <v>1455000</v>
      </c>
      <c r="D4752" s="6">
        <v>0</v>
      </c>
      <c r="E4752" s="6">
        <v>0</v>
      </c>
      <c r="F4752" s="6">
        <v>0</v>
      </c>
      <c r="G4752" s="6">
        <v>0</v>
      </c>
      <c r="H4752" s="6">
        <v>0</v>
      </c>
      <c r="I4752" s="6">
        <v>0</v>
      </c>
      <c r="J4752" s="6">
        <v>0</v>
      </c>
      <c r="K4752" s="6">
        <v>0</v>
      </c>
      <c r="L4752" s="6">
        <v>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19062000</v>
      </c>
      <c r="V4752" s="6">
        <v>0</v>
      </c>
      <c r="W4752" s="6">
        <v>0</v>
      </c>
      <c r="X4752" s="6">
        <v>0</v>
      </c>
      <c r="Y4752" s="6">
        <v>0</v>
      </c>
      <c r="Z4752" s="6">
        <v>0</v>
      </c>
      <c r="AA4752" s="6">
        <v>0</v>
      </c>
      <c r="AB4752" s="6">
        <v>0</v>
      </c>
      <c r="AC4752" s="6">
        <v>0</v>
      </c>
      <c r="AD4752" s="6">
        <v>0</v>
      </c>
      <c r="AE4752" s="6">
        <f t="shared" si="148"/>
        <v>20517000</v>
      </c>
      <c r="AG4752" s="11">
        <f t="shared" si="149"/>
        <v>0</v>
      </c>
    </row>
    <row r="4753" spans="1:33" x14ac:dyDescent="0.35">
      <c r="A4753" s="1" t="s">
        <v>111</v>
      </c>
      <c r="B4753" s="1" t="s">
        <v>2543</v>
      </c>
      <c r="C4753" s="6">
        <v>4734000</v>
      </c>
      <c r="D4753" s="6">
        <v>0</v>
      </c>
      <c r="E4753" s="6">
        <v>0</v>
      </c>
      <c r="F4753" s="6">
        <v>0</v>
      </c>
      <c r="G4753" s="6">
        <v>0</v>
      </c>
      <c r="H4753" s="6">
        <v>0</v>
      </c>
      <c r="I4753" s="6">
        <v>0</v>
      </c>
      <c r="J4753" s="6">
        <v>0</v>
      </c>
      <c r="K4753" s="6">
        <v>0</v>
      </c>
      <c r="L4753" s="6">
        <v>0</v>
      </c>
      <c r="M4753" s="6">
        <v>0</v>
      </c>
      <c r="N4753" s="6">
        <v>0</v>
      </c>
      <c r="O4753" s="6">
        <v>0</v>
      </c>
      <c r="P4753" s="6">
        <v>0</v>
      </c>
      <c r="Q4753" s="6">
        <v>0</v>
      </c>
      <c r="R4753" s="6">
        <v>0</v>
      </c>
      <c r="S4753" s="6">
        <v>0</v>
      </c>
      <c r="T4753" s="6">
        <v>0</v>
      </c>
      <c r="U4753" s="6">
        <v>0</v>
      </c>
      <c r="V4753" s="6">
        <v>0</v>
      </c>
      <c r="W4753" s="6">
        <v>0</v>
      </c>
      <c r="X4753" s="6">
        <v>0</v>
      </c>
      <c r="Y4753" s="6">
        <v>0</v>
      </c>
      <c r="Z4753" s="6">
        <v>0</v>
      </c>
      <c r="AA4753" s="6">
        <v>0</v>
      </c>
      <c r="AB4753" s="6">
        <v>0</v>
      </c>
      <c r="AC4753" s="6">
        <v>0</v>
      </c>
      <c r="AD4753" s="6">
        <v>0</v>
      </c>
      <c r="AE4753" s="6">
        <f t="shared" si="148"/>
        <v>4734000</v>
      </c>
      <c r="AG4753" s="11">
        <f t="shared" si="149"/>
        <v>0</v>
      </c>
    </row>
    <row r="4754" spans="1:33" x14ac:dyDescent="0.35">
      <c r="A4754" s="1" t="s">
        <v>111</v>
      </c>
      <c r="B4754" s="1" t="s">
        <v>898</v>
      </c>
      <c r="C4754" s="6">
        <v>5595000</v>
      </c>
      <c r="D4754" s="6">
        <v>0</v>
      </c>
      <c r="E4754" s="6">
        <v>826000</v>
      </c>
      <c r="F4754" s="6">
        <v>0</v>
      </c>
      <c r="G4754" s="6">
        <v>0</v>
      </c>
      <c r="H4754" s="6">
        <v>0</v>
      </c>
      <c r="I4754" s="6">
        <v>0</v>
      </c>
      <c r="J4754" s="6">
        <v>0</v>
      </c>
      <c r="K4754" s="6">
        <v>0</v>
      </c>
      <c r="L4754" s="6">
        <v>0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6">
        <v>0</v>
      </c>
      <c r="S4754" s="6">
        <v>0</v>
      </c>
      <c r="T4754" s="6">
        <v>0</v>
      </c>
      <c r="U4754" s="6">
        <v>11272600</v>
      </c>
      <c r="V4754" s="6">
        <v>0</v>
      </c>
      <c r="W4754" s="6">
        <v>0</v>
      </c>
      <c r="X4754" s="6">
        <v>0</v>
      </c>
      <c r="Y4754" s="6">
        <v>2161500</v>
      </c>
      <c r="Z4754" s="6">
        <v>0</v>
      </c>
      <c r="AA4754" s="6">
        <v>0</v>
      </c>
      <c r="AB4754" s="6">
        <v>0</v>
      </c>
      <c r="AC4754" s="6">
        <v>0</v>
      </c>
      <c r="AD4754" s="6">
        <v>0</v>
      </c>
      <c r="AE4754" s="6">
        <f t="shared" si="148"/>
        <v>19855100</v>
      </c>
      <c r="AG4754" s="11">
        <f t="shared" si="149"/>
        <v>2161500</v>
      </c>
    </row>
    <row r="4755" spans="1:33" x14ac:dyDescent="0.35">
      <c r="A4755" s="1" t="s">
        <v>111</v>
      </c>
      <c r="B4755" s="1" t="s">
        <v>2618</v>
      </c>
      <c r="C4755" s="6">
        <v>2711000</v>
      </c>
      <c r="D4755" s="6">
        <v>0</v>
      </c>
      <c r="E4755" s="6">
        <v>0</v>
      </c>
      <c r="F4755" s="6">
        <v>0</v>
      </c>
      <c r="G4755" s="6">
        <v>0</v>
      </c>
      <c r="H4755" s="6">
        <v>0</v>
      </c>
      <c r="I4755" s="6">
        <v>0</v>
      </c>
      <c r="J4755" s="6">
        <v>0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6">
        <v>0</v>
      </c>
      <c r="S4755" s="6">
        <v>0</v>
      </c>
      <c r="T4755" s="6">
        <v>0</v>
      </c>
      <c r="U4755" s="6">
        <v>0</v>
      </c>
      <c r="V4755" s="6">
        <v>0</v>
      </c>
      <c r="W4755" s="6">
        <v>0</v>
      </c>
      <c r="X4755" s="6">
        <v>0</v>
      </c>
      <c r="Y4755" s="6">
        <v>0</v>
      </c>
      <c r="Z4755" s="6">
        <v>0</v>
      </c>
      <c r="AA4755" s="6">
        <v>0</v>
      </c>
      <c r="AB4755" s="6">
        <v>175000</v>
      </c>
      <c r="AC4755" s="6">
        <v>0</v>
      </c>
      <c r="AD4755" s="6">
        <v>0</v>
      </c>
      <c r="AE4755" s="6">
        <f t="shared" si="148"/>
        <v>2886000</v>
      </c>
      <c r="AG4755" s="11">
        <f t="shared" si="149"/>
        <v>0</v>
      </c>
    </row>
    <row r="4756" spans="1:33" x14ac:dyDescent="0.35">
      <c r="A4756" s="1" t="s">
        <v>111</v>
      </c>
      <c r="B4756" s="1" t="s">
        <v>896</v>
      </c>
      <c r="C4756" s="6">
        <v>2953000</v>
      </c>
      <c r="D4756" s="6">
        <v>0</v>
      </c>
      <c r="E4756" s="6">
        <v>0</v>
      </c>
      <c r="F4756" s="6">
        <v>310000</v>
      </c>
      <c r="G4756" s="6">
        <v>170000</v>
      </c>
      <c r="H4756" s="6">
        <v>0</v>
      </c>
      <c r="I4756" s="6">
        <v>0</v>
      </c>
      <c r="J4756" s="6">
        <v>0</v>
      </c>
      <c r="K4756" s="6">
        <v>0</v>
      </c>
      <c r="L4756" s="6">
        <v>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6">
        <v>0</v>
      </c>
      <c r="W4756" s="6">
        <v>0</v>
      </c>
      <c r="X4756" s="6">
        <v>0</v>
      </c>
      <c r="Y4756" s="6">
        <v>0</v>
      </c>
      <c r="Z4756" s="6">
        <v>0</v>
      </c>
      <c r="AA4756" s="6">
        <v>0</v>
      </c>
      <c r="AB4756" s="6">
        <v>0</v>
      </c>
      <c r="AC4756" s="6">
        <v>0</v>
      </c>
      <c r="AD4756" s="6">
        <v>0</v>
      </c>
      <c r="AE4756" s="6">
        <f t="shared" si="148"/>
        <v>3433000</v>
      </c>
      <c r="AG4756" s="11">
        <f t="shared" si="149"/>
        <v>0</v>
      </c>
    </row>
    <row r="4757" spans="1:33" x14ac:dyDescent="0.35">
      <c r="A4757" s="1" t="s">
        <v>111</v>
      </c>
      <c r="B4757" s="1" t="s">
        <v>3529</v>
      </c>
      <c r="C4757" s="6">
        <v>9747000</v>
      </c>
      <c r="D4757" s="6">
        <v>0</v>
      </c>
      <c r="E4757" s="6">
        <v>0</v>
      </c>
      <c r="F4757" s="6">
        <v>0</v>
      </c>
      <c r="G4757" s="6">
        <v>0</v>
      </c>
      <c r="H4757" s="6">
        <v>0</v>
      </c>
      <c r="I4757" s="6">
        <v>0</v>
      </c>
      <c r="J4757" s="6">
        <v>0</v>
      </c>
      <c r="K4757" s="6">
        <v>0</v>
      </c>
      <c r="L4757" s="6">
        <v>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6">
        <v>0</v>
      </c>
      <c r="W4757" s="6">
        <v>0</v>
      </c>
      <c r="X4757" s="6">
        <v>0</v>
      </c>
      <c r="Y4757" s="6">
        <v>0</v>
      </c>
      <c r="Z4757" s="6">
        <v>0</v>
      </c>
      <c r="AA4757" s="6">
        <v>0</v>
      </c>
      <c r="AB4757" s="6">
        <v>0</v>
      </c>
      <c r="AC4757" s="6">
        <v>0</v>
      </c>
      <c r="AD4757" s="6">
        <v>0</v>
      </c>
      <c r="AE4757" s="6">
        <f t="shared" si="148"/>
        <v>9747000</v>
      </c>
      <c r="AG4757" s="11">
        <f t="shared" si="149"/>
        <v>0</v>
      </c>
    </row>
    <row r="4758" spans="1:33" x14ac:dyDescent="0.35">
      <c r="A4758" s="1" t="s">
        <v>111</v>
      </c>
      <c r="B4758" s="1" t="s">
        <v>3279</v>
      </c>
      <c r="C4758" s="6">
        <v>1074000</v>
      </c>
      <c r="D4758" s="6">
        <v>0</v>
      </c>
      <c r="E4758" s="6">
        <v>20000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0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  <c r="S4758" s="6">
        <v>70000</v>
      </c>
      <c r="T4758" s="6">
        <v>0</v>
      </c>
      <c r="U4758" s="6">
        <v>0</v>
      </c>
      <c r="V4758" s="6">
        <v>0</v>
      </c>
      <c r="W4758" s="6">
        <v>0</v>
      </c>
      <c r="X4758" s="6">
        <v>0</v>
      </c>
      <c r="Y4758" s="6">
        <v>0</v>
      </c>
      <c r="Z4758" s="6">
        <v>0</v>
      </c>
      <c r="AA4758" s="6">
        <v>0</v>
      </c>
      <c r="AB4758" s="6">
        <v>0</v>
      </c>
      <c r="AC4758" s="6">
        <v>0</v>
      </c>
      <c r="AD4758" s="6">
        <v>0</v>
      </c>
      <c r="AE4758" s="6">
        <f t="shared" si="148"/>
        <v>1164000</v>
      </c>
      <c r="AG4758" s="11">
        <f t="shared" si="149"/>
        <v>0</v>
      </c>
    </row>
    <row r="4759" spans="1:33" x14ac:dyDescent="0.35">
      <c r="A4759" s="1" t="s">
        <v>111</v>
      </c>
      <c r="B4759" s="1" t="s">
        <v>1481</v>
      </c>
      <c r="C4759" s="6">
        <v>5695000</v>
      </c>
      <c r="D4759" s="6">
        <v>0</v>
      </c>
      <c r="E4759" s="6">
        <v>255000</v>
      </c>
      <c r="F4759" s="6">
        <v>0</v>
      </c>
      <c r="G4759" s="6">
        <v>485000</v>
      </c>
      <c r="H4759" s="6">
        <v>0</v>
      </c>
      <c r="I4759" s="6">
        <v>0</v>
      </c>
      <c r="J4759" s="6">
        <v>90000</v>
      </c>
      <c r="K4759" s="6">
        <v>0</v>
      </c>
      <c r="L4759" s="6">
        <v>0</v>
      </c>
      <c r="M4759" s="6">
        <v>75000</v>
      </c>
      <c r="N4759" s="6">
        <v>0</v>
      </c>
      <c r="O4759" s="6">
        <v>0</v>
      </c>
      <c r="P4759" s="6">
        <v>0</v>
      </c>
      <c r="Q4759" s="6">
        <v>0</v>
      </c>
      <c r="R4759" s="6">
        <v>0</v>
      </c>
      <c r="S4759" s="6">
        <v>435000</v>
      </c>
      <c r="T4759" s="6">
        <v>0</v>
      </c>
      <c r="U4759" s="6">
        <v>0</v>
      </c>
      <c r="V4759" s="6">
        <v>385000</v>
      </c>
      <c r="W4759" s="6">
        <v>0</v>
      </c>
      <c r="X4759" s="6">
        <v>0</v>
      </c>
      <c r="Y4759" s="6">
        <v>2729000</v>
      </c>
      <c r="Z4759" s="6">
        <v>0</v>
      </c>
      <c r="AA4759" s="6">
        <v>0</v>
      </c>
      <c r="AB4759" s="6">
        <v>0</v>
      </c>
      <c r="AC4759" s="6">
        <v>0</v>
      </c>
      <c r="AD4759" s="6">
        <v>0</v>
      </c>
      <c r="AE4759" s="6">
        <f t="shared" si="148"/>
        <v>10149000</v>
      </c>
      <c r="AG4759" s="11">
        <f t="shared" si="149"/>
        <v>2729000</v>
      </c>
    </row>
    <row r="4760" spans="1:33" x14ac:dyDescent="0.35">
      <c r="A4760" s="1" t="s">
        <v>111</v>
      </c>
      <c r="B4760" s="1" t="s">
        <v>1908</v>
      </c>
      <c r="C4760" s="6">
        <v>19576463</v>
      </c>
      <c r="D4760" s="6">
        <v>0</v>
      </c>
      <c r="E4760" s="6">
        <v>0</v>
      </c>
      <c r="F4760" s="6">
        <v>335000</v>
      </c>
      <c r="G4760" s="6">
        <v>0</v>
      </c>
      <c r="H4760" s="6">
        <v>0</v>
      </c>
      <c r="I4760" s="6">
        <v>285000</v>
      </c>
      <c r="J4760" s="6">
        <v>885000</v>
      </c>
      <c r="K4760" s="6">
        <v>0</v>
      </c>
      <c r="L4760" s="6">
        <v>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1741150</v>
      </c>
      <c r="T4760" s="6">
        <v>0</v>
      </c>
      <c r="U4760" s="6">
        <v>0</v>
      </c>
      <c r="V4760" s="6">
        <v>0</v>
      </c>
      <c r="W4760" s="6">
        <v>0</v>
      </c>
      <c r="X4760" s="6">
        <v>0</v>
      </c>
      <c r="Y4760" s="6">
        <v>4055000</v>
      </c>
      <c r="Z4760" s="6">
        <v>0</v>
      </c>
      <c r="AA4760" s="6">
        <v>0</v>
      </c>
      <c r="AB4760" s="6">
        <v>430000</v>
      </c>
      <c r="AC4760" s="6">
        <v>0</v>
      </c>
      <c r="AD4760" s="6">
        <v>0</v>
      </c>
      <c r="AE4760" s="6">
        <f t="shared" si="148"/>
        <v>27307613</v>
      </c>
      <c r="AG4760" s="11">
        <f t="shared" si="149"/>
        <v>4055000</v>
      </c>
    </row>
    <row r="4761" spans="1:33" x14ac:dyDescent="0.35">
      <c r="A4761" s="1" t="s">
        <v>111</v>
      </c>
      <c r="B4761" s="1" t="s">
        <v>4102</v>
      </c>
      <c r="C4761" s="6">
        <v>4394000</v>
      </c>
      <c r="D4761" s="6">
        <v>0</v>
      </c>
      <c r="E4761" s="6">
        <v>0</v>
      </c>
      <c r="F4761" s="6">
        <v>0</v>
      </c>
      <c r="G4761" s="6">
        <v>0</v>
      </c>
      <c r="H4761" s="6">
        <v>0</v>
      </c>
      <c r="I4761" s="6">
        <v>0</v>
      </c>
      <c r="J4761" s="6">
        <v>0</v>
      </c>
      <c r="K4761" s="6">
        <v>0</v>
      </c>
      <c r="L4761" s="6">
        <v>0</v>
      </c>
      <c r="M4761" s="6">
        <v>0</v>
      </c>
      <c r="N4761" s="6">
        <v>0</v>
      </c>
      <c r="O4761" s="6">
        <v>0</v>
      </c>
      <c r="P4761" s="6">
        <v>0</v>
      </c>
      <c r="Q4761" s="6">
        <v>0</v>
      </c>
      <c r="R4761" s="6">
        <v>0</v>
      </c>
      <c r="S4761" s="6">
        <v>470000</v>
      </c>
      <c r="T4761" s="6">
        <v>0</v>
      </c>
      <c r="U4761" s="6">
        <v>0</v>
      </c>
      <c r="V4761" s="6">
        <v>0</v>
      </c>
      <c r="W4761" s="6">
        <v>0</v>
      </c>
      <c r="X4761" s="6">
        <v>0</v>
      </c>
      <c r="Y4761" s="6">
        <v>0</v>
      </c>
      <c r="Z4761" s="6">
        <v>0</v>
      </c>
      <c r="AA4761" s="6">
        <v>0</v>
      </c>
      <c r="AB4761" s="6">
        <v>0</v>
      </c>
      <c r="AC4761" s="6">
        <v>0</v>
      </c>
      <c r="AD4761" s="6">
        <v>0</v>
      </c>
      <c r="AE4761" s="6">
        <f t="shared" si="148"/>
        <v>4864000</v>
      </c>
      <c r="AG4761" s="11">
        <f t="shared" si="149"/>
        <v>0</v>
      </c>
    </row>
    <row r="4762" spans="1:33" x14ac:dyDescent="0.35">
      <c r="A4762" s="1" t="s">
        <v>111</v>
      </c>
      <c r="B4762" s="1" t="s">
        <v>3017</v>
      </c>
      <c r="C4762" s="6">
        <v>1691000</v>
      </c>
      <c r="D4762" s="6">
        <v>0</v>
      </c>
      <c r="E4762" s="6">
        <v>0</v>
      </c>
      <c r="F4762" s="6">
        <v>0</v>
      </c>
      <c r="G4762" s="6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6">
        <v>0</v>
      </c>
      <c r="W4762" s="6">
        <v>0</v>
      </c>
      <c r="X4762" s="6">
        <v>0</v>
      </c>
      <c r="Y4762" s="6">
        <v>0</v>
      </c>
      <c r="Z4762" s="6">
        <v>0</v>
      </c>
      <c r="AA4762" s="6">
        <v>0</v>
      </c>
      <c r="AB4762" s="6">
        <v>0</v>
      </c>
      <c r="AC4762" s="6">
        <v>0</v>
      </c>
      <c r="AD4762" s="6">
        <v>0</v>
      </c>
      <c r="AE4762" s="6">
        <f t="shared" si="148"/>
        <v>1691000</v>
      </c>
      <c r="AG4762" s="11">
        <f t="shared" si="149"/>
        <v>0</v>
      </c>
    </row>
    <row r="4763" spans="1:33" x14ac:dyDescent="0.35">
      <c r="A4763" s="1" t="s">
        <v>111</v>
      </c>
      <c r="B4763" s="1" t="s">
        <v>1954</v>
      </c>
      <c r="C4763" s="6">
        <v>3696000</v>
      </c>
      <c r="D4763" s="6">
        <v>0</v>
      </c>
      <c r="E4763" s="6">
        <v>2482000</v>
      </c>
      <c r="F4763" s="6">
        <v>5000</v>
      </c>
      <c r="G4763" s="6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6">
        <v>0</v>
      </c>
      <c r="W4763" s="6">
        <v>0</v>
      </c>
      <c r="X4763" s="6">
        <v>0</v>
      </c>
      <c r="Y4763" s="6">
        <v>0</v>
      </c>
      <c r="Z4763" s="6">
        <v>0</v>
      </c>
      <c r="AA4763" s="6">
        <v>0</v>
      </c>
      <c r="AB4763" s="6">
        <v>50000</v>
      </c>
      <c r="AC4763" s="6">
        <v>0</v>
      </c>
      <c r="AD4763" s="6">
        <v>0</v>
      </c>
      <c r="AE4763" s="6">
        <f t="shared" si="148"/>
        <v>6233000</v>
      </c>
      <c r="AG4763" s="11">
        <f t="shared" si="149"/>
        <v>0</v>
      </c>
    </row>
    <row r="4764" spans="1:33" x14ac:dyDescent="0.35">
      <c r="A4764" s="1" t="s">
        <v>111</v>
      </c>
      <c r="B4764" s="1" t="s">
        <v>4684</v>
      </c>
      <c r="C4764" s="6">
        <v>295000</v>
      </c>
      <c r="D4764" s="6">
        <v>0</v>
      </c>
      <c r="E4764" s="6">
        <v>0</v>
      </c>
      <c r="F4764" s="6">
        <v>0</v>
      </c>
      <c r="G4764" s="6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">
        <v>0</v>
      </c>
      <c r="O4764" s="6">
        <v>0</v>
      </c>
      <c r="P4764" s="6">
        <v>0</v>
      </c>
      <c r="Q4764" s="6">
        <v>0</v>
      </c>
      <c r="R4764" s="6">
        <v>0</v>
      </c>
      <c r="S4764" s="6">
        <v>0</v>
      </c>
      <c r="T4764" s="6">
        <v>0</v>
      </c>
      <c r="U4764" s="6">
        <v>0</v>
      </c>
      <c r="V4764" s="6">
        <v>0</v>
      </c>
      <c r="W4764" s="6">
        <v>0</v>
      </c>
      <c r="X4764" s="6">
        <v>0</v>
      </c>
      <c r="Y4764" s="6">
        <v>80000</v>
      </c>
      <c r="Z4764" s="6">
        <v>0</v>
      </c>
      <c r="AA4764" s="6">
        <v>0</v>
      </c>
      <c r="AB4764" s="6">
        <v>0</v>
      </c>
      <c r="AC4764" s="6">
        <v>0</v>
      </c>
      <c r="AD4764" s="6">
        <v>0</v>
      </c>
      <c r="AE4764" s="6">
        <f t="shared" si="148"/>
        <v>375000</v>
      </c>
      <c r="AG4764" s="11">
        <f t="shared" si="149"/>
        <v>80000</v>
      </c>
    </row>
    <row r="4765" spans="1:33" x14ac:dyDescent="0.35">
      <c r="A4765" s="1" t="s">
        <v>111</v>
      </c>
      <c r="B4765" s="1" t="s">
        <v>555</v>
      </c>
      <c r="C4765" s="6">
        <v>7514060</v>
      </c>
      <c r="D4765" s="6">
        <v>0</v>
      </c>
      <c r="E4765" s="6">
        <v>0</v>
      </c>
      <c r="F4765" s="6">
        <v>2550000</v>
      </c>
      <c r="G4765" s="6">
        <v>0</v>
      </c>
      <c r="H4765" s="6">
        <v>0</v>
      </c>
      <c r="I4765" s="6">
        <v>0</v>
      </c>
      <c r="J4765" s="6">
        <v>0</v>
      </c>
      <c r="K4765" s="6">
        <v>0</v>
      </c>
      <c r="L4765" s="6">
        <v>0</v>
      </c>
      <c r="M4765" s="6">
        <v>0</v>
      </c>
      <c r="N4765" s="6">
        <v>0</v>
      </c>
      <c r="O4765" s="6">
        <v>0</v>
      </c>
      <c r="P4765" s="6">
        <v>0</v>
      </c>
      <c r="Q4765" s="6">
        <v>0</v>
      </c>
      <c r="R4765" s="6">
        <v>0</v>
      </c>
      <c r="S4765" s="6">
        <v>2310000</v>
      </c>
      <c r="T4765" s="6">
        <v>0</v>
      </c>
      <c r="U4765" s="6">
        <v>0</v>
      </c>
      <c r="V4765" s="6">
        <v>650000</v>
      </c>
      <c r="W4765" s="6">
        <v>0</v>
      </c>
      <c r="X4765" s="6">
        <v>0</v>
      </c>
      <c r="Y4765" s="6">
        <v>11710000</v>
      </c>
      <c r="Z4765" s="6">
        <v>0</v>
      </c>
      <c r="AA4765" s="6">
        <v>0</v>
      </c>
      <c r="AB4765" s="6">
        <v>385000</v>
      </c>
      <c r="AC4765" s="6">
        <v>0</v>
      </c>
      <c r="AD4765" s="6">
        <v>0</v>
      </c>
      <c r="AE4765" s="6">
        <f t="shared" si="148"/>
        <v>25119060</v>
      </c>
      <c r="AG4765" s="11">
        <f t="shared" si="149"/>
        <v>11710000</v>
      </c>
    </row>
    <row r="4766" spans="1:33" x14ac:dyDescent="0.35">
      <c r="A4766" s="1" t="s">
        <v>111</v>
      </c>
      <c r="B4766" s="1" t="s">
        <v>3943</v>
      </c>
      <c r="C4766" s="6">
        <v>337000</v>
      </c>
      <c r="D4766" s="6">
        <v>0</v>
      </c>
      <c r="E4766" s="6">
        <v>0</v>
      </c>
      <c r="F4766" s="6">
        <v>0</v>
      </c>
      <c r="G4766" s="6">
        <v>0</v>
      </c>
      <c r="H4766" s="6">
        <v>0</v>
      </c>
      <c r="I4766" s="6">
        <v>0</v>
      </c>
      <c r="J4766" s="6">
        <v>0</v>
      </c>
      <c r="K4766" s="6">
        <v>0</v>
      </c>
      <c r="L4766" s="6">
        <v>0</v>
      </c>
      <c r="M4766" s="6">
        <v>0</v>
      </c>
      <c r="N4766" s="6">
        <v>0</v>
      </c>
      <c r="O4766" s="6">
        <v>0</v>
      </c>
      <c r="P4766" s="6">
        <v>0</v>
      </c>
      <c r="Q4766" s="6">
        <v>0</v>
      </c>
      <c r="R4766" s="6">
        <v>0</v>
      </c>
      <c r="S4766" s="6">
        <v>0</v>
      </c>
      <c r="T4766" s="6">
        <v>0</v>
      </c>
      <c r="U4766" s="6">
        <v>0</v>
      </c>
      <c r="V4766" s="6">
        <v>0</v>
      </c>
      <c r="W4766" s="6">
        <v>0</v>
      </c>
      <c r="X4766" s="6">
        <v>0</v>
      </c>
      <c r="Y4766" s="6">
        <v>0</v>
      </c>
      <c r="Z4766" s="6">
        <v>0</v>
      </c>
      <c r="AA4766" s="6">
        <v>0</v>
      </c>
      <c r="AB4766" s="6">
        <v>0</v>
      </c>
      <c r="AC4766" s="6">
        <v>0</v>
      </c>
      <c r="AD4766" s="6">
        <v>0</v>
      </c>
      <c r="AE4766" s="6">
        <f t="shared" si="148"/>
        <v>337000</v>
      </c>
      <c r="AG4766" s="11">
        <f t="shared" si="149"/>
        <v>0</v>
      </c>
    </row>
    <row r="4767" spans="1:33" x14ac:dyDescent="0.35">
      <c r="A4767" s="1" t="s">
        <v>111</v>
      </c>
      <c r="B4767" s="1" t="s">
        <v>405</v>
      </c>
      <c r="C4767" s="6">
        <v>20182300</v>
      </c>
      <c r="D4767" s="6">
        <v>0</v>
      </c>
      <c r="E4767" s="6">
        <v>0</v>
      </c>
      <c r="F4767" s="6">
        <v>1847000</v>
      </c>
      <c r="G4767" s="6">
        <v>0</v>
      </c>
      <c r="H4767" s="6">
        <v>0</v>
      </c>
      <c r="I4767" s="6">
        <v>0</v>
      </c>
      <c r="J4767" s="6">
        <v>212000</v>
      </c>
      <c r="K4767" s="6">
        <v>0</v>
      </c>
      <c r="L4767" s="6">
        <v>0</v>
      </c>
      <c r="M4767" s="6">
        <v>0</v>
      </c>
      <c r="N4767" s="6">
        <v>0</v>
      </c>
      <c r="O4767" s="6">
        <v>80000</v>
      </c>
      <c r="P4767" s="6">
        <v>0</v>
      </c>
      <c r="Q4767" s="6">
        <v>0</v>
      </c>
      <c r="R4767" s="6">
        <v>0</v>
      </c>
      <c r="S4767" s="6">
        <v>243000</v>
      </c>
      <c r="T4767" s="6">
        <v>0</v>
      </c>
      <c r="U4767" s="6">
        <v>0</v>
      </c>
      <c r="V4767" s="6">
        <v>250000</v>
      </c>
      <c r="W4767" s="6">
        <v>2955000</v>
      </c>
      <c r="X4767" s="6">
        <v>0</v>
      </c>
      <c r="Y4767" s="6">
        <v>3574000</v>
      </c>
      <c r="Z4767" s="6">
        <v>0</v>
      </c>
      <c r="AA4767" s="6">
        <v>0</v>
      </c>
      <c r="AB4767" s="6">
        <v>0</v>
      </c>
      <c r="AC4767" s="6">
        <v>0</v>
      </c>
      <c r="AD4767" s="6">
        <v>0</v>
      </c>
      <c r="AE4767" s="6">
        <f t="shared" si="148"/>
        <v>29343300</v>
      </c>
      <c r="AG4767" s="11">
        <f t="shared" si="149"/>
        <v>3574000</v>
      </c>
    </row>
    <row r="4768" spans="1:33" x14ac:dyDescent="0.35">
      <c r="A4768" s="1" t="s">
        <v>111</v>
      </c>
      <c r="B4768" s="1" t="s">
        <v>3872</v>
      </c>
      <c r="C4768" s="6">
        <v>10916000</v>
      </c>
      <c r="D4768" s="6">
        <v>0</v>
      </c>
      <c r="E4768" s="6">
        <v>0</v>
      </c>
      <c r="F4768" s="6">
        <v>0</v>
      </c>
      <c r="G4768" s="6">
        <v>0</v>
      </c>
      <c r="H4768" s="6">
        <v>0</v>
      </c>
      <c r="I4768" s="6">
        <v>0</v>
      </c>
      <c r="J4768" s="6">
        <v>390000</v>
      </c>
      <c r="K4768" s="6">
        <v>0</v>
      </c>
      <c r="L4768" s="6">
        <v>0</v>
      </c>
      <c r="M4768" s="6">
        <v>0</v>
      </c>
      <c r="N4768" s="6">
        <v>0</v>
      </c>
      <c r="O4768" s="6">
        <v>9250000</v>
      </c>
      <c r="P4768" s="6">
        <v>0</v>
      </c>
      <c r="Q4768" s="6">
        <v>0</v>
      </c>
      <c r="R4768" s="6">
        <v>0</v>
      </c>
      <c r="S4768" s="6">
        <v>570000</v>
      </c>
      <c r="T4768" s="6">
        <v>0</v>
      </c>
      <c r="U4768" s="6">
        <v>0</v>
      </c>
      <c r="V4768" s="6">
        <v>0</v>
      </c>
      <c r="W4768" s="6">
        <v>0</v>
      </c>
      <c r="X4768" s="6">
        <v>0</v>
      </c>
      <c r="Y4768" s="6">
        <v>0</v>
      </c>
      <c r="Z4768" s="6">
        <v>0</v>
      </c>
      <c r="AA4768" s="6">
        <v>0</v>
      </c>
      <c r="AB4768" s="6">
        <v>0</v>
      </c>
      <c r="AC4768" s="6">
        <v>0</v>
      </c>
      <c r="AD4768" s="6">
        <v>0</v>
      </c>
      <c r="AE4768" s="6">
        <f t="shared" si="148"/>
        <v>21126000</v>
      </c>
      <c r="AG4768" s="11">
        <f t="shared" si="149"/>
        <v>0</v>
      </c>
    </row>
    <row r="4769" spans="1:33" x14ac:dyDescent="0.35">
      <c r="A4769" s="1" t="s">
        <v>111</v>
      </c>
      <c r="B4769" s="1" t="s">
        <v>3440</v>
      </c>
      <c r="C4769" s="6">
        <v>2057500</v>
      </c>
      <c r="D4769" s="6">
        <v>0</v>
      </c>
      <c r="E4769" s="6">
        <v>385000</v>
      </c>
      <c r="F4769" s="6">
        <v>0</v>
      </c>
      <c r="G4769" s="6">
        <v>0</v>
      </c>
      <c r="H4769" s="6">
        <v>0</v>
      </c>
      <c r="I4769" s="6">
        <v>0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  <c r="P4769" s="6">
        <v>0</v>
      </c>
      <c r="Q4769" s="6">
        <v>0</v>
      </c>
      <c r="R4769" s="6">
        <v>0</v>
      </c>
      <c r="S4769" s="6">
        <v>0</v>
      </c>
      <c r="T4769" s="6">
        <v>0</v>
      </c>
      <c r="U4769" s="6">
        <v>0</v>
      </c>
      <c r="V4769" s="6">
        <v>0</v>
      </c>
      <c r="W4769" s="6">
        <v>0</v>
      </c>
      <c r="X4769" s="6">
        <v>0</v>
      </c>
      <c r="Y4769" s="6">
        <v>0</v>
      </c>
      <c r="Z4769" s="6">
        <v>0</v>
      </c>
      <c r="AA4769" s="6">
        <v>0</v>
      </c>
      <c r="AB4769" s="6">
        <v>0</v>
      </c>
      <c r="AC4769" s="6">
        <v>0</v>
      </c>
      <c r="AD4769" s="6">
        <v>0</v>
      </c>
      <c r="AE4769" s="6">
        <f t="shared" si="148"/>
        <v>2442500</v>
      </c>
      <c r="AG4769" s="11">
        <f t="shared" si="149"/>
        <v>0</v>
      </c>
    </row>
    <row r="4770" spans="1:33" x14ac:dyDescent="0.35">
      <c r="A4770" s="1" t="s">
        <v>111</v>
      </c>
      <c r="B4770" s="1" t="s">
        <v>1575</v>
      </c>
      <c r="C4770" s="6">
        <v>3873000</v>
      </c>
      <c r="D4770" s="6">
        <v>0</v>
      </c>
      <c r="E4770" s="6">
        <v>0</v>
      </c>
      <c r="F4770" s="6">
        <v>0</v>
      </c>
      <c r="G4770" s="6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0</v>
      </c>
      <c r="V4770" s="6">
        <v>0</v>
      </c>
      <c r="W4770" s="6">
        <v>0</v>
      </c>
      <c r="X4770" s="6">
        <v>0</v>
      </c>
      <c r="Y4770" s="6">
        <v>0</v>
      </c>
      <c r="Z4770" s="6">
        <v>0</v>
      </c>
      <c r="AA4770" s="6">
        <v>0</v>
      </c>
      <c r="AB4770" s="6">
        <v>218000</v>
      </c>
      <c r="AC4770" s="6">
        <v>0</v>
      </c>
      <c r="AD4770" s="6">
        <v>0</v>
      </c>
      <c r="AE4770" s="6">
        <f t="shared" si="148"/>
        <v>4091000</v>
      </c>
      <c r="AG4770" s="11">
        <f t="shared" si="149"/>
        <v>0</v>
      </c>
    </row>
    <row r="4771" spans="1:33" x14ac:dyDescent="0.35">
      <c r="A4771" s="1" t="s">
        <v>111</v>
      </c>
      <c r="B4771" s="1" t="s">
        <v>4753</v>
      </c>
      <c r="C4771" s="6">
        <v>8977500</v>
      </c>
      <c r="D4771" s="6">
        <v>0</v>
      </c>
      <c r="E4771" s="6">
        <v>0</v>
      </c>
      <c r="F4771" s="6">
        <v>0</v>
      </c>
      <c r="G4771" s="6">
        <v>0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  <c r="P4771" s="6">
        <v>0</v>
      </c>
      <c r="Q4771" s="6">
        <v>0</v>
      </c>
      <c r="R4771" s="6">
        <v>0</v>
      </c>
      <c r="S4771" s="6">
        <v>0</v>
      </c>
      <c r="T4771" s="6">
        <v>0</v>
      </c>
      <c r="U4771" s="6">
        <v>0</v>
      </c>
      <c r="V4771" s="6">
        <v>0</v>
      </c>
      <c r="W4771" s="6">
        <v>0</v>
      </c>
      <c r="X4771" s="6">
        <v>0</v>
      </c>
      <c r="Y4771" s="6">
        <v>0</v>
      </c>
      <c r="Z4771" s="6">
        <v>0</v>
      </c>
      <c r="AA4771" s="6">
        <v>0</v>
      </c>
      <c r="AB4771" s="6">
        <v>0</v>
      </c>
      <c r="AC4771" s="6">
        <v>0</v>
      </c>
      <c r="AD4771" s="6">
        <v>0</v>
      </c>
      <c r="AE4771" s="6">
        <f t="shared" si="148"/>
        <v>8977500</v>
      </c>
      <c r="AG4771" s="11">
        <f t="shared" si="149"/>
        <v>0</v>
      </c>
    </row>
    <row r="4772" spans="1:33" x14ac:dyDescent="0.35">
      <c r="A4772" s="1" t="s">
        <v>111</v>
      </c>
      <c r="B4772" s="1" t="s">
        <v>237</v>
      </c>
      <c r="C4772" s="6">
        <v>102953412</v>
      </c>
      <c r="D4772" s="6">
        <v>42091644</v>
      </c>
      <c r="E4772" s="6">
        <v>0</v>
      </c>
      <c r="F4772" s="6">
        <v>3036400</v>
      </c>
      <c r="G4772" s="6">
        <v>0</v>
      </c>
      <c r="H4772" s="6">
        <v>0</v>
      </c>
      <c r="I4772" s="6">
        <v>0</v>
      </c>
      <c r="J4772" s="6">
        <v>864000</v>
      </c>
      <c r="K4772" s="6">
        <v>0</v>
      </c>
      <c r="L4772" s="6">
        <v>585000</v>
      </c>
      <c r="M4772" s="6">
        <v>0</v>
      </c>
      <c r="N4772" s="6">
        <v>0</v>
      </c>
      <c r="O4772" s="6">
        <v>126000</v>
      </c>
      <c r="P4772" s="6">
        <v>0</v>
      </c>
      <c r="Q4772" s="6">
        <v>0</v>
      </c>
      <c r="R4772" s="6">
        <v>0</v>
      </c>
      <c r="S4772" s="6">
        <v>7974400</v>
      </c>
      <c r="T4772" s="6">
        <v>30000</v>
      </c>
      <c r="U4772" s="6">
        <v>0</v>
      </c>
      <c r="V4772" s="6">
        <v>665000</v>
      </c>
      <c r="W4772" s="6">
        <v>3431000</v>
      </c>
      <c r="X4772" s="6">
        <v>0</v>
      </c>
      <c r="Y4772" s="6">
        <v>76595471</v>
      </c>
      <c r="Z4772" s="6">
        <v>0</v>
      </c>
      <c r="AA4772" s="6">
        <v>3418126</v>
      </c>
      <c r="AB4772" s="6">
        <v>422000</v>
      </c>
      <c r="AC4772" s="6">
        <v>0</v>
      </c>
      <c r="AD4772" s="6">
        <v>0</v>
      </c>
      <c r="AE4772" s="6">
        <f t="shared" si="148"/>
        <v>242192453</v>
      </c>
      <c r="AG4772" s="11">
        <f t="shared" si="149"/>
        <v>76595471</v>
      </c>
    </row>
    <row r="4773" spans="1:33" x14ac:dyDescent="0.35">
      <c r="A4773" s="1" t="s">
        <v>111</v>
      </c>
      <c r="B4773" s="1" t="s">
        <v>2210</v>
      </c>
      <c r="C4773" s="6">
        <v>4359000</v>
      </c>
      <c r="D4773" s="6">
        <v>0</v>
      </c>
      <c r="E4773" s="6">
        <v>0</v>
      </c>
      <c r="F4773" s="6">
        <v>0</v>
      </c>
      <c r="G4773" s="6">
        <v>0</v>
      </c>
      <c r="H4773" s="6">
        <v>0</v>
      </c>
      <c r="I4773" s="6">
        <v>0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  <c r="P4773" s="6">
        <v>0</v>
      </c>
      <c r="Q4773" s="6">
        <v>0</v>
      </c>
      <c r="R4773" s="6">
        <v>0</v>
      </c>
      <c r="S4773" s="6">
        <v>510000</v>
      </c>
      <c r="T4773" s="6">
        <v>0</v>
      </c>
      <c r="U4773" s="6">
        <v>0</v>
      </c>
      <c r="V4773" s="6">
        <v>0</v>
      </c>
      <c r="W4773" s="6">
        <v>0</v>
      </c>
      <c r="X4773" s="6">
        <v>0</v>
      </c>
      <c r="Y4773" s="6">
        <v>9989050</v>
      </c>
      <c r="Z4773" s="6">
        <v>0</v>
      </c>
      <c r="AA4773" s="6">
        <v>0</v>
      </c>
      <c r="AB4773" s="6">
        <v>80000</v>
      </c>
      <c r="AC4773" s="6">
        <v>0</v>
      </c>
      <c r="AD4773" s="6">
        <v>0</v>
      </c>
      <c r="AE4773" s="6">
        <f t="shared" si="148"/>
        <v>14938050</v>
      </c>
      <c r="AG4773" s="11">
        <f t="shared" si="149"/>
        <v>9989050</v>
      </c>
    </row>
    <row r="4774" spans="1:33" x14ac:dyDescent="0.35">
      <c r="A4774" s="1" t="s">
        <v>111</v>
      </c>
      <c r="B4774" s="1" t="s">
        <v>395</v>
      </c>
      <c r="C4774" s="6">
        <v>3230000</v>
      </c>
      <c r="D4774" s="6">
        <v>0</v>
      </c>
      <c r="E4774" s="6">
        <v>0</v>
      </c>
      <c r="F4774" s="6">
        <v>0</v>
      </c>
      <c r="G4774" s="6">
        <v>0</v>
      </c>
      <c r="H4774" s="6">
        <v>525000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55000</v>
      </c>
      <c r="T4774" s="6">
        <v>0</v>
      </c>
      <c r="U4774" s="6">
        <v>0</v>
      </c>
      <c r="V4774" s="6">
        <v>60000</v>
      </c>
      <c r="W4774" s="6">
        <v>0</v>
      </c>
      <c r="X4774" s="6">
        <v>0</v>
      </c>
      <c r="Y4774" s="6">
        <v>540000</v>
      </c>
      <c r="Z4774" s="6">
        <v>0</v>
      </c>
      <c r="AA4774" s="6">
        <v>0</v>
      </c>
      <c r="AB4774" s="6">
        <v>0</v>
      </c>
      <c r="AC4774" s="6">
        <v>0</v>
      </c>
      <c r="AD4774" s="6">
        <v>0</v>
      </c>
      <c r="AE4774" s="6">
        <f t="shared" si="148"/>
        <v>4410000</v>
      </c>
      <c r="AG4774" s="11">
        <f t="shared" si="149"/>
        <v>540000</v>
      </c>
    </row>
    <row r="4775" spans="1:33" x14ac:dyDescent="0.35">
      <c r="A4775" s="1" t="s">
        <v>111</v>
      </c>
      <c r="B4775" s="1" t="s">
        <v>595</v>
      </c>
      <c r="C4775" s="6">
        <v>6542000</v>
      </c>
      <c r="D4775" s="6">
        <v>0</v>
      </c>
      <c r="E4775" s="6">
        <v>0</v>
      </c>
      <c r="F4775" s="6">
        <v>0</v>
      </c>
      <c r="G4775" s="6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  <c r="P4775" s="6">
        <v>0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  <c r="V4775" s="6">
        <v>0</v>
      </c>
      <c r="W4775" s="6">
        <v>0</v>
      </c>
      <c r="X4775" s="6">
        <v>0</v>
      </c>
      <c r="Y4775" s="6">
        <v>0</v>
      </c>
      <c r="Z4775" s="6">
        <v>0</v>
      </c>
      <c r="AA4775" s="6">
        <v>0</v>
      </c>
      <c r="AB4775" s="6">
        <v>0</v>
      </c>
      <c r="AC4775" s="6">
        <v>0</v>
      </c>
      <c r="AD4775" s="6">
        <v>0</v>
      </c>
      <c r="AE4775" s="6">
        <f t="shared" si="148"/>
        <v>6542000</v>
      </c>
      <c r="AG4775" s="11">
        <f t="shared" si="149"/>
        <v>0</v>
      </c>
    </row>
    <row r="4776" spans="1:33" x14ac:dyDescent="0.35">
      <c r="A4776" s="1" t="s">
        <v>111</v>
      </c>
      <c r="B4776" s="1" t="s">
        <v>2772</v>
      </c>
      <c r="C4776" s="6">
        <v>1583000</v>
      </c>
      <c r="D4776" s="6">
        <v>0</v>
      </c>
      <c r="E4776" s="6">
        <v>0</v>
      </c>
      <c r="F4776" s="6">
        <v>0</v>
      </c>
      <c r="G4776" s="6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6">
        <v>0</v>
      </c>
      <c r="O4776" s="6">
        <v>0</v>
      </c>
      <c r="P4776" s="6">
        <v>0</v>
      </c>
      <c r="Q4776" s="6">
        <v>0</v>
      </c>
      <c r="R4776" s="6">
        <v>0</v>
      </c>
      <c r="S4776" s="6">
        <v>0</v>
      </c>
      <c r="T4776" s="6">
        <v>0</v>
      </c>
      <c r="U4776" s="6">
        <v>0</v>
      </c>
      <c r="V4776" s="6">
        <v>0</v>
      </c>
      <c r="W4776" s="6">
        <v>0</v>
      </c>
      <c r="X4776" s="6">
        <v>0</v>
      </c>
      <c r="Y4776" s="6">
        <v>0</v>
      </c>
      <c r="Z4776" s="6">
        <v>0</v>
      </c>
      <c r="AA4776" s="6">
        <v>0</v>
      </c>
      <c r="AB4776" s="6">
        <v>0</v>
      </c>
      <c r="AC4776" s="6">
        <v>0</v>
      </c>
      <c r="AD4776" s="6">
        <v>0</v>
      </c>
      <c r="AE4776" s="6">
        <f t="shared" si="148"/>
        <v>1583000</v>
      </c>
      <c r="AG4776" s="11">
        <f t="shared" si="149"/>
        <v>0</v>
      </c>
    </row>
    <row r="4777" spans="1:33" x14ac:dyDescent="0.35">
      <c r="A4777" s="1" t="s">
        <v>111</v>
      </c>
      <c r="B4777" s="1" t="s">
        <v>4995</v>
      </c>
      <c r="C4777" s="6">
        <v>505000</v>
      </c>
      <c r="D4777" s="6">
        <v>0</v>
      </c>
      <c r="E4777" s="6">
        <v>0</v>
      </c>
      <c r="F4777" s="6">
        <v>0</v>
      </c>
      <c r="G4777" s="6">
        <v>0</v>
      </c>
      <c r="H4777" s="6">
        <v>0</v>
      </c>
      <c r="I4777" s="6">
        <v>0</v>
      </c>
      <c r="J4777" s="6">
        <v>0</v>
      </c>
      <c r="K4777" s="6">
        <v>0</v>
      </c>
      <c r="L4777" s="6">
        <v>0</v>
      </c>
      <c r="M4777" s="6">
        <v>0</v>
      </c>
      <c r="N4777" s="6">
        <v>0</v>
      </c>
      <c r="O4777" s="6">
        <v>0</v>
      </c>
      <c r="P4777" s="6">
        <v>0</v>
      </c>
      <c r="Q4777" s="6">
        <v>0</v>
      </c>
      <c r="R4777" s="6">
        <v>0</v>
      </c>
      <c r="S4777" s="6">
        <v>0</v>
      </c>
      <c r="T4777" s="6">
        <v>0</v>
      </c>
      <c r="U4777" s="6">
        <v>0</v>
      </c>
      <c r="V4777" s="6">
        <v>0</v>
      </c>
      <c r="W4777" s="6">
        <v>0</v>
      </c>
      <c r="X4777" s="6">
        <v>0</v>
      </c>
      <c r="Y4777" s="6">
        <v>0</v>
      </c>
      <c r="Z4777" s="6">
        <v>0</v>
      </c>
      <c r="AA4777" s="6">
        <v>0</v>
      </c>
      <c r="AB4777" s="6">
        <v>0</v>
      </c>
      <c r="AC4777" s="6">
        <v>0</v>
      </c>
      <c r="AD4777" s="6">
        <v>0</v>
      </c>
      <c r="AE4777" s="6">
        <f t="shared" si="148"/>
        <v>505000</v>
      </c>
      <c r="AG4777" s="11">
        <f t="shared" si="149"/>
        <v>0</v>
      </c>
    </row>
    <row r="4778" spans="1:33" x14ac:dyDescent="0.35">
      <c r="A4778" s="1" t="s">
        <v>111</v>
      </c>
      <c r="B4778" s="1" t="s">
        <v>2863</v>
      </c>
      <c r="C4778" s="6">
        <v>35688000</v>
      </c>
      <c r="D4778" s="6">
        <v>0</v>
      </c>
      <c r="E4778" s="6">
        <v>0</v>
      </c>
      <c r="F4778" s="6">
        <v>0</v>
      </c>
      <c r="G4778" s="6">
        <v>0</v>
      </c>
      <c r="H4778" s="6">
        <v>0</v>
      </c>
      <c r="I4778" s="6">
        <v>0</v>
      </c>
      <c r="J4778" s="6">
        <v>0</v>
      </c>
      <c r="K4778" s="6">
        <v>0</v>
      </c>
      <c r="L4778" s="6">
        <v>0</v>
      </c>
      <c r="M4778" s="6">
        <v>0</v>
      </c>
      <c r="N4778" s="6">
        <v>0</v>
      </c>
      <c r="O4778" s="6">
        <v>0</v>
      </c>
      <c r="P4778" s="6">
        <v>0</v>
      </c>
      <c r="Q4778" s="6">
        <v>0</v>
      </c>
      <c r="R4778" s="6">
        <v>0</v>
      </c>
      <c r="S4778" s="6">
        <v>0</v>
      </c>
      <c r="T4778" s="6">
        <v>0</v>
      </c>
      <c r="U4778" s="6">
        <v>0</v>
      </c>
      <c r="V4778" s="6">
        <v>235000</v>
      </c>
      <c r="W4778" s="6">
        <v>0</v>
      </c>
      <c r="X4778" s="6">
        <v>0</v>
      </c>
      <c r="Y4778" s="6">
        <v>0</v>
      </c>
      <c r="Z4778" s="6">
        <v>0</v>
      </c>
      <c r="AA4778" s="6">
        <v>0</v>
      </c>
      <c r="AB4778" s="6">
        <v>0</v>
      </c>
      <c r="AC4778" s="6">
        <v>0</v>
      </c>
      <c r="AD4778" s="6">
        <v>0</v>
      </c>
      <c r="AE4778" s="6">
        <f t="shared" si="148"/>
        <v>35923000</v>
      </c>
      <c r="AG4778" s="11">
        <f t="shared" si="149"/>
        <v>0</v>
      </c>
    </row>
    <row r="4779" spans="1:33" x14ac:dyDescent="0.35">
      <c r="A4779" s="1" t="s">
        <v>111</v>
      </c>
      <c r="B4779" s="1" t="s">
        <v>568</v>
      </c>
      <c r="C4779" s="6">
        <v>436000</v>
      </c>
      <c r="D4779" s="6">
        <v>0</v>
      </c>
      <c r="E4779" s="6">
        <v>0</v>
      </c>
      <c r="F4779" s="6">
        <v>0</v>
      </c>
      <c r="G4779" s="6">
        <v>0</v>
      </c>
      <c r="H4779" s="6">
        <v>0</v>
      </c>
      <c r="I4779" s="6">
        <v>0</v>
      </c>
      <c r="J4779" s="6">
        <v>0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  <c r="P4779" s="6">
        <v>0</v>
      </c>
      <c r="Q4779" s="6">
        <v>0</v>
      </c>
      <c r="R4779" s="6">
        <v>0</v>
      </c>
      <c r="S4779" s="6">
        <v>0</v>
      </c>
      <c r="T4779" s="6">
        <v>0</v>
      </c>
      <c r="U4779" s="6">
        <v>0</v>
      </c>
      <c r="V4779" s="6">
        <v>0</v>
      </c>
      <c r="W4779" s="6">
        <v>0</v>
      </c>
      <c r="X4779" s="6">
        <v>0</v>
      </c>
      <c r="Y4779" s="6">
        <v>0</v>
      </c>
      <c r="Z4779" s="6">
        <v>0</v>
      </c>
      <c r="AA4779" s="6">
        <v>0</v>
      </c>
      <c r="AB4779" s="6">
        <v>0</v>
      </c>
      <c r="AC4779" s="6">
        <v>0</v>
      </c>
      <c r="AD4779" s="6">
        <v>0</v>
      </c>
      <c r="AE4779" s="6">
        <f t="shared" si="148"/>
        <v>436000</v>
      </c>
      <c r="AG4779" s="11">
        <f t="shared" si="149"/>
        <v>0</v>
      </c>
    </row>
    <row r="4780" spans="1:33" x14ac:dyDescent="0.35">
      <c r="A4780" s="1" t="s">
        <v>111</v>
      </c>
      <c r="B4780" s="1" t="s">
        <v>4125</v>
      </c>
      <c r="C4780" s="6">
        <v>2253000</v>
      </c>
      <c r="D4780" s="6">
        <v>0</v>
      </c>
      <c r="E4780" s="6">
        <v>0</v>
      </c>
      <c r="F4780" s="6">
        <v>0</v>
      </c>
      <c r="G4780" s="6">
        <v>0</v>
      </c>
      <c r="H4780" s="6">
        <v>0</v>
      </c>
      <c r="I4780" s="6">
        <v>0</v>
      </c>
      <c r="J4780" s="6">
        <v>0</v>
      </c>
      <c r="K4780" s="6">
        <v>0</v>
      </c>
      <c r="L4780" s="6">
        <v>0</v>
      </c>
      <c r="M4780" s="6">
        <v>0</v>
      </c>
      <c r="N4780" s="6">
        <v>0</v>
      </c>
      <c r="O4780" s="6">
        <v>0</v>
      </c>
      <c r="P4780" s="6">
        <v>0</v>
      </c>
      <c r="Q4780" s="6">
        <v>0</v>
      </c>
      <c r="R4780" s="6">
        <v>0</v>
      </c>
      <c r="S4780" s="6">
        <v>0</v>
      </c>
      <c r="T4780" s="6">
        <v>0</v>
      </c>
      <c r="U4780" s="6">
        <v>1269100</v>
      </c>
      <c r="V4780" s="6">
        <v>0</v>
      </c>
      <c r="W4780" s="6">
        <v>0</v>
      </c>
      <c r="X4780" s="6">
        <v>0</v>
      </c>
      <c r="Y4780" s="6">
        <v>0</v>
      </c>
      <c r="Z4780" s="6">
        <v>0</v>
      </c>
      <c r="AA4780" s="6">
        <v>0</v>
      </c>
      <c r="AB4780" s="6">
        <v>0</v>
      </c>
      <c r="AC4780" s="6">
        <v>0</v>
      </c>
      <c r="AD4780" s="6">
        <v>0</v>
      </c>
      <c r="AE4780" s="6">
        <f t="shared" si="148"/>
        <v>3522100</v>
      </c>
      <c r="AG4780" s="11">
        <f t="shared" si="149"/>
        <v>0</v>
      </c>
    </row>
    <row r="4781" spans="1:33" x14ac:dyDescent="0.35">
      <c r="A4781" s="1" t="s">
        <v>111</v>
      </c>
      <c r="B4781" s="1" t="s">
        <v>1483</v>
      </c>
      <c r="C4781" s="6">
        <v>18930400</v>
      </c>
      <c r="D4781" s="6">
        <v>36145000</v>
      </c>
      <c r="E4781" s="6">
        <v>255000</v>
      </c>
      <c r="F4781" s="6">
        <v>0</v>
      </c>
      <c r="G4781" s="6">
        <v>0</v>
      </c>
      <c r="H4781" s="6">
        <v>0</v>
      </c>
      <c r="I4781" s="6">
        <v>0</v>
      </c>
      <c r="J4781" s="6">
        <v>0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6">
        <v>0</v>
      </c>
      <c r="S4781" s="6">
        <v>0</v>
      </c>
      <c r="T4781" s="6">
        <v>0</v>
      </c>
      <c r="U4781" s="6">
        <v>0</v>
      </c>
      <c r="V4781" s="6">
        <v>70000</v>
      </c>
      <c r="W4781" s="6">
        <v>0</v>
      </c>
      <c r="X4781" s="6">
        <v>0</v>
      </c>
      <c r="Y4781" s="6">
        <v>3924800</v>
      </c>
      <c r="Z4781" s="6">
        <v>0</v>
      </c>
      <c r="AA4781" s="6">
        <v>0</v>
      </c>
      <c r="AB4781" s="6">
        <v>0</v>
      </c>
      <c r="AC4781" s="6">
        <v>0</v>
      </c>
      <c r="AD4781" s="6">
        <v>0</v>
      </c>
      <c r="AE4781" s="6">
        <f t="shared" si="148"/>
        <v>59325200</v>
      </c>
      <c r="AG4781" s="11">
        <f t="shared" si="149"/>
        <v>3924800</v>
      </c>
    </row>
    <row r="4782" spans="1:33" x14ac:dyDescent="0.35">
      <c r="A4782" s="1" t="s">
        <v>111</v>
      </c>
      <c r="B4782" s="1" t="s">
        <v>4491</v>
      </c>
      <c r="C4782" s="6">
        <v>2411500</v>
      </c>
      <c r="D4782" s="6">
        <v>0</v>
      </c>
      <c r="E4782" s="6">
        <v>165000</v>
      </c>
      <c r="F4782" s="6">
        <v>0</v>
      </c>
      <c r="G4782" s="6">
        <v>0</v>
      </c>
      <c r="H4782" s="6">
        <v>0</v>
      </c>
      <c r="I4782" s="6">
        <v>0</v>
      </c>
      <c r="J4782" s="6">
        <v>0</v>
      </c>
      <c r="K4782" s="6">
        <v>0</v>
      </c>
      <c r="L4782" s="6">
        <v>0</v>
      </c>
      <c r="M4782" s="6">
        <v>0</v>
      </c>
      <c r="N4782" s="6">
        <v>0</v>
      </c>
      <c r="O4782" s="6">
        <v>0</v>
      </c>
      <c r="P4782" s="6">
        <v>0</v>
      </c>
      <c r="Q4782" s="6">
        <v>0</v>
      </c>
      <c r="R4782" s="6">
        <v>0</v>
      </c>
      <c r="S4782" s="6">
        <v>0</v>
      </c>
      <c r="T4782" s="6">
        <v>0</v>
      </c>
      <c r="U4782" s="6">
        <v>0</v>
      </c>
      <c r="V4782" s="6">
        <v>0</v>
      </c>
      <c r="W4782" s="6">
        <v>0</v>
      </c>
      <c r="X4782" s="6">
        <v>0</v>
      </c>
      <c r="Y4782" s="6">
        <v>0</v>
      </c>
      <c r="Z4782" s="6">
        <v>0</v>
      </c>
      <c r="AA4782" s="6">
        <v>0</v>
      </c>
      <c r="AB4782" s="6">
        <v>0</v>
      </c>
      <c r="AC4782" s="6">
        <v>0</v>
      </c>
      <c r="AD4782" s="6">
        <v>0</v>
      </c>
      <c r="AE4782" s="6">
        <f t="shared" si="148"/>
        <v>2576500</v>
      </c>
      <c r="AG4782" s="11">
        <f t="shared" si="149"/>
        <v>0</v>
      </c>
    </row>
    <row r="4783" spans="1:33" x14ac:dyDescent="0.35">
      <c r="A4783" s="1" t="s">
        <v>111</v>
      </c>
      <c r="B4783" s="1" t="s">
        <v>1972</v>
      </c>
      <c r="C4783" s="6">
        <v>12882100</v>
      </c>
      <c r="D4783" s="6">
        <v>0</v>
      </c>
      <c r="E4783" s="6">
        <v>0</v>
      </c>
      <c r="F4783" s="6">
        <v>0</v>
      </c>
      <c r="G4783" s="6">
        <v>3752000</v>
      </c>
      <c r="H4783" s="6">
        <v>0</v>
      </c>
      <c r="I4783" s="6">
        <v>0</v>
      </c>
      <c r="J4783" s="6">
        <v>0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6">
        <v>0</v>
      </c>
      <c r="S4783" s="6">
        <v>454765</v>
      </c>
      <c r="T4783" s="6">
        <v>0</v>
      </c>
      <c r="U4783" s="6">
        <v>0</v>
      </c>
      <c r="V4783" s="6">
        <v>400000</v>
      </c>
      <c r="W4783" s="6">
        <v>0</v>
      </c>
      <c r="X4783" s="6">
        <v>0</v>
      </c>
      <c r="Y4783" s="6">
        <v>1843000</v>
      </c>
      <c r="Z4783" s="6">
        <v>0</v>
      </c>
      <c r="AA4783" s="6">
        <v>0</v>
      </c>
      <c r="AB4783" s="6">
        <v>0</v>
      </c>
      <c r="AC4783" s="6">
        <v>0</v>
      </c>
      <c r="AD4783" s="6">
        <v>0</v>
      </c>
      <c r="AE4783" s="6">
        <f t="shared" si="148"/>
        <v>19331865</v>
      </c>
      <c r="AG4783" s="11">
        <f t="shared" si="149"/>
        <v>1843000</v>
      </c>
    </row>
    <row r="4784" spans="1:33" x14ac:dyDescent="0.35">
      <c r="A4784" s="1" t="s">
        <v>111</v>
      </c>
      <c r="B4784" s="1" t="s">
        <v>391</v>
      </c>
      <c r="C4784" s="6">
        <v>11464180</v>
      </c>
      <c r="D4784" s="6">
        <v>0</v>
      </c>
      <c r="E4784" s="6">
        <v>360000</v>
      </c>
      <c r="F4784" s="6">
        <v>0</v>
      </c>
      <c r="G4784" s="6">
        <v>0</v>
      </c>
      <c r="H4784" s="6">
        <v>0</v>
      </c>
      <c r="I4784" s="6">
        <v>0</v>
      </c>
      <c r="J4784" s="6">
        <v>0</v>
      </c>
      <c r="K4784" s="6">
        <v>0</v>
      </c>
      <c r="L4784" s="6">
        <v>0</v>
      </c>
      <c r="M4784" s="6">
        <v>0</v>
      </c>
      <c r="N4784" s="6">
        <v>0</v>
      </c>
      <c r="O4784" s="6">
        <v>0</v>
      </c>
      <c r="P4784" s="6">
        <v>0</v>
      </c>
      <c r="Q4784" s="6">
        <v>0</v>
      </c>
      <c r="R4784" s="6">
        <v>0</v>
      </c>
      <c r="S4784" s="6">
        <v>67500</v>
      </c>
      <c r="T4784" s="6">
        <v>0</v>
      </c>
      <c r="U4784" s="6">
        <v>50000</v>
      </c>
      <c r="V4784" s="6">
        <v>350000</v>
      </c>
      <c r="W4784" s="6">
        <v>0</v>
      </c>
      <c r="X4784" s="6">
        <v>0</v>
      </c>
      <c r="Y4784" s="6">
        <v>2765000</v>
      </c>
      <c r="Z4784" s="6">
        <v>0</v>
      </c>
      <c r="AA4784" s="6">
        <v>0</v>
      </c>
      <c r="AB4784" s="6">
        <v>0</v>
      </c>
      <c r="AC4784" s="6">
        <v>0</v>
      </c>
      <c r="AD4784" s="6">
        <v>0</v>
      </c>
      <c r="AE4784" s="6">
        <f t="shared" si="148"/>
        <v>15056680</v>
      </c>
      <c r="AG4784" s="11">
        <f t="shared" si="149"/>
        <v>2765000</v>
      </c>
    </row>
    <row r="4785" spans="1:33" x14ac:dyDescent="0.35">
      <c r="A4785" s="1" t="s">
        <v>111</v>
      </c>
      <c r="B4785" s="1" t="s">
        <v>408</v>
      </c>
      <c r="C4785" s="6">
        <v>12960110</v>
      </c>
      <c r="D4785" s="6">
        <v>75191855</v>
      </c>
      <c r="E4785" s="6">
        <v>0</v>
      </c>
      <c r="F4785" s="6">
        <v>0</v>
      </c>
      <c r="G4785" s="6">
        <v>0</v>
      </c>
      <c r="H4785" s="6">
        <v>0</v>
      </c>
      <c r="I4785" s="6">
        <v>0</v>
      </c>
      <c r="J4785" s="6">
        <v>240000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  <c r="P4785" s="6">
        <v>0</v>
      </c>
      <c r="Q4785" s="6">
        <v>0</v>
      </c>
      <c r="R4785" s="6">
        <v>0</v>
      </c>
      <c r="S4785" s="6">
        <v>60000</v>
      </c>
      <c r="T4785" s="6">
        <v>0</v>
      </c>
      <c r="U4785" s="6">
        <v>0</v>
      </c>
      <c r="V4785" s="6">
        <v>445000</v>
      </c>
      <c r="W4785" s="6">
        <v>790000</v>
      </c>
      <c r="X4785" s="6">
        <v>0</v>
      </c>
      <c r="Y4785" s="6">
        <v>18803600</v>
      </c>
      <c r="Z4785" s="6">
        <v>0</v>
      </c>
      <c r="AA4785" s="6">
        <v>620000</v>
      </c>
      <c r="AB4785" s="6">
        <v>250000</v>
      </c>
      <c r="AC4785" s="6">
        <v>0</v>
      </c>
      <c r="AD4785" s="6">
        <v>0</v>
      </c>
      <c r="AE4785" s="6">
        <f t="shared" si="148"/>
        <v>109360565</v>
      </c>
      <c r="AG4785" s="11">
        <f t="shared" si="149"/>
        <v>18803600</v>
      </c>
    </row>
    <row r="4786" spans="1:33" x14ac:dyDescent="0.35">
      <c r="A4786" s="1" t="s">
        <v>111</v>
      </c>
      <c r="B4786" s="1" t="s">
        <v>580</v>
      </c>
      <c r="C4786" s="6">
        <v>1825000</v>
      </c>
      <c r="D4786" s="6">
        <v>0</v>
      </c>
      <c r="E4786" s="6">
        <v>135000</v>
      </c>
      <c r="F4786" s="6">
        <v>0</v>
      </c>
      <c r="G4786" s="6">
        <v>0</v>
      </c>
      <c r="H4786" s="6">
        <v>0</v>
      </c>
      <c r="I4786" s="6">
        <v>0</v>
      </c>
      <c r="J4786" s="6">
        <v>0</v>
      </c>
      <c r="K4786" s="6">
        <v>0</v>
      </c>
      <c r="L4786" s="6">
        <v>0</v>
      </c>
      <c r="M4786" s="6">
        <v>0</v>
      </c>
      <c r="N4786" s="6">
        <v>0</v>
      </c>
      <c r="O4786" s="6">
        <v>0</v>
      </c>
      <c r="P4786" s="6">
        <v>0</v>
      </c>
      <c r="Q4786" s="6">
        <v>0</v>
      </c>
      <c r="R4786" s="6">
        <v>0</v>
      </c>
      <c r="S4786" s="6">
        <v>0</v>
      </c>
      <c r="T4786" s="6">
        <v>0</v>
      </c>
      <c r="U4786" s="6">
        <v>0</v>
      </c>
      <c r="V4786" s="6">
        <v>0</v>
      </c>
      <c r="W4786" s="6">
        <v>0</v>
      </c>
      <c r="X4786" s="6">
        <v>0</v>
      </c>
      <c r="Y4786" s="6">
        <v>0</v>
      </c>
      <c r="Z4786" s="6">
        <v>0</v>
      </c>
      <c r="AA4786" s="6">
        <v>0</v>
      </c>
      <c r="AB4786" s="6">
        <v>0</v>
      </c>
      <c r="AC4786" s="6">
        <v>0</v>
      </c>
      <c r="AD4786" s="6">
        <v>0</v>
      </c>
      <c r="AE4786" s="6">
        <f t="shared" si="148"/>
        <v>1960000</v>
      </c>
      <c r="AG4786" s="11">
        <f t="shared" si="149"/>
        <v>0</v>
      </c>
    </row>
    <row r="4787" spans="1:33" x14ac:dyDescent="0.35">
      <c r="A4787" s="1" t="s">
        <v>111</v>
      </c>
      <c r="B4787" s="1" t="s">
        <v>952</v>
      </c>
      <c r="C4787" s="6">
        <v>9656000</v>
      </c>
      <c r="D4787" s="6">
        <v>0</v>
      </c>
      <c r="E4787" s="6">
        <v>1266000</v>
      </c>
      <c r="F4787" s="6">
        <v>0</v>
      </c>
      <c r="G4787" s="6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6">
        <v>25000</v>
      </c>
      <c r="W4787" s="6">
        <v>120000</v>
      </c>
      <c r="X4787" s="6">
        <v>0</v>
      </c>
      <c r="Y4787" s="6">
        <v>0</v>
      </c>
      <c r="Z4787" s="6">
        <v>0</v>
      </c>
      <c r="AA4787" s="6">
        <v>0</v>
      </c>
      <c r="AB4787" s="6">
        <v>188000</v>
      </c>
      <c r="AC4787" s="6">
        <v>0</v>
      </c>
      <c r="AD4787" s="6">
        <v>0</v>
      </c>
      <c r="AE4787" s="6">
        <f t="shared" si="148"/>
        <v>11255000</v>
      </c>
      <c r="AG4787" s="11">
        <f t="shared" si="149"/>
        <v>0</v>
      </c>
    </row>
    <row r="4788" spans="1:33" x14ac:dyDescent="0.35">
      <c r="A4788" s="1" t="s">
        <v>111</v>
      </c>
      <c r="B4788" s="1" t="s">
        <v>4543</v>
      </c>
      <c r="C4788" s="6">
        <v>305000</v>
      </c>
      <c r="D4788" s="6">
        <v>0</v>
      </c>
      <c r="E4788" s="6">
        <v>0</v>
      </c>
      <c r="F4788" s="6">
        <v>0</v>
      </c>
      <c r="G4788" s="6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  <c r="T4788" s="6">
        <v>0</v>
      </c>
      <c r="U4788" s="6">
        <v>0</v>
      </c>
      <c r="V4788" s="6">
        <v>0</v>
      </c>
      <c r="W4788" s="6">
        <v>0</v>
      </c>
      <c r="X4788" s="6">
        <v>0</v>
      </c>
      <c r="Y4788" s="6">
        <v>0</v>
      </c>
      <c r="Z4788" s="6">
        <v>0</v>
      </c>
      <c r="AA4788" s="6">
        <v>0</v>
      </c>
      <c r="AB4788" s="6">
        <v>0</v>
      </c>
      <c r="AC4788" s="6">
        <v>0</v>
      </c>
      <c r="AD4788" s="6">
        <v>0</v>
      </c>
      <c r="AE4788" s="6">
        <f t="shared" si="148"/>
        <v>305000</v>
      </c>
      <c r="AG4788" s="11">
        <f t="shared" si="149"/>
        <v>0</v>
      </c>
    </row>
    <row r="4789" spans="1:33" x14ac:dyDescent="0.35">
      <c r="A4789" s="1" t="s">
        <v>111</v>
      </c>
      <c r="B4789" s="1" t="s">
        <v>1708</v>
      </c>
      <c r="C4789" s="6">
        <v>40182800</v>
      </c>
      <c r="D4789" s="6">
        <v>0</v>
      </c>
      <c r="E4789" s="6">
        <v>0</v>
      </c>
      <c r="F4789" s="6">
        <v>0</v>
      </c>
      <c r="G4789" s="6">
        <v>7450000</v>
      </c>
      <c r="H4789" s="6">
        <v>0</v>
      </c>
      <c r="I4789" s="6">
        <v>0</v>
      </c>
      <c r="J4789" s="6">
        <v>0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6">
        <v>0</v>
      </c>
      <c r="W4789" s="6">
        <v>0</v>
      </c>
      <c r="X4789" s="6">
        <v>0</v>
      </c>
      <c r="Y4789" s="6">
        <v>0</v>
      </c>
      <c r="Z4789" s="6">
        <v>0</v>
      </c>
      <c r="AA4789" s="6">
        <v>0</v>
      </c>
      <c r="AB4789" s="6">
        <v>445000</v>
      </c>
      <c r="AC4789" s="6">
        <v>0</v>
      </c>
      <c r="AD4789" s="6">
        <v>0</v>
      </c>
      <c r="AE4789" s="6">
        <f t="shared" si="148"/>
        <v>48077800</v>
      </c>
      <c r="AG4789" s="11">
        <f t="shared" si="149"/>
        <v>0</v>
      </c>
    </row>
    <row r="4790" spans="1:33" x14ac:dyDescent="0.35">
      <c r="A4790" s="1" t="s">
        <v>111</v>
      </c>
      <c r="B4790" s="1" t="s">
        <v>509</v>
      </c>
      <c r="C4790" s="6">
        <v>31228500</v>
      </c>
      <c r="D4790" s="6">
        <v>27220100</v>
      </c>
      <c r="E4790" s="6">
        <v>0</v>
      </c>
      <c r="F4790" s="6">
        <v>0</v>
      </c>
      <c r="G4790" s="6">
        <v>920000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60000</v>
      </c>
      <c r="T4790" s="6">
        <v>0</v>
      </c>
      <c r="U4790" s="6">
        <v>0</v>
      </c>
      <c r="V4790" s="6">
        <v>0</v>
      </c>
      <c r="W4790" s="6">
        <v>0</v>
      </c>
      <c r="X4790" s="6">
        <v>0</v>
      </c>
      <c r="Y4790" s="6">
        <v>9634000</v>
      </c>
      <c r="Z4790" s="6">
        <v>0</v>
      </c>
      <c r="AA4790" s="6">
        <v>0</v>
      </c>
      <c r="AB4790" s="6">
        <v>0</v>
      </c>
      <c r="AC4790" s="6">
        <v>0</v>
      </c>
      <c r="AD4790" s="6">
        <v>0</v>
      </c>
      <c r="AE4790" s="6">
        <f t="shared" si="148"/>
        <v>69062600</v>
      </c>
      <c r="AG4790" s="11">
        <f t="shared" si="149"/>
        <v>9634000</v>
      </c>
    </row>
    <row r="4791" spans="1:33" x14ac:dyDescent="0.35">
      <c r="A4791" s="1" t="s">
        <v>111</v>
      </c>
      <c r="B4791" s="1" t="s">
        <v>2588</v>
      </c>
      <c r="C4791" s="6">
        <v>8978200</v>
      </c>
      <c r="D4791" s="6">
        <v>0</v>
      </c>
      <c r="E4791" s="6">
        <v>2659000</v>
      </c>
      <c r="F4791" s="6">
        <v>0</v>
      </c>
      <c r="G4791" s="6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6">
        <v>0</v>
      </c>
      <c r="W4791" s="6">
        <v>0</v>
      </c>
      <c r="X4791" s="6">
        <v>0</v>
      </c>
      <c r="Y4791" s="6">
        <v>180000</v>
      </c>
      <c r="Z4791" s="6">
        <v>0</v>
      </c>
      <c r="AA4791" s="6">
        <v>0</v>
      </c>
      <c r="AB4791" s="6">
        <v>0</v>
      </c>
      <c r="AC4791" s="6">
        <v>0</v>
      </c>
      <c r="AD4791" s="6">
        <v>0</v>
      </c>
      <c r="AE4791" s="6">
        <f t="shared" si="148"/>
        <v>11817200</v>
      </c>
      <c r="AG4791" s="11">
        <f t="shared" si="149"/>
        <v>180000</v>
      </c>
    </row>
    <row r="4792" spans="1:33" x14ac:dyDescent="0.35">
      <c r="A4792" s="1" t="s">
        <v>111</v>
      </c>
      <c r="B4792" s="1" t="s">
        <v>3377</v>
      </c>
      <c r="C4792" s="6">
        <v>2781000</v>
      </c>
      <c r="D4792" s="6">
        <v>0</v>
      </c>
      <c r="E4792" s="6">
        <v>0</v>
      </c>
      <c r="F4792" s="6">
        <v>0</v>
      </c>
      <c r="G4792" s="6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330000</v>
      </c>
      <c r="T4792" s="6">
        <v>0</v>
      </c>
      <c r="U4792" s="6">
        <v>0</v>
      </c>
      <c r="V4792" s="6">
        <v>0</v>
      </c>
      <c r="W4792" s="6">
        <v>0</v>
      </c>
      <c r="X4792" s="6">
        <v>0</v>
      </c>
      <c r="Y4792" s="6">
        <v>0</v>
      </c>
      <c r="Z4792" s="6">
        <v>0</v>
      </c>
      <c r="AA4792" s="6">
        <v>0</v>
      </c>
      <c r="AB4792" s="6">
        <v>0</v>
      </c>
      <c r="AC4792" s="6">
        <v>0</v>
      </c>
      <c r="AD4792" s="6">
        <v>0</v>
      </c>
      <c r="AE4792" s="6">
        <f t="shared" si="148"/>
        <v>3111000</v>
      </c>
      <c r="AG4792" s="11">
        <f t="shared" si="149"/>
        <v>0</v>
      </c>
    </row>
    <row r="4793" spans="1:33" x14ac:dyDescent="0.35">
      <c r="A4793" s="1" t="s">
        <v>111</v>
      </c>
      <c r="B4793" s="1" t="s">
        <v>3281</v>
      </c>
      <c r="C4793" s="6">
        <v>4082500</v>
      </c>
      <c r="D4793" s="6">
        <v>0</v>
      </c>
      <c r="E4793" s="6">
        <v>0</v>
      </c>
      <c r="F4793" s="6">
        <v>0</v>
      </c>
      <c r="G4793" s="6">
        <v>0</v>
      </c>
      <c r="H4793" s="6">
        <v>0</v>
      </c>
      <c r="I4793" s="6">
        <v>0</v>
      </c>
      <c r="J4793" s="6">
        <v>0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  <c r="P4793" s="6">
        <v>0</v>
      </c>
      <c r="Q4793" s="6">
        <v>0</v>
      </c>
      <c r="R4793" s="6">
        <v>0</v>
      </c>
      <c r="S4793" s="6">
        <v>0</v>
      </c>
      <c r="T4793" s="6">
        <v>0</v>
      </c>
      <c r="U4793" s="6">
        <v>0</v>
      </c>
      <c r="V4793" s="6">
        <v>0</v>
      </c>
      <c r="W4793" s="6">
        <v>0</v>
      </c>
      <c r="X4793" s="6">
        <v>0</v>
      </c>
      <c r="Y4793" s="6">
        <v>0</v>
      </c>
      <c r="Z4793" s="6">
        <v>0</v>
      </c>
      <c r="AA4793" s="6">
        <v>0</v>
      </c>
      <c r="AB4793" s="6">
        <v>0</v>
      </c>
      <c r="AC4793" s="6">
        <v>0</v>
      </c>
      <c r="AD4793" s="6">
        <v>0</v>
      </c>
      <c r="AE4793" s="6">
        <f t="shared" si="148"/>
        <v>4082500</v>
      </c>
      <c r="AG4793" s="11">
        <f t="shared" si="149"/>
        <v>0</v>
      </c>
    </row>
    <row r="4794" spans="1:33" x14ac:dyDescent="0.35">
      <c r="A4794" s="1" t="s">
        <v>111</v>
      </c>
      <c r="B4794" s="1" t="s">
        <v>2582</v>
      </c>
      <c r="C4794" s="6">
        <v>4883000</v>
      </c>
      <c r="D4794" s="6">
        <v>1190000</v>
      </c>
      <c r="E4794" s="6">
        <v>2875000</v>
      </c>
      <c r="F4794" s="6">
        <v>0</v>
      </c>
      <c r="G4794" s="6">
        <v>1865000</v>
      </c>
      <c r="H4794" s="6">
        <v>10000</v>
      </c>
      <c r="I4794" s="6">
        <v>0</v>
      </c>
      <c r="J4794" s="6">
        <v>0</v>
      </c>
      <c r="K4794" s="6">
        <v>0</v>
      </c>
      <c r="L4794" s="6">
        <v>0</v>
      </c>
      <c r="M4794" s="6">
        <v>0</v>
      </c>
      <c r="N4794" s="6">
        <v>0</v>
      </c>
      <c r="O4794" s="6">
        <v>0</v>
      </c>
      <c r="P4794" s="6">
        <v>0</v>
      </c>
      <c r="Q4794" s="6">
        <v>0</v>
      </c>
      <c r="R4794" s="6">
        <v>0</v>
      </c>
      <c r="S4794" s="6">
        <v>0</v>
      </c>
      <c r="T4794" s="6">
        <v>0</v>
      </c>
      <c r="U4794" s="6">
        <v>0</v>
      </c>
      <c r="V4794" s="6">
        <v>0</v>
      </c>
      <c r="W4794" s="6">
        <v>0</v>
      </c>
      <c r="X4794" s="6">
        <v>0</v>
      </c>
      <c r="Y4794" s="6">
        <v>415000</v>
      </c>
      <c r="Z4794" s="6">
        <v>0</v>
      </c>
      <c r="AA4794" s="6">
        <v>0</v>
      </c>
      <c r="AB4794" s="6">
        <v>0</v>
      </c>
      <c r="AC4794" s="6">
        <v>0</v>
      </c>
      <c r="AD4794" s="6">
        <v>0</v>
      </c>
      <c r="AE4794" s="6">
        <f t="shared" si="148"/>
        <v>11238000</v>
      </c>
      <c r="AG4794" s="11">
        <f t="shared" si="149"/>
        <v>415000</v>
      </c>
    </row>
    <row r="4795" spans="1:33" x14ac:dyDescent="0.35">
      <c r="A4795" s="1" t="s">
        <v>111</v>
      </c>
      <c r="B4795" s="1" t="s">
        <v>1705</v>
      </c>
      <c r="C4795" s="6">
        <v>4388500</v>
      </c>
      <c r="D4795" s="6">
        <v>0</v>
      </c>
      <c r="E4795" s="6">
        <v>0</v>
      </c>
      <c r="F4795" s="6">
        <v>0</v>
      </c>
      <c r="G4795" s="6">
        <v>0</v>
      </c>
      <c r="H4795" s="6">
        <v>0</v>
      </c>
      <c r="I4795" s="6">
        <v>0</v>
      </c>
      <c r="J4795" s="6">
        <v>0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  <c r="P4795" s="6">
        <v>0</v>
      </c>
      <c r="Q4795" s="6">
        <v>0</v>
      </c>
      <c r="R4795" s="6">
        <v>0</v>
      </c>
      <c r="S4795" s="6">
        <v>0</v>
      </c>
      <c r="T4795" s="6">
        <v>0</v>
      </c>
      <c r="U4795" s="6">
        <v>0</v>
      </c>
      <c r="V4795" s="6">
        <v>0</v>
      </c>
      <c r="W4795" s="6">
        <v>430000</v>
      </c>
      <c r="X4795" s="6">
        <v>0</v>
      </c>
      <c r="Y4795" s="6">
        <v>0</v>
      </c>
      <c r="Z4795" s="6">
        <v>0</v>
      </c>
      <c r="AA4795" s="6">
        <v>0</v>
      </c>
      <c r="AB4795" s="6">
        <v>0</v>
      </c>
      <c r="AC4795" s="6">
        <v>0</v>
      </c>
      <c r="AD4795" s="6">
        <v>0</v>
      </c>
      <c r="AE4795" s="6">
        <f t="shared" si="148"/>
        <v>4818500</v>
      </c>
      <c r="AG4795" s="11">
        <f t="shared" si="149"/>
        <v>0</v>
      </c>
    </row>
    <row r="4796" spans="1:33" x14ac:dyDescent="0.35">
      <c r="A4796" s="1" t="s">
        <v>111</v>
      </c>
      <c r="B4796" s="1" t="s">
        <v>2366</v>
      </c>
      <c r="C4796" s="6">
        <v>1299000</v>
      </c>
      <c r="D4796" s="6">
        <v>0</v>
      </c>
      <c r="E4796" s="6">
        <v>655000</v>
      </c>
      <c r="F4796" s="6">
        <v>0</v>
      </c>
      <c r="G4796" s="6">
        <v>0</v>
      </c>
      <c r="H4796" s="6">
        <v>1165000</v>
      </c>
      <c r="I4796" s="6">
        <v>0</v>
      </c>
      <c r="J4796" s="6">
        <v>0</v>
      </c>
      <c r="K4796" s="6">
        <v>0</v>
      </c>
      <c r="L4796" s="6">
        <v>0</v>
      </c>
      <c r="M4796" s="6">
        <v>0</v>
      </c>
      <c r="N4796" s="6">
        <v>0</v>
      </c>
      <c r="O4796" s="6">
        <v>0</v>
      </c>
      <c r="P4796" s="6">
        <v>0</v>
      </c>
      <c r="Q4796" s="6">
        <v>0</v>
      </c>
      <c r="R4796" s="6">
        <v>0</v>
      </c>
      <c r="S4796" s="6">
        <v>0</v>
      </c>
      <c r="T4796" s="6">
        <v>0</v>
      </c>
      <c r="U4796" s="6">
        <v>0</v>
      </c>
      <c r="V4796" s="6">
        <v>0</v>
      </c>
      <c r="W4796" s="6">
        <v>0</v>
      </c>
      <c r="X4796" s="6">
        <v>0</v>
      </c>
      <c r="Y4796" s="6">
        <v>517000</v>
      </c>
      <c r="Z4796" s="6">
        <v>0</v>
      </c>
      <c r="AA4796" s="6">
        <v>0</v>
      </c>
      <c r="AB4796" s="6">
        <v>0</v>
      </c>
      <c r="AC4796" s="6">
        <v>0</v>
      </c>
      <c r="AD4796" s="6">
        <v>0</v>
      </c>
      <c r="AE4796" s="6">
        <f t="shared" si="148"/>
        <v>3636000</v>
      </c>
      <c r="AG4796" s="11">
        <f t="shared" si="149"/>
        <v>517000</v>
      </c>
    </row>
    <row r="4797" spans="1:33" x14ac:dyDescent="0.35">
      <c r="A4797" s="1" t="s">
        <v>111</v>
      </c>
      <c r="B4797" s="1" t="s">
        <v>4560</v>
      </c>
      <c r="C4797" s="6">
        <v>473000</v>
      </c>
      <c r="D4797" s="6">
        <v>0</v>
      </c>
      <c r="E4797" s="6">
        <v>0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  <c r="P4797" s="6">
        <v>0</v>
      </c>
      <c r="Q4797" s="6">
        <v>0</v>
      </c>
      <c r="R4797" s="6">
        <v>0</v>
      </c>
      <c r="S4797" s="6">
        <v>0</v>
      </c>
      <c r="T4797" s="6">
        <v>0</v>
      </c>
      <c r="U4797" s="6">
        <v>0</v>
      </c>
      <c r="V4797" s="6">
        <v>0</v>
      </c>
      <c r="W4797" s="6">
        <v>0</v>
      </c>
      <c r="X4797" s="6">
        <v>0</v>
      </c>
      <c r="Y4797" s="6">
        <v>0</v>
      </c>
      <c r="Z4797" s="6">
        <v>0</v>
      </c>
      <c r="AA4797" s="6">
        <v>0</v>
      </c>
      <c r="AB4797" s="6">
        <v>0</v>
      </c>
      <c r="AC4797" s="6">
        <v>0</v>
      </c>
      <c r="AD4797" s="6">
        <v>0</v>
      </c>
      <c r="AE4797" s="6">
        <f t="shared" si="148"/>
        <v>473000</v>
      </c>
      <c r="AG4797" s="11">
        <f t="shared" si="149"/>
        <v>0</v>
      </c>
    </row>
    <row r="4798" spans="1:33" x14ac:dyDescent="0.35">
      <c r="A4798" s="1" t="s">
        <v>111</v>
      </c>
      <c r="B4798" s="1" t="s">
        <v>2705</v>
      </c>
      <c r="C4798" s="6">
        <v>12387000</v>
      </c>
      <c r="D4798" s="6">
        <v>0</v>
      </c>
      <c r="E4798" s="6">
        <v>0</v>
      </c>
      <c r="F4798" s="6">
        <v>0</v>
      </c>
      <c r="G4798" s="6">
        <v>708000</v>
      </c>
      <c r="H4798" s="6">
        <v>0</v>
      </c>
      <c r="I4798" s="6">
        <v>0</v>
      </c>
      <c r="J4798" s="6">
        <v>0</v>
      </c>
      <c r="K4798" s="6">
        <v>0</v>
      </c>
      <c r="L4798" s="6">
        <v>0</v>
      </c>
      <c r="M4798" s="6">
        <v>0</v>
      </c>
      <c r="N4798" s="6">
        <v>0</v>
      </c>
      <c r="O4798" s="6">
        <v>0</v>
      </c>
      <c r="P4798" s="6">
        <v>0</v>
      </c>
      <c r="Q4798" s="6">
        <v>0</v>
      </c>
      <c r="R4798" s="6">
        <v>0</v>
      </c>
      <c r="S4798" s="6">
        <v>0</v>
      </c>
      <c r="T4798" s="6">
        <v>0</v>
      </c>
      <c r="U4798" s="6">
        <v>0</v>
      </c>
      <c r="V4798" s="6">
        <v>0</v>
      </c>
      <c r="W4798" s="6">
        <v>0</v>
      </c>
      <c r="X4798" s="6">
        <v>0</v>
      </c>
      <c r="Y4798" s="6">
        <v>0</v>
      </c>
      <c r="Z4798" s="6">
        <v>0</v>
      </c>
      <c r="AA4798" s="6">
        <v>0</v>
      </c>
      <c r="AB4798" s="6">
        <v>0</v>
      </c>
      <c r="AC4798" s="6">
        <v>0</v>
      </c>
      <c r="AD4798" s="6">
        <v>0</v>
      </c>
      <c r="AE4798" s="6">
        <f t="shared" si="148"/>
        <v>13095000</v>
      </c>
      <c r="AG4798" s="11">
        <f t="shared" si="149"/>
        <v>0</v>
      </c>
    </row>
    <row r="4799" spans="1:33" x14ac:dyDescent="0.35">
      <c r="A4799" s="1" t="s">
        <v>111</v>
      </c>
      <c r="B4799" s="1" t="s">
        <v>199</v>
      </c>
      <c r="C4799" s="6">
        <v>1900000</v>
      </c>
      <c r="D4799" s="6">
        <v>0</v>
      </c>
      <c r="E4799" s="6">
        <v>1400000</v>
      </c>
      <c r="F4799" s="6">
        <v>0</v>
      </c>
      <c r="G4799" s="6">
        <v>10390000</v>
      </c>
      <c r="H4799" s="6">
        <v>0</v>
      </c>
      <c r="I4799" s="6">
        <v>0</v>
      </c>
      <c r="J4799" s="6">
        <v>0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  <c r="P4799" s="6">
        <v>0</v>
      </c>
      <c r="Q4799" s="6">
        <v>0</v>
      </c>
      <c r="R4799" s="6">
        <v>0</v>
      </c>
      <c r="S4799" s="6">
        <v>0</v>
      </c>
      <c r="T4799" s="6">
        <v>0</v>
      </c>
      <c r="U4799" s="6">
        <v>0</v>
      </c>
      <c r="V4799" s="6">
        <v>100000</v>
      </c>
      <c r="W4799" s="6">
        <v>0</v>
      </c>
      <c r="X4799" s="6">
        <v>0</v>
      </c>
      <c r="Y4799" s="6">
        <v>210000</v>
      </c>
      <c r="Z4799" s="6">
        <v>0</v>
      </c>
      <c r="AA4799" s="6">
        <v>0</v>
      </c>
      <c r="AB4799" s="6">
        <v>0</v>
      </c>
      <c r="AC4799" s="6">
        <v>0</v>
      </c>
      <c r="AD4799" s="6">
        <v>0</v>
      </c>
      <c r="AE4799" s="6">
        <f t="shared" si="148"/>
        <v>14000000</v>
      </c>
      <c r="AG4799" s="11">
        <f t="shared" si="149"/>
        <v>210000</v>
      </c>
    </row>
    <row r="4800" spans="1:33" x14ac:dyDescent="0.35">
      <c r="A4800" s="1" t="s">
        <v>111</v>
      </c>
      <c r="B4800" s="1" t="s">
        <v>206</v>
      </c>
      <c r="C4800" s="6">
        <v>1804000</v>
      </c>
      <c r="D4800" s="6">
        <v>0</v>
      </c>
      <c r="E4800" s="6">
        <v>1480000</v>
      </c>
      <c r="F4800" s="6">
        <v>0</v>
      </c>
      <c r="G4800" s="6">
        <v>6806000</v>
      </c>
      <c r="H4800" s="6">
        <v>0</v>
      </c>
      <c r="I4800" s="6">
        <v>0</v>
      </c>
      <c r="J4800" s="6">
        <v>0</v>
      </c>
      <c r="K4800" s="6">
        <v>0</v>
      </c>
      <c r="L4800" s="6">
        <v>0</v>
      </c>
      <c r="M4800" s="6">
        <v>0</v>
      </c>
      <c r="N4800" s="6">
        <v>0</v>
      </c>
      <c r="O4800" s="6">
        <v>0</v>
      </c>
      <c r="P4800" s="6">
        <v>0</v>
      </c>
      <c r="Q4800" s="6">
        <v>0</v>
      </c>
      <c r="R4800" s="6">
        <v>0</v>
      </c>
      <c r="S4800" s="6">
        <v>0</v>
      </c>
      <c r="T4800" s="6">
        <v>0</v>
      </c>
      <c r="U4800" s="6">
        <v>0</v>
      </c>
      <c r="V4800" s="6">
        <v>0</v>
      </c>
      <c r="W4800" s="6">
        <v>0</v>
      </c>
      <c r="X4800" s="6">
        <v>0</v>
      </c>
      <c r="Y4800" s="6">
        <v>0</v>
      </c>
      <c r="Z4800" s="6">
        <v>0</v>
      </c>
      <c r="AA4800" s="6">
        <v>0</v>
      </c>
      <c r="AB4800" s="6">
        <v>0</v>
      </c>
      <c r="AC4800" s="6">
        <v>0</v>
      </c>
      <c r="AD4800" s="6">
        <v>0</v>
      </c>
      <c r="AE4800" s="6">
        <f t="shared" si="148"/>
        <v>10090000</v>
      </c>
      <c r="AG4800" s="11">
        <f t="shared" si="149"/>
        <v>0</v>
      </c>
    </row>
    <row r="4801" spans="1:33" x14ac:dyDescent="0.35">
      <c r="A4801" s="1" t="s">
        <v>111</v>
      </c>
      <c r="B4801" s="1" t="s">
        <v>773</v>
      </c>
      <c r="C4801" s="6">
        <v>5467000</v>
      </c>
      <c r="D4801" s="6">
        <v>1650000</v>
      </c>
      <c r="E4801" s="6">
        <v>120000</v>
      </c>
      <c r="F4801" s="6">
        <v>0</v>
      </c>
      <c r="G4801" s="6">
        <v>0</v>
      </c>
      <c r="H4801" s="6">
        <v>0</v>
      </c>
      <c r="I4801" s="6">
        <v>0</v>
      </c>
      <c r="J4801" s="6">
        <v>8000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  <c r="P4801" s="6">
        <v>0</v>
      </c>
      <c r="Q4801" s="6">
        <v>0</v>
      </c>
      <c r="R4801" s="6">
        <v>0</v>
      </c>
      <c r="S4801" s="6">
        <v>62000</v>
      </c>
      <c r="T4801" s="6">
        <v>0</v>
      </c>
      <c r="U4801" s="6">
        <v>0</v>
      </c>
      <c r="V4801" s="6">
        <v>15000</v>
      </c>
      <c r="W4801" s="6">
        <v>0</v>
      </c>
      <c r="X4801" s="6">
        <v>0</v>
      </c>
      <c r="Y4801" s="6">
        <v>0</v>
      </c>
      <c r="Z4801" s="6">
        <v>0</v>
      </c>
      <c r="AA4801" s="6">
        <v>0</v>
      </c>
      <c r="AB4801" s="6">
        <v>0</v>
      </c>
      <c r="AC4801" s="6">
        <v>0</v>
      </c>
      <c r="AD4801" s="6">
        <v>0</v>
      </c>
      <c r="AE4801" s="6">
        <f t="shared" si="148"/>
        <v>7322000</v>
      </c>
      <c r="AG4801" s="11">
        <f t="shared" si="149"/>
        <v>0</v>
      </c>
    </row>
    <row r="4802" spans="1:33" x14ac:dyDescent="0.35">
      <c r="A4802" s="1" t="s">
        <v>111</v>
      </c>
      <c r="B4802" s="1" t="s">
        <v>1969</v>
      </c>
      <c r="C4802" s="6">
        <v>3765400</v>
      </c>
      <c r="D4802" s="6">
        <v>0</v>
      </c>
      <c r="E4802" s="6">
        <v>0</v>
      </c>
      <c r="F4802" s="6">
        <v>0</v>
      </c>
      <c r="G4802" s="6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">
        <v>0</v>
      </c>
      <c r="O4802" s="6">
        <v>0</v>
      </c>
      <c r="P4802" s="6">
        <v>0</v>
      </c>
      <c r="Q4802" s="6">
        <v>0</v>
      </c>
      <c r="R4802" s="6">
        <v>0</v>
      </c>
      <c r="S4802" s="6">
        <v>0</v>
      </c>
      <c r="T4802" s="6">
        <v>0</v>
      </c>
      <c r="U4802" s="6">
        <v>0</v>
      </c>
      <c r="V4802" s="6">
        <v>0</v>
      </c>
      <c r="W4802" s="6">
        <v>0</v>
      </c>
      <c r="X4802" s="6">
        <v>0</v>
      </c>
      <c r="Y4802" s="6">
        <v>0</v>
      </c>
      <c r="Z4802" s="6">
        <v>0</v>
      </c>
      <c r="AA4802" s="6">
        <v>0</v>
      </c>
      <c r="AB4802" s="6">
        <v>0</v>
      </c>
      <c r="AC4802" s="6">
        <v>0</v>
      </c>
      <c r="AD4802" s="6">
        <v>0</v>
      </c>
      <c r="AE4802" s="6">
        <f t="shared" si="148"/>
        <v>3765400</v>
      </c>
      <c r="AG4802" s="11">
        <f t="shared" si="149"/>
        <v>0</v>
      </c>
    </row>
    <row r="4803" spans="1:33" x14ac:dyDescent="0.35">
      <c r="A4803" s="1" t="s">
        <v>111</v>
      </c>
      <c r="B4803" s="1" t="s">
        <v>1473</v>
      </c>
      <c r="C4803" s="6">
        <v>31976138</v>
      </c>
      <c r="D4803" s="6">
        <v>0</v>
      </c>
      <c r="E4803" s="6">
        <v>0</v>
      </c>
      <c r="F4803" s="6">
        <v>95000</v>
      </c>
      <c r="G4803" s="6">
        <v>0</v>
      </c>
      <c r="H4803" s="6">
        <v>0</v>
      </c>
      <c r="I4803" s="6">
        <v>0</v>
      </c>
      <c r="J4803" s="6">
        <v>0</v>
      </c>
      <c r="K4803" s="6">
        <v>2875000</v>
      </c>
      <c r="L4803" s="6">
        <v>0</v>
      </c>
      <c r="M4803" s="6">
        <v>0</v>
      </c>
      <c r="N4803" s="6">
        <v>0</v>
      </c>
      <c r="O4803" s="6">
        <v>0</v>
      </c>
      <c r="P4803" s="6">
        <v>0</v>
      </c>
      <c r="Q4803" s="6">
        <v>0</v>
      </c>
      <c r="R4803" s="6">
        <v>0</v>
      </c>
      <c r="S4803" s="6">
        <v>0</v>
      </c>
      <c r="T4803" s="6">
        <v>0</v>
      </c>
      <c r="U4803" s="6">
        <v>0</v>
      </c>
      <c r="V4803" s="6">
        <v>558000</v>
      </c>
      <c r="W4803" s="6">
        <v>0</v>
      </c>
      <c r="X4803" s="6">
        <v>0</v>
      </c>
      <c r="Y4803" s="6">
        <v>8592000</v>
      </c>
      <c r="Z4803" s="6">
        <v>0</v>
      </c>
      <c r="AA4803" s="6">
        <v>0</v>
      </c>
      <c r="AB4803" s="6">
        <v>185000</v>
      </c>
      <c r="AC4803" s="6">
        <v>0</v>
      </c>
      <c r="AD4803" s="6">
        <v>0</v>
      </c>
      <c r="AE4803" s="6">
        <f t="shared" si="148"/>
        <v>44281138</v>
      </c>
      <c r="AG4803" s="11">
        <f t="shared" si="149"/>
        <v>8592000</v>
      </c>
    </row>
    <row r="4804" spans="1:33" x14ac:dyDescent="0.35">
      <c r="A4804" s="1" t="s">
        <v>111</v>
      </c>
      <c r="B4804" s="1" t="s">
        <v>1875</v>
      </c>
      <c r="C4804" s="6">
        <v>2078000</v>
      </c>
      <c r="D4804" s="6">
        <v>0</v>
      </c>
      <c r="E4804" s="6">
        <v>0</v>
      </c>
      <c r="F4804" s="6">
        <v>0</v>
      </c>
      <c r="G4804" s="6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  <c r="U4804" s="6">
        <v>0</v>
      </c>
      <c r="V4804" s="6">
        <v>0</v>
      </c>
      <c r="W4804" s="6">
        <v>0</v>
      </c>
      <c r="X4804" s="6">
        <v>0</v>
      </c>
      <c r="Y4804" s="6">
        <v>435000</v>
      </c>
      <c r="Z4804" s="6">
        <v>0</v>
      </c>
      <c r="AA4804" s="6">
        <v>0</v>
      </c>
      <c r="AB4804" s="6">
        <v>0</v>
      </c>
      <c r="AC4804" s="6">
        <v>0</v>
      </c>
      <c r="AD4804" s="6">
        <v>0</v>
      </c>
      <c r="AE4804" s="6">
        <f t="shared" si="148"/>
        <v>2513000</v>
      </c>
      <c r="AG4804" s="11">
        <f t="shared" si="149"/>
        <v>435000</v>
      </c>
    </row>
    <row r="4805" spans="1:33" x14ac:dyDescent="0.35">
      <c r="A4805" s="1" t="s">
        <v>111</v>
      </c>
      <c r="B4805" s="1" t="s">
        <v>1978</v>
      </c>
      <c r="C4805" s="6">
        <v>206000</v>
      </c>
      <c r="D4805" s="6">
        <v>0</v>
      </c>
      <c r="E4805" s="6">
        <v>0</v>
      </c>
      <c r="F4805" s="6">
        <v>0</v>
      </c>
      <c r="G4805" s="6">
        <v>0</v>
      </c>
      <c r="H4805" s="6">
        <v>0</v>
      </c>
      <c r="I4805" s="6">
        <v>0</v>
      </c>
      <c r="J4805" s="6">
        <v>0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0</v>
      </c>
      <c r="V4805" s="6">
        <v>0</v>
      </c>
      <c r="W4805" s="6">
        <v>0</v>
      </c>
      <c r="X4805" s="6">
        <v>0</v>
      </c>
      <c r="Y4805" s="6">
        <v>0</v>
      </c>
      <c r="Z4805" s="6">
        <v>0</v>
      </c>
      <c r="AA4805" s="6">
        <v>0</v>
      </c>
      <c r="AB4805" s="6">
        <v>0</v>
      </c>
      <c r="AC4805" s="6">
        <v>0</v>
      </c>
      <c r="AD4805" s="6">
        <v>0</v>
      </c>
      <c r="AE4805" s="6">
        <f t="shared" si="148"/>
        <v>206000</v>
      </c>
      <c r="AG4805" s="11">
        <f t="shared" si="149"/>
        <v>0</v>
      </c>
    </row>
    <row r="4806" spans="1:33" x14ac:dyDescent="0.35">
      <c r="A4806" s="1" t="s">
        <v>111</v>
      </c>
      <c r="B4806" s="1" t="s">
        <v>4104</v>
      </c>
      <c r="C4806" s="6">
        <v>742000</v>
      </c>
      <c r="D4806" s="6">
        <v>0</v>
      </c>
      <c r="E4806" s="6">
        <v>0</v>
      </c>
      <c r="F4806" s="6">
        <v>1115000</v>
      </c>
      <c r="G4806" s="6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6">
        <v>770000</v>
      </c>
      <c r="W4806" s="6">
        <v>0</v>
      </c>
      <c r="X4806" s="6">
        <v>0</v>
      </c>
      <c r="Y4806" s="6">
        <v>2710000</v>
      </c>
      <c r="Z4806" s="6">
        <v>0</v>
      </c>
      <c r="AA4806" s="6">
        <v>0</v>
      </c>
      <c r="AB4806" s="6">
        <v>0</v>
      </c>
      <c r="AC4806" s="6">
        <v>0</v>
      </c>
      <c r="AD4806" s="6">
        <v>0</v>
      </c>
      <c r="AE4806" s="6">
        <f t="shared" si="148"/>
        <v>5337000</v>
      </c>
      <c r="AG4806" s="11">
        <f t="shared" si="149"/>
        <v>2710000</v>
      </c>
    </row>
    <row r="4807" spans="1:33" x14ac:dyDescent="0.35">
      <c r="A4807" s="1" t="s">
        <v>111</v>
      </c>
      <c r="B4807" s="1" t="s">
        <v>1057</v>
      </c>
      <c r="C4807" s="6">
        <v>3803000</v>
      </c>
      <c r="D4807" s="6">
        <v>0</v>
      </c>
      <c r="E4807" s="6">
        <v>0</v>
      </c>
      <c r="F4807" s="6">
        <v>0</v>
      </c>
      <c r="G4807" s="6">
        <v>6412000</v>
      </c>
      <c r="H4807" s="6">
        <v>0</v>
      </c>
      <c r="I4807" s="6">
        <v>0</v>
      </c>
      <c r="J4807" s="6">
        <v>115000</v>
      </c>
      <c r="K4807" s="6">
        <v>0</v>
      </c>
      <c r="L4807" s="6">
        <v>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10000</v>
      </c>
      <c r="T4807" s="6">
        <v>0</v>
      </c>
      <c r="U4807" s="6">
        <v>0</v>
      </c>
      <c r="V4807" s="6">
        <v>0</v>
      </c>
      <c r="W4807" s="6">
        <v>0</v>
      </c>
      <c r="X4807" s="6">
        <v>0</v>
      </c>
      <c r="Y4807" s="6">
        <v>6724000</v>
      </c>
      <c r="Z4807" s="6">
        <v>0</v>
      </c>
      <c r="AA4807" s="6">
        <v>0</v>
      </c>
      <c r="AB4807" s="6">
        <v>0</v>
      </c>
      <c r="AC4807" s="6">
        <v>0</v>
      </c>
      <c r="AD4807" s="6">
        <v>0</v>
      </c>
      <c r="AE4807" s="6">
        <f t="shared" si="148"/>
        <v>17064000</v>
      </c>
      <c r="AG4807" s="11">
        <f t="shared" si="149"/>
        <v>6724000</v>
      </c>
    </row>
    <row r="4808" spans="1:33" x14ac:dyDescent="0.35">
      <c r="A4808" s="1" t="s">
        <v>111</v>
      </c>
      <c r="B4808" s="1" t="s">
        <v>3577</v>
      </c>
      <c r="C4808" s="6">
        <v>1141000</v>
      </c>
      <c r="D4808" s="6">
        <v>0</v>
      </c>
      <c r="E4808" s="6">
        <v>0</v>
      </c>
      <c r="F4808" s="6">
        <v>0</v>
      </c>
      <c r="G4808" s="6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6">
        <v>0</v>
      </c>
      <c r="S4808" s="6">
        <v>0</v>
      </c>
      <c r="T4808" s="6">
        <v>0</v>
      </c>
      <c r="U4808" s="6">
        <v>0</v>
      </c>
      <c r="V4808" s="6">
        <v>0</v>
      </c>
      <c r="W4808" s="6">
        <v>0</v>
      </c>
      <c r="X4808" s="6">
        <v>0</v>
      </c>
      <c r="Y4808" s="6">
        <v>0</v>
      </c>
      <c r="Z4808" s="6">
        <v>0</v>
      </c>
      <c r="AA4808" s="6">
        <v>0</v>
      </c>
      <c r="AB4808" s="6">
        <v>0</v>
      </c>
      <c r="AC4808" s="6">
        <v>0</v>
      </c>
      <c r="AD4808" s="6">
        <v>0</v>
      </c>
      <c r="AE4808" s="6">
        <f t="shared" ref="AE4808:AE4871" si="150">SUM(C4808:AD4808)</f>
        <v>1141000</v>
      </c>
      <c r="AG4808" s="11">
        <f t="shared" si="149"/>
        <v>0</v>
      </c>
    </row>
    <row r="4809" spans="1:33" x14ac:dyDescent="0.35">
      <c r="A4809" s="1" t="s">
        <v>111</v>
      </c>
      <c r="B4809" s="1" t="s">
        <v>306</v>
      </c>
      <c r="C4809" s="6">
        <v>19252216</v>
      </c>
      <c r="D4809" s="6">
        <v>0</v>
      </c>
      <c r="E4809" s="6">
        <v>0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0</v>
      </c>
      <c r="M4809" s="6">
        <v>0</v>
      </c>
      <c r="N4809" s="6">
        <v>0</v>
      </c>
      <c r="O4809" s="6">
        <v>55000</v>
      </c>
      <c r="P4809" s="6">
        <v>0</v>
      </c>
      <c r="Q4809" s="6">
        <v>0</v>
      </c>
      <c r="R4809" s="6">
        <v>0</v>
      </c>
      <c r="S4809" s="6">
        <v>440000</v>
      </c>
      <c r="T4809" s="6">
        <v>0</v>
      </c>
      <c r="U4809" s="6">
        <v>0</v>
      </c>
      <c r="V4809" s="6">
        <v>0</v>
      </c>
      <c r="W4809" s="6">
        <v>15000</v>
      </c>
      <c r="X4809" s="6">
        <v>0</v>
      </c>
      <c r="Y4809" s="6">
        <v>10509000</v>
      </c>
      <c r="Z4809" s="6">
        <v>0</v>
      </c>
      <c r="AA4809" s="6">
        <v>0</v>
      </c>
      <c r="AB4809" s="6">
        <v>0</v>
      </c>
      <c r="AC4809" s="6">
        <v>0</v>
      </c>
      <c r="AD4809" s="6">
        <v>0</v>
      </c>
      <c r="AE4809" s="6">
        <f t="shared" si="150"/>
        <v>30271216</v>
      </c>
      <c r="AG4809" s="11">
        <f t="shared" ref="AG4809:AG4872" si="151">Y4809+AD4809</f>
        <v>10509000</v>
      </c>
    </row>
    <row r="4810" spans="1:33" x14ac:dyDescent="0.35">
      <c r="A4810" s="1" t="s">
        <v>111</v>
      </c>
      <c r="B4810" s="1" t="s">
        <v>556</v>
      </c>
      <c r="C4810" s="6">
        <v>5508000</v>
      </c>
      <c r="D4810" s="6">
        <v>0</v>
      </c>
      <c r="E4810" s="6">
        <v>1162000</v>
      </c>
      <c r="F4810" s="6">
        <v>382000</v>
      </c>
      <c r="G4810" s="6">
        <v>0</v>
      </c>
      <c r="H4810" s="6">
        <v>0</v>
      </c>
      <c r="I4810" s="6">
        <v>0</v>
      </c>
      <c r="J4810" s="6">
        <v>0</v>
      </c>
      <c r="K4810" s="6">
        <v>0</v>
      </c>
      <c r="L4810" s="6">
        <v>0</v>
      </c>
      <c r="M4810" s="6">
        <v>0</v>
      </c>
      <c r="N4810" s="6">
        <v>0</v>
      </c>
      <c r="O4810" s="6">
        <v>0</v>
      </c>
      <c r="P4810" s="6">
        <v>0</v>
      </c>
      <c r="Q4810" s="6">
        <v>0</v>
      </c>
      <c r="R4810" s="6">
        <v>0</v>
      </c>
      <c r="S4810" s="6">
        <v>115000</v>
      </c>
      <c r="T4810" s="6">
        <v>0</v>
      </c>
      <c r="U4810" s="6">
        <v>0</v>
      </c>
      <c r="V4810" s="6">
        <v>0</v>
      </c>
      <c r="W4810" s="6">
        <v>0</v>
      </c>
      <c r="X4810" s="6">
        <v>0</v>
      </c>
      <c r="Y4810" s="6">
        <v>932000</v>
      </c>
      <c r="Z4810" s="6">
        <v>0</v>
      </c>
      <c r="AA4810" s="6">
        <v>0</v>
      </c>
      <c r="AB4810" s="6">
        <v>0</v>
      </c>
      <c r="AC4810" s="6">
        <v>0</v>
      </c>
      <c r="AD4810" s="6">
        <v>0</v>
      </c>
      <c r="AE4810" s="6">
        <f t="shared" si="150"/>
        <v>8099000</v>
      </c>
      <c r="AG4810" s="11">
        <f t="shared" si="151"/>
        <v>932000</v>
      </c>
    </row>
    <row r="4811" spans="1:33" x14ac:dyDescent="0.35">
      <c r="A4811" s="1" t="s">
        <v>111</v>
      </c>
      <c r="B4811" s="1" t="s">
        <v>557</v>
      </c>
      <c r="C4811" s="6">
        <v>4445000</v>
      </c>
      <c r="D4811" s="6">
        <v>0</v>
      </c>
      <c r="E4811" s="6">
        <v>130000</v>
      </c>
      <c r="F4811" s="6">
        <v>0</v>
      </c>
      <c r="G4811" s="6">
        <v>0</v>
      </c>
      <c r="H4811" s="6">
        <v>0</v>
      </c>
      <c r="I4811" s="6">
        <v>0</v>
      </c>
      <c r="J4811" s="6">
        <v>0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  <c r="P4811" s="6">
        <v>0</v>
      </c>
      <c r="Q4811" s="6">
        <v>0</v>
      </c>
      <c r="R4811" s="6">
        <v>0</v>
      </c>
      <c r="S4811" s="6">
        <v>0</v>
      </c>
      <c r="T4811" s="6">
        <v>0</v>
      </c>
      <c r="U4811" s="6">
        <v>0</v>
      </c>
      <c r="V4811" s="6">
        <v>0</v>
      </c>
      <c r="W4811" s="6">
        <v>0</v>
      </c>
      <c r="X4811" s="6">
        <v>0</v>
      </c>
      <c r="Y4811" s="6">
        <v>0</v>
      </c>
      <c r="Z4811" s="6">
        <v>0</v>
      </c>
      <c r="AA4811" s="6">
        <v>0</v>
      </c>
      <c r="AB4811" s="6">
        <v>133000</v>
      </c>
      <c r="AC4811" s="6">
        <v>0</v>
      </c>
      <c r="AD4811" s="6">
        <v>0</v>
      </c>
      <c r="AE4811" s="6">
        <f t="shared" si="150"/>
        <v>4708000</v>
      </c>
      <c r="AG4811" s="11">
        <f t="shared" si="151"/>
        <v>0</v>
      </c>
    </row>
    <row r="4812" spans="1:33" x14ac:dyDescent="0.35">
      <c r="A4812" s="1" t="s">
        <v>111</v>
      </c>
      <c r="B4812" s="1" t="s">
        <v>4518</v>
      </c>
      <c r="C4812" s="6">
        <v>383000</v>
      </c>
      <c r="D4812" s="6">
        <v>0</v>
      </c>
      <c r="E4812" s="6">
        <v>0</v>
      </c>
      <c r="F4812" s="6">
        <v>0</v>
      </c>
      <c r="G4812" s="6">
        <v>0</v>
      </c>
      <c r="H4812" s="6">
        <v>0</v>
      </c>
      <c r="I4812" s="6">
        <v>0</v>
      </c>
      <c r="J4812" s="6">
        <v>0</v>
      </c>
      <c r="K4812" s="6">
        <v>0</v>
      </c>
      <c r="L4812" s="6">
        <v>0</v>
      </c>
      <c r="M4812" s="6">
        <v>0</v>
      </c>
      <c r="N4812" s="6">
        <v>0</v>
      </c>
      <c r="O4812" s="6">
        <v>0</v>
      </c>
      <c r="P4812" s="6">
        <v>0</v>
      </c>
      <c r="Q4812" s="6">
        <v>0</v>
      </c>
      <c r="R4812" s="6">
        <v>0</v>
      </c>
      <c r="S4812" s="6">
        <v>0</v>
      </c>
      <c r="T4812" s="6">
        <v>0</v>
      </c>
      <c r="U4812" s="6">
        <v>0</v>
      </c>
      <c r="V4812" s="6">
        <v>0</v>
      </c>
      <c r="W4812" s="6">
        <v>0</v>
      </c>
      <c r="X4812" s="6">
        <v>0</v>
      </c>
      <c r="Y4812" s="6">
        <v>0</v>
      </c>
      <c r="Z4812" s="6">
        <v>0</v>
      </c>
      <c r="AA4812" s="6">
        <v>0</v>
      </c>
      <c r="AB4812" s="6">
        <v>0</v>
      </c>
      <c r="AC4812" s="6">
        <v>0</v>
      </c>
      <c r="AD4812" s="6">
        <v>0</v>
      </c>
      <c r="AE4812" s="6">
        <f t="shared" si="150"/>
        <v>383000</v>
      </c>
      <c r="AG4812" s="11">
        <f t="shared" si="151"/>
        <v>0</v>
      </c>
    </row>
    <row r="4813" spans="1:33" x14ac:dyDescent="0.35">
      <c r="A4813" s="1" t="s">
        <v>111</v>
      </c>
      <c r="B4813" s="1" t="s">
        <v>519</v>
      </c>
      <c r="C4813" s="6">
        <v>4685500</v>
      </c>
      <c r="D4813" s="6">
        <v>33724000</v>
      </c>
      <c r="E4813" s="6">
        <v>0</v>
      </c>
      <c r="F4813" s="6">
        <v>0</v>
      </c>
      <c r="G4813" s="6">
        <v>0</v>
      </c>
      <c r="H4813" s="6">
        <v>0</v>
      </c>
      <c r="I4813" s="6">
        <v>0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  <c r="P4813" s="6">
        <v>0</v>
      </c>
      <c r="Q4813" s="6">
        <v>0</v>
      </c>
      <c r="R4813" s="6">
        <v>0</v>
      </c>
      <c r="S4813" s="6">
        <v>0</v>
      </c>
      <c r="T4813" s="6">
        <v>0</v>
      </c>
      <c r="U4813" s="6">
        <v>0</v>
      </c>
      <c r="V4813" s="6">
        <v>0</v>
      </c>
      <c r="W4813" s="6">
        <v>0</v>
      </c>
      <c r="X4813" s="6">
        <v>0</v>
      </c>
      <c r="Y4813" s="6">
        <v>1985000</v>
      </c>
      <c r="Z4813" s="6">
        <v>0</v>
      </c>
      <c r="AA4813" s="6">
        <v>0</v>
      </c>
      <c r="AB4813" s="6">
        <v>0</v>
      </c>
      <c r="AC4813" s="6">
        <v>0</v>
      </c>
      <c r="AD4813" s="6">
        <v>0</v>
      </c>
      <c r="AE4813" s="6">
        <f t="shared" si="150"/>
        <v>40394500</v>
      </c>
      <c r="AG4813" s="11">
        <f t="shared" si="151"/>
        <v>1985000</v>
      </c>
    </row>
    <row r="4814" spans="1:33" x14ac:dyDescent="0.35">
      <c r="A4814" s="1" t="s">
        <v>111</v>
      </c>
      <c r="B4814" s="1" t="s">
        <v>217</v>
      </c>
      <c r="C4814" s="6">
        <v>72805500</v>
      </c>
      <c r="D4814" s="6">
        <v>31890000</v>
      </c>
      <c r="E4814" s="6">
        <v>0</v>
      </c>
      <c r="F4814" s="6">
        <v>0</v>
      </c>
      <c r="G4814" s="6">
        <v>0</v>
      </c>
      <c r="H4814" s="6">
        <v>0</v>
      </c>
      <c r="I4814" s="6">
        <v>0</v>
      </c>
      <c r="J4814" s="6">
        <v>0</v>
      </c>
      <c r="K4814" s="6">
        <v>0</v>
      </c>
      <c r="L4814" s="6">
        <v>0</v>
      </c>
      <c r="M4814" s="6">
        <v>0</v>
      </c>
      <c r="N4814" s="6">
        <v>0</v>
      </c>
      <c r="O4814" s="6">
        <v>1610000</v>
      </c>
      <c r="P4814" s="6">
        <v>5915000</v>
      </c>
      <c r="Q4814" s="6">
        <v>0</v>
      </c>
      <c r="R4814" s="6">
        <v>0</v>
      </c>
      <c r="S4814" s="6">
        <v>5410000</v>
      </c>
      <c r="T4814" s="6">
        <v>0</v>
      </c>
      <c r="U4814" s="6">
        <v>0</v>
      </c>
      <c r="V4814" s="6">
        <v>0</v>
      </c>
      <c r="W4814" s="6">
        <v>0</v>
      </c>
      <c r="X4814" s="6">
        <v>0</v>
      </c>
      <c r="Y4814" s="6">
        <v>41528904</v>
      </c>
      <c r="Z4814" s="6">
        <v>0</v>
      </c>
      <c r="AA4814" s="6">
        <v>0</v>
      </c>
      <c r="AB4814" s="6">
        <v>6133</v>
      </c>
      <c r="AC4814" s="6">
        <v>40000</v>
      </c>
      <c r="AD4814" s="6">
        <v>0</v>
      </c>
      <c r="AE4814" s="6">
        <f t="shared" si="150"/>
        <v>159205537</v>
      </c>
      <c r="AG4814" s="11">
        <f t="shared" si="151"/>
        <v>41528904</v>
      </c>
    </row>
    <row r="4815" spans="1:33" x14ac:dyDescent="0.35">
      <c r="A4815" s="1" t="s">
        <v>111</v>
      </c>
      <c r="B4815" s="1" t="s">
        <v>1847</v>
      </c>
      <c r="C4815" s="6">
        <v>1960000</v>
      </c>
      <c r="D4815" s="6">
        <v>0</v>
      </c>
      <c r="E4815" s="6">
        <v>0</v>
      </c>
      <c r="F4815" s="6">
        <v>0</v>
      </c>
      <c r="G4815" s="6">
        <v>0</v>
      </c>
      <c r="H4815" s="6">
        <v>0</v>
      </c>
      <c r="I4815" s="6">
        <v>0</v>
      </c>
      <c r="J4815" s="6">
        <v>0</v>
      </c>
      <c r="K4815" s="6">
        <v>0</v>
      </c>
      <c r="L4815" s="6">
        <v>0</v>
      </c>
      <c r="M4815" s="6">
        <v>0</v>
      </c>
      <c r="N4815" s="6">
        <v>0</v>
      </c>
      <c r="O4815" s="6">
        <v>0</v>
      </c>
      <c r="P4815" s="6">
        <v>0</v>
      </c>
      <c r="Q4815" s="6">
        <v>0</v>
      </c>
      <c r="R4815" s="6">
        <v>0</v>
      </c>
      <c r="S4815" s="6">
        <v>0</v>
      </c>
      <c r="T4815" s="6">
        <v>0</v>
      </c>
      <c r="U4815" s="6">
        <v>0</v>
      </c>
      <c r="V4815" s="6">
        <v>0</v>
      </c>
      <c r="W4815" s="6">
        <v>0</v>
      </c>
      <c r="X4815" s="6">
        <v>0</v>
      </c>
      <c r="Y4815" s="6">
        <v>0</v>
      </c>
      <c r="Z4815" s="6">
        <v>0</v>
      </c>
      <c r="AA4815" s="6">
        <v>0</v>
      </c>
      <c r="AB4815" s="6">
        <v>0</v>
      </c>
      <c r="AC4815" s="6">
        <v>0</v>
      </c>
      <c r="AD4815" s="6">
        <v>0</v>
      </c>
      <c r="AE4815" s="6">
        <f t="shared" si="150"/>
        <v>1960000</v>
      </c>
      <c r="AG4815" s="11">
        <f t="shared" si="151"/>
        <v>0</v>
      </c>
    </row>
    <row r="4816" spans="1:33" x14ac:dyDescent="0.35">
      <c r="A4816" s="1" t="s">
        <v>111</v>
      </c>
      <c r="B4816" s="1" t="s">
        <v>515</v>
      </c>
      <c r="C4816" s="6">
        <v>12759000</v>
      </c>
      <c r="D4816" s="6">
        <v>0</v>
      </c>
      <c r="E4816" s="6">
        <v>530000</v>
      </c>
      <c r="F4816" s="6">
        <v>1385000</v>
      </c>
      <c r="G4816" s="6">
        <v>6467000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0</v>
      </c>
      <c r="T4816" s="6">
        <v>0</v>
      </c>
      <c r="U4816" s="6">
        <v>0</v>
      </c>
      <c r="V4816" s="6">
        <v>0</v>
      </c>
      <c r="W4816" s="6">
        <v>0</v>
      </c>
      <c r="X4816" s="6">
        <v>0</v>
      </c>
      <c r="Y4816" s="6">
        <v>1810000</v>
      </c>
      <c r="Z4816" s="6">
        <v>0</v>
      </c>
      <c r="AA4816" s="6">
        <v>0</v>
      </c>
      <c r="AB4816" s="6">
        <v>0</v>
      </c>
      <c r="AC4816" s="6">
        <v>0</v>
      </c>
      <c r="AD4816" s="6">
        <v>0</v>
      </c>
      <c r="AE4816" s="6">
        <f t="shared" si="150"/>
        <v>22951000</v>
      </c>
      <c r="AG4816" s="11">
        <f t="shared" si="151"/>
        <v>1810000</v>
      </c>
    </row>
    <row r="4817" spans="1:33" x14ac:dyDescent="0.35">
      <c r="A4817" s="1" t="s">
        <v>111</v>
      </c>
      <c r="B4817" s="1" t="s">
        <v>307</v>
      </c>
      <c r="C4817" s="6">
        <v>22380556</v>
      </c>
      <c r="D4817" s="6">
        <v>940000</v>
      </c>
      <c r="E4817" s="6">
        <v>0</v>
      </c>
      <c r="F4817" s="6">
        <v>0</v>
      </c>
      <c r="G4817" s="6">
        <v>0</v>
      </c>
      <c r="H4817" s="6">
        <v>0</v>
      </c>
      <c r="I4817" s="6">
        <v>0</v>
      </c>
      <c r="J4817" s="6">
        <v>0</v>
      </c>
      <c r="K4817" s="6">
        <v>0</v>
      </c>
      <c r="L4817" s="6">
        <v>0</v>
      </c>
      <c r="M4817" s="6">
        <v>0</v>
      </c>
      <c r="N4817" s="6">
        <v>0</v>
      </c>
      <c r="O4817" s="6">
        <v>27500</v>
      </c>
      <c r="P4817" s="6">
        <v>0</v>
      </c>
      <c r="Q4817" s="6">
        <v>0</v>
      </c>
      <c r="R4817" s="6">
        <v>75000</v>
      </c>
      <c r="S4817" s="6">
        <v>1660000</v>
      </c>
      <c r="T4817" s="6">
        <v>0</v>
      </c>
      <c r="U4817" s="6">
        <v>0</v>
      </c>
      <c r="V4817" s="6">
        <v>1440000</v>
      </c>
      <c r="W4817" s="6">
        <v>5000</v>
      </c>
      <c r="X4817" s="6">
        <v>0</v>
      </c>
      <c r="Y4817" s="6">
        <v>7470000</v>
      </c>
      <c r="Z4817" s="6">
        <v>0</v>
      </c>
      <c r="AA4817" s="6">
        <v>0</v>
      </c>
      <c r="AB4817" s="6">
        <v>0</v>
      </c>
      <c r="AC4817" s="6">
        <v>0</v>
      </c>
      <c r="AD4817" s="6">
        <v>0</v>
      </c>
      <c r="AE4817" s="6">
        <f t="shared" si="150"/>
        <v>33998056</v>
      </c>
      <c r="AG4817" s="11">
        <f t="shared" si="151"/>
        <v>7470000</v>
      </c>
    </row>
    <row r="4818" spans="1:33" x14ac:dyDescent="0.35">
      <c r="A4818" s="1" t="s">
        <v>111</v>
      </c>
      <c r="B4818" s="1" t="s">
        <v>5084</v>
      </c>
      <c r="C4818" s="6">
        <v>205000</v>
      </c>
      <c r="D4818" s="6">
        <v>0</v>
      </c>
      <c r="E4818" s="6">
        <v>0</v>
      </c>
      <c r="F4818" s="6">
        <v>0</v>
      </c>
      <c r="G4818" s="6">
        <v>0</v>
      </c>
      <c r="H4818" s="6">
        <v>0</v>
      </c>
      <c r="I4818" s="6">
        <v>0</v>
      </c>
      <c r="J4818" s="6">
        <v>0</v>
      </c>
      <c r="K4818" s="6">
        <v>0</v>
      </c>
      <c r="L4818" s="6">
        <v>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0</v>
      </c>
      <c r="T4818" s="6">
        <v>0</v>
      </c>
      <c r="U4818" s="6">
        <v>0</v>
      </c>
      <c r="V4818" s="6">
        <v>0</v>
      </c>
      <c r="W4818" s="6">
        <v>0</v>
      </c>
      <c r="X4818" s="6">
        <v>0</v>
      </c>
      <c r="Y4818" s="6">
        <v>0</v>
      </c>
      <c r="Z4818" s="6">
        <v>0</v>
      </c>
      <c r="AA4818" s="6">
        <v>0</v>
      </c>
      <c r="AB4818" s="6">
        <v>0</v>
      </c>
      <c r="AC4818" s="6">
        <v>0</v>
      </c>
      <c r="AD4818" s="6">
        <v>0</v>
      </c>
      <c r="AE4818" s="6">
        <f t="shared" si="150"/>
        <v>205000</v>
      </c>
      <c r="AG4818" s="11">
        <f t="shared" si="151"/>
        <v>0</v>
      </c>
    </row>
    <row r="4819" spans="1:33" x14ac:dyDescent="0.35">
      <c r="A4819" s="1" t="s">
        <v>111</v>
      </c>
      <c r="B4819" s="1" t="s">
        <v>907</v>
      </c>
      <c r="C4819" s="6">
        <v>4129000</v>
      </c>
      <c r="D4819" s="6">
        <v>0</v>
      </c>
      <c r="E4819" s="6">
        <v>0</v>
      </c>
      <c r="F4819" s="6">
        <v>0</v>
      </c>
      <c r="G4819" s="6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  <c r="S4819" s="6">
        <v>0</v>
      </c>
      <c r="T4819" s="6">
        <v>0</v>
      </c>
      <c r="U4819" s="6">
        <v>0</v>
      </c>
      <c r="V4819" s="6">
        <v>0</v>
      </c>
      <c r="W4819" s="6">
        <v>0</v>
      </c>
      <c r="X4819" s="6">
        <v>0</v>
      </c>
      <c r="Y4819" s="6">
        <v>0</v>
      </c>
      <c r="Z4819" s="6">
        <v>0</v>
      </c>
      <c r="AA4819" s="6">
        <v>0</v>
      </c>
      <c r="AB4819" s="6">
        <v>0</v>
      </c>
      <c r="AC4819" s="6">
        <v>0</v>
      </c>
      <c r="AD4819" s="6">
        <v>0</v>
      </c>
      <c r="AE4819" s="6">
        <f t="shared" si="150"/>
        <v>4129000</v>
      </c>
      <c r="AG4819" s="11">
        <f t="shared" si="151"/>
        <v>0</v>
      </c>
    </row>
    <row r="4820" spans="1:33" x14ac:dyDescent="0.35">
      <c r="A4820" s="1" t="s">
        <v>111</v>
      </c>
      <c r="B4820" s="1" t="s">
        <v>1591</v>
      </c>
      <c r="C4820" s="6">
        <v>575000</v>
      </c>
      <c r="D4820" s="6">
        <v>0</v>
      </c>
      <c r="E4820" s="6">
        <v>0</v>
      </c>
      <c r="F4820" s="6">
        <v>0</v>
      </c>
      <c r="G4820" s="6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  <c r="T4820" s="6">
        <v>0</v>
      </c>
      <c r="U4820" s="6">
        <v>0</v>
      </c>
      <c r="V4820" s="6">
        <v>0</v>
      </c>
      <c r="W4820" s="6">
        <v>0</v>
      </c>
      <c r="X4820" s="6">
        <v>0</v>
      </c>
      <c r="Y4820" s="6">
        <v>0</v>
      </c>
      <c r="Z4820" s="6">
        <v>0</v>
      </c>
      <c r="AA4820" s="6">
        <v>0</v>
      </c>
      <c r="AB4820" s="6">
        <v>0</v>
      </c>
      <c r="AC4820" s="6">
        <v>0</v>
      </c>
      <c r="AD4820" s="6">
        <v>0</v>
      </c>
      <c r="AE4820" s="6">
        <f t="shared" si="150"/>
        <v>575000</v>
      </c>
      <c r="AG4820" s="11">
        <f t="shared" si="151"/>
        <v>0</v>
      </c>
    </row>
    <row r="4821" spans="1:33" x14ac:dyDescent="0.35">
      <c r="A4821" s="1" t="s">
        <v>111</v>
      </c>
      <c r="B4821" s="1" t="s">
        <v>2355</v>
      </c>
      <c r="C4821" s="6">
        <v>2677000</v>
      </c>
      <c r="D4821" s="6">
        <v>0</v>
      </c>
      <c r="E4821" s="6">
        <v>780000</v>
      </c>
      <c r="F4821" s="6">
        <v>0</v>
      </c>
      <c r="G4821" s="6">
        <v>0</v>
      </c>
      <c r="H4821" s="6">
        <v>0</v>
      </c>
      <c r="I4821" s="6">
        <v>0</v>
      </c>
      <c r="J4821" s="6">
        <v>0</v>
      </c>
      <c r="K4821" s="6">
        <v>0</v>
      </c>
      <c r="L4821" s="6">
        <v>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30000</v>
      </c>
      <c r="T4821" s="6">
        <v>0</v>
      </c>
      <c r="U4821" s="6">
        <v>0</v>
      </c>
      <c r="V4821" s="6">
        <v>0</v>
      </c>
      <c r="W4821" s="6">
        <v>0</v>
      </c>
      <c r="X4821" s="6">
        <v>0</v>
      </c>
      <c r="Y4821" s="6">
        <v>470000</v>
      </c>
      <c r="Z4821" s="6">
        <v>0</v>
      </c>
      <c r="AA4821" s="6">
        <v>0</v>
      </c>
      <c r="AB4821" s="6">
        <v>0</v>
      </c>
      <c r="AC4821" s="6">
        <v>0</v>
      </c>
      <c r="AD4821" s="6">
        <v>0</v>
      </c>
      <c r="AE4821" s="6">
        <f t="shared" si="150"/>
        <v>3957000</v>
      </c>
      <c r="AG4821" s="11">
        <f t="shared" si="151"/>
        <v>470000</v>
      </c>
    </row>
    <row r="4822" spans="1:33" x14ac:dyDescent="0.35">
      <c r="A4822" s="1" t="s">
        <v>111</v>
      </c>
      <c r="B4822" s="1" t="s">
        <v>749</v>
      </c>
      <c r="C4822" s="6">
        <v>469000</v>
      </c>
      <c r="D4822" s="6">
        <v>0</v>
      </c>
      <c r="E4822" s="6">
        <v>0</v>
      </c>
      <c r="F4822" s="6">
        <v>0</v>
      </c>
      <c r="G4822" s="6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6">
        <v>0</v>
      </c>
      <c r="O4822" s="6">
        <v>0</v>
      </c>
      <c r="P4822" s="6">
        <v>0</v>
      </c>
      <c r="Q4822" s="6">
        <v>0</v>
      </c>
      <c r="R4822" s="6">
        <v>0</v>
      </c>
      <c r="S4822" s="6">
        <v>0</v>
      </c>
      <c r="T4822" s="6">
        <v>0</v>
      </c>
      <c r="U4822" s="6">
        <v>0</v>
      </c>
      <c r="V4822" s="6">
        <v>0</v>
      </c>
      <c r="W4822" s="6">
        <v>0</v>
      </c>
      <c r="X4822" s="6">
        <v>0</v>
      </c>
      <c r="Y4822" s="6">
        <v>0</v>
      </c>
      <c r="Z4822" s="6">
        <v>0</v>
      </c>
      <c r="AA4822" s="6">
        <v>0</v>
      </c>
      <c r="AB4822" s="6">
        <v>0</v>
      </c>
      <c r="AC4822" s="6">
        <v>0</v>
      </c>
      <c r="AD4822" s="6">
        <v>0</v>
      </c>
      <c r="AE4822" s="6">
        <f t="shared" si="150"/>
        <v>469000</v>
      </c>
      <c r="AG4822" s="11">
        <f t="shared" si="151"/>
        <v>0</v>
      </c>
    </row>
    <row r="4823" spans="1:33" x14ac:dyDescent="0.35">
      <c r="A4823" s="1" t="s">
        <v>111</v>
      </c>
      <c r="B4823" s="1" t="s">
        <v>1061</v>
      </c>
      <c r="C4823" s="6">
        <v>1060000</v>
      </c>
      <c r="D4823" s="6">
        <v>0</v>
      </c>
      <c r="E4823" s="6">
        <v>60000</v>
      </c>
      <c r="F4823" s="6">
        <v>0</v>
      </c>
      <c r="G4823" s="6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6">
        <v>0</v>
      </c>
      <c r="O4823" s="6">
        <v>0</v>
      </c>
      <c r="P4823" s="6">
        <v>0</v>
      </c>
      <c r="Q4823" s="6">
        <v>0</v>
      </c>
      <c r="R4823" s="6">
        <v>0</v>
      </c>
      <c r="S4823" s="6">
        <v>0</v>
      </c>
      <c r="T4823" s="6">
        <v>0</v>
      </c>
      <c r="U4823" s="6">
        <v>0</v>
      </c>
      <c r="V4823" s="6">
        <v>0</v>
      </c>
      <c r="W4823" s="6">
        <v>0</v>
      </c>
      <c r="X4823" s="6">
        <v>0</v>
      </c>
      <c r="Y4823" s="6">
        <v>140000</v>
      </c>
      <c r="Z4823" s="6">
        <v>0</v>
      </c>
      <c r="AA4823" s="6">
        <v>0</v>
      </c>
      <c r="AB4823" s="6">
        <v>0</v>
      </c>
      <c r="AC4823" s="6">
        <v>0</v>
      </c>
      <c r="AD4823" s="6">
        <v>0</v>
      </c>
      <c r="AE4823" s="6">
        <f t="shared" si="150"/>
        <v>1260000</v>
      </c>
      <c r="AG4823" s="11">
        <f t="shared" si="151"/>
        <v>140000</v>
      </c>
    </row>
    <row r="4824" spans="1:33" x14ac:dyDescent="0.35">
      <c r="A4824" s="1" t="s">
        <v>111</v>
      </c>
      <c r="B4824" s="1" t="s">
        <v>1831</v>
      </c>
      <c r="C4824" s="6">
        <v>14358500</v>
      </c>
      <c r="D4824" s="6">
        <v>0</v>
      </c>
      <c r="E4824" s="6">
        <v>0</v>
      </c>
      <c r="F4824" s="6">
        <v>0</v>
      </c>
      <c r="G4824" s="6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6">
        <v>0</v>
      </c>
      <c r="O4824" s="6">
        <v>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  <c r="U4824" s="6">
        <v>0</v>
      </c>
      <c r="V4824" s="6">
        <v>408000</v>
      </c>
      <c r="W4824" s="6">
        <v>0</v>
      </c>
      <c r="X4824" s="6">
        <v>0</v>
      </c>
      <c r="Y4824" s="6">
        <v>761344</v>
      </c>
      <c r="Z4824" s="6">
        <v>0</v>
      </c>
      <c r="AA4824" s="6">
        <v>0</v>
      </c>
      <c r="AB4824" s="6">
        <v>0</v>
      </c>
      <c r="AC4824" s="6">
        <v>0</v>
      </c>
      <c r="AD4824" s="6">
        <v>0</v>
      </c>
      <c r="AE4824" s="6">
        <f t="shared" si="150"/>
        <v>15527844</v>
      </c>
      <c r="AG4824" s="11">
        <f t="shared" si="151"/>
        <v>761344</v>
      </c>
    </row>
    <row r="4825" spans="1:33" x14ac:dyDescent="0.35">
      <c r="A4825" s="1" t="s">
        <v>111</v>
      </c>
      <c r="B4825" s="1" t="s">
        <v>4956</v>
      </c>
      <c r="C4825" s="6">
        <v>2247000</v>
      </c>
      <c r="D4825" s="6">
        <v>0</v>
      </c>
      <c r="E4825" s="6">
        <v>0</v>
      </c>
      <c r="F4825" s="6">
        <v>0</v>
      </c>
      <c r="G4825" s="6">
        <v>0</v>
      </c>
      <c r="H4825" s="6">
        <v>0</v>
      </c>
      <c r="I4825" s="6">
        <v>0</v>
      </c>
      <c r="J4825" s="6">
        <v>0</v>
      </c>
      <c r="K4825" s="6">
        <v>0</v>
      </c>
      <c r="L4825" s="6">
        <v>0</v>
      </c>
      <c r="M4825" s="6">
        <v>0</v>
      </c>
      <c r="N4825" s="6">
        <v>0</v>
      </c>
      <c r="O4825" s="6">
        <v>0</v>
      </c>
      <c r="P4825" s="6">
        <v>0</v>
      </c>
      <c r="Q4825" s="6">
        <v>0</v>
      </c>
      <c r="R4825" s="6">
        <v>0</v>
      </c>
      <c r="S4825" s="6">
        <v>0</v>
      </c>
      <c r="T4825" s="6">
        <v>0</v>
      </c>
      <c r="U4825" s="6">
        <v>0</v>
      </c>
      <c r="V4825" s="6">
        <v>0</v>
      </c>
      <c r="W4825" s="6">
        <v>0</v>
      </c>
      <c r="X4825" s="6">
        <v>0</v>
      </c>
      <c r="Y4825" s="6">
        <v>0</v>
      </c>
      <c r="Z4825" s="6">
        <v>0</v>
      </c>
      <c r="AA4825" s="6">
        <v>0</v>
      </c>
      <c r="AB4825" s="6">
        <v>0</v>
      </c>
      <c r="AC4825" s="6">
        <v>0</v>
      </c>
      <c r="AD4825" s="6">
        <v>0</v>
      </c>
      <c r="AE4825" s="6">
        <f t="shared" si="150"/>
        <v>2247000</v>
      </c>
      <c r="AG4825" s="11">
        <f t="shared" si="151"/>
        <v>0</v>
      </c>
    </row>
    <row r="4826" spans="1:33" x14ac:dyDescent="0.35">
      <c r="A4826" s="1" t="s">
        <v>111</v>
      </c>
      <c r="B4826" s="1" t="s">
        <v>2346</v>
      </c>
      <c r="C4826" s="6">
        <v>1065000</v>
      </c>
      <c r="D4826" s="6">
        <v>0</v>
      </c>
      <c r="E4826" s="6">
        <v>635000</v>
      </c>
      <c r="F4826" s="6">
        <v>0</v>
      </c>
      <c r="G4826" s="6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">
        <v>0</v>
      </c>
      <c r="O4826" s="6">
        <v>0</v>
      </c>
      <c r="P4826" s="6">
        <v>0</v>
      </c>
      <c r="Q4826" s="6">
        <v>0</v>
      </c>
      <c r="R4826" s="6">
        <v>0</v>
      </c>
      <c r="S4826" s="6">
        <v>0</v>
      </c>
      <c r="T4826" s="6">
        <v>0</v>
      </c>
      <c r="U4826" s="6">
        <v>0</v>
      </c>
      <c r="V4826" s="6">
        <v>0</v>
      </c>
      <c r="W4826" s="6">
        <v>0</v>
      </c>
      <c r="X4826" s="6">
        <v>0</v>
      </c>
      <c r="Y4826" s="6">
        <v>0</v>
      </c>
      <c r="Z4826" s="6">
        <v>0</v>
      </c>
      <c r="AA4826" s="6">
        <v>0</v>
      </c>
      <c r="AB4826" s="6">
        <v>0</v>
      </c>
      <c r="AC4826" s="6">
        <v>0</v>
      </c>
      <c r="AD4826" s="6">
        <v>0</v>
      </c>
      <c r="AE4826" s="6">
        <f t="shared" si="150"/>
        <v>1700000</v>
      </c>
      <c r="AG4826" s="11">
        <f t="shared" si="151"/>
        <v>0</v>
      </c>
    </row>
    <row r="4827" spans="1:33" x14ac:dyDescent="0.35">
      <c r="A4827" s="1" t="s">
        <v>111</v>
      </c>
      <c r="B4827" s="1" t="s">
        <v>3709</v>
      </c>
      <c r="C4827" s="6">
        <v>2150000</v>
      </c>
      <c r="D4827" s="6">
        <v>0</v>
      </c>
      <c r="E4827" s="6">
        <v>45000</v>
      </c>
      <c r="F4827" s="6">
        <v>0</v>
      </c>
      <c r="G4827" s="6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">
        <v>0</v>
      </c>
      <c r="O4827" s="6">
        <v>0</v>
      </c>
      <c r="P4827" s="6">
        <v>0</v>
      </c>
      <c r="Q4827" s="6">
        <v>0</v>
      </c>
      <c r="R4827" s="6">
        <v>0</v>
      </c>
      <c r="S4827" s="6">
        <v>0</v>
      </c>
      <c r="T4827" s="6">
        <v>0</v>
      </c>
      <c r="U4827" s="6">
        <v>0</v>
      </c>
      <c r="V4827" s="6">
        <v>0</v>
      </c>
      <c r="W4827" s="6">
        <v>0</v>
      </c>
      <c r="X4827" s="6">
        <v>0</v>
      </c>
      <c r="Y4827" s="6">
        <v>0</v>
      </c>
      <c r="Z4827" s="6">
        <v>0</v>
      </c>
      <c r="AA4827" s="6">
        <v>0</v>
      </c>
      <c r="AB4827" s="6">
        <v>0</v>
      </c>
      <c r="AC4827" s="6">
        <v>0</v>
      </c>
      <c r="AD4827" s="6">
        <v>0</v>
      </c>
      <c r="AE4827" s="6">
        <f t="shared" si="150"/>
        <v>2195000</v>
      </c>
      <c r="AG4827" s="11">
        <f t="shared" si="151"/>
        <v>0</v>
      </c>
    </row>
    <row r="4828" spans="1:33" x14ac:dyDescent="0.35">
      <c r="A4828" s="1" t="s">
        <v>111</v>
      </c>
      <c r="B4828" s="1" t="s">
        <v>3836</v>
      </c>
      <c r="C4828" s="6">
        <v>843000</v>
      </c>
      <c r="D4828" s="6">
        <v>0</v>
      </c>
      <c r="E4828" s="6">
        <v>0</v>
      </c>
      <c r="F4828" s="6">
        <v>0</v>
      </c>
      <c r="G4828" s="6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0</v>
      </c>
      <c r="T4828" s="6">
        <v>0</v>
      </c>
      <c r="U4828" s="6">
        <v>0</v>
      </c>
      <c r="V4828" s="6">
        <v>0</v>
      </c>
      <c r="W4828" s="6">
        <v>0</v>
      </c>
      <c r="X4828" s="6">
        <v>0</v>
      </c>
      <c r="Y4828" s="6">
        <v>0</v>
      </c>
      <c r="Z4828" s="6">
        <v>0</v>
      </c>
      <c r="AA4828" s="6">
        <v>0</v>
      </c>
      <c r="AB4828" s="6">
        <v>0</v>
      </c>
      <c r="AC4828" s="6">
        <v>0</v>
      </c>
      <c r="AD4828" s="6">
        <v>0</v>
      </c>
      <c r="AE4828" s="6">
        <f t="shared" si="150"/>
        <v>843000</v>
      </c>
      <c r="AG4828" s="11">
        <f t="shared" si="151"/>
        <v>0</v>
      </c>
    </row>
    <row r="4829" spans="1:33" x14ac:dyDescent="0.35">
      <c r="A4829" s="1" t="s">
        <v>111</v>
      </c>
      <c r="B4829" s="1" t="s">
        <v>309</v>
      </c>
      <c r="C4829" s="6">
        <v>3794000</v>
      </c>
      <c r="D4829" s="6">
        <v>0</v>
      </c>
      <c r="E4829" s="6">
        <v>100000</v>
      </c>
      <c r="F4829" s="6">
        <v>0</v>
      </c>
      <c r="G4829" s="6">
        <v>3578000</v>
      </c>
      <c r="H4829" s="6">
        <v>0</v>
      </c>
      <c r="I4829" s="6">
        <v>0</v>
      </c>
      <c r="J4829" s="6">
        <v>0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  <c r="P4829" s="6">
        <v>0</v>
      </c>
      <c r="Q4829" s="6">
        <v>0</v>
      </c>
      <c r="R4829" s="6">
        <v>0</v>
      </c>
      <c r="S4829" s="6">
        <v>0</v>
      </c>
      <c r="T4829" s="6">
        <v>0</v>
      </c>
      <c r="U4829" s="6">
        <v>0</v>
      </c>
      <c r="V4829" s="6">
        <v>0</v>
      </c>
      <c r="W4829" s="6">
        <v>0</v>
      </c>
      <c r="X4829" s="6">
        <v>0</v>
      </c>
      <c r="Y4829" s="6">
        <v>1180000</v>
      </c>
      <c r="Z4829" s="6">
        <v>0</v>
      </c>
      <c r="AA4829" s="6">
        <v>0</v>
      </c>
      <c r="AB4829" s="6">
        <v>0</v>
      </c>
      <c r="AC4829" s="6">
        <v>0</v>
      </c>
      <c r="AD4829" s="6">
        <v>0</v>
      </c>
      <c r="AE4829" s="6">
        <f t="shared" si="150"/>
        <v>8652000</v>
      </c>
      <c r="AG4829" s="11">
        <f t="shared" si="151"/>
        <v>1180000</v>
      </c>
    </row>
    <row r="4830" spans="1:33" x14ac:dyDescent="0.35">
      <c r="A4830" s="1" t="s">
        <v>111</v>
      </c>
      <c r="B4830" s="1" t="s">
        <v>2184</v>
      </c>
      <c r="C4830" s="6">
        <v>1780000</v>
      </c>
      <c r="D4830" s="6">
        <v>0</v>
      </c>
      <c r="E4830" s="6">
        <v>0</v>
      </c>
      <c r="F4830" s="6">
        <v>0</v>
      </c>
      <c r="G4830" s="6">
        <v>0</v>
      </c>
      <c r="H4830" s="6">
        <v>0</v>
      </c>
      <c r="I4830" s="6">
        <v>0</v>
      </c>
      <c r="J4830" s="6">
        <v>0</v>
      </c>
      <c r="K4830" s="6">
        <v>0</v>
      </c>
      <c r="L4830" s="6">
        <v>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0</v>
      </c>
      <c r="V4830" s="6">
        <v>0</v>
      </c>
      <c r="W4830" s="6">
        <v>0</v>
      </c>
      <c r="X4830" s="6">
        <v>0</v>
      </c>
      <c r="Y4830" s="6">
        <v>0</v>
      </c>
      <c r="Z4830" s="6">
        <v>0</v>
      </c>
      <c r="AA4830" s="6">
        <v>0</v>
      </c>
      <c r="AB4830" s="6">
        <v>0</v>
      </c>
      <c r="AC4830" s="6">
        <v>0</v>
      </c>
      <c r="AD4830" s="6">
        <v>0</v>
      </c>
      <c r="AE4830" s="6">
        <f t="shared" si="150"/>
        <v>1780000</v>
      </c>
      <c r="AG4830" s="11">
        <f t="shared" si="151"/>
        <v>0</v>
      </c>
    </row>
    <row r="4831" spans="1:33" x14ac:dyDescent="0.35">
      <c r="A4831" s="1" t="s">
        <v>111</v>
      </c>
      <c r="B4831" s="1" t="s">
        <v>3995</v>
      </c>
      <c r="C4831" s="6">
        <v>170000</v>
      </c>
      <c r="D4831" s="6">
        <v>0</v>
      </c>
      <c r="E4831" s="6">
        <v>0</v>
      </c>
      <c r="F4831" s="6">
        <v>1540000</v>
      </c>
      <c r="G4831" s="6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">
        <v>0</v>
      </c>
      <c r="O4831" s="6">
        <v>0</v>
      </c>
      <c r="P4831" s="6">
        <v>0</v>
      </c>
      <c r="Q4831" s="6">
        <v>0</v>
      </c>
      <c r="R4831" s="6">
        <v>0</v>
      </c>
      <c r="S4831" s="6">
        <v>0</v>
      </c>
      <c r="T4831" s="6">
        <v>0</v>
      </c>
      <c r="U4831" s="6">
        <v>0</v>
      </c>
      <c r="V4831" s="6">
        <v>0</v>
      </c>
      <c r="W4831" s="6">
        <v>0</v>
      </c>
      <c r="X4831" s="6">
        <v>0</v>
      </c>
      <c r="Y4831" s="6">
        <v>0</v>
      </c>
      <c r="Z4831" s="6">
        <v>0</v>
      </c>
      <c r="AA4831" s="6">
        <v>0</v>
      </c>
      <c r="AB4831" s="6">
        <v>0</v>
      </c>
      <c r="AC4831" s="6">
        <v>0</v>
      </c>
      <c r="AD4831" s="6">
        <v>0</v>
      </c>
      <c r="AE4831" s="6">
        <f t="shared" si="150"/>
        <v>1710000</v>
      </c>
      <c r="AG4831" s="11">
        <f t="shared" si="151"/>
        <v>0</v>
      </c>
    </row>
    <row r="4832" spans="1:33" x14ac:dyDescent="0.35">
      <c r="A4832" s="1" t="s">
        <v>111</v>
      </c>
      <c r="B4832" s="1" t="s">
        <v>410</v>
      </c>
      <c r="C4832" s="6">
        <v>37666000</v>
      </c>
      <c r="D4832" s="6">
        <v>0</v>
      </c>
      <c r="E4832" s="6">
        <v>0</v>
      </c>
      <c r="F4832" s="6">
        <v>2425000</v>
      </c>
      <c r="G4832" s="6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25000</v>
      </c>
      <c r="N4832" s="6">
        <v>0</v>
      </c>
      <c r="O4832" s="6">
        <v>0</v>
      </c>
      <c r="P4832" s="6">
        <v>0</v>
      </c>
      <c r="Q4832" s="6">
        <v>0</v>
      </c>
      <c r="R4832" s="6">
        <v>0</v>
      </c>
      <c r="S4832" s="6">
        <v>880000</v>
      </c>
      <c r="T4832" s="6">
        <v>0</v>
      </c>
      <c r="U4832" s="6">
        <v>0</v>
      </c>
      <c r="V4832" s="6">
        <v>160000</v>
      </c>
      <c r="W4832" s="6">
        <v>0</v>
      </c>
      <c r="X4832" s="6">
        <v>0</v>
      </c>
      <c r="Y4832" s="6">
        <v>38552200</v>
      </c>
      <c r="Z4832" s="6">
        <v>0</v>
      </c>
      <c r="AA4832" s="6">
        <v>0</v>
      </c>
      <c r="AB4832" s="6">
        <v>240000</v>
      </c>
      <c r="AC4832" s="6">
        <v>0</v>
      </c>
      <c r="AD4832" s="6">
        <v>0</v>
      </c>
      <c r="AE4832" s="6">
        <f t="shared" si="150"/>
        <v>79948200</v>
      </c>
      <c r="AG4832" s="11">
        <f t="shared" si="151"/>
        <v>38552200</v>
      </c>
    </row>
    <row r="4833" spans="1:33" x14ac:dyDescent="0.35">
      <c r="A4833" s="1" t="s">
        <v>111</v>
      </c>
      <c r="B4833" s="1" t="s">
        <v>2640</v>
      </c>
      <c r="C4833" s="6">
        <v>4215000</v>
      </c>
      <c r="D4833" s="6">
        <v>0</v>
      </c>
      <c r="E4833" s="6">
        <v>0</v>
      </c>
      <c r="F4833" s="6">
        <v>0</v>
      </c>
      <c r="G4833" s="6">
        <v>0</v>
      </c>
      <c r="H4833" s="6">
        <v>0</v>
      </c>
      <c r="I4833" s="6">
        <v>0</v>
      </c>
      <c r="J4833" s="6">
        <v>0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  <c r="P4833" s="6">
        <v>0</v>
      </c>
      <c r="Q4833" s="6">
        <v>0</v>
      </c>
      <c r="R4833" s="6">
        <v>0</v>
      </c>
      <c r="S4833" s="6">
        <v>0</v>
      </c>
      <c r="T4833" s="6">
        <v>0</v>
      </c>
      <c r="U4833" s="6">
        <v>0</v>
      </c>
      <c r="V4833" s="6">
        <v>0</v>
      </c>
      <c r="W4833" s="6">
        <v>0</v>
      </c>
      <c r="X4833" s="6">
        <v>0</v>
      </c>
      <c r="Y4833" s="6">
        <v>0</v>
      </c>
      <c r="Z4833" s="6">
        <v>0</v>
      </c>
      <c r="AA4833" s="6">
        <v>0</v>
      </c>
      <c r="AB4833" s="6">
        <v>95000</v>
      </c>
      <c r="AC4833" s="6">
        <v>0</v>
      </c>
      <c r="AD4833" s="6">
        <v>0</v>
      </c>
      <c r="AE4833" s="6">
        <f t="shared" si="150"/>
        <v>4310000</v>
      </c>
      <c r="AG4833" s="11">
        <f t="shared" si="151"/>
        <v>0</v>
      </c>
    </row>
    <row r="4834" spans="1:33" x14ac:dyDescent="0.35">
      <c r="A4834" s="1" t="s">
        <v>111</v>
      </c>
      <c r="B4834" s="1" t="s">
        <v>4683</v>
      </c>
      <c r="C4834" s="6">
        <v>326000</v>
      </c>
      <c r="D4834" s="6">
        <v>0</v>
      </c>
      <c r="E4834" s="6">
        <v>0</v>
      </c>
      <c r="F4834" s="6">
        <v>0</v>
      </c>
      <c r="G4834" s="6">
        <v>0</v>
      </c>
      <c r="H4834" s="6">
        <v>0</v>
      </c>
      <c r="I4834" s="6">
        <v>0</v>
      </c>
      <c r="J4834" s="6">
        <v>0</v>
      </c>
      <c r="K4834" s="6">
        <v>0</v>
      </c>
      <c r="L4834" s="6">
        <v>0</v>
      </c>
      <c r="M4834" s="6">
        <v>0</v>
      </c>
      <c r="N4834" s="6">
        <v>0</v>
      </c>
      <c r="O4834" s="6">
        <v>0</v>
      </c>
      <c r="P4834" s="6">
        <v>0</v>
      </c>
      <c r="Q4834" s="6">
        <v>0</v>
      </c>
      <c r="R4834" s="6">
        <v>0</v>
      </c>
      <c r="S4834" s="6">
        <v>0</v>
      </c>
      <c r="T4834" s="6">
        <v>0</v>
      </c>
      <c r="U4834" s="6">
        <v>0</v>
      </c>
      <c r="V4834" s="6">
        <v>0</v>
      </c>
      <c r="W4834" s="6">
        <v>0</v>
      </c>
      <c r="X4834" s="6">
        <v>0</v>
      </c>
      <c r="Y4834" s="6">
        <v>0</v>
      </c>
      <c r="Z4834" s="6">
        <v>0</v>
      </c>
      <c r="AA4834" s="6">
        <v>0</v>
      </c>
      <c r="AB4834" s="6">
        <v>0</v>
      </c>
      <c r="AC4834" s="6">
        <v>0</v>
      </c>
      <c r="AD4834" s="6">
        <v>0</v>
      </c>
      <c r="AE4834" s="6">
        <f t="shared" si="150"/>
        <v>326000</v>
      </c>
      <c r="AG4834" s="11">
        <f t="shared" si="151"/>
        <v>0</v>
      </c>
    </row>
    <row r="4835" spans="1:33" x14ac:dyDescent="0.35">
      <c r="A4835" s="1" t="s">
        <v>111</v>
      </c>
      <c r="B4835" s="1" t="s">
        <v>3234</v>
      </c>
      <c r="C4835" s="6">
        <v>5818000</v>
      </c>
      <c r="D4835" s="6">
        <v>0</v>
      </c>
      <c r="E4835" s="6">
        <v>73000</v>
      </c>
      <c r="F4835" s="6">
        <v>0</v>
      </c>
      <c r="G4835" s="6">
        <v>107000</v>
      </c>
      <c r="H4835" s="6">
        <v>0</v>
      </c>
      <c r="I4835" s="6">
        <v>0</v>
      </c>
      <c r="J4835" s="6">
        <v>0</v>
      </c>
      <c r="K4835" s="6">
        <v>0</v>
      </c>
      <c r="L4835" s="6">
        <v>0</v>
      </c>
      <c r="M4835" s="6">
        <v>0</v>
      </c>
      <c r="N4835" s="6">
        <v>0</v>
      </c>
      <c r="O4835" s="6">
        <v>0</v>
      </c>
      <c r="P4835" s="6">
        <v>0</v>
      </c>
      <c r="Q4835" s="6">
        <v>0</v>
      </c>
      <c r="R4835" s="6">
        <v>0</v>
      </c>
      <c r="S4835" s="6">
        <v>0</v>
      </c>
      <c r="T4835" s="6">
        <v>0</v>
      </c>
      <c r="U4835" s="6">
        <v>0</v>
      </c>
      <c r="V4835" s="6">
        <v>18000</v>
      </c>
      <c r="W4835" s="6">
        <v>0</v>
      </c>
      <c r="X4835" s="6">
        <v>0</v>
      </c>
      <c r="Y4835" s="6">
        <v>0</v>
      </c>
      <c r="Z4835" s="6">
        <v>0</v>
      </c>
      <c r="AA4835" s="6">
        <v>0</v>
      </c>
      <c r="AB4835" s="6">
        <v>0</v>
      </c>
      <c r="AC4835" s="6">
        <v>0</v>
      </c>
      <c r="AD4835" s="6">
        <v>0</v>
      </c>
      <c r="AE4835" s="6">
        <f t="shared" si="150"/>
        <v>6016000</v>
      </c>
      <c r="AG4835" s="11">
        <f t="shared" si="151"/>
        <v>0</v>
      </c>
    </row>
    <row r="4836" spans="1:33" x14ac:dyDescent="0.35">
      <c r="A4836" s="1" t="s">
        <v>111</v>
      </c>
      <c r="B4836" s="1" t="s">
        <v>1724</v>
      </c>
      <c r="C4836" s="6">
        <v>6641000</v>
      </c>
      <c r="D4836" s="6">
        <v>0</v>
      </c>
      <c r="E4836" s="6">
        <v>50000</v>
      </c>
      <c r="F4836" s="6">
        <v>0</v>
      </c>
      <c r="G4836" s="6">
        <v>0</v>
      </c>
      <c r="H4836" s="6">
        <v>0</v>
      </c>
      <c r="I4836" s="6">
        <v>0</v>
      </c>
      <c r="J4836" s="6">
        <v>0</v>
      </c>
      <c r="K4836" s="6">
        <v>0</v>
      </c>
      <c r="L4836" s="6">
        <v>0</v>
      </c>
      <c r="M4836" s="6">
        <v>0</v>
      </c>
      <c r="N4836" s="6">
        <v>0</v>
      </c>
      <c r="O4836" s="6">
        <v>0</v>
      </c>
      <c r="P4836" s="6">
        <v>0</v>
      </c>
      <c r="Q4836" s="6">
        <v>0</v>
      </c>
      <c r="R4836" s="6">
        <v>0</v>
      </c>
      <c r="S4836" s="6">
        <v>0</v>
      </c>
      <c r="T4836" s="6">
        <v>0</v>
      </c>
      <c r="U4836" s="6">
        <v>0</v>
      </c>
      <c r="V4836" s="6">
        <v>0</v>
      </c>
      <c r="W4836" s="6">
        <v>0</v>
      </c>
      <c r="X4836" s="6">
        <v>0</v>
      </c>
      <c r="Y4836" s="6">
        <v>1612000</v>
      </c>
      <c r="Z4836" s="6">
        <v>0</v>
      </c>
      <c r="AA4836" s="6">
        <v>0</v>
      </c>
      <c r="AB4836" s="6">
        <v>0</v>
      </c>
      <c r="AC4836" s="6">
        <v>0</v>
      </c>
      <c r="AD4836" s="6">
        <v>0</v>
      </c>
      <c r="AE4836" s="6">
        <f t="shared" si="150"/>
        <v>8303000</v>
      </c>
      <c r="AG4836" s="11">
        <f t="shared" si="151"/>
        <v>1612000</v>
      </c>
    </row>
    <row r="4837" spans="1:33" x14ac:dyDescent="0.35">
      <c r="A4837" s="1" t="s">
        <v>111</v>
      </c>
      <c r="B4837" s="1" t="s">
        <v>3704</v>
      </c>
      <c r="C4837" s="6">
        <v>275000</v>
      </c>
      <c r="D4837" s="6">
        <v>0</v>
      </c>
      <c r="E4837" s="6">
        <v>320000</v>
      </c>
      <c r="F4837" s="6">
        <v>0</v>
      </c>
      <c r="G4837" s="6">
        <v>0</v>
      </c>
      <c r="H4837" s="6">
        <v>0</v>
      </c>
      <c r="I4837" s="6">
        <v>0</v>
      </c>
      <c r="J4837" s="6">
        <v>0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  <c r="P4837" s="6">
        <v>0</v>
      </c>
      <c r="Q4837" s="6">
        <v>0</v>
      </c>
      <c r="R4837" s="6">
        <v>0</v>
      </c>
      <c r="S4837" s="6">
        <v>0</v>
      </c>
      <c r="T4837" s="6">
        <v>0</v>
      </c>
      <c r="U4837" s="6">
        <v>0</v>
      </c>
      <c r="V4837" s="6">
        <v>0</v>
      </c>
      <c r="W4837" s="6">
        <v>0</v>
      </c>
      <c r="X4837" s="6">
        <v>0</v>
      </c>
      <c r="Y4837" s="6">
        <v>0</v>
      </c>
      <c r="Z4837" s="6">
        <v>0</v>
      </c>
      <c r="AA4837" s="6">
        <v>0</v>
      </c>
      <c r="AB4837" s="6">
        <v>158000</v>
      </c>
      <c r="AC4837" s="6">
        <v>0</v>
      </c>
      <c r="AD4837" s="6">
        <v>0</v>
      </c>
      <c r="AE4837" s="6">
        <f t="shared" si="150"/>
        <v>753000</v>
      </c>
      <c r="AG4837" s="11">
        <f t="shared" si="151"/>
        <v>0</v>
      </c>
    </row>
    <row r="4838" spans="1:33" x14ac:dyDescent="0.35">
      <c r="A4838" s="1" t="s">
        <v>111</v>
      </c>
      <c r="B4838" s="1" t="s">
        <v>3809</v>
      </c>
      <c r="C4838" s="6">
        <v>2634000</v>
      </c>
      <c r="D4838" s="6">
        <v>0</v>
      </c>
      <c r="E4838" s="6">
        <v>0</v>
      </c>
      <c r="F4838" s="6">
        <v>0</v>
      </c>
      <c r="G4838" s="6">
        <v>0</v>
      </c>
      <c r="H4838" s="6">
        <v>0</v>
      </c>
      <c r="I4838" s="6">
        <v>0</v>
      </c>
      <c r="J4838" s="6">
        <v>0</v>
      </c>
      <c r="K4838" s="6">
        <v>0</v>
      </c>
      <c r="L4838" s="6">
        <v>0</v>
      </c>
      <c r="M4838" s="6">
        <v>0</v>
      </c>
      <c r="N4838" s="6">
        <v>0</v>
      </c>
      <c r="O4838" s="6">
        <v>0</v>
      </c>
      <c r="P4838" s="6">
        <v>0</v>
      </c>
      <c r="Q4838" s="6">
        <v>0</v>
      </c>
      <c r="R4838" s="6">
        <v>0</v>
      </c>
      <c r="S4838" s="6">
        <v>0</v>
      </c>
      <c r="T4838" s="6">
        <v>0</v>
      </c>
      <c r="U4838" s="6">
        <v>0</v>
      </c>
      <c r="V4838" s="6">
        <v>15000</v>
      </c>
      <c r="W4838" s="6">
        <v>0</v>
      </c>
      <c r="X4838" s="6">
        <v>0</v>
      </c>
      <c r="Y4838" s="6">
        <v>2928000</v>
      </c>
      <c r="Z4838" s="6">
        <v>0</v>
      </c>
      <c r="AA4838" s="6">
        <v>0</v>
      </c>
      <c r="AB4838" s="6">
        <v>0</v>
      </c>
      <c r="AC4838" s="6">
        <v>0</v>
      </c>
      <c r="AD4838" s="6">
        <v>0</v>
      </c>
      <c r="AE4838" s="6">
        <f t="shared" si="150"/>
        <v>5577000</v>
      </c>
      <c r="AG4838" s="11">
        <f t="shared" si="151"/>
        <v>2928000</v>
      </c>
    </row>
    <row r="4839" spans="1:33" x14ac:dyDescent="0.35">
      <c r="A4839" s="1" t="s">
        <v>111</v>
      </c>
      <c r="B4839" s="1" t="s">
        <v>1570</v>
      </c>
      <c r="C4839" s="6">
        <v>1334000</v>
      </c>
      <c r="D4839" s="6">
        <v>0</v>
      </c>
      <c r="E4839" s="6">
        <v>0</v>
      </c>
      <c r="F4839" s="6">
        <v>0</v>
      </c>
      <c r="G4839" s="6">
        <v>2060000</v>
      </c>
      <c r="H4839" s="6">
        <v>0</v>
      </c>
      <c r="I4839" s="6">
        <v>0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  <c r="P4839" s="6">
        <v>0</v>
      </c>
      <c r="Q4839" s="6">
        <v>0</v>
      </c>
      <c r="R4839" s="6">
        <v>0</v>
      </c>
      <c r="S4839" s="6">
        <v>210000</v>
      </c>
      <c r="T4839" s="6">
        <v>0</v>
      </c>
      <c r="U4839" s="6">
        <v>0</v>
      </c>
      <c r="V4839" s="6">
        <v>0</v>
      </c>
      <c r="W4839" s="6">
        <v>0</v>
      </c>
      <c r="X4839" s="6">
        <v>0</v>
      </c>
      <c r="Y4839" s="6">
        <v>0</v>
      </c>
      <c r="Z4839" s="6">
        <v>0</v>
      </c>
      <c r="AA4839" s="6">
        <v>0</v>
      </c>
      <c r="AB4839" s="6">
        <v>0</v>
      </c>
      <c r="AC4839" s="6">
        <v>0</v>
      </c>
      <c r="AD4839" s="6">
        <v>0</v>
      </c>
      <c r="AE4839" s="6">
        <f t="shared" si="150"/>
        <v>3604000</v>
      </c>
      <c r="AG4839" s="11">
        <f t="shared" si="151"/>
        <v>0</v>
      </c>
    </row>
    <row r="4840" spans="1:33" x14ac:dyDescent="0.35">
      <c r="A4840" s="1" t="s">
        <v>111</v>
      </c>
      <c r="B4840" s="1" t="s">
        <v>2431</v>
      </c>
      <c r="C4840" s="6">
        <v>1310294</v>
      </c>
      <c r="D4840" s="6">
        <v>0</v>
      </c>
      <c r="E4840" s="6">
        <v>4000</v>
      </c>
      <c r="F4840" s="6">
        <v>0</v>
      </c>
      <c r="G4840" s="6">
        <v>0</v>
      </c>
      <c r="H4840" s="6">
        <v>0</v>
      </c>
      <c r="I4840" s="6">
        <v>0</v>
      </c>
      <c r="J4840" s="6">
        <v>0</v>
      </c>
      <c r="K4840" s="6">
        <v>0</v>
      </c>
      <c r="L4840" s="6">
        <v>0</v>
      </c>
      <c r="M4840" s="6">
        <v>0</v>
      </c>
      <c r="N4840" s="6">
        <v>0</v>
      </c>
      <c r="O4840" s="6">
        <v>0</v>
      </c>
      <c r="P4840" s="6">
        <v>0</v>
      </c>
      <c r="Q4840" s="6">
        <v>0</v>
      </c>
      <c r="R4840" s="6">
        <v>0</v>
      </c>
      <c r="S4840" s="6">
        <v>0</v>
      </c>
      <c r="T4840" s="6">
        <v>0</v>
      </c>
      <c r="U4840" s="6">
        <v>0</v>
      </c>
      <c r="V4840" s="6">
        <v>0</v>
      </c>
      <c r="W4840" s="6">
        <v>0</v>
      </c>
      <c r="X4840" s="6">
        <v>0</v>
      </c>
      <c r="Y4840" s="6">
        <v>0</v>
      </c>
      <c r="Z4840" s="6">
        <v>0</v>
      </c>
      <c r="AA4840" s="6">
        <v>0</v>
      </c>
      <c r="AB4840" s="6">
        <v>9000</v>
      </c>
      <c r="AC4840" s="6">
        <v>0</v>
      </c>
      <c r="AD4840" s="6">
        <v>0</v>
      </c>
      <c r="AE4840" s="6">
        <f t="shared" si="150"/>
        <v>1323294</v>
      </c>
      <c r="AG4840" s="11">
        <f t="shared" si="151"/>
        <v>0</v>
      </c>
    </row>
    <row r="4841" spans="1:33" x14ac:dyDescent="0.35">
      <c r="A4841" s="1" t="s">
        <v>111</v>
      </c>
      <c r="B4841" s="1" t="s">
        <v>4126</v>
      </c>
      <c r="C4841" s="6">
        <v>2173000</v>
      </c>
      <c r="D4841" s="6">
        <v>0</v>
      </c>
      <c r="E4841" s="6">
        <v>0</v>
      </c>
      <c r="F4841" s="6">
        <v>0</v>
      </c>
      <c r="G4841" s="6">
        <v>0</v>
      </c>
      <c r="H4841" s="6">
        <v>0</v>
      </c>
      <c r="I4841" s="6">
        <v>0</v>
      </c>
      <c r="J4841" s="6">
        <v>0</v>
      </c>
      <c r="K4841" s="6">
        <v>0</v>
      </c>
      <c r="L4841" s="6">
        <v>0</v>
      </c>
      <c r="M4841" s="6">
        <v>0</v>
      </c>
      <c r="N4841" s="6">
        <v>0</v>
      </c>
      <c r="O4841" s="6">
        <v>0</v>
      </c>
      <c r="P4841" s="6">
        <v>0</v>
      </c>
      <c r="Q4841" s="6">
        <v>0</v>
      </c>
      <c r="R4841" s="6">
        <v>0</v>
      </c>
      <c r="S4841" s="6">
        <v>0</v>
      </c>
      <c r="T4841" s="6">
        <v>0</v>
      </c>
      <c r="U4841" s="6">
        <v>0</v>
      </c>
      <c r="V4841" s="6">
        <v>0</v>
      </c>
      <c r="W4841" s="6">
        <v>0</v>
      </c>
      <c r="X4841" s="6">
        <v>0</v>
      </c>
      <c r="Y4841" s="6">
        <v>0</v>
      </c>
      <c r="Z4841" s="6">
        <v>0</v>
      </c>
      <c r="AA4841" s="6">
        <v>0</v>
      </c>
      <c r="AB4841" s="6">
        <v>0</v>
      </c>
      <c r="AC4841" s="6">
        <v>0</v>
      </c>
      <c r="AD4841" s="6">
        <v>0</v>
      </c>
      <c r="AE4841" s="6">
        <f t="shared" si="150"/>
        <v>2173000</v>
      </c>
      <c r="AG4841" s="11">
        <f t="shared" si="151"/>
        <v>0</v>
      </c>
    </row>
    <row r="4842" spans="1:33" x14ac:dyDescent="0.35">
      <c r="A4842" s="1" t="s">
        <v>111</v>
      </c>
      <c r="B4842" s="1" t="s">
        <v>734</v>
      </c>
      <c r="C4842" s="6">
        <v>2444000</v>
      </c>
      <c r="D4842" s="6">
        <v>0</v>
      </c>
      <c r="E4842" s="6">
        <v>0</v>
      </c>
      <c r="F4842" s="6">
        <v>0</v>
      </c>
      <c r="G4842" s="6">
        <v>0</v>
      </c>
      <c r="H4842" s="6">
        <v>0</v>
      </c>
      <c r="I4842" s="6">
        <v>0</v>
      </c>
      <c r="J4842" s="6">
        <v>0</v>
      </c>
      <c r="K4842" s="6">
        <v>0</v>
      </c>
      <c r="L4842" s="6">
        <v>0</v>
      </c>
      <c r="M4842" s="6">
        <v>0</v>
      </c>
      <c r="N4842" s="6">
        <v>0</v>
      </c>
      <c r="O4842" s="6">
        <v>0</v>
      </c>
      <c r="P4842" s="6">
        <v>0</v>
      </c>
      <c r="Q4842" s="6">
        <v>0</v>
      </c>
      <c r="R4842" s="6">
        <v>0</v>
      </c>
      <c r="S4842" s="6">
        <v>0</v>
      </c>
      <c r="T4842" s="6">
        <v>0</v>
      </c>
      <c r="U4842" s="6">
        <v>0</v>
      </c>
      <c r="V4842" s="6">
        <v>0</v>
      </c>
      <c r="W4842" s="6">
        <v>0</v>
      </c>
      <c r="X4842" s="6">
        <v>0</v>
      </c>
      <c r="Y4842" s="6">
        <v>0</v>
      </c>
      <c r="Z4842" s="6">
        <v>0</v>
      </c>
      <c r="AA4842" s="6">
        <v>0</v>
      </c>
      <c r="AB4842" s="6">
        <v>0</v>
      </c>
      <c r="AC4842" s="6">
        <v>0</v>
      </c>
      <c r="AD4842" s="6">
        <v>0</v>
      </c>
      <c r="AE4842" s="6">
        <f t="shared" si="150"/>
        <v>2444000</v>
      </c>
      <c r="AG4842" s="11">
        <f t="shared" si="151"/>
        <v>0</v>
      </c>
    </row>
    <row r="4843" spans="1:33" x14ac:dyDescent="0.35">
      <c r="A4843" s="1" t="s">
        <v>111</v>
      </c>
      <c r="B4843" s="1" t="s">
        <v>423</v>
      </c>
      <c r="C4843" s="6">
        <v>24200500</v>
      </c>
      <c r="D4843" s="6">
        <v>0</v>
      </c>
      <c r="E4843" s="6">
        <v>95000</v>
      </c>
      <c r="F4843" s="6">
        <v>0</v>
      </c>
      <c r="G4843" s="6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115000</v>
      </c>
      <c r="T4843" s="6">
        <v>0</v>
      </c>
      <c r="U4843" s="6">
        <v>6424000</v>
      </c>
      <c r="V4843" s="6">
        <v>0</v>
      </c>
      <c r="W4843" s="6">
        <v>0</v>
      </c>
      <c r="X4843" s="6">
        <v>0</v>
      </c>
      <c r="Y4843" s="6">
        <v>0</v>
      </c>
      <c r="Z4843" s="6">
        <v>0</v>
      </c>
      <c r="AA4843" s="6">
        <v>0</v>
      </c>
      <c r="AB4843" s="6">
        <v>0</v>
      </c>
      <c r="AC4843" s="6">
        <v>0</v>
      </c>
      <c r="AD4843" s="6">
        <v>0</v>
      </c>
      <c r="AE4843" s="6">
        <f t="shared" si="150"/>
        <v>30834500</v>
      </c>
      <c r="AG4843" s="11">
        <f t="shared" si="151"/>
        <v>0</v>
      </c>
    </row>
    <row r="4844" spans="1:33" x14ac:dyDescent="0.35">
      <c r="A4844" s="1" t="s">
        <v>111</v>
      </c>
      <c r="B4844" s="1" t="s">
        <v>4376</v>
      </c>
      <c r="C4844" s="6">
        <v>280000</v>
      </c>
      <c r="D4844" s="6">
        <v>0</v>
      </c>
      <c r="E4844" s="6">
        <v>0</v>
      </c>
      <c r="F4844" s="6">
        <v>0</v>
      </c>
      <c r="G4844" s="6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">
        <v>0</v>
      </c>
      <c r="O4844" s="6">
        <v>0</v>
      </c>
      <c r="P4844" s="6">
        <v>0</v>
      </c>
      <c r="Q4844" s="6">
        <v>0</v>
      </c>
      <c r="R4844" s="6">
        <v>0</v>
      </c>
      <c r="S4844" s="6">
        <v>0</v>
      </c>
      <c r="T4844" s="6">
        <v>0</v>
      </c>
      <c r="U4844" s="6">
        <v>0</v>
      </c>
      <c r="V4844" s="6">
        <v>0</v>
      </c>
      <c r="W4844" s="6">
        <v>0</v>
      </c>
      <c r="X4844" s="6">
        <v>0</v>
      </c>
      <c r="Y4844" s="6">
        <v>0</v>
      </c>
      <c r="Z4844" s="6">
        <v>0</v>
      </c>
      <c r="AA4844" s="6">
        <v>0</v>
      </c>
      <c r="AB4844" s="6">
        <v>85000</v>
      </c>
      <c r="AC4844" s="6">
        <v>0</v>
      </c>
      <c r="AD4844" s="6">
        <v>0</v>
      </c>
      <c r="AE4844" s="6">
        <f t="shared" si="150"/>
        <v>365000</v>
      </c>
      <c r="AG4844" s="11">
        <f t="shared" si="151"/>
        <v>0</v>
      </c>
    </row>
    <row r="4845" spans="1:33" x14ac:dyDescent="0.35">
      <c r="A4845" s="1" t="s">
        <v>111</v>
      </c>
      <c r="B4845" s="1" t="s">
        <v>3869</v>
      </c>
      <c r="C4845" s="6">
        <v>1266000</v>
      </c>
      <c r="D4845" s="6">
        <v>0</v>
      </c>
      <c r="E4845" s="6">
        <v>0</v>
      </c>
      <c r="F4845" s="6">
        <v>0</v>
      </c>
      <c r="G4845" s="6">
        <v>0</v>
      </c>
      <c r="H4845" s="6">
        <v>0</v>
      </c>
      <c r="I4845" s="6">
        <v>0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  <c r="P4845" s="6">
        <v>0</v>
      </c>
      <c r="Q4845" s="6">
        <v>0</v>
      </c>
      <c r="R4845" s="6">
        <v>0</v>
      </c>
      <c r="S4845" s="6">
        <v>600000</v>
      </c>
      <c r="T4845" s="6">
        <v>0</v>
      </c>
      <c r="U4845" s="6">
        <v>0</v>
      </c>
      <c r="V4845" s="6">
        <v>0</v>
      </c>
      <c r="W4845" s="6">
        <v>0</v>
      </c>
      <c r="X4845" s="6">
        <v>0</v>
      </c>
      <c r="Y4845" s="6">
        <v>5845000</v>
      </c>
      <c r="Z4845" s="6">
        <v>0</v>
      </c>
      <c r="AA4845" s="6">
        <v>0</v>
      </c>
      <c r="AB4845" s="6">
        <v>0</v>
      </c>
      <c r="AC4845" s="6">
        <v>0</v>
      </c>
      <c r="AD4845" s="6">
        <v>0</v>
      </c>
      <c r="AE4845" s="6">
        <f t="shared" si="150"/>
        <v>7711000</v>
      </c>
      <c r="AG4845" s="11">
        <f t="shared" si="151"/>
        <v>5845000</v>
      </c>
    </row>
    <row r="4846" spans="1:33" x14ac:dyDescent="0.35">
      <c r="A4846" s="1" t="s">
        <v>111</v>
      </c>
      <c r="B4846" s="1" t="s">
        <v>5068</v>
      </c>
      <c r="C4846" s="6">
        <v>135000</v>
      </c>
      <c r="D4846" s="6">
        <v>0</v>
      </c>
      <c r="E4846" s="6">
        <v>0</v>
      </c>
      <c r="F4846" s="6">
        <v>0</v>
      </c>
      <c r="G4846" s="6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">
        <v>0</v>
      </c>
      <c r="O4846" s="6">
        <v>0</v>
      </c>
      <c r="P4846" s="6">
        <v>0</v>
      </c>
      <c r="Q4846" s="6">
        <v>0</v>
      </c>
      <c r="R4846" s="6">
        <v>0</v>
      </c>
      <c r="S4846" s="6">
        <v>0</v>
      </c>
      <c r="T4846" s="6">
        <v>0</v>
      </c>
      <c r="U4846" s="6">
        <v>0</v>
      </c>
      <c r="V4846" s="6">
        <v>0</v>
      </c>
      <c r="W4846" s="6">
        <v>0</v>
      </c>
      <c r="X4846" s="6">
        <v>0</v>
      </c>
      <c r="Y4846" s="6">
        <v>0</v>
      </c>
      <c r="Z4846" s="6">
        <v>0</v>
      </c>
      <c r="AA4846" s="6">
        <v>0</v>
      </c>
      <c r="AB4846" s="6">
        <v>0</v>
      </c>
      <c r="AC4846" s="6">
        <v>0</v>
      </c>
      <c r="AD4846" s="6">
        <v>0</v>
      </c>
      <c r="AE4846" s="6">
        <f t="shared" si="150"/>
        <v>135000</v>
      </c>
      <c r="AG4846" s="11">
        <f t="shared" si="151"/>
        <v>0</v>
      </c>
    </row>
    <row r="4847" spans="1:33" x14ac:dyDescent="0.35">
      <c r="A4847" s="1" t="s">
        <v>111</v>
      </c>
      <c r="B4847" s="1" t="s">
        <v>2764</v>
      </c>
      <c r="C4847" s="6">
        <v>1014000</v>
      </c>
      <c r="D4847" s="6">
        <v>0</v>
      </c>
      <c r="E4847" s="6">
        <v>0</v>
      </c>
      <c r="F4847" s="6">
        <v>0</v>
      </c>
      <c r="G4847" s="6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">
        <v>0</v>
      </c>
      <c r="O4847" s="6">
        <v>0</v>
      </c>
      <c r="P4847" s="6">
        <v>0</v>
      </c>
      <c r="Q4847" s="6">
        <v>0</v>
      </c>
      <c r="R4847" s="6">
        <v>0</v>
      </c>
      <c r="S4847" s="6">
        <v>0</v>
      </c>
      <c r="T4847" s="6">
        <v>0</v>
      </c>
      <c r="U4847" s="6">
        <v>0</v>
      </c>
      <c r="V4847" s="6">
        <v>0</v>
      </c>
      <c r="W4847" s="6">
        <v>0</v>
      </c>
      <c r="X4847" s="6">
        <v>0</v>
      </c>
      <c r="Y4847" s="6">
        <v>0</v>
      </c>
      <c r="Z4847" s="6">
        <v>0</v>
      </c>
      <c r="AA4847" s="6">
        <v>0</v>
      </c>
      <c r="AB4847" s="6">
        <v>0</v>
      </c>
      <c r="AC4847" s="6">
        <v>0</v>
      </c>
      <c r="AD4847" s="6">
        <v>0</v>
      </c>
      <c r="AE4847" s="6">
        <f t="shared" si="150"/>
        <v>1014000</v>
      </c>
      <c r="AG4847" s="11">
        <f t="shared" si="151"/>
        <v>0</v>
      </c>
    </row>
    <row r="4848" spans="1:33" x14ac:dyDescent="0.35">
      <c r="A4848" s="1" t="s">
        <v>111</v>
      </c>
      <c r="B4848" s="1" t="s">
        <v>2843</v>
      </c>
      <c r="C4848" s="6">
        <v>1404843</v>
      </c>
      <c r="D4848" s="6">
        <v>0</v>
      </c>
      <c r="E4848" s="6">
        <v>215000</v>
      </c>
      <c r="F4848" s="6">
        <v>0</v>
      </c>
      <c r="G4848" s="6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">
        <v>0</v>
      </c>
      <c r="O4848" s="6">
        <v>0</v>
      </c>
      <c r="P4848" s="6">
        <v>0</v>
      </c>
      <c r="Q4848" s="6">
        <v>0</v>
      </c>
      <c r="R4848" s="6">
        <v>0</v>
      </c>
      <c r="S4848" s="6">
        <v>0</v>
      </c>
      <c r="T4848" s="6">
        <v>0</v>
      </c>
      <c r="U4848" s="6">
        <v>0</v>
      </c>
      <c r="V4848" s="6">
        <v>0</v>
      </c>
      <c r="W4848" s="6">
        <v>0</v>
      </c>
      <c r="X4848" s="6">
        <v>0</v>
      </c>
      <c r="Y4848" s="6">
        <v>0</v>
      </c>
      <c r="Z4848" s="6">
        <v>0</v>
      </c>
      <c r="AA4848" s="6">
        <v>0</v>
      </c>
      <c r="AB4848" s="6">
        <v>0</v>
      </c>
      <c r="AC4848" s="6">
        <v>0</v>
      </c>
      <c r="AD4848" s="6">
        <v>0</v>
      </c>
      <c r="AE4848" s="6">
        <f t="shared" si="150"/>
        <v>1619843</v>
      </c>
      <c r="AG4848" s="11">
        <f t="shared" si="151"/>
        <v>0</v>
      </c>
    </row>
    <row r="4849" spans="1:33" x14ac:dyDescent="0.35">
      <c r="A4849" s="1" t="s">
        <v>111</v>
      </c>
      <c r="B4849" s="1" t="s">
        <v>2007</v>
      </c>
      <c r="C4849" s="6">
        <v>388000</v>
      </c>
      <c r="D4849" s="6">
        <v>0</v>
      </c>
      <c r="E4849" s="6">
        <v>8000</v>
      </c>
      <c r="F4849" s="6">
        <v>0</v>
      </c>
      <c r="G4849" s="6">
        <v>0</v>
      </c>
      <c r="H4849" s="6">
        <v>0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  <c r="S4849" s="6">
        <v>0</v>
      </c>
      <c r="T4849" s="6">
        <v>0</v>
      </c>
      <c r="U4849" s="6">
        <v>0</v>
      </c>
      <c r="V4849" s="6">
        <v>0</v>
      </c>
      <c r="W4849" s="6">
        <v>0</v>
      </c>
      <c r="X4849" s="6">
        <v>0</v>
      </c>
      <c r="Y4849" s="6">
        <v>0</v>
      </c>
      <c r="Z4849" s="6">
        <v>0</v>
      </c>
      <c r="AA4849" s="6">
        <v>0</v>
      </c>
      <c r="AB4849" s="6">
        <v>0</v>
      </c>
      <c r="AC4849" s="6">
        <v>0</v>
      </c>
      <c r="AD4849" s="6">
        <v>0</v>
      </c>
      <c r="AE4849" s="6">
        <f t="shared" si="150"/>
        <v>396000</v>
      </c>
      <c r="AG4849" s="11">
        <f t="shared" si="151"/>
        <v>0</v>
      </c>
    </row>
    <row r="4850" spans="1:33" x14ac:dyDescent="0.35">
      <c r="A4850" s="1" t="s">
        <v>111</v>
      </c>
      <c r="B4850" s="1" t="s">
        <v>193</v>
      </c>
      <c r="C4850" s="6">
        <v>35444293</v>
      </c>
      <c r="D4850" s="6">
        <v>2885000</v>
      </c>
      <c r="E4850" s="6">
        <v>0</v>
      </c>
      <c r="F4850" s="6">
        <v>0</v>
      </c>
      <c r="G4850" s="6">
        <v>0</v>
      </c>
      <c r="H4850" s="6">
        <v>0</v>
      </c>
      <c r="I4850" s="6">
        <v>0</v>
      </c>
      <c r="J4850" s="6">
        <v>265000</v>
      </c>
      <c r="K4850" s="6">
        <v>0</v>
      </c>
      <c r="L4850" s="6">
        <v>0</v>
      </c>
      <c r="M4850" s="6">
        <v>0</v>
      </c>
      <c r="N4850" s="6">
        <v>0</v>
      </c>
      <c r="O4850" s="6">
        <v>0</v>
      </c>
      <c r="P4850" s="6">
        <v>0</v>
      </c>
      <c r="Q4850" s="6">
        <v>0</v>
      </c>
      <c r="R4850" s="6">
        <v>0</v>
      </c>
      <c r="S4850" s="6">
        <v>1030500</v>
      </c>
      <c r="T4850" s="6">
        <v>0</v>
      </c>
      <c r="U4850" s="6">
        <v>0</v>
      </c>
      <c r="V4850" s="6">
        <v>1915000</v>
      </c>
      <c r="W4850" s="6">
        <v>175000</v>
      </c>
      <c r="X4850" s="6">
        <v>0</v>
      </c>
      <c r="Y4850" s="6">
        <v>4400500</v>
      </c>
      <c r="Z4850" s="6">
        <v>0</v>
      </c>
      <c r="AA4850" s="6">
        <v>0</v>
      </c>
      <c r="AB4850" s="6">
        <v>75000</v>
      </c>
      <c r="AC4850" s="6">
        <v>0</v>
      </c>
      <c r="AD4850" s="6">
        <v>0</v>
      </c>
      <c r="AE4850" s="6">
        <f t="shared" si="150"/>
        <v>46190293</v>
      </c>
      <c r="AG4850" s="11">
        <f t="shared" si="151"/>
        <v>4400500</v>
      </c>
    </row>
    <row r="4851" spans="1:33" x14ac:dyDescent="0.35">
      <c r="A4851" s="1" t="s">
        <v>111</v>
      </c>
      <c r="B4851" s="1" t="s">
        <v>409</v>
      </c>
      <c r="C4851" s="6">
        <v>2010000</v>
      </c>
      <c r="D4851" s="6">
        <v>0</v>
      </c>
      <c r="E4851" s="6">
        <v>0</v>
      </c>
      <c r="F4851" s="6">
        <v>0</v>
      </c>
      <c r="G4851" s="6">
        <v>0</v>
      </c>
      <c r="H4851" s="6">
        <v>0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6">
        <v>0</v>
      </c>
      <c r="S4851" s="6">
        <v>0</v>
      </c>
      <c r="T4851" s="6">
        <v>0</v>
      </c>
      <c r="U4851" s="6">
        <v>0</v>
      </c>
      <c r="V4851" s="6">
        <v>0</v>
      </c>
      <c r="W4851" s="6">
        <v>0</v>
      </c>
      <c r="X4851" s="6">
        <v>0</v>
      </c>
      <c r="Y4851" s="6">
        <v>4010000</v>
      </c>
      <c r="Z4851" s="6">
        <v>0</v>
      </c>
      <c r="AA4851" s="6">
        <v>0</v>
      </c>
      <c r="AB4851" s="6">
        <v>0</v>
      </c>
      <c r="AC4851" s="6">
        <v>0</v>
      </c>
      <c r="AD4851" s="6">
        <v>0</v>
      </c>
      <c r="AE4851" s="6">
        <f t="shared" si="150"/>
        <v>6020000</v>
      </c>
      <c r="AG4851" s="11">
        <f t="shared" si="151"/>
        <v>4010000</v>
      </c>
    </row>
    <row r="4852" spans="1:33" x14ac:dyDescent="0.35">
      <c r="A4852" s="1" t="s">
        <v>111</v>
      </c>
      <c r="B4852" s="1" t="s">
        <v>1244</v>
      </c>
      <c r="C4852" s="6">
        <v>2608000</v>
      </c>
      <c r="D4852" s="6">
        <v>0</v>
      </c>
      <c r="E4852" s="6">
        <v>0</v>
      </c>
      <c r="F4852" s="6">
        <v>0</v>
      </c>
      <c r="G4852" s="6">
        <v>0</v>
      </c>
      <c r="H4852" s="6">
        <v>0</v>
      </c>
      <c r="I4852" s="6">
        <v>0</v>
      </c>
      <c r="J4852" s="6">
        <v>0</v>
      </c>
      <c r="K4852" s="6">
        <v>0</v>
      </c>
      <c r="L4852" s="6">
        <v>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168948</v>
      </c>
      <c r="T4852" s="6">
        <v>0</v>
      </c>
      <c r="U4852" s="6">
        <v>0</v>
      </c>
      <c r="V4852" s="6">
        <v>0</v>
      </c>
      <c r="W4852" s="6">
        <v>0</v>
      </c>
      <c r="X4852" s="6">
        <v>0</v>
      </c>
      <c r="Y4852" s="6">
        <v>55000</v>
      </c>
      <c r="Z4852" s="6">
        <v>0</v>
      </c>
      <c r="AA4852" s="6">
        <v>0</v>
      </c>
      <c r="AB4852" s="6">
        <v>40000</v>
      </c>
      <c r="AC4852" s="6">
        <v>0</v>
      </c>
      <c r="AD4852" s="6">
        <v>0</v>
      </c>
      <c r="AE4852" s="6">
        <f t="shared" si="150"/>
        <v>2871948</v>
      </c>
      <c r="AG4852" s="11">
        <f t="shared" si="151"/>
        <v>55000</v>
      </c>
    </row>
    <row r="4853" spans="1:33" x14ac:dyDescent="0.35">
      <c r="A4853" s="1" t="s">
        <v>111</v>
      </c>
      <c r="B4853" s="1" t="s">
        <v>5085</v>
      </c>
      <c r="C4853" s="6">
        <v>434500</v>
      </c>
      <c r="D4853" s="6">
        <v>0</v>
      </c>
      <c r="E4853" s="6">
        <v>0</v>
      </c>
      <c r="F4853" s="6">
        <v>0</v>
      </c>
      <c r="G4853" s="6">
        <v>0</v>
      </c>
      <c r="H4853" s="6">
        <v>0</v>
      </c>
      <c r="I4853" s="6">
        <v>0</v>
      </c>
      <c r="J4853" s="6">
        <v>0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6">
        <v>0</v>
      </c>
      <c r="S4853" s="6">
        <v>0</v>
      </c>
      <c r="T4853" s="6">
        <v>0</v>
      </c>
      <c r="U4853" s="6">
        <v>0</v>
      </c>
      <c r="V4853" s="6">
        <v>0</v>
      </c>
      <c r="W4853" s="6">
        <v>0</v>
      </c>
      <c r="X4853" s="6">
        <v>0</v>
      </c>
      <c r="Y4853" s="6">
        <v>0</v>
      </c>
      <c r="Z4853" s="6">
        <v>0</v>
      </c>
      <c r="AA4853" s="6">
        <v>0</v>
      </c>
      <c r="AB4853" s="6">
        <v>0</v>
      </c>
      <c r="AC4853" s="6">
        <v>0</v>
      </c>
      <c r="AD4853" s="6">
        <v>0</v>
      </c>
      <c r="AE4853" s="6">
        <f t="shared" si="150"/>
        <v>434500</v>
      </c>
      <c r="AG4853" s="11">
        <f t="shared" si="151"/>
        <v>0</v>
      </c>
    </row>
    <row r="4854" spans="1:33" x14ac:dyDescent="0.35">
      <c r="A4854" s="1" t="s">
        <v>111</v>
      </c>
      <c r="B4854" s="1" t="s">
        <v>2641</v>
      </c>
      <c r="C4854" s="6">
        <v>2235500</v>
      </c>
      <c r="D4854" s="6">
        <v>0</v>
      </c>
      <c r="E4854" s="6">
        <v>0</v>
      </c>
      <c r="F4854" s="6">
        <v>0</v>
      </c>
      <c r="G4854" s="6">
        <v>0</v>
      </c>
      <c r="H4854" s="6">
        <v>0</v>
      </c>
      <c r="I4854" s="6">
        <v>0</v>
      </c>
      <c r="J4854" s="6">
        <v>0</v>
      </c>
      <c r="K4854" s="6">
        <v>0</v>
      </c>
      <c r="L4854" s="6">
        <v>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6">
        <v>0</v>
      </c>
      <c r="S4854" s="6">
        <v>0</v>
      </c>
      <c r="T4854" s="6">
        <v>0</v>
      </c>
      <c r="U4854" s="6">
        <v>0</v>
      </c>
      <c r="V4854" s="6">
        <v>0</v>
      </c>
      <c r="W4854" s="6">
        <v>0</v>
      </c>
      <c r="X4854" s="6">
        <v>0</v>
      </c>
      <c r="Y4854" s="6">
        <v>0</v>
      </c>
      <c r="Z4854" s="6">
        <v>0</v>
      </c>
      <c r="AA4854" s="6">
        <v>0</v>
      </c>
      <c r="AB4854" s="6">
        <v>0</v>
      </c>
      <c r="AC4854" s="6">
        <v>0</v>
      </c>
      <c r="AD4854" s="6">
        <v>0</v>
      </c>
      <c r="AE4854" s="6">
        <f t="shared" si="150"/>
        <v>2235500</v>
      </c>
      <c r="AG4854" s="11">
        <f t="shared" si="151"/>
        <v>0</v>
      </c>
    </row>
    <row r="4855" spans="1:33" x14ac:dyDescent="0.35">
      <c r="A4855" s="1" t="s">
        <v>111</v>
      </c>
      <c r="B4855" s="1" t="s">
        <v>602</v>
      </c>
      <c r="C4855" s="6">
        <v>7958500</v>
      </c>
      <c r="D4855" s="6">
        <v>0</v>
      </c>
      <c r="E4855" s="6">
        <v>0</v>
      </c>
      <c r="F4855" s="6">
        <v>0</v>
      </c>
      <c r="G4855" s="6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0</v>
      </c>
      <c r="T4855" s="6">
        <v>0</v>
      </c>
      <c r="U4855" s="6">
        <v>0</v>
      </c>
      <c r="V4855" s="6">
        <v>0</v>
      </c>
      <c r="W4855" s="6">
        <v>0</v>
      </c>
      <c r="X4855" s="6">
        <v>0</v>
      </c>
      <c r="Y4855" s="6">
        <v>0</v>
      </c>
      <c r="Z4855" s="6">
        <v>0</v>
      </c>
      <c r="AA4855" s="6">
        <v>0</v>
      </c>
      <c r="AB4855" s="6">
        <v>40000</v>
      </c>
      <c r="AC4855" s="6">
        <v>0</v>
      </c>
      <c r="AD4855" s="6">
        <v>0</v>
      </c>
      <c r="AE4855" s="6">
        <f t="shared" si="150"/>
        <v>7998500</v>
      </c>
      <c r="AG4855" s="11">
        <f t="shared" si="151"/>
        <v>0</v>
      </c>
    </row>
    <row r="4856" spans="1:33" x14ac:dyDescent="0.35">
      <c r="A4856" s="1" t="s">
        <v>111</v>
      </c>
      <c r="B4856" s="1" t="s">
        <v>573</v>
      </c>
      <c r="C4856" s="6">
        <v>370000</v>
      </c>
      <c r="D4856" s="6">
        <v>0</v>
      </c>
      <c r="E4856" s="6">
        <v>0</v>
      </c>
      <c r="F4856" s="6">
        <v>0</v>
      </c>
      <c r="G4856" s="6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0</v>
      </c>
      <c r="T4856" s="6">
        <v>0</v>
      </c>
      <c r="U4856" s="6">
        <v>0</v>
      </c>
      <c r="V4856" s="6">
        <v>0</v>
      </c>
      <c r="W4856" s="6">
        <v>0</v>
      </c>
      <c r="X4856" s="6">
        <v>0</v>
      </c>
      <c r="Y4856" s="6">
        <v>0</v>
      </c>
      <c r="Z4856" s="6">
        <v>0</v>
      </c>
      <c r="AA4856" s="6">
        <v>0</v>
      </c>
      <c r="AB4856" s="6">
        <v>0</v>
      </c>
      <c r="AC4856" s="6">
        <v>0</v>
      </c>
      <c r="AD4856" s="6">
        <v>0</v>
      </c>
      <c r="AE4856" s="6">
        <f t="shared" si="150"/>
        <v>370000</v>
      </c>
      <c r="AG4856" s="11">
        <f t="shared" si="151"/>
        <v>0</v>
      </c>
    </row>
    <row r="4857" spans="1:33" x14ac:dyDescent="0.35">
      <c r="A4857" s="1" t="s">
        <v>111</v>
      </c>
      <c r="B4857" s="1" t="s">
        <v>200</v>
      </c>
      <c r="C4857" s="6">
        <v>189403</v>
      </c>
      <c r="D4857" s="6">
        <v>0</v>
      </c>
      <c r="E4857" s="6">
        <v>920000</v>
      </c>
      <c r="F4857" s="6">
        <v>0</v>
      </c>
      <c r="G4857" s="6">
        <v>0</v>
      </c>
      <c r="H4857" s="6">
        <v>0</v>
      </c>
      <c r="I4857" s="6">
        <v>0</v>
      </c>
      <c r="J4857" s="6">
        <v>0</v>
      </c>
      <c r="K4857" s="6">
        <v>0</v>
      </c>
      <c r="L4857" s="6">
        <v>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5436</v>
      </c>
      <c r="T4857" s="6">
        <v>0</v>
      </c>
      <c r="U4857" s="6">
        <v>0</v>
      </c>
      <c r="V4857" s="6">
        <v>0</v>
      </c>
      <c r="W4857" s="6">
        <v>0</v>
      </c>
      <c r="X4857" s="6">
        <v>0</v>
      </c>
      <c r="Y4857" s="6">
        <v>0</v>
      </c>
      <c r="Z4857" s="6">
        <v>0</v>
      </c>
      <c r="AA4857" s="6">
        <v>0</v>
      </c>
      <c r="AB4857" s="6">
        <v>0</v>
      </c>
      <c r="AC4857" s="6">
        <v>0</v>
      </c>
      <c r="AD4857" s="6">
        <v>0</v>
      </c>
      <c r="AE4857" s="6">
        <f t="shared" si="150"/>
        <v>1114839</v>
      </c>
      <c r="AG4857" s="11">
        <f t="shared" si="151"/>
        <v>0</v>
      </c>
    </row>
    <row r="4858" spans="1:33" x14ac:dyDescent="0.35">
      <c r="A4858" s="1" t="s">
        <v>111</v>
      </c>
      <c r="B4858" s="1" t="s">
        <v>753</v>
      </c>
      <c r="C4858" s="6">
        <v>3128000</v>
      </c>
      <c r="D4858" s="6">
        <v>5000</v>
      </c>
      <c r="E4858" s="6">
        <v>0</v>
      </c>
      <c r="F4858" s="6">
        <v>0</v>
      </c>
      <c r="G4858" s="6">
        <v>10000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6">
        <v>0</v>
      </c>
      <c r="O4858" s="6">
        <v>0</v>
      </c>
      <c r="P4858" s="6">
        <v>0</v>
      </c>
      <c r="Q4858" s="6">
        <v>0</v>
      </c>
      <c r="R4858" s="6">
        <v>0</v>
      </c>
      <c r="S4858" s="6">
        <v>0</v>
      </c>
      <c r="T4858" s="6">
        <v>0</v>
      </c>
      <c r="U4858" s="6">
        <v>4195500</v>
      </c>
      <c r="V4858" s="6">
        <v>0</v>
      </c>
      <c r="W4858" s="6">
        <v>0</v>
      </c>
      <c r="X4858" s="6">
        <v>0</v>
      </c>
      <c r="Y4858" s="6">
        <v>10000</v>
      </c>
      <c r="Z4858" s="6">
        <v>0</v>
      </c>
      <c r="AA4858" s="6">
        <v>0</v>
      </c>
      <c r="AB4858" s="6">
        <v>0</v>
      </c>
      <c r="AC4858" s="6">
        <v>0</v>
      </c>
      <c r="AD4858" s="6">
        <v>0</v>
      </c>
      <c r="AE4858" s="6">
        <f t="shared" si="150"/>
        <v>7348500</v>
      </c>
      <c r="AG4858" s="11">
        <f t="shared" si="151"/>
        <v>10000</v>
      </c>
    </row>
    <row r="4859" spans="1:33" x14ac:dyDescent="0.35">
      <c r="A4859" s="1" t="s">
        <v>111</v>
      </c>
      <c r="B4859" s="1" t="s">
        <v>4070</v>
      </c>
      <c r="C4859" s="6">
        <v>370000</v>
      </c>
      <c r="D4859" s="6">
        <v>0</v>
      </c>
      <c r="E4859" s="6">
        <v>395000</v>
      </c>
      <c r="F4859" s="6">
        <v>0</v>
      </c>
      <c r="G4859" s="6">
        <v>0</v>
      </c>
      <c r="H4859" s="6">
        <v>0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  <c r="P4859" s="6">
        <v>0</v>
      </c>
      <c r="Q4859" s="6">
        <v>0</v>
      </c>
      <c r="R4859" s="6">
        <v>0</v>
      </c>
      <c r="S4859" s="6">
        <v>0</v>
      </c>
      <c r="T4859" s="6">
        <v>0</v>
      </c>
      <c r="U4859" s="6">
        <v>0</v>
      </c>
      <c r="V4859" s="6">
        <v>0</v>
      </c>
      <c r="W4859" s="6">
        <v>0</v>
      </c>
      <c r="X4859" s="6">
        <v>0</v>
      </c>
      <c r="Y4859" s="6">
        <v>0</v>
      </c>
      <c r="Z4859" s="6">
        <v>0</v>
      </c>
      <c r="AA4859" s="6">
        <v>0</v>
      </c>
      <c r="AB4859" s="6">
        <v>25000</v>
      </c>
      <c r="AC4859" s="6">
        <v>0</v>
      </c>
      <c r="AD4859" s="6">
        <v>0</v>
      </c>
      <c r="AE4859" s="6">
        <f t="shared" si="150"/>
        <v>790000</v>
      </c>
      <c r="AG4859" s="11">
        <f t="shared" si="151"/>
        <v>0</v>
      </c>
    </row>
    <row r="4860" spans="1:33" x14ac:dyDescent="0.35">
      <c r="A4860" s="1" t="s">
        <v>111</v>
      </c>
      <c r="B4860" s="1" t="s">
        <v>4992</v>
      </c>
      <c r="C4860" s="6">
        <v>325000</v>
      </c>
      <c r="D4860" s="6">
        <v>0</v>
      </c>
      <c r="E4860" s="6">
        <v>0</v>
      </c>
      <c r="F4860" s="6">
        <v>0</v>
      </c>
      <c r="G4860" s="6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6">
        <v>0</v>
      </c>
      <c r="O4860" s="6">
        <v>0</v>
      </c>
      <c r="P4860" s="6">
        <v>0</v>
      </c>
      <c r="Q4860" s="6">
        <v>0</v>
      </c>
      <c r="R4860" s="6">
        <v>0</v>
      </c>
      <c r="S4860" s="6">
        <v>0</v>
      </c>
      <c r="T4860" s="6">
        <v>0</v>
      </c>
      <c r="U4860" s="6">
        <v>0</v>
      </c>
      <c r="V4860" s="6">
        <v>0</v>
      </c>
      <c r="W4860" s="6">
        <v>0</v>
      </c>
      <c r="X4860" s="6">
        <v>0</v>
      </c>
      <c r="Y4860" s="6">
        <v>0</v>
      </c>
      <c r="Z4860" s="6">
        <v>0</v>
      </c>
      <c r="AA4860" s="6">
        <v>0</v>
      </c>
      <c r="AB4860" s="6">
        <v>0</v>
      </c>
      <c r="AC4860" s="6">
        <v>0</v>
      </c>
      <c r="AD4860" s="6">
        <v>0</v>
      </c>
      <c r="AE4860" s="6">
        <f t="shared" si="150"/>
        <v>325000</v>
      </c>
      <c r="AG4860" s="11">
        <f t="shared" si="151"/>
        <v>0</v>
      </c>
    </row>
    <row r="4861" spans="1:33" x14ac:dyDescent="0.35">
      <c r="A4861" s="1" t="s">
        <v>111</v>
      </c>
      <c r="B4861" s="1" t="s">
        <v>2017</v>
      </c>
      <c r="C4861" s="6">
        <v>3402000</v>
      </c>
      <c r="D4861" s="6">
        <v>0</v>
      </c>
      <c r="E4861" s="6">
        <v>250000</v>
      </c>
      <c r="F4861" s="6">
        <v>0</v>
      </c>
      <c r="G4861" s="6">
        <v>0</v>
      </c>
      <c r="H4861" s="6">
        <v>0</v>
      </c>
      <c r="I4861" s="6">
        <v>0</v>
      </c>
      <c r="J4861" s="6">
        <v>0</v>
      </c>
      <c r="K4861" s="6">
        <v>0</v>
      </c>
      <c r="L4861" s="6">
        <v>0</v>
      </c>
      <c r="M4861" s="6">
        <v>0</v>
      </c>
      <c r="N4861" s="6">
        <v>0</v>
      </c>
      <c r="O4861" s="6">
        <v>0</v>
      </c>
      <c r="P4861" s="6">
        <v>0</v>
      </c>
      <c r="Q4861" s="6">
        <v>0</v>
      </c>
      <c r="R4861" s="6">
        <v>0</v>
      </c>
      <c r="S4861" s="6">
        <v>0</v>
      </c>
      <c r="T4861" s="6">
        <v>0</v>
      </c>
      <c r="U4861" s="6">
        <v>0</v>
      </c>
      <c r="V4861" s="6">
        <v>0</v>
      </c>
      <c r="W4861" s="6">
        <v>0</v>
      </c>
      <c r="X4861" s="6">
        <v>0</v>
      </c>
      <c r="Y4861" s="6">
        <v>60000</v>
      </c>
      <c r="Z4861" s="6">
        <v>0</v>
      </c>
      <c r="AA4861" s="6">
        <v>0</v>
      </c>
      <c r="AB4861" s="6">
        <v>88000</v>
      </c>
      <c r="AC4861" s="6">
        <v>0</v>
      </c>
      <c r="AD4861" s="6">
        <v>0</v>
      </c>
      <c r="AE4861" s="6">
        <f t="shared" si="150"/>
        <v>3800000</v>
      </c>
      <c r="AG4861" s="11">
        <f t="shared" si="151"/>
        <v>60000</v>
      </c>
    </row>
    <row r="4862" spans="1:33" x14ac:dyDescent="0.35">
      <c r="A4862" s="1" t="s">
        <v>111</v>
      </c>
      <c r="B4862" s="1" t="s">
        <v>2637</v>
      </c>
      <c r="C4862" s="6">
        <v>1023000</v>
      </c>
      <c r="D4862" s="6">
        <v>0</v>
      </c>
      <c r="E4862" s="6">
        <v>0</v>
      </c>
      <c r="F4862" s="6">
        <v>0</v>
      </c>
      <c r="G4862" s="6">
        <v>0</v>
      </c>
      <c r="H4862" s="6">
        <v>0</v>
      </c>
      <c r="I4862" s="6">
        <v>0</v>
      </c>
      <c r="J4862" s="6">
        <v>0</v>
      </c>
      <c r="K4862" s="6">
        <v>0</v>
      </c>
      <c r="L4862" s="6">
        <v>0</v>
      </c>
      <c r="M4862" s="6">
        <v>0</v>
      </c>
      <c r="N4862" s="6">
        <v>0</v>
      </c>
      <c r="O4862" s="6">
        <v>0</v>
      </c>
      <c r="P4862" s="6">
        <v>0</v>
      </c>
      <c r="Q4862" s="6">
        <v>0</v>
      </c>
      <c r="R4862" s="6">
        <v>0</v>
      </c>
      <c r="S4862" s="6">
        <v>0</v>
      </c>
      <c r="T4862" s="6">
        <v>0</v>
      </c>
      <c r="U4862" s="6">
        <v>0</v>
      </c>
      <c r="V4862" s="6">
        <v>0</v>
      </c>
      <c r="W4862" s="6">
        <v>0</v>
      </c>
      <c r="X4862" s="6">
        <v>0</v>
      </c>
      <c r="Y4862" s="6">
        <v>0</v>
      </c>
      <c r="Z4862" s="6">
        <v>0</v>
      </c>
      <c r="AA4862" s="6">
        <v>0</v>
      </c>
      <c r="AB4862" s="6">
        <v>145000</v>
      </c>
      <c r="AC4862" s="6">
        <v>0</v>
      </c>
      <c r="AD4862" s="6">
        <v>0</v>
      </c>
      <c r="AE4862" s="6">
        <f t="shared" si="150"/>
        <v>1168000</v>
      </c>
      <c r="AG4862" s="11">
        <f t="shared" si="151"/>
        <v>0</v>
      </c>
    </row>
    <row r="4863" spans="1:33" x14ac:dyDescent="0.35">
      <c r="A4863" s="1" t="s">
        <v>111</v>
      </c>
      <c r="B4863" s="1" t="s">
        <v>198</v>
      </c>
      <c r="C4863" s="6">
        <v>9085500</v>
      </c>
      <c r="D4863" s="6">
        <v>1964000</v>
      </c>
      <c r="E4863" s="6">
        <v>30421000</v>
      </c>
      <c r="F4863" s="6">
        <v>0</v>
      </c>
      <c r="G4863" s="6">
        <v>745000</v>
      </c>
      <c r="H4863" s="6">
        <v>0</v>
      </c>
      <c r="I4863" s="6">
        <v>0</v>
      </c>
      <c r="J4863" s="6">
        <v>0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  <c r="P4863" s="6">
        <v>0</v>
      </c>
      <c r="Q4863" s="6">
        <v>0</v>
      </c>
      <c r="R4863" s="6">
        <v>0</v>
      </c>
      <c r="S4863" s="6">
        <v>0</v>
      </c>
      <c r="T4863" s="6">
        <v>0</v>
      </c>
      <c r="U4863" s="6">
        <v>13196000</v>
      </c>
      <c r="V4863" s="6">
        <v>0</v>
      </c>
      <c r="W4863" s="6">
        <v>0</v>
      </c>
      <c r="X4863" s="6">
        <v>0</v>
      </c>
      <c r="Y4863" s="6">
        <v>5380000</v>
      </c>
      <c r="Z4863" s="6">
        <v>0</v>
      </c>
      <c r="AA4863" s="6">
        <v>0</v>
      </c>
      <c r="AB4863" s="6">
        <v>0</v>
      </c>
      <c r="AC4863" s="6">
        <v>0</v>
      </c>
      <c r="AD4863" s="6">
        <v>0</v>
      </c>
      <c r="AE4863" s="6">
        <f t="shared" si="150"/>
        <v>60791500</v>
      </c>
      <c r="AG4863" s="11">
        <f t="shared" si="151"/>
        <v>5380000</v>
      </c>
    </row>
    <row r="4864" spans="1:33" x14ac:dyDescent="0.35">
      <c r="A4864" s="1" t="s">
        <v>111</v>
      </c>
      <c r="B4864" s="1" t="s">
        <v>750</v>
      </c>
      <c r="C4864" s="6">
        <v>1630000</v>
      </c>
      <c r="D4864" s="6">
        <v>0</v>
      </c>
      <c r="E4864" s="6">
        <v>0</v>
      </c>
      <c r="F4864" s="6">
        <v>0</v>
      </c>
      <c r="G4864" s="6">
        <v>0</v>
      </c>
      <c r="H4864" s="6">
        <v>0</v>
      </c>
      <c r="I4864" s="6">
        <v>0</v>
      </c>
      <c r="J4864" s="6">
        <v>0</v>
      </c>
      <c r="K4864" s="6">
        <v>0</v>
      </c>
      <c r="L4864" s="6">
        <v>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0</v>
      </c>
      <c r="T4864" s="6">
        <v>0</v>
      </c>
      <c r="U4864" s="6">
        <v>0</v>
      </c>
      <c r="V4864" s="6">
        <v>0</v>
      </c>
      <c r="W4864" s="6">
        <v>0</v>
      </c>
      <c r="X4864" s="6">
        <v>0</v>
      </c>
      <c r="Y4864" s="6">
        <v>0</v>
      </c>
      <c r="Z4864" s="6">
        <v>0</v>
      </c>
      <c r="AA4864" s="6">
        <v>0</v>
      </c>
      <c r="AB4864" s="6">
        <v>0</v>
      </c>
      <c r="AC4864" s="6">
        <v>0</v>
      </c>
      <c r="AD4864" s="6">
        <v>0</v>
      </c>
      <c r="AE4864" s="6">
        <f t="shared" si="150"/>
        <v>1630000</v>
      </c>
      <c r="AG4864" s="11">
        <f t="shared" si="151"/>
        <v>0</v>
      </c>
    </row>
    <row r="4865" spans="1:33" x14ac:dyDescent="0.35">
      <c r="A4865" s="1" t="s">
        <v>111</v>
      </c>
      <c r="B4865" s="1" t="s">
        <v>1482</v>
      </c>
      <c r="C4865" s="6">
        <v>1332200</v>
      </c>
      <c r="D4865" s="6">
        <v>0</v>
      </c>
      <c r="E4865" s="6">
        <v>0</v>
      </c>
      <c r="F4865" s="6">
        <v>0</v>
      </c>
      <c r="G4865" s="6">
        <v>0</v>
      </c>
      <c r="H4865" s="6">
        <v>0</v>
      </c>
      <c r="I4865" s="6">
        <v>0</v>
      </c>
      <c r="J4865" s="6">
        <v>0</v>
      </c>
      <c r="K4865" s="6">
        <v>0</v>
      </c>
      <c r="L4865" s="6">
        <v>130000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0</v>
      </c>
      <c r="T4865" s="6">
        <v>0</v>
      </c>
      <c r="U4865" s="6">
        <v>0</v>
      </c>
      <c r="V4865" s="6">
        <v>0</v>
      </c>
      <c r="W4865" s="6">
        <v>0</v>
      </c>
      <c r="X4865" s="6">
        <v>0</v>
      </c>
      <c r="Y4865" s="6">
        <v>0</v>
      </c>
      <c r="Z4865" s="6">
        <v>0</v>
      </c>
      <c r="AA4865" s="6">
        <v>0</v>
      </c>
      <c r="AB4865" s="6">
        <v>0</v>
      </c>
      <c r="AC4865" s="6">
        <v>0</v>
      </c>
      <c r="AD4865" s="6">
        <v>0</v>
      </c>
      <c r="AE4865" s="6">
        <f t="shared" si="150"/>
        <v>1462200</v>
      </c>
      <c r="AG4865" s="11">
        <f t="shared" si="151"/>
        <v>0</v>
      </c>
    </row>
    <row r="4866" spans="1:33" x14ac:dyDescent="0.35">
      <c r="A4866" s="1" t="s">
        <v>111</v>
      </c>
      <c r="B4866" s="1" t="s">
        <v>1576</v>
      </c>
      <c r="C4866" s="6">
        <v>8701100</v>
      </c>
      <c r="D4866" s="6">
        <v>0</v>
      </c>
      <c r="E4866" s="6">
        <v>0</v>
      </c>
      <c r="F4866" s="6">
        <v>0</v>
      </c>
      <c r="G4866" s="6">
        <v>0</v>
      </c>
      <c r="H4866" s="6">
        <v>0</v>
      </c>
      <c r="I4866" s="6">
        <v>0</v>
      </c>
      <c r="J4866" s="6">
        <v>0</v>
      </c>
      <c r="K4866" s="6">
        <v>0</v>
      </c>
      <c r="L4866" s="6">
        <v>0</v>
      </c>
      <c r="M4866" s="6">
        <v>0</v>
      </c>
      <c r="N4866" s="6">
        <v>0</v>
      </c>
      <c r="O4866" s="6">
        <v>75000</v>
      </c>
      <c r="P4866" s="6">
        <v>0</v>
      </c>
      <c r="Q4866" s="6">
        <v>0</v>
      </c>
      <c r="R4866" s="6">
        <v>0</v>
      </c>
      <c r="S4866" s="6">
        <v>1945000</v>
      </c>
      <c r="T4866" s="6">
        <v>0</v>
      </c>
      <c r="U4866" s="6">
        <v>0</v>
      </c>
      <c r="V4866" s="6">
        <v>0</v>
      </c>
      <c r="W4866" s="6">
        <v>0</v>
      </c>
      <c r="X4866" s="6">
        <v>0</v>
      </c>
      <c r="Y4866" s="6">
        <v>0</v>
      </c>
      <c r="Z4866" s="6">
        <v>0</v>
      </c>
      <c r="AA4866" s="6">
        <v>0</v>
      </c>
      <c r="AB4866" s="6">
        <v>0</v>
      </c>
      <c r="AC4866" s="6">
        <v>0</v>
      </c>
      <c r="AD4866" s="6">
        <v>0</v>
      </c>
      <c r="AE4866" s="6">
        <f t="shared" si="150"/>
        <v>10721100</v>
      </c>
      <c r="AG4866" s="11">
        <f t="shared" si="151"/>
        <v>0</v>
      </c>
    </row>
    <row r="4867" spans="1:33" x14ac:dyDescent="0.35">
      <c r="A4867" s="1" t="s">
        <v>111</v>
      </c>
      <c r="B4867" s="1" t="s">
        <v>2161</v>
      </c>
      <c r="C4867" s="6">
        <v>2960000</v>
      </c>
      <c r="D4867" s="6">
        <v>0</v>
      </c>
      <c r="E4867" s="6">
        <v>0</v>
      </c>
      <c r="F4867" s="6">
        <v>0</v>
      </c>
      <c r="G4867" s="6">
        <v>0</v>
      </c>
      <c r="H4867" s="6">
        <v>0</v>
      </c>
      <c r="I4867" s="6">
        <v>0</v>
      </c>
      <c r="J4867" s="6">
        <v>0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6">
        <v>0</v>
      </c>
      <c r="S4867" s="6">
        <v>0</v>
      </c>
      <c r="T4867" s="6">
        <v>0</v>
      </c>
      <c r="U4867" s="6">
        <v>0</v>
      </c>
      <c r="V4867" s="6">
        <v>0</v>
      </c>
      <c r="W4867" s="6">
        <v>0</v>
      </c>
      <c r="X4867" s="6">
        <v>0</v>
      </c>
      <c r="Y4867" s="6">
        <v>0</v>
      </c>
      <c r="Z4867" s="6">
        <v>0</v>
      </c>
      <c r="AA4867" s="6">
        <v>0</v>
      </c>
      <c r="AB4867" s="6">
        <v>0</v>
      </c>
      <c r="AC4867" s="6">
        <v>0</v>
      </c>
      <c r="AD4867" s="6">
        <v>0</v>
      </c>
      <c r="AE4867" s="6">
        <f t="shared" si="150"/>
        <v>2960000</v>
      </c>
      <c r="AG4867" s="11">
        <f t="shared" si="151"/>
        <v>0</v>
      </c>
    </row>
    <row r="4868" spans="1:33" x14ac:dyDescent="0.35">
      <c r="A4868" s="1" t="s">
        <v>111</v>
      </c>
      <c r="B4868" s="1" t="s">
        <v>3946</v>
      </c>
      <c r="C4868" s="6">
        <v>1053000</v>
      </c>
      <c r="D4868" s="6">
        <v>0</v>
      </c>
      <c r="E4868" s="6">
        <v>1270000</v>
      </c>
      <c r="F4868" s="6">
        <v>0</v>
      </c>
      <c r="G4868" s="6">
        <v>6124000</v>
      </c>
      <c r="H4868" s="6">
        <v>0</v>
      </c>
      <c r="I4868" s="6">
        <v>0</v>
      </c>
      <c r="J4868" s="6">
        <v>0</v>
      </c>
      <c r="K4868" s="6">
        <v>0</v>
      </c>
      <c r="L4868" s="6">
        <v>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  <c r="S4868" s="6">
        <v>0</v>
      </c>
      <c r="T4868" s="6">
        <v>0</v>
      </c>
      <c r="U4868" s="6">
        <v>0</v>
      </c>
      <c r="V4868" s="6">
        <v>0</v>
      </c>
      <c r="W4868" s="6">
        <v>0</v>
      </c>
      <c r="X4868" s="6">
        <v>0</v>
      </c>
      <c r="Y4868" s="6">
        <v>0</v>
      </c>
      <c r="Z4868" s="6">
        <v>0</v>
      </c>
      <c r="AA4868" s="6">
        <v>0</v>
      </c>
      <c r="AB4868" s="6">
        <v>0</v>
      </c>
      <c r="AC4868" s="6">
        <v>0</v>
      </c>
      <c r="AD4868" s="6">
        <v>0</v>
      </c>
      <c r="AE4868" s="6">
        <f t="shared" si="150"/>
        <v>8447000</v>
      </c>
      <c r="AG4868" s="11">
        <f t="shared" si="151"/>
        <v>0</v>
      </c>
    </row>
    <row r="4869" spans="1:33" x14ac:dyDescent="0.35">
      <c r="A4869" s="1" t="s">
        <v>111</v>
      </c>
      <c r="B4869" s="1" t="s">
        <v>2277</v>
      </c>
      <c r="C4869" s="6">
        <v>33000</v>
      </c>
      <c r="D4869" s="6">
        <v>0</v>
      </c>
      <c r="E4869" s="6">
        <v>30000</v>
      </c>
      <c r="F4869" s="6">
        <v>0</v>
      </c>
      <c r="G4869" s="6">
        <v>0</v>
      </c>
      <c r="H4869" s="6">
        <v>0</v>
      </c>
      <c r="I4869" s="6">
        <v>0</v>
      </c>
      <c r="J4869" s="6">
        <v>0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6">
        <v>0</v>
      </c>
      <c r="S4869" s="6">
        <v>0</v>
      </c>
      <c r="T4869" s="6">
        <v>0</v>
      </c>
      <c r="U4869" s="6">
        <v>0</v>
      </c>
      <c r="V4869" s="6">
        <v>0</v>
      </c>
      <c r="W4869" s="6">
        <v>0</v>
      </c>
      <c r="X4869" s="6">
        <v>0</v>
      </c>
      <c r="Y4869" s="6">
        <v>0</v>
      </c>
      <c r="Z4869" s="6">
        <v>0</v>
      </c>
      <c r="AA4869" s="6">
        <v>0</v>
      </c>
      <c r="AB4869" s="6">
        <v>0</v>
      </c>
      <c r="AC4869" s="6">
        <v>0</v>
      </c>
      <c r="AD4869" s="6">
        <v>0</v>
      </c>
      <c r="AE4869" s="6">
        <f t="shared" si="150"/>
        <v>63000</v>
      </c>
      <c r="AG4869" s="11">
        <f t="shared" si="151"/>
        <v>0</v>
      </c>
    </row>
    <row r="4870" spans="1:33" x14ac:dyDescent="0.35">
      <c r="A4870" s="1" t="s">
        <v>111</v>
      </c>
      <c r="B4870" s="1" t="s">
        <v>1877</v>
      </c>
      <c r="C4870" s="6">
        <v>4071000</v>
      </c>
      <c r="D4870" s="6">
        <v>0</v>
      </c>
      <c r="E4870" s="6">
        <v>320000</v>
      </c>
      <c r="F4870" s="6">
        <v>0</v>
      </c>
      <c r="G4870" s="6">
        <v>0</v>
      </c>
      <c r="H4870" s="6">
        <v>0</v>
      </c>
      <c r="I4870" s="6">
        <v>0</v>
      </c>
      <c r="J4870" s="6">
        <v>0</v>
      </c>
      <c r="K4870" s="6">
        <v>0</v>
      </c>
      <c r="L4870" s="6">
        <v>0</v>
      </c>
      <c r="M4870" s="6">
        <v>0</v>
      </c>
      <c r="N4870" s="6">
        <v>0</v>
      </c>
      <c r="O4870" s="6">
        <v>0</v>
      </c>
      <c r="P4870" s="6">
        <v>0</v>
      </c>
      <c r="Q4870" s="6">
        <v>0</v>
      </c>
      <c r="R4870" s="6">
        <v>0</v>
      </c>
      <c r="S4870" s="6">
        <v>930000</v>
      </c>
      <c r="T4870" s="6">
        <v>0</v>
      </c>
      <c r="U4870" s="6">
        <v>0</v>
      </c>
      <c r="V4870" s="6">
        <v>0</v>
      </c>
      <c r="W4870" s="6">
        <v>0</v>
      </c>
      <c r="X4870" s="6">
        <v>0</v>
      </c>
      <c r="Y4870" s="6">
        <v>84000</v>
      </c>
      <c r="Z4870" s="6">
        <v>0</v>
      </c>
      <c r="AA4870" s="6">
        <v>0</v>
      </c>
      <c r="AB4870" s="6">
        <v>83000</v>
      </c>
      <c r="AC4870" s="6">
        <v>0</v>
      </c>
      <c r="AD4870" s="6">
        <v>0</v>
      </c>
      <c r="AE4870" s="6">
        <f t="shared" si="150"/>
        <v>5488000</v>
      </c>
      <c r="AG4870" s="11">
        <f t="shared" si="151"/>
        <v>84000</v>
      </c>
    </row>
    <row r="4871" spans="1:33" x14ac:dyDescent="0.35">
      <c r="A4871" s="1" t="s">
        <v>111</v>
      </c>
      <c r="B4871" s="1" t="s">
        <v>3467</v>
      </c>
      <c r="C4871" s="6">
        <v>6285000</v>
      </c>
      <c r="D4871" s="6">
        <v>0</v>
      </c>
      <c r="E4871" s="6">
        <v>93000</v>
      </c>
      <c r="F4871" s="6">
        <v>0</v>
      </c>
      <c r="G4871" s="6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  <c r="P4871" s="6">
        <v>0</v>
      </c>
      <c r="Q4871" s="6">
        <v>0</v>
      </c>
      <c r="R4871" s="6">
        <v>0</v>
      </c>
      <c r="S4871" s="6">
        <v>0</v>
      </c>
      <c r="T4871" s="6">
        <v>0</v>
      </c>
      <c r="U4871" s="6">
        <v>6604500</v>
      </c>
      <c r="V4871" s="6">
        <v>0</v>
      </c>
      <c r="W4871" s="6">
        <v>0</v>
      </c>
      <c r="X4871" s="6">
        <v>0</v>
      </c>
      <c r="Y4871" s="6">
        <v>15000</v>
      </c>
      <c r="Z4871" s="6">
        <v>0</v>
      </c>
      <c r="AA4871" s="6">
        <v>0</v>
      </c>
      <c r="AB4871" s="6">
        <v>0</v>
      </c>
      <c r="AC4871" s="6">
        <v>0</v>
      </c>
      <c r="AD4871" s="6">
        <v>0</v>
      </c>
      <c r="AE4871" s="6">
        <f t="shared" si="150"/>
        <v>12997500</v>
      </c>
      <c r="AG4871" s="11">
        <f t="shared" si="151"/>
        <v>15000</v>
      </c>
    </row>
    <row r="4872" spans="1:33" x14ac:dyDescent="0.35">
      <c r="A4872" s="1" t="s">
        <v>111</v>
      </c>
      <c r="B4872" s="1" t="s">
        <v>1059</v>
      </c>
      <c r="C4872" s="6">
        <v>5641500</v>
      </c>
      <c r="D4872" s="6">
        <v>0</v>
      </c>
      <c r="E4872" s="6">
        <v>0</v>
      </c>
      <c r="F4872" s="6">
        <v>0</v>
      </c>
      <c r="G4872" s="6">
        <v>0</v>
      </c>
      <c r="H4872" s="6">
        <v>0</v>
      </c>
      <c r="I4872" s="6">
        <v>55000</v>
      </c>
      <c r="J4872" s="6">
        <v>0</v>
      </c>
      <c r="K4872" s="6">
        <v>0</v>
      </c>
      <c r="L4872" s="6">
        <v>350000</v>
      </c>
      <c r="M4872" s="6">
        <v>0</v>
      </c>
      <c r="N4872" s="6">
        <v>0</v>
      </c>
      <c r="O4872" s="6">
        <v>0</v>
      </c>
      <c r="P4872" s="6">
        <v>0</v>
      </c>
      <c r="Q4872" s="6">
        <v>0</v>
      </c>
      <c r="R4872" s="6">
        <v>0</v>
      </c>
      <c r="S4872" s="6">
        <v>0</v>
      </c>
      <c r="T4872" s="6">
        <v>0</v>
      </c>
      <c r="U4872" s="6">
        <v>0</v>
      </c>
      <c r="V4872" s="6">
        <v>0</v>
      </c>
      <c r="W4872" s="6">
        <v>0</v>
      </c>
      <c r="X4872" s="6">
        <v>0</v>
      </c>
      <c r="Y4872" s="6">
        <v>3130600</v>
      </c>
      <c r="Z4872" s="6">
        <v>0</v>
      </c>
      <c r="AA4872" s="6">
        <v>0</v>
      </c>
      <c r="AB4872" s="6">
        <v>0</v>
      </c>
      <c r="AC4872" s="6">
        <v>0</v>
      </c>
      <c r="AD4872" s="6">
        <v>0</v>
      </c>
      <c r="AE4872" s="6">
        <f t="shared" ref="AE4872:AE4935" si="152">SUM(C4872:AD4872)</f>
        <v>9177100</v>
      </c>
      <c r="AG4872" s="11">
        <f t="shared" si="151"/>
        <v>3130600</v>
      </c>
    </row>
    <row r="4873" spans="1:33" x14ac:dyDescent="0.35">
      <c r="A4873" s="1" t="s">
        <v>111</v>
      </c>
      <c r="B4873" s="1" t="s">
        <v>1854</v>
      </c>
      <c r="C4873" s="6">
        <v>56928557</v>
      </c>
      <c r="D4873" s="6">
        <v>0</v>
      </c>
      <c r="E4873" s="6">
        <v>0</v>
      </c>
      <c r="F4873" s="6">
        <v>0</v>
      </c>
      <c r="G4873" s="6">
        <v>0</v>
      </c>
      <c r="H4873" s="6">
        <v>0</v>
      </c>
      <c r="I4873" s="6">
        <v>0</v>
      </c>
      <c r="J4873" s="6">
        <v>210000</v>
      </c>
      <c r="K4873" s="6">
        <v>40000</v>
      </c>
      <c r="L4873" s="6">
        <v>0</v>
      </c>
      <c r="M4873" s="6">
        <v>0</v>
      </c>
      <c r="N4873" s="6">
        <v>0</v>
      </c>
      <c r="O4873" s="6">
        <v>105000</v>
      </c>
      <c r="P4873" s="6">
        <v>0</v>
      </c>
      <c r="Q4873" s="6">
        <v>0</v>
      </c>
      <c r="R4873" s="6">
        <v>0</v>
      </c>
      <c r="S4873" s="6">
        <v>0</v>
      </c>
      <c r="T4873" s="6">
        <v>0</v>
      </c>
      <c r="U4873" s="6">
        <v>0</v>
      </c>
      <c r="V4873" s="6">
        <v>795000</v>
      </c>
      <c r="W4873" s="6">
        <v>0</v>
      </c>
      <c r="X4873" s="6">
        <v>0</v>
      </c>
      <c r="Y4873" s="6">
        <v>5250000</v>
      </c>
      <c r="Z4873" s="6">
        <v>0</v>
      </c>
      <c r="AA4873" s="6">
        <v>0</v>
      </c>
      <c r="AB4873" s="6">
        <v>105000</v>
      </c>
      <c r="AC4873" s="6">
        <v>0</v>
      </c>
      <c r="AD4873" s="6">
        <v>0</v>
      </c>
      <c r="AE4873" s="6">
        <f t="shared" si="152"/>
        <v>63433557</v>
      </c>
      <c r="AG4873" s="11">
        <f t="shared" ref="AG4873:AG4936" si="153">Y4873+AD4873</f>
        <v>5250000</v>
      </c>
    </row>
    <row r="4874" spans="1:33" x14ac:dyDescent="0.35">
      <c r="A4874" s="1" t="s">
        <v>111</v>
      </c>
      <c r="B4874" s="1" t="s">
        <v>1809</v>
      </c>
      <c r="C4874" s="6">
        <v>2051350</v>
      </c>
      <c r="D4874" s="6">
        <v>0</v>
      </c>
      <c r="E4874" s="6">
        <v>0</v>
      </c>
      <c r="F4874" s="6">
        <v>0</v>
      </c>
      <c r="G4874" s="6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6">
        <v>0</v>
      </c>
      <c r="O4874" s="6">
        <v>0</v>
      </c>
      <c r="P4874" s="6">
        <v>0</v>
      </c>
      <c r="Q4874" s="6">
        <v>0</v>
      </c>
      <c r="R4874" s="6">
        <v>0</v>
      </c>
      <c r="S4874" s="6">
        <v>0</v>
      </c>
      <c r="T4874" s="6">
        <v>0</v>
      </c>
      <c r="U4874" s="6">
        <v>0</v>
      </c>
      <c r="V4874" s="6">
        <v>0</v>
      </c>
      <c r="W4874" s="6">
        <v>0</v>
      </c>
      <c r="X4874" s="6">
        <v>0</v>
      </c>
      <c r="Y4874" s="6">
        <v>0</v>
      </c>
      <c r="Z4874" s="6">
        <v>0</v>
      </c>
      <c r="AA4874" s="6">
        <v>0</v>
      </c>
      <c r="AB4874" s="6">
        <v>15000</v>
      </c>
      <c r="AC4874" s="6">
        <v>0</v>
      </c>
      <c r="AD4874" s="6">
        <v>0</v>
      </c>
      <c r="AE4874" s="6">
        <f t="shared" si="152"/>
        <v>2066350</v>
      </c>
      <c r="AG4874" s="11">
        <f t="shared" si="153"/>
        <v>0</v>
      </c>
    </row>
    <row r="4875" spans="1:33" x14ac:dyDescent="0.35">
      <c r="A4875" s="1" t="s">
        <v>111</v>
      </c>
      <c r="B4875" s="1" t="s">
        <v>202</v>
      </c>
      <c r="C4875" s="6">
        <v>3834000</v>
      </c>
      <c r="D4875" s="6">
        <v>0</v>
      </c>
      <c r="E4875" s="6">
        <v>0</v>
      </c>
      <c r="F4875" s="6">
        <v>0</v>
      </c>
      <c r="G4875" s="6">
        <v>18076000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  <c r="P4875" s="6">
        <v>0</v>
      </c>
      <c r="Q4875" s="6">
        <v>0</v>
      </c>
      <c r="R4875" s="6">
        <v>0</v>
      </c>
      <c r="S4875" s="6">
        <v>0</v>
      </c>
      <c r="T4875" s="6">
        <v>0</v>
      </c>
      <c r="U4875" s="6">
        <v>0</v>
      </c>
      <c r="V4875" s="6">
        <v>0</v>
      </c>
      <c r="W4875" s="6">
        <v>0</v>
      </c>
      <c r="X4875" s="6">
        <v>0</v>
      </c>
      <c r="Y4875" s="6">
        <v>5000</v>
      </c>
      <c r="Z4875" s="6">
        <v>0</v>
      </c>
      <c r="AA4875" s="6">
        <v>0</v>
      </c>
      <c r="AB4875" s="6">
        <v>0</v>
      </c>
      <c r="AC4875" s="6">
        <v>0</v>
      </c>
      <c r="AD4875" s="6">
        <v>0</v>
      </c>
      <c r="AE4875" s="6">
        <f t="shared" si="152"/>
        <v>21915000</v>
      </c>
      <c r="AG4875" s="11">
        <f t="shared" si="153"/>
        <v>5000</v>
      </c>
    </row>
    <row r="4876" spans="1:33" x14ac:dyDescent="0.35">
      <c r="A4876" s="1" t="s">
        <v>111</v>
      </c>
      <c r="B4876" s="1" t="s">
        <v>227</v>
      </c>
      <c r="C4876" s="6">
        <v>25741000</v>
      </c>
      <c r="D4876" s="6">
        <v>0</v>
      </c>
      <c r="E4876" s="6">
        <v>0</v>
      </c>
      <c r="F4876" s="6">
        <v>8942923</v>
      </c>
      <c r="G4876" s="6">
        <v>95000</v>
      </c>
      <c r="H4876" s="6">
        <v>0</v>
      </c>
      <c r="I4876" s="6">
        <v>0</v>
      </c>
      <c r="J4876" s="6">
        <v>190000</v>
      </c>
      <c r="K4876" s="6">
        <v>0</v>
      </c>
      <c r="L4876" s="6">
        <v>0</v>
      </c>
      <c r="M4876" s="6">
        <v>0</v>
      </c>
      <c r="N4876" s="6">
        <v>0</v>
      </c>
      <c r="O4876" s="6">
        <v>1525000</v>
      </c>
      <c r="P4876" s="6">
        <v>0</v>
      </c>
      <c r="Q4876" s="6">
        <v>0</v>
      </c>
      <c r="R4876" s="6">
        <v>0</v>
      </c>
      <c r="S4876" s="6">
        <v>80000</v>
      </c>
      <c r="T4876" s="6">
        <v>0</v>
      </c>
      <c r="U4876" s="6">
        <v>0</v>
      </c>
      <c r="V4876" s="6">
        <v>0</v>
      </c>
      <c r="W4876" s="6">
        <v>0</v>
      </c>
      <c r="X4876" s="6">
        <v>0</v>
      </c>
      <c r="Y4876" s="6">
        <v>11295000</v>
      </c>
      <c r="Z4876" s="6">
        <v>8860000</v>
      </c>
      <c r="AA4876" s="6">
        <v>0</v>
      </c>
      <c r="AB4876" s="6">
        <v>195000</v>
      </c>
      <c r="AC4876" s="6">
        <v>3245000</v>
      </c>
      <c r="AD4876" s="6">
        <v>0</v>
      </c>
      <c r="AE4876" s="6">
        <f t="shared" si="152"/>
        <v>60168923</v>
      </c>
      <c r="AG4876" s="11">
        <f t="shared" si="153"/>
        <v>11295000</v>
      </c>
    </row>
    <row r="4877" spans="1:33" x14ac:dyDescent="0.35">
      <c r="A4877" s="1" t="s">
        <v>111</v>
      </c>
      <c r="B4877" s="1" t="s">
        <v>232</v>
      </c>
      <c r="C4877" s="6">
        <v>160036765</v>
      </c>
      <c r="D4877" s="6">
        <v>4302000</v>
      </c>
      <c r="E4877" s="6">
        <v>0</v>
      </c>
      <c r="F4877" s="6">
        <v>4435000</v>
      </c>
      <c r="G4877" s="6">
        <v>0</v>
      </c>
      <c r="H4877" s="6">
        <v>10000</v>
      </c>
      <c r="I4877" s="6">
        <v>0</v>
      </c>
      <c r="J4877" s="6">
        <v>1065000</v>
      </c>
      <c r="K4877" s="6">
        <v>0</v>
      </c>
      <c r="L4877" s="6">
        <v>0</v>
      </c>
      <c r="M4877" s="6">
        <v>80000</v>
      </c>
      <c r="N4877" s="6">
        <v>0</v>
      </c>
      <c r="O4877" s="6">
        <v>45000</v>
      </c>
      <c r="P4877" s="6">
        <v>245000</v>
      </c>
      <c r="Q4877" s="6">
        <v>0</v>
      </c>
      <c r="R4877" s="6">
        <v>70000</v>
      </c>
      <c r="S4877" s="6">
        <v>10628120</v>
      </c>
      <c r="T4877" s="6">
        <v>0</v>
      </c>
      <c r="U4877" s="6">
        <v>0</v>
      </c>
      <c r="V4877" s="6">
        <v>5102000</v>
      </c>
      <c r="W4877" s="6">
        <v>3720927</v>
      </c>
      <c r="X4877" s="6">
        <v>0</v>
      </c>
      <c r="Y4877" s="6">
        <v>94617214</v>
      </c>
      <c r="Z4877" s="6">
        <v>0</v>
      </c>
      <c r="AA4877" s="6">
        <v>1760724</v>
      </c>
      <c r="AB4877" s="6">
        <v>560000</v>
      </c>
      <c r="AC4877" s="6">
        <v>0</v>
      </c>
      <c r="AD4877" s="6">
        <v>0</v>
      </c>
      <c r="AE4877" s="6">
        <f t="shared" si="152"/>
        <v>286677750</v>
      </c>
      <c r="AG4877" s="11">
        <f t="shared" si="153"/>
        <v>94617214</v>
      </c>
    </row>
    <row r="4878" spans="1:33" x14ac:dyDescent="0.35">
      <c r="A4878" s="1" t="s">
        <v>111</v>
      </c>
      <c r="B4878" s="1" t="s">
        <v>3082</v>
      </c>
      <c r="C4878" s="6">
        <v>550000</v>
      </c>
      <c r="D4878" s="6">
        <v>0</v>
      </c>
      <c r="E4878" s="6">
        <v>0</v>
      </c>
      <c r="F4878" s="6">
        <v>0</v>
      </c>
      <c r="G4878" s="6">
        <v>0</v>
      </c>
      <c r="H4878" s="6">
        <v>0</v>
      </c>
      <c r="I4878" s="6">
        <v>0</v>
      </c>
      <c r="J4878" s="6">
        <v>0</v>
      </c>
      <c r="K4878" s="6">
        <v>0</v>
      </c>
      <c r="L4878" s="6">
        <v>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1285000</v>
      </c>
      <c r="T4878" s="6">
        <v>0</v>
      </c>
      <c r="U4878" s="6">
        <v>0</v>
      </c>
      <c r="V4878" s="6">
        <v>0</v>
      </c>
      <c r="W4878" s="6">
        <v>0</v>
      </c>
      <c r="X4878" s="6">
        <v>0</v>
      </c>
      <c r="Y4878" s="6">
        <v>6305000</v>
      </c>
      <c r="Z4878" s="6">
        <v>0</v>
      </c>
      <c r="AA4878" s="6">
        <v>0</v>
      </c>
      <c r="AB4878" s="6">
        <v>0</v>
      </c>
      <c r="AC4878" s="6">
        <v>0</v>
      </c>
      <c r="AD4878" s="6">
        <v>0</v>
      </c>
      <c r="AE4878" s="6">
        <f t="shared" si="152"/>
        <v>8140000</v>
      </c>
      <c r="AG4878" s="11">
        <f t="shared" si="153"/>
        <v>6305000</v>
      </c>
    </row>
    <row r="4879" spans="1:33" x14ac:dyDescent="0.35">
      <c r="A4879" s="1" t="s">
        <v>111</v>
      </c>
      <c r="B4879" s="1" t="s">
        <v>4785</v>
      </c>
      <c r="C4879" s="6">
        <v>1577000</v>
      </c>
      <c r="D4879" s="6">
        <v>0</v>
      </c>
      <c r="E4879" s="6">
        <v>0</v>
      </c>
      <c r="F4879" s="6">
        <v>0</v>
      </c>
      <c r="G4879" s="6">
        <v>0</v>
      </c>
      <c r="H4879" s="6">
        <v>0</v>
      </c>
      <c r="I4879" s="6">
        <v>0</v>
      </c>
      <c r="J4879" s="6">
        <v>0</v>
      </c>
      <c r="K4879" s="6">
        <v>0</v>
      </c>
      <c r="L4879" s="6">
        <v>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0</v>
      </c>
      <c r="T4879" s="6">
        <v>0</v>
      </c>
      <c r="U4879" s="6">
        <v>0</v>
      </c>
      <c r="V4879" s="6">
        <v>0</v>
      </c>
      <c r="W4879" s="6">
        <v>0</v>
      </c>
      <c r="X4879" s="6">
        <v>0</v>
      </c>
      <c r="Y4879" s="6">
        <v>0</v>
      </c>
      <c r="Z4879" s="6">
        <v>0</v>
      </c>
      <c r="AA4879" s="6">
        <v>0</v>
      </c>
      <c r="AB4879" s="6">
        <v>0</v>
      </c>
      <c r="AC4879" s="6">
        <v>0</v>
      </c>
      <c r="AD4879" s="6">
        <v>0</v>
      </c>
      <c r="AE4879" s="6">
        <f t="shared" si="152"/>
        <v>1577000</v>
      </c>
      <c r="AG4879" s="11">
        <f t="shared" si="153"/>
        <v>0</v>
      </c>
    </row>
    <row r="4880" spans="1:33" x14ac:dyDescent="0.35">
      <c r="A4880" s="1" t="s">
        <v>111</v>
      </c>
      <c r="B4880" s="1" t="s">
        <v>1067</v>
      </c>
      <c r="C4880" s="6">
        <v>1516000</v>
      </c>
      <c r="D4880" s="6">
        <v>0</v>
      </c>
      <c r="E4880" s="6">
        <v>145000</v>
      </c>
      <c r="F4880" s="6">
        <v>0</v>
      </c>
      <c r="G4880" s="6">
        <v>0</v>
      </c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0</v>
      </c>
      <c r="O4880" s="6">
        <v>0</v>
      </c>
      <c r="P4880" s="6">
        <v>0</v>
      </c>
      <c r="Q4880" s="6">
        <v>0</v>
      </c>
      <c r="R4880" s="6">
        <v>0</v>
      </c>
      <c r="S4880" s="6">
        <v>0</v>
      </c>
      <c r="T4880" s="6">
        <v>0</v>
      </c>
      <c r="U4880" s="6">
        <v>0</v>
      </c>
      <c r="V4880" s="6">
        <v>0</v>
      </c>
      <c r="W4880" s="6">
        <v>0</v>
      </c>
      <c r="X4880" s="6">
        <v>0</v>
      </c>
      <c r="Y4880" s="6">
        <v>0</v>
      </c>
      <c r="Z4880" s="6">
        <v>0</v>
      </c>
      <c r="AA4880" s="6">
        <v>0</v>
      </c>
      <c r="AB4880" s="6">
        <v>0</v>
      </c>
      <c r="AC4880" s="6">
        <v>0</v>
      </c>
      <c r="AD4880" s="6">
        <v>0</v>
      </c>
      <c r="AE4880" s="6">
        <f t="shared" si="152"/>
        <v>1661000</v>
      </c>
      <c r="AG4880" s="11">
        <f t="shared" si="153"/>
        <v>0</v>
      </c>
    </row>
    <row r="4881" spans="1:33" x14ac:dyDescent="0.35">
      <c r="A4881" s="1" t="s">
        <v>111</v>
      </c>
      <c r="B4881" s="1" t="s">
        <v>4218</v>
      </c>
      <c r="C4881" s="6">
        <v>4477000</v>
      </c>
      <c r="D4881" s="6">
        <v>0</v>
      </c>
      <c r="E4881" s="6">
        <v>0</v>
      </c>
      <c r="F4881" s="6">
        <v>0</v>
      </c>
      <c r="G4881" s="6">
        <v>1467000</v>
      </c>
      <c r="H4881" s="6">
        <v>0</v>
      </c>
      <c r="I4881" s="6">
        <v>0</v>
      </c>
      <c r="J4881" s="6">
        <v>0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  <c r="P4881" s="6">
        <v>0</v>
      </c>
      <c r="Q4881" s="6">
        <v>0</v>
      </c>
      <c r="R4881" s="6">
        <v>0</v>
      </c>
      <c r="S4881" s="6">
        <v>0</v>
      </c>
      <c r="T4881" s="6">
        <v>0</v>
      </c>
      <c r="U4881" s="6">
        <v>0</v>
      </c>
      <c r="V4881" s="6">
        <v>5000</v>
      </c>
      <c r="W4881" s="6">
        <v>0</v>
      </c>
      <c r="X4881" s="6">
        <v>0</v>
      </c>
      <c r="Y4881" s="6">
        <v>868000</v>
      </c>
      <c r="Z4881" s="6">
        <v>0</v>
      </c>
      <c r="AA4881" s="6">
        <v>0</v>
      </c>
      <c r="AB4881" s="6">
        <v>0</v>
      </c>
      <c r="AC4881" s="6">
        <v>0</v>
      </c>
      <c r="AD4881" s="6">
        <v>0</v>
      </c>
      <c r="AE4881" s="6">
        <f t="shared" si="152"/>
        <v>6817000</v>
      </c>
      <c r="AG4881" s="11">
        <f t="shared" si="153"/>
        <v>868000</v>
      </c>
    </row>
    <row r="4882" spans="1:33" x14ac:dyDescent="0.35">
      <c r="A4882" s="1" t="s">
        <v>111</v>
      </c>
      <c r="B4882" s="1" t="s">
        <v>565</v>
      </c>
      <c r="C4882" s="6">
        <v>12449000</v>
      </c>
      <c r="D4882" s="6">
        <v>0</v>
      </c>
      <c r="E4882" s="6">
        <v>0</v>
      </c>
      <c r="F4882" s="6">
        <v>0</v>
      </c>
      <c r="G4882" s="6">
        <v>0</v>
      </c>
      <c r="H4882" s="6">
        <v>0</v>
      </c>
      <c r="I4882" s="6">
        <v>0</v>
      </c>
      <c r="J4882" s="6">
        <v>30000</v>
      </c>
      <c r="K4882" s="6">
        <v>0</v>
      </c>
      <c r="L4882" s="6">
        <v>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10000</v>
      </c>
      <c r="T4882" s="6">
        <v>0</v>
      </c>
      <c r="U4882" s="6">
        <v>0</v>
      </c>
      <c r="V4882" s="6">
        <v>0</v>
      </c>
      <c r="W4882" s="6">
        <v>290000</v>
      </c>
      <c r="X4882" s="6">
        <v>0</v>
      </c>
      <c r="Y4882" s="6">
        <v>8624000</v>
      </c>
      <c r="Z4882" s="6">
        <v>0</v>
      </c>
      <c r="AA4882" s="6">
        <v>0</v>
      </c>
      <c r="AB4882" s="6">
        <v>5000</v>
      </c>
      <c r="AC4882" s="6">
        <v>0</v>
      </c>
      <c r="AD4882" s="6">
        <v>0</v>
      </c>
      <c r="AE4882" s="6">
        <f t="shared" si="152"/>
        <v>21408000</v>
      </c>
      <c r="AG4882" s="11">
        <f t="shared" si="153"/>
        <v>8624000</v>
      </c>
    </row>
    <row r="4883" spans="1:33" x14ac:dyDescent="0.35">
      <c r="A4883" s="1" t="s">
        <v>111</v>
      </c>
      <c r="B4883" s="1" t="s">
        <v>495</v>
      </c>
      <c r="C4883" s="6">
        <v>1661000</v>
      </c>
      <c r="D4883" s="6">
        <v>0</v>
      </c>
      <c r="E4883" s="6">
        <v>110000</v>
      </c>
      <c r="F4883" s="6">
        <v>0</v>
      </c>
      <c r="G4883" s="6">
        <v>0</v>
      </c>
      <c r="H4883" s="6">
        <v>0</v>
      </c>
      <c r="I4883" s="6">
        <v>0</v>
      </c>
      <c r="J4883" s="6">
        <v>0</v>
      </c>
      <c r="K4883" s="6">
        <v>0</v>
      </c>
      <c r="L4883" s="6">
        <v>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0</v>
      </c>
      <c r="T4883" s="6">
        <v>0</v>
      </c>
      <c r="U4883" s="6">
        <v>7865000</v>
      </c>
      <c r="V4883" s="6">
        <v>0</v>
      </c>
      <c r="W4883" s="6">
        <v>0</v>
      </c>
      <c r="X4883" s="6">
        <v>0</v>
      </c>
      <c r="Y4883" s="6">
        <v>0</v>
      </c>
      <c r="Z4883" s="6">
        <v>0</v>
      </c>
      <c r="AA4883" s="6">
        <v>0</v>
      </c>
      <c r="AB4883" s="6">
        <v>0</v>
      </c>
      <c r="AC4883" s="6">
        <v>0</v>
      </c>
      <c r="AD4883" s="6">
        <v>0</v>
      </c>
      <c r="AE4883" s="6">
        <f t="shared" si="152"/>
        <v>9636000</v>
      </c>
      <c r="AG4883" s="11">
        <f t="shared" si="153"/>
        <v>0</v>
      </c>
    </row>
    <row r="4884" spans="1:33" x14ac:dyDescent="0.35">
      <c r="A4884" s="1" t="s">
        <v>111</v>
      </c>
      <c r="B4884" s="1" t="s">
        <v>1840</v>
      </c>
      <c r="C4884" s="6">
        <v>2520000</v>
      </c>
      <c r="D4884" s="6">
        <v>0</v>
      </c>
      <c r="E4884" s="6">
        <v>0</v>
      </c>
      <c r="F4884" s="6">
        <v>0</v>
      </c>
      <c r="G4884" s="6">
        <v>0</v>
      </c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0</v>
      </c>
      <c r="O4884" s="6">
        <v>0</v>
      </c>
      <c r="P4884" s="6">
        <v>0</v>
      </c>
      <c r="Q4884" s="6">
        <v>0</v>
      </c>
      <c r="R4884" s="6">
        <v>0</v>
      </c>
      <c r="S4884" s="6">
        <v>0</v>
      </c>
      <c r="T4884" s="6">
        <v>0</v>
      </c>
      <c r="U4884" s="6">
        <v>0</v>
      </c>
      <c r="V4884" s="6">
        <v>0</v>
      </c>
      <c r="W4884" s="6">
        <v>0</v>
      </c>
      <c r="X4884" s="6">
        <v>0</v>
      </c>
      <c r="Y4884" s="6">
        <v>0</v>
      </c>
      <c r="Z4884" s="6">
        <v>0</v>
      </c>
      <c r="AA4884" s="6">
        <v>0</v>
      </c>
      <c r="AB4884" s="6">
        <v>0</v>
      </c>
      <c r="AC4884" s="6">
        <v>0</v>
      </c>
      <c r="AD4884" s="6">
        <v>0</v>
      </c>
      <c r="AE4884" s="6">
        <f t="shared" si="152"/>
        <v>2520000</v>
      </c>
      <c r="AG4884" s="11">
        <f t="shared" si="153"/>
        <v>0</v>
      </c>
    </row>
    <row r="4885" spans="1:33" x14ac:dyDescent="0.35">
      <c r="A4885" s="1" t="s">
        <v>111</v>
      </c>
      <c r="B4885" s="1" t="s">
        <v>488</v>
      </c>
      <c r="C4885" s="6">
        <v>5335000</v>
      </c>
      <c r="D4885" s="6">
        <v>0</v>
      </c>
      <c r="E4885" s="6">
        <v>1575000</v>
      </c>
      <c r="F4885" s="6">
        <v>0</v>
      </c>
      <c r="G4885" s="6">
        <v>0</v>
      </c>
      <c r="H4885" s="6">
        <v>0</v>
      </c>
      <c r="I4885" s="6">
        <v>0</v>
      </c>
      <c r="J4885" s="6">
        <v>0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  <c r="P4885" s="6">
        <v>0</v>
      </c>
      <c r="Q4885" s="6">
        <v>0</v>
      </c>
      <c r="R4885" s="6">
        <v>0</v>
      </c>
      <c r="S4885" s="6">
        <v>0</v>
      </c>
      <c r="T4885" s="6">
        <v>0</v>
      </c>
      <c r="U4885" s="6">
        <v>0</v>
      </c>
      <c r="V4885" s="6">
        <v>0</v>
      </c>
      <c r="W4885" s="6">
        <v>0</v>
      </c>
      <c r="X4885" s="6">
        <v>0</v>
      </c>
      <c r="Y4885" s="6">
        <v>0</v>
      </c>
      <c r="Z4885" s="6">
        <v>0</v>
      </c>
      <c r="AA4885" s="6">
        <v>0</v>
      </c>
      <c r="AB4885" s="6">
        <v>15000</v>
      </c>
      <c r="AC4885" s="6">
        <v>0</v>
      </c>
      <c r="AD4885" s="6">
        <v>0</v>
      </c>
      <c r="AE4885" s="6">
        <f t="shared" si="152"/>
        <v>6925000</v>
      </c>
      <c r="AG4885" s="11">
        <f t="shared" si="153"/>
        <v>0</v>
      </c>
    </row>
    <row r="4886" spans="1:33" x14ac:dyDescent="0.35">
      <c r="A4886" s="1" t="s">
        <v>111</v>
      </c>
      <c r="B4886" s="1" t="s">
        <v>899</v>
      </c>
      <c r="C4886" s="6">
        <v>1803000</v>
      </c>
      <c r="D4886" s="6">
        <v>0</v>
      </c>
      <c r="E4886" s="6">
        <v>250000</v>
      </c>
      <c r="F4886" s="6">
        <v>0</v>
      </c>
      <c r="G4886" s="6">
        <v>5862400</v>
      </c>
      <c r="H4886" s="6">
        <v>0</v>
      </c>
      <c r="I4886" s="6">
        <v>0</v>
      </c>
      <c r="J4886" s="6">
        <v>113000</v>
      </c>
      <c r="K4886" s="6">
        <v>0</v>
      </c>
      <c r="L4886" s="6">
        <v>0</v>
      </c>
      <c r="M4886" s="6">
        <v>0</v>
      </c>
      <c r="N4886" s="6">
        <v>0</v>
      </c>
      <c r="O4886" s="6">
        <v>0</v>
      </c>
      <c r="P4886" s="6">
        <v>0</v>
      </c>
      <c r="Q4886" s="6">
        <v>0</v>
      </c>
      <c r="R4886" s="6">
        <v>0</v>
      </c>
      <c r="S4886" s="6">
        <v>0</v>
      </c>
      <c r="T4886" s="6">
        <v>0</v>
      </c>
      <c r="U4886" s="6">
        <v>35000</v>
      </c>
      <c r="V4886" s="6">
        <v>10000</v>
      </c>
      <c r="W4886" s="6">
        <v>0</v>
      </c>
      <c r="X4886" s="6">
        <v>0</v>
      </c>
      <c r="Y4886" s="6">
        <v>595000</v>
      </c>
      <c r="Z4886" s="6">
        <v>0</v>
      </c>
      <c r="AA4886" s="6">
        <v>0</v>
      </c>
      <c r="AB4886" s="6">
        <v>190000</v>
      </c>
      <c r="AC4886" s="6">
        <v>0</v>
      </c>
      <c r="AD4886" s="6">
        <v>0</v>
      </c>
      <c r="AE4886" s="6">
        <f t="shared" si="152"/>
        <v>8858400</v>
      </c>
      <c r="AG4886" s="11">
        <f t="shared" si="153"/>
        <v>595000</v>
      </c>
    </row>
    <row r="4887" spans="1:33" x14ac:dyDescent="0.35">
      <c r="A4887" s="1" t="s">
        <v>111</v>
      </c>
      <c r="B4887" s="1" t="s">
        <v>888</v>
      </c>
      <c r="C4887" s="6">
        <v>1264000</v>
      </c>
      <c r="D4887" s="6">
        <v>0</v>
      </c>
      <c r="E4887" s="6">
        <v>0</v>
      </c>
      <c r="F4887" s="6">
        <v>0</v>
      </c>
      <c r="G4887" s="6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  <c r="P4887" s="6">
        <v>0</v>
      </c>
      <c r="Q4887" s="6">
        <v>0</v>
      </c>
      <c r="R4887" s="6">
        <v>0</v>
      </c>
      <c r="S4887" s="6">
        <v>400000</v>
      </c>
      <c r="T4887" s="6">
        <v>0</v>
      </c>
      <c r="U4887" s="6">
        <v>0</v>
      </c>
      <c r="V4887" s="6">
        <v>0</v>
      </c>
      <c r="W4887" s="6">
        <v>0</v>
      </c>
      <c r="X4887" s="6">
        <v>0</v>
      </c>
      <c r="Y4887" s="6">
        <v>0</v>
      </c>
      <c r="Z4887" s="6">
        <v>0</v>
      </c>
      <c r="AA4887" s="6">
        <v>0</v>
      </c>
      <c r="AB4887" s="6">
        <v>0</v>
      </c>
      <c r="AC4887" s="6">
        <v>0</v>
      </c>
      <c r="AD4887" s="6">
        <v>0</v>
      </c>
      <c r="AE4887" s="6">
        <f t="shared" si="152"/>
        <v>1664000</v>
      </c>
      <c r="AG4887" s="11">
        <f t="shared" si="153"/>
        <v>0</v>
      </c>
    </row>
    <row r="4888" spans="1:33" x14ac:dyDescent="0.35">
      <c r="A4888" s="1" t="s">
        <v>111</v>
      </c>
      <c r="B4888" s="1" t="s">
        <v>4375</v>
      </c>
      <c r="C4888" s="6">
        <v>4511700</v>
      </c>
      <c r="D4888" s="6">
        <v>0</v>
      </c>
      <c r="E4888" s="6">
        <v>0</v>
      </c>
      <c r="F4888" s="6">
        <v>0</v>
      </c>
      <c r="G4888" s="6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">
        <v>0</v>
      </c>
      <c r="O4888" s="6">
        <v>0</v>
      </c>
      <c r="P4888" s="6">
        <v>0</v>
      </c>
      <c r="Q4888" s="6">
        <v>0</v>
      </c>
      <c r="R4888" s="6">
        <v>0</v>
      </c>
      <c r="S4888" s="6">
        <v>0</v>
      </c>
      <c r="T4888" s="6">
        <v>0</v>
      </c>
      <c r="U4888" s="6">
        <v>0</v>
      </c>
      <c r="V4888" s="6">
        <v>0</v>
      </c>
      <c r="W4888" s="6">
        <v>0</v>
      </c>
      <c r="X4888" s="6">
        <v>0</v>
      </c>
      <c r="Y4888" s="6">
        <v>0</v>
      </c>
      <c r="Z4888" s="6">
        <v>0</v>
      </c>
      <c r="AA4888" s="6">
        <v>0</v>
      </c>
      <c r="AB4888" s="6">
        <v>0</v>
      </c>
      <c r="AC4888" s="6">
        <v>0</v>
      </c>
      <c r="AD4888" s="6">
        <v>0</v>
      </c>
      <c r="AE4888" s="6">
        <f t="shared" si="152"/>
        <v>4511700</v>
      </c>
      <c r="AG4888" s="11">
        <f t="shared" si="153"/>
        <v>0</v>
      </c>
    </row>
    <row r="4889" spans="1:33" x14ac:dyDescent="0.35">
      <c r="A4889" s="1" t="s">
        <v>111</v>
      </c>
      <c r="B4889" s="1" t="s">
        <v>554</v>
      </c>
      <c r="C4889" s="6">
        <v>7187910</v>
      </c>
      <c r="D4889" s="6">
        <v>0</v>
      </c>
      <c r="E4889" s="6">
        <v>235000</v>
      </c>
      <c r="F4889" s="6">
        <v>0</v>
      </c>
      <c r="G4889" s="6">
        <v>0</v>
      </c>
      <c r="H4889" s="6">
        <v>0</v>
      </c>
      <c r="I4889" s="6">
        <v>0</v>
      </c>
      <c r="J4889" s="6">
        <v>0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  <c r="P4889" s="6">
        <v>0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6">
        <v>0</v>
      </c>
      <c r="W4889" s="6">
        <v>0</v>
      </c>
      <c r="X4889" s="6">
        <v>0</v>
      </c>
      <c r="Y4889" s="6">
        <v>1610000</v>
      </c>
      <c r="Z4889" s="6">
        <v>0</v>
      </c>
      <c r="AA4889" s="6">
        <v>0</v>
      </c>
      <c r="AB4889" s="6">
        <v>198000</v>
      </c>
      <c r="AC4889" s="6">
        <v>0</v>
      </c>
      <c r="AD4889" s="6">
        <v>0</v>
      </c>
      <c r="AE4889" s="6">
        <f t="shared" si="152"/>
        <v>9230910</v>
      </c>
      <c r="AG4889" s="11">
        <f t="shared" si="153"/>
        <v>1610000</v>
      </c>
    </row>
    <row r="4890" spans="1:33" x14ac:dyDescent="0.35">
      <c r="A4890" s="1" t="s">
        <v>111</v>
      </c>
      <c r="B4890" s="1" t="s">
        <v>3031</v>
      </c>
      <c r="C4890" s="6">
        <v>13831652</v>
      </c>
      <c r="D4890" s="6">
        <v>0</v>
      </c>
      <c r="E4890" s="6">
        <v>0</v>
      </c>
      <c r="F4890" s="6">
        <v>0</v>
      </c>
      <c r="G4890" s="6">
        <v>0</v>
      </c>
      <c r="H4890" s="6">
        <v>0</v>
      </c>
      <c r="I4890" s="6">
        <v>0</v>
      </c>
      <c r="J4890" s="6">
        <v>0</v>
      </c>
      <c r="K4890" s="6">
        <v>180000</v>
      </c>
      <c r="L4890" s="6">
        <v>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6">
        <v>0</v>
      </c>
      <c r="W4890" s="6">
        <v>0</v>
      </c>
      <c r="X4890" s="6">
        <v>0</v>
      </c>
      <c r="Y4890" s="6">
        <v>0</v>
      </c>
      <c r="Z4890" s="6">
        <v>0</v>
      </c>
      <c r="AA4890" s="6">
        <v>0</v>
      </c>
      <c r="AB4890" s="6">
        <v>0</v>
      </c>
      <c r="AC4890" s="6">
        <v>0</v>
      </c>
      <c r="AD4890" s="6">
        <v>0</v>
      </c>
      <c r="AE4890" s="6">
        <f t="shared" si="152"/>
        <v>14011652</v>
      </c>
      <c r="AG4890" s="11">
        <f t="shared" si="153"/>
        <v>0</v>
      </c>
    </row>
    <row r="4891" spans="1:33" x14ac:dyDescent="0.35">
      <c r="A4891" s="1" t="s">
        <v>111</v>
      </c>
      <c r="B4891" s="1" t="s">
        <v>3552</v>
      </c>
      <c r="C4891" s="6">
        <v>700000</v>
      </c>
      <c r="D4891" s="6">
        <v>0</v>
      </c>
      <c r="E4891" s="6">
        <v>0</v>
      </c>
      <c r="F4891" s="6">
        <v>2010000</v>
      </c>
      <c r="G4891" s="6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70000</v>
      </c>
      <c r="T4891" s="6">
        <v>0</v>
      </c>
      <c r="U4891" s="6">
        <v>0</v>
      </c>
      <c r="V4891" s="6">
        <v>0</v>
      </c>
      <c r="W4891" s="6">
        <v>0</v>
      </c>
      <c r="X4891" s="6">
        <v>0</v>
      </c>
      <c r="Y4891" s="6">
        <v>0</v>
      </c>
      <c r="Z4891" s="6">
        <v>0</v>
      </c>
      <c r="AA4891" s="6">
        <v>0</v>
      </c>
      <c r="AB4891" s="6">
        <v>0</v>
      </c>
      <c r="AC4891" s="6">
        <v>0</v>
      </c>
      <c r="AD4891" s="6">
        <v>0</v>
      </c>
      <c r="AE4891" s="6">
        <f t="shared" si="152"/>
        <v>2780000</v>
      </c>
      <c r="AG4891" s="11">
        <f t="shared" si="153"/>
        <v>0</v>
      </c>
    </row>
    <row r="4892" spans="1:33" x14ac:dyDescent="0.35">
      <c r="A4892" s="1" t="s">
        <v>111</v>
      </c>
      <c r="B4892" s="1" t="s">
        <v>2248</v>
      </c>
      <c r="C4892" s="6">
        <v>1410000</v>
      </c>
      <c r="D4892" s="6">
        <v>0</v>
      </c>
      <c r="E4892" s="6">
        <v>130000</v>
      </c>
      <c r="F4892" s="6">
        <v>0</v>
      </c>
      <c r="G4892" s="6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">
        <v>0</v>
      </c>
      <c r="O4892" s="6">
        <v>0</v>
      </c>
      <c r="P4892" s="6">
        <v>0</v>
      </c>
      <c r="Q4892" s="6">
        <v>0</v>
      </c>
      <c r="R4892" s="6">
        <v>0</v>
      </c>
      <c r="S4892" s="6">
        <v>0</v>
      </c>
      <c r="T4892" s="6">
        <v>0</v>
      </c>
      <c r="U4892" s="6">
        <v>0</v>
      </c>
      <c r="V4892" s="6">
        <v>12000</v>
      </c>
      <c r="W4892" s="6">
        <v>0</v>
      </c>
      <c r="X4892" s="6">
        <v>0</v>
      </c>
      <c r="Y4892" s="6">
        <v>0</v>
      </c>
      <c r="Z4892" s="6">
        <v>0</v>
      </c>
      <c r="AA4892" s="6">
        <v>0</v>
      </c>
      <c r="AB4892" s="6">
        <v>64380</v>
      </c>
      <c r="AC4892" s="6">
        <v>0</v>
      </c>
      <c r="AD4892" s="6">
        <v>0</v>
      </c>
      <c r="AE4892" s="6">
        <f t="shared" si="152"/>
        <v>1616380</v>
      </c>
      <c r="AG4892" s="11">
        <f t="shared" si="153"/>
        <v>0</v>
      </c>
    </row>
    <row r="4893" spans="1:33" x14ac:dyDescent="0.35">
      <c r="A4893" s="1" t="s">
        <v>111</v>
      </c>
      <c r="B4893" s="1" t="s">
        <v>599</v>
      </c>
      <c r="C4893" s="6">
        <v>3899000</v>
      </c>
      <c r="D4893" s="6">
        <v>0</v>
      </c>
      <c r="E4893" s="6">
        <v>0</v>
      </c>
      <c r="F4893" s="6">
        <v>0</v>
      </c>
      <c r="G4893" s="6">
        <v>0</v>
      </c>
      <c r="H4893" s="6">
        <v>0</v>
      </c>
      <c r="I4893" s="6">
        <v>0</v>
      </c>
      <c r="J4893" s="6">
        <v>0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  <c r="P4893" s="6">
        <v>0</v>
      </c>
      <c r="Q4893" s="6">
        <v>0</v>
      </c>
      <c r="R4893" s="6">
        <v>0</v>
      </c>
      <c r="S4893" s="6">
        <v>0</v>
      </c>
      <c r="T4893" s="6">
        <v>0</v>
      </c>
      <c r="U4893" s="6">
        <v>0</v>
      </c>
      <c r="V4893" s="6">
        <v>0</v>
      </c>
      <c r="W4893" s="6">
        <v>0</v>
      </c>
      <c r="X4893" s="6">
        <v>0</v>
      </c>
      <c r="Y4893" s="6">
        <v>0</v>
      </c>
      <c r="Z4893" s="6">
        <v>0</v>
      </c>
      <c r="AA4893" s="6">
        <v>0</v>
      </c>
      <c r="AB4893" s="6">
        <v>0</v>
      </c>
      <c r="AC4893" s="6">
        <v>0</v>
      </c>
      <c r="AD4893" s="6">
        <v>0</v>
      </c>
      <c r="AE4893" s="6">
        <f t="shared" si="152"/>
        <v>3899000</v>
      </c>
      <c r="AG4893" s="11">
        <f t="shared" si="153"/>
        <v>0</v>
      </c>
    </row>
    <row r="4894" spans="1:33" x14ac:dyDescent="0.35">
      <c r="A4894" s="1" t="s">
        <v>111</v>
      </c>
      <c r="B4894" s="1" t="s">
        <v>1011</v>
      </c>
      <c r="C4894" s="6">
        <v>4586500</v>
      </c>
      <c r="D4894" s="6">
        <v>0</v>
      </c>
      <c r="E4894" s="6">
        <v>100000</v>
      </c>
      <c r="F4894" s="6">
        <v>850000</v>
      </c>
      <c r="G4894" s="6">
        <v>9651000</v>
      </c>
      <c r="H4894" s="6">
        <v>0</v>
      </c>
      <c r="I4894" s="6">
        <v>0</v>
      </c>
      <c r="J4894" s="6">
        <v>0</v>
      </c>
      <c r="K4894" s="6">
        <v>0</v>
      </c>
      <c r="L4894" s="6">
        <v>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0</v>
      </c>
      <c r="T4894" s="6">
        <v>0</v>
      </c>
      <c r="U4894" s="6">
        <v>0</v>
      </c>
      <c r="V4894" s="6">
        <v>0</v>
      </c>
      <c r="W4894" s="6">
        <v>0</v>
      </c>
      <c r="X4894" s="6">
        <v>0</v>
      </c>
      <c r="Y4894" s="6">
        <v>1055000</v>
      </c>
      <c r="Z4894" s="6">
        <v>0</v>
      </c>
      <c r="AA4894" s="6">
        <v>0</v>
      </c>
      <c r="AB4894" s="6">
        <v>0</v>
      </c>
      <c r="AC4894" s="6">
        <v>0</v>
      </c>
      <c r="AD4894" s="6">
        <v>0</v>
      </c>
      <c r="AE4894" s="6">
        <f t="shared" si="152"/>
        <v>16242500</v>
      </c>
      <c r="AG4894" s="11">
        <f t="shared" si="153"/>
        <v>1055000</v>
      </c>
    </row>
    <row r="4895" spans="1:33" x14ac:dyDescent="0.35">
      <c r="A4895" s="1" t="s">
        <v>111</v>
      </c>
      <c r="B4895" s="1" t="s">
        <v>2109</v>
      </c>
      <c r="C4895" s="6">
        <v>5030000</v>
      </c>
      <c r="D4895" s="6">
        <v>0</v>
      </c>
      <c r="E4895" s="6">
        <v>0</v>
      </c>
      <c r="F4895" s="6">
        <v>0</v>
      </c>
      <c r="G4895" s="6">
        <v>0</v>
      </c>
      <c r="H4895" s="6">
        <v>0</v>
      </c>
      <c r="I4895" s="6">
        <v>0</v>
      </c>
      <c r="J4895" s="6">
        <v>0</v>
      </c>
      <c r="K4895" s="6">
        <v>0</v>
      </c>
      <c r="L4895" s="6">
        <v>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0</v>
      </c>
      <c r="T4895" s="6">
        <v>0</v>
      </c>
      <c r="U4895" s="6">
        <v>0</v>
      </c>
      <c r="V4895" s="6">
        <v>0</v>
      </c>
      <c r="W4895" s="6">
        <v>0</v>
      </c>
      <c r="X4895" s="6">
        <v>0</v>
      </c>
      <c r="Y4895" s="6">
        <v>0</v>
      </c>
      <c r="Z4895" s="6">
        <v>0</v>
      </c>
      <c r="AA4895" s="6">
        <v>0</v>
      </c>
      <c r="AB4895" s="6">
        <v>0</v>
      </c>
      <c r="AC4895" s="6">
        <v>0</v>
      </c>
      <c r="AD4895" s="6">
        <v>0</v>
      </c>
      <c r="AE4895" s="6">
        <f t="shared" si="152"/>
        <v>5030000</v>
      </c>
      <c r="AG4895" s="11">
        <f t="shared" si="153"/>
        <v>0</v>
      </c>
    </row>
    <row r="4896" spans="1:33" x14ac:dyDescent="0.35">
      <c r="A4896" s="1" t="s">
        <v>111</v>
      </c>
      <c r="B4896" s="1" t="s">
        <v>4392</v>
      </c>
      <c r="C4896" s="6">
        <v>1550000</v>
      </c>
      <c r="D4896" s="6">
        <v>0</v>
      </c>
      <c r="E4896" s="6">
        <v>0</v>
      </c>
      <c r="F4896" s="6">
        <v>0</v>
      </c>
      <c r="G4896" s="6">
        <v>0</v>
      </c>
      <c r="H4896" s="6">
        <v>0</v>
      </c>
      <c r="I4896" s="6">
        <v>0</v>
      </c>
      <c r="J4896" s="6">
        <v>0</v>
      </c>
      <c r="K4896" s="6">
        <v>0</v>
      </c>
      <c r="L4896" s="6">
        <v>0</v>
      </c>
      <c r="M4896" s="6">
        <v>0</v>
      </c>
      <c r="N4896" s="6">
        <v>0</v>
      </c>
      <c r="O4896" s="6">
        <v>0</v>
      </c>
      <c r="P4896" s="6">
        <v>0</v>
      </c>
      <c r="Q4896" s="6">
        <v>0</v>
      </c>
      <c r="R4896" s="6">
        <v>0</v>
      </c>
      <c r="S4896" s="6">
        <v>0</v>
      </c>
      <c r="T4896" s="6">
        <v>0</v>
      </c>
      <c r="U4896" s="6">
        <v>0</v>
      </c>
      <c r="V4896" s="6">
        <v>0</v>
      </c>
      <c r="W4896" s="6">
        <v>0</v>
      </c>
      <c r="X4896" s="6">
        <v>0</v>
      </c>
      <c r="Y4896" s="6">
        <v>0</v>
      </c>
      <c r="Z4896" s="6">
        <v>0</v>
      </c>
      <c r="AA4896" s="6">
        <v>0</v>
      </c>
      <c r="AB4896" s="6">
        <v>0</v>
      </c>
      <c r="AC4896" s="6">
        <v>0</v>
      </c>
      <c r="AD4896" s="6">
        <v>0</v>
      </c>
      <c r="AE4896" s="6">
        <f t="shared" si="152"/>
        <v>1550000</v>
      </c>
      <c r="AG4896" s="11">
        <f t="shared" si="153"/>
        <v>0</v>
      </c>
    </row>
    <row r="4897" spans="1:33" x14ac:dyDescent="0.35">
      <c r="A4897" s="1" t="s">
        <v>111</v>
      </c>
      <c r="B4897" s="1" t="s">
        <v>4690</v>
      </c>
      <c r="C4897" s="6">
        <v>795000</v>
      </c>
      <c r="D4897" s="6">
        <v>0</v>
      </c>
      <c r="E4897" s="6">
        <v>0</v>
      </c>
      <c r="F4897" s="6">
        <v>0</v>
      </c>
      <c r="G4897" s="6">
        <v>0</v>
      </c>
      <c r="H4897" s="6">
        <v>0</v>
      </c>
      <c r="I4897" s="6">
        <v>0</v>
      </c>
      <c r="J4897" s="6">
        <v>0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  <c r="P4897" s="6">
        <v>0</v>
      </c>
      <c r="Q4897" s="6">
        <v>0</v>
      </c>
      <c r="R4897" s="6">
        <v>0</v>
      </c>
      <c r="S4897" s="6">
        <v>0</v>
      </c>
      <c r="T4897" s="6">
        <v>0</v>
      </c>
      <c r="U4897" s="6">
        <v>0</v>
      </c>
      <c r="V4897" s="6">
        <v>0</v>
      </c>
      <c r="W4897" s="6">
        <v>0</v>
      </c>
      <c r="X4897" s="6">
        <v>0</v>
      </c>
      <c r="Y4897" s="6">
        <v>0</v>
      </c>
      <c r="Z4897" s="6">
        <v>0</v>
      </c>
      <c r="AA4897" s="6">
        <v>0</v>
      </c>
      <c r="AB4897" s="6">
        <v>0</v>
      </c>
      <c r="AC4897" s="6">
        <v>0</v>
      </c>
      <c r="AD4897" s="6">
        <v>0</v>
      </c>
      <c r="AE4897" s="6">
        <f t="shared" si="152"/>
        <v>795000</v>
      </c>
      <c r="AG4897" s="11">
        <f t="shared" si="153"/>
        <v>0</v>
      </c>
    </row>
    <row r="4898" spans="1:33" x14ac:dyDescent="0.35">
      <c r="A4898" s="1" t="s">
        <v>111</v>
      </c>
      <c r="B4898" s="1" t="s">
        <v>428</v>
      </c>
      <c r="C4898" s="6">
        <v>14824400</v>
      </c>
      <c r="D4898" s="6">
        <v>0</v>
      </c>
      <c r="E4898" s="6">
        <v>0</v>
      </c>
      <c r="F4898" s="6">
        <v>0</v>
      </c>
      <c r="G4898" s="6">
        <v>0</v>
      </c>
      <c r="H4898" s="6">
        <v>0</v>
      </c>
      <c r="I4898" s="6">
        <v>0</v>
      </c>
      <c r="J4898" s="6">
        <v>0</v>
      </c>
      <c r="K4898" s="6">
        <v>0</v>
      </c>
      <c r="L4898" s="6">
        <v>0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  <c r="S4898" s="6">
        <v>0</v>
      </c>
      <c r="T4898" s="6">
        <v>0</v>
      </c>
      <c r="U4898" s="6">
        <v>0</v>
      </c>
      <c r="V4898" s="6">
        <v>0</v>
      </c>
      <c r="W4898" s="6">
        <v>0</v>
      </c>
      <c r="X4898" s="6">
        <v>0</v>
      </c>
      <c r="Y4898" s="6">
        <v>265000</v>
      </c>
      <c r="Z4898" s="6">
        <v>0</v>
      </c>
      <c r="AA4898" s="6">
        <v>0</v>
      </c>
      <c r="AB4898" s="6">
        <v>340000</v>
      </c>
      <c r="AC4898" s="6">
        <v>0</v>
      </c>
      <c r="AD4898" s="6">
        <v>0</v>
      </c>
      <c r="AE4898" s="6">
        <f t="shared" si="152"/>
        <v>15429400</v>
      </c>
      <c r="AG4898" s="11">
        <f t="shared" si="153"/>
        <v>265000</v>
      </c>
    </row>
    <row r="4899" spans="1:33" x14ac:dyDescent="0.35">
      <c r="A4899" s="1" t="s">
        <v>111</v>
      </c>
      <c r="B4899" s="1" t="s">
        <v>1856</v>
      </c>
      <c r="C4899" s="6">
        <v>3400250</v>
      </c>
      <c r="D4899" s="6">
        <v>0</v>
      </c>
      <c r="E4899" s="6">
        <v>0</v>
      </c>
      <c r="F4899" s="6">
        <v>0</v>
      </c>
      <c r="G4899" s="6">
        <v>0</v>
      </c>
      <c r="H4899" s="6">
        <v>0</v>
      </c>
      <c r="I4899" s="6">
        <v>0</v>
      </c>
      <c r="J4899" s="6">
        <v>0</v>
      </c>
      <c r="K4899" s="6">
        <v>0</v>
      </c>
      <c r="L4899" s="6">
        <v>0</v>
      </c>
      <c r="M4899" s="6">
        <v>0</v>
      </c>
      <c r="N4899" s="6">
        <v>0</v>
      </c>
      <c r="O4899" s="6">
        <v>0</v>
      </c>
      <c r="P4899" s="6">
        <v>0</v>
      </c>
      <c r="Q4899" s="6">
        <v>0</v>
      </c>
      <c r="R4899" s="6">
        <v>0</v>
      </c>
      <c r="S4899" s="6">
        <v>0</v>
      </c>
      <c r="T4899" s="6">
        <v>0</v>
      </c>
      <c r="U4899" s="6">
        <v>0</v>
      </c>
      <c r="V4899" s="6">
        <v>0</v>
      </c>
      <c r="W4899" s="6">
        <v>0</v>
      </c>
      <c r="X4899" s="6">
        <v>0</v>
      </c>
      <c r="Y4899" s="6">
        <v>0</v>
      </c>
      <c r="Z4899" s="6">
        <v>0</v>
      </c>
      <c r="AA4899" s="6">
        <v>0</v>
      </c>
      <c r="AB4899" s="6">
        <v>210000</v>
      </c>
      <c r="AC4899" s="6">
        <v>0</v>
      </c>
      <c r="AD4899" s="6">
        <v>0</v>
      </c>
      <c r="AE4899" s="6">
        <f t="shared" si="152"/>
        <v>3610250</v>
      </c>
      <c r="AG4899" s="11">
        <f t="shared" si="153"/>
        <v>0</v>
      </c>
    </row>
    <row r="4900" spans="1:33" x14ac:dyDescent="0.35">
      <c r="A4900" s="1" t="s">
        <v>111</v>
      </c>
      <c r="B4900" s="1" t="s">
        <v>439</v>
      </c>
      <c r="C4900" s="6">
        <v>19745140</v>
      </c>
      <c r="D4900" s="6">
        <v>0</v>
      </c>
      <c r="E4900" s="6">
        <v>27000</v>
      </c>
      <c r="F4900" s="6">
        <v>18000</v>
      </c>
      <c r="G4900" s="6">
        <v>3000</v>
      </c>
      <c r="H4900" s="6">
        <v>0</v>
      </c>
      <c r="I4900" s="6">
        <v>0</v>
      </c>
      <c r="J4900" s="6">
        <v>0</v>
      </c>
      <c r="K4900" s="6">
        <v>0</v>
      </c>
      <c r="L4900" s="6">
        <v>5000</v>
      </c>
      <c r="M4900" s="6">
        <v>0</v>
      </c>
      <c r="N4900" s="6">
        <v>0</v>
      </c>
      <c r="O4900" s="6">
        <v>0</v>
      </c>
      <c r="P4900" s="6">
        <v>0</v>
      </c>
      <c r="Q4900" s="6">
        <v>0</v>
      </c>
      <c r="R4900" s="6">
        <v>0</v>
      </c>
      <c r="S4900" s="6">
        <v>591806</v>
      </c>
      <c r="T4900" s="6">
        <v>0</v>
      </c>
      <c r="U4900" s="6">
        <v>0</v>
      </c>
      <c r="V4900" s="6">
        <v>810000</v>
      </c>
      <c r="W4900" s="6">
        <v>180000</v>
      </c>
      <c r="X4900" s="6">
        <v>0</v>
      </c>
      <c r="Y4900" s="6">
        <v>8735000</v>
      </c>
      <c r="Z4900" s="6">
        <v>0</v>
      </c>
      <c r="AA4900" s="6">
        <v>0</v>
      </c>
      <c r="AB4900" s="6">
        <v>955000</v>
      </c>
      <c r="AC4900" s="6">
        <v>0</v>
      </c>
      <c r="AD4900" s="6">
        <v>0</v>
      </c>
      <c r="AE4900" s="6">
        <f t="shared" si="152"/>
        <v>31069946</v>
      </c>
      <c r="AG4900" s="11">
        <f t="shared" si="153"/>
        <v>8735000</v>
      </c>
    </row>
    <row r="4901" spans="1:33" x14ac:dyDescent="0.35">
      <c r="A4901" s="1" t="s">
        <v>111</v>
      </c>
      <c r="B4901" s="1" t="s">
        <v>4779</v>
      </c>
      <c r="C4901" s="6">
        <v>363000</v>
      </c>
      <c r="D4901" s="6">
        <v>0</v>
      </c>
      <c r="E4901" s="6">
        <v>0</v>
      </c>
      <c r="F4901" s="6">
        <v>0</v>
      </c>
      <c r="G4901" s="6">
        <v>0</v>
      </c>
      <c r="H4901" s="6">
        <v>0</v>
      </c>
      <c r="I4901" s="6">
        <v>0</v>
      </c>
      <c r="J4901" s="6">
        <v>0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  <c r="P4901" s="6">
        <v>0</v>
      </c>
      <c r="Q4901" s="6">
        <v>0</v>
      </c>
      <c r="R4901" s="6">
        <v>0</v>
      </c>
      <c r="S4901" s="6">
        <v>0</v>
      </c>
      <c r="T4901" s="6">
        <v>0</v>
      </c>
      <c r="U4901" s="6">
        <v>0</v>
      </c>
      <c r="V4901" s="6">
        <v>0</v>
      </c>
      <c r="W4901" s="6">
        <v>0</v>
      </c>
      <c r="X4901" s="6">
        <v>0</v>
      </c>
      <c r="Y4901" s="6">
        <v>0</v>
      </c>
      <c r="Z4901" s="6">
        <v>0</v>
      </c>
      <c r="AA4901" s="6">
        <v>0</v>
      </c>
      <c r="AB4901" s="6">
        <v>0</v>
      </c>
      <c r="AC4901" s="6">
        <v>0</v>
      </c>
      <c r="AD4901" s="6">
        <v>0</v>
      </c>
      <c r="AE4901" s="6">
        <f t="shared" si="152"/>
        <v>363000</v>
      </c>
      <c r="AG4901" s="11">
        <f t="shared" si="153"/>
        <v>0</v>
      </c>
    </row>
    <row r="4902" spans="1:33" x14ac:dyDescent="0.35">
      <c r="A4902" s="1" t="s">
        <v>111</v>
      </c>
      <c r="B4902" s="1" t="s">
        <v>747</v>
      </c>
      <c r="C4902" s="6">
        <v>570000</v>
      </c>
      <c r="D4902" s="6">
        <v>0</v>
      </c>
      <c r="E4902" s="6">
        <v>0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0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  <c r="S4902" s="6">
        <v>0</v>
      </c>
      <c r="T4902" s="6">
        <v>0</v>
      </c>
      <c r="U4902" s="6">
        <v>0</v>
      </c>
      <c r="V4902" s="6">
        <v>0</v>
      </c>
      <c r="W4902" s="6">
        <v>0</v>
      </c>
      <c r="X4902" s="6">
        <v>0</v>
      </c>
      <c r="Y4902" s="6">
        <v>0</v>
      </c>
      <c r="Z4902" s="6">
        <v>0</v>
      </c>
      <c r="AA4902" s="6">
        <v>0</v>
      </c>
      <c r="AB4902" s="6">
        <v>0</v>
      </c>
      <c r="AC4902" s="6">
        <v>0</v>
      </c>
      <c r="AD4902" s="6">
        <v>0</v>
      </c>
      <c r="AE4902" s="6">
        <f t="shared" si="152"/>
        <v>570000</v>
      </c>
      <c r="AG4902" s="11">
        <f t="shared" si="153"/>
        <v>0</v>
      </c>
    </row>
    <row r="4903" spans="1:33" x14ac:dyDescent="0.35">
      <c r="A4903" s="1" t="s">
        <v>111</v>
      </c>
      <c r="B4903" s="1" t="s">
        <v>3392</v>
      </c>
      <c r="C4903" s="6">
        <v>3483000</v>
      </c>
      <c r="D4903" s="6">
        <v>0</v>
      </c>
      <c r="E4903" s="6">
        <v>0</v>
      </c>
      <c r="F4903" s="6">
        <v>0</v>
      </c>
      <c r="G4903" s="6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6">
        <v>0</v>
      </c>
      <c r="W4903" s="6">
        <v>0</v>
      </c>
      <c r="X4903" s="6">
        <v>0</v>
      </c>
      <c r="Y4903" s="6">
        <v>0</v>
      </c>
      <c r="Z4903" s="6">
        <v>0</v>
      </c>
      <c r="AA4903" s="6">
        <v>0</v>
      </c>
      <c r="AB4903" s="6">
        <v>0</v>
      </c>
      <c r="AC4903" s="6">
        <v>0</v>
      </c>
      <c r="AD4903" s="6">
        <v>0</v>
      </c>
      <c r="AE4903" s="6">
        <f t="shared" si="152"/>
        <v>3483000</v>
      </c>
      <c r="AG4903" s="11">
        <f t="shared" si="153"/>
        <v>0</v>
      </c>
    </row>
    <row r="4904" spans="1:33" x14ac:dyDescent="0.35">
      <c r="A4904" s="1" t="s">
        <v>111</v>
      </c>
      <c r="B4904" s="1" t="s">
        <v>1126</v>
      </c>
      <c r="C4904" s="6">
        <v>3955000</v>
      </c>
      <c r="D4904" s="6">
        <v>0</v>
      </c>
      <c r="E4904" s="6">
        <v>0</v>
      </c>
      <c r="F4904" s="6">
        <v>0</v>
      </c>
      <c r="G4904" s="6">
        <v>11988800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  <c r="U4904" s="6">
        <v>0</v>
      </c>
      <c r="V4904" s="6">
        <v>0</v>
      </c>
      <c r="W4904" s="6">
        <v>0</v>
      </c>
      <c r="X4904" s="6">
        <v>0</v>
      </c>
      <c r="Y4904" s="6">
        <v>0</v>
      </c>
      <c r="Z4904" s="6">
        <v>0</v>
      </c>
      <c r="AA4904" s="6">
        <v>0</v>
      </c>
      <c r="AB4904" s="6">
        <v>0</v>
      </c>
      <c r="AC4904" s="6">
        <v>0</v>
      </c>
      <c r="AD4904" s="6">
        <v>0</v>
      </c>
      <c r="AE4904" s="6">
        <f t="shared" si="152"/>
        <v>15943800</v>
      </c>
      <c r="AG4904" s="11">
        <f t="shared" si="153"/>
        <v>0</v>
      </c>
    </row>
    <row r="4905" spans="1:33" x14ac:dyDescent="0.35">
      <c r="A4905" s="1" t="s">
        <v>111</v>
      </c>
      <c r="B4905" s="1" t="s">
        <v>2303</v>
      </c>
      <c r="C4905" s="6">
        <v>1423000</v>
      </c>
      <c r="D4905" s="6">
        <v>0</v>
      </c>
      <c r="E4905" s="6">
        <v>0</v>
      </c>
      <c r="F4905" s="6">
        <v>195000</v>
      </c>
      <c r="G4905" s="6">
        <v>0</v>
      </c>
      <c r="H4905" s="6">
        <v>0</v>
      </c>
      <c r="I4905" s="6">
        <v>0</v>
      </c>
      <c r="J4905" s="6">
        <v>0</v>
      </c>
      <c r="K4905" s="6">
        <v>0</v>
      </c>
      <c r="L4905" s="6">
        <v>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  <c r="U4905" s="6">
        <v>0</v>
      </c>
      <c r="V4905" s="6">
        <v>0</v>
      </c>
      <c r="W4905" s="6">
        <v>0</v>
      </c>
      <c r="X4905" s="6">
        <v>0</v>
      </c>
      <c r="Y4905" s="6">
        <v>95000</v>
      </c>
      <c r="Z4905" s="6">
        <v>0</v>
      </c>
      <c r="AA4905" s="6">
        <v>0</v>
      </c>
      <c r="AB4905" s="6">
        <v>290000</v>
      </c>
      <c r="AC4905" s="6">
        <v>0</v>
      </c>
      <c r="AD4905" s="6">
        <v>0</v>
      </c>
      <c r="AE4905" s="6">
        <f t="shared" si="152"/>
        <v>2003000</v>
      </c>
      <c r="AG4905" s="11">
        <f t="shared" si="153"/>
        <v>95000</v>
      </c>
    </row>
    <row r="4906" spans="1:33" x14ac:dyDescent="0.35">
      <c r="A4906" s="1" t="s">
        <v>111</v>
      </c>
      <c r="B4906" s="1" t="s">
        <v>4007</v>
      </c>
      <c r="C4906" s="6">
        <v>1540000</v>
      </c>
      <c r="D4906" s="6">
        <v>0</v>
      </c>
      <c r="E4906" s="6">
        <v>0</v>
      </c>
      <c r="F4906" s="6">
        <v>1532000</v>
      </c>
      <c r="G4906" s="6">
        <v>0</v>
      </c>
      <c r="H4906" s="6">
        <v>0</v>
      </c>
      <c r="I4906" s="6">
        <v>0</v>
      </c>
      <c r="J4906" s="6">
        <v>0</v>
      </c>
      <c r="K4906" s="6">
        <v>105000</v>
      </c>
      <c r="L4906" s="6">
        <v>2123300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0</v>
      </c>
      <c r="T4906" s="6">
        <v>0</v>
      </c>
      <c r="U4906" s="6">
        <v>0</v>
      </c>
      <c r="V4906" s="6">
        <v>0</v>
      </c>
      <c r="W4906" s="6">
        <v>0</v>
      </c>
      <c r="X4906" s="6">
        <v>0</v>
      </c>
      <c r="Y4906" s="6">
        <v>0</v>
      </c>
      <c r="Z4906" s="6">
        <v>0</v>
      </c>
      <c r="AA4906" s="6">
        <v>0</v>
      </c>
      <c r="AB4906" s="6">
        <v>0</v>
      </c>
      <c r="AC4906" s="6">
        <v>0</v>
      </c>
      <c r="AD4906" s="6">
        <v>0</v>
      </c>
      <c r="AE4906" s="6">
        <f t="shared" si="152"/>
        <v>5300300</v>
      </c>
      <c r="AG4906" s="11">
        <f t="shared" si="153"/>
        <v>0</v>
      </c>
    </row>
    <row r="4907" spans="1:33" x14ac:dyDescent="0.35">
      <c r="A4907" s="1" t="s">
        <v>111</v>
      </c>
      <c r="B4907" s="1" t="s">
        <v>2832</v>
      </c>
      <c r="C4907" s="6">
        <v>395000</v>
      </c>
      <c r="D4907" s="6">
        <v>0</v>
      </c>
      <c r="E4907" s="6">
        <v>0</v>
      </c>
      <c r="F4907" s="6">
        <v>0</v>
      </c>
      <c r="G4907" s="6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  <c r="P4907" s="6">
        <v>0</v>
      </c>
      <c r="Q4907" s="6">
        <v>0</v>
      </c>
      <c r="R4907" s="6">
        <v>0</v>
      </c>
      <c r="S4907" s="6">
        <v>0</v>
      </c>
      <c r="T4907" s="6">
        <v>0</v>
      </c>
      <c r="U4907" s="6">
        <v>0</v>
      </c>
      <c r="V4907" s="6">
        <v>0</v>
      </c>
      <c r="W4907" s="6">
        <v>0</v>
      </c>
      <c r="X4907" s="6">
        <v>0</v>
      </c>
      <c r="Y4907" s="6">
        <v>0</v>
      </c>
      <c r="Z4907" s="6">
        <v>0</v>
      </c>
      <c r="AA4907" s="6">
        <v>0</v>
      </c>
      <c r="AB4907" s="6">
        <v>0</v>
      </c>
      <c r="AC4907" s="6">
        <v>0</v>
      </c>
      <c r="AD4907" s="6">
        <v>0</v>
      </c>
      <c r="AE4907" s="6">
        <f t="shared" si="152"/>
        <v>395000</v>
      </c>
      <c r="AG4907" s="11">
        <f t="shared" si="153"/>
        <v>0</v>
      </c>
    </row>
    <row r="4908" spans="1:33" x14ac:dyDescent="0.35">
      <c r="A4908" s="1" t="s">
        <v>111</v>
      </c>
      <c r="B4908" s="1" t="s">
        <v>3761</v>
      </c>
      <c r="C4908" s="6">
        <v>180000</v>
      </c>
      <c r="D4908" s="6">
        <v>0</v>
      </c>
      <c r="E4908" s="6">
        <v>0</v>
      </c>
      <c r="F4908" s="6">
        <v>0</v>
      </c>
      <c r="G4908" s="6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6">
        <v>0</v>
      </c>
      <c r="O4908" s="6">
        <v>0</v>
      </c>
      <c r="P4908" s="6">
        <v>0</v>
      </c>
      <c r="Q4908" s="6">
        <v>0</v>
      </c>
      <c r="R4908" s="6">
        <v>0</v>
      </c>
      <c r="S4908" s="6">
        <v>0</v>
      </c>
      <c r="T4908" s="6">
        <v>0</v>
      </c>
      <c r="U4908" s="6">
        <v>0</v>
      </c>
      <c r="V4908" s="6">
        <v>0</v>
      </c>
      <c r="W4908" s="6">
        <v>0</v>
      </c>
      <c r="X4908" s="6">
        <v>0</v>
      </c>
      <c r="Y4908" s="6">
        <v>0</v>
      </c>
      <c r="Z4908" s="6">
        <v>0</v>
      </c>
      <c r="AA4908" s="6">
        <v>0</v>
      </c>
      <c r="AB4908" s="6">
        <v>0</v>
      </c>
      <c r="AC4908" s="6">
        <v>0</v>
      </c>
      <c r="AD4908" s="6">
        <v>0</v>
      </c>
      <c r="AE4908" s="6">
        <f t="shared" si="152"/>
        <v>180000</v>
      </c>
      <c r="AG4908" s="11">
        <f t="shared" si="153"/>
        <v>0</v>
      </c>
    </row>
    <row r="4909" spans="1:33" x14ac:dyDescent="0.35">
      <c r="A4909" s="1" t="s">
        <v>111</v>
      </c>
      <c r="B4909" s="1" t="s">
        <v>2274</v>
      </c>
      <c r="C4909" s="6">
        <v>4534000</v>
      </c>
      <c r="D4909" s="6">
        <v>0</v>
      </c>
      <c r="E4909" s="6">
        <v>50000</v>
      </c>
      <c r="F4909" s="6">
        <v>0</v>
      </c>
      <c r="G4909" s="6">
        <v>110000</v>
      </c>
      <c r="H4909" s="6">
        <v>0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  <c r="S4909" s="6">
        <v>155000</v>
      </c>
      <c r="T4909" s="6">
        <v>0</v>
      </c>
      <c r="U4909" s="6">
        <v>0</v>
      </c>
      <c r="V4909" s="6">
        <v>0</v>
      </c>
      <c r="W4909" s="6">
        <v>0</v>
      </c>
      <c r="X4909" s="6">
        <v>0</v>
      </c>
      <c r="Y4909" s="6">
        <v>320000</v>
      </c>
      <c r="Z4909" s="6">
        <v>0</v>
      </c>
      <c r="AA4909" s="6">
        <v>0</v>
      </c>
      <c r="AB4909" s="6">
        <v>0</v>
      </c>
      <c r="AC4909" s="6">
        <v>0</v>
      </c>
      <c r="AD4909" s="6">
        <v>0</v>
      </c>
      <c r="AE4909" s="6">
        <f t="shared" si="152"/>
        <v>5169000</v>
      </c>
      <c r="AG4909" s="11">
        <f t="shared" si="153"/>
        <v>320000</v>
      </c>
    </row>
    <row r="4910" spans="1:33" x14ac:dyDescent="0.35">
      <c r="A4910" s="1" t="s">
        <v>111</v>
      </c>
      <c r="B4910" s="1" t="s">
        <v>1717</v>
      </c>
      <c r="C4910" s="6">
        <v>4232000</v>
      </c>
      <c r="D4910" s="6">
        <v>0</v>
      </c>
      <c r="E4910" s="6">
        <v>0</v>
      </c>
      <c r="F4910" s="6">
        <v>0</v>
      </c>
      <c r="G4910" s="6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">
        <v>0</v>
      </c>
      <c r="O4910" s="6">
        <v>0</v>
      </c>
      <c r="P4910" s="6">
        <v>0</v>
      </c>
      <c r="Q4910" s="6">
        <v>0</v>
      </c>
      <c r="R4910" s="6">
        <v>0</v>
      </c>
      <c r="S4910" s="6">
        <v>420000</v>
      </c>
      <c r="T4910" s="6">
        <v>0</v>
      </c>
      <c r="U4910" s="6">
        <v>11593900</v>
      </c>
      <c r="V4910" s="6">
        <v>0</v>
      </c>
      <c r="W4910" s="6">
        <v>0</v>
      </c>
      <c r="X4910" s="6">
        <v>0</v>
      </c>
      <c r="Y4910" s="6">
        <v>4451000</v>
      </c>
      <c r="Z4910" s="6">
        <v>0</v>
      </c>
      <c r="AA4910" s="6">
        <v>0</v>
      </c>
      <c r="AB4910" s="6">
        <v>0</v>
      </c>
      <c r="AC4910" s="6">
        <v>0</v>
      </c>
      <c r="AD4910" s="6">
        <v>0</v>
      </c>
      <c r="AE4910" s="6">
        <f t="shared" si="152"/>
        <v>20696900</v>
      </c>
      <c r="AG4910" s="11">
        <f t="shared" si="153"/>
        <v>4451000</v>
      </c>
    </row>
    <row r="4911" spans="1:33" x14ac:dyDescent="0.35">
      <c r="A4911" s="1" t="s">
        <v>111</v>
      </c>
      <c r="B4911" s="1" t="s">
        <v>2767</v>
      </c>
      <c r="C4911" s="6">
        <v>1210000</v>
      </c>
      <c r="D4911" s="6">
        <v>0</v>
      </c>
      <c r="E4911" s="6">
        <v>0</v>
      </c>
      <c r="F4911" s="6">
        <v>0</v>
      </c>
      <c r="G4911" s="6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0</v>
      </c>
      <c r="T4911" s="6">
        <v>0</v>
      </c>
      <c r="U4911" s="6">
        <v>0</v>
      </c>
      <c r="V4911" s="6">
        <v>0</v>
      </c>
      <c r="W4911" s="6">
        <v>0</v>
      </c>
      <c r="X4911" s="6">
        <v>0</v>
      </c>
      <c r="Y4911" s="6">
        <v>0</v>
      </c>
      <c r="Z4911" s="6">
        <v>0</v>
      </c>
      <c r="AA4911" s="6">
        <v>0</v>
      </c>
      <c r="AB4911" s="6">
        <v>0</v>
      </c>
      <c r="AC4911" s="6">
        <v>0</v>
      </c>
      <c r="AD4911" s="6">
        <v>0</v>
      </c>
      <c r="AE4911" s="6">
        <f t="shared" si="152"/>
        <v>1210000</v>
      </c>
      <c r="AG4911" s="11">
        <f t="shared" si="153"/>
        <v>0</v>
      </c>
    </row>
    <row r="4912" spans="1:33" x14ac:dyDescent="0.35">
      <c r="A4912" s="1" t="s">
        <v>111</v>
      </c>
      <c r="B4912" s="1" t="s">
        <v>3365</v>
      </c>
      <c r="C4912" s="6">
        <v>899000</v>
      </c>
      <c r="D4912" s="6">
        <v>0</v>
      </c>
      <c r="E4912" s="6">
        <v>0</v>
      </c>
      <c r="F4912" s="6">
        <v>0</v>
      </c>
      <c r="G4912" s="6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0</v>
      </c>
      <c r="T4912" s="6">
        <v>0</v>
      </c>
      <c r="U4912" s="6">
        <v>0</v>
      </c>
      <c r="V4912" s="6">
        <v>0</v>
      </c>
      <c r="W4912" s="6">
        <v>0</v>
      </c>
      <c r="X4912" s="6">
        <v>0</v>
      </c>
      <c r="Y4912" s="6">
        <v>0</v>
      </c>
      <c r="Z4912" s="6">
        <v>0</v>
      </c>
      <c r="AA4912" s="6">
        <v>0</v>
      </c>
      <c r="AB4912" s="6">
        <v>0</v>
      </c>
      <c r="AC4912" s="6">
        <v>0</v>
      </c>
      <c r="AD4912" s="6">
        <v>0</v>
      </c>
      <c r="AE4912" s="6">
        <f t="shared" si="152"/>
        <v>899000</v>
      </c>
      <c r="AG4912" s="11">
        <f t="shared" si="153"/>
        <v>0</v>
      </c>
    </row>
    <row r="4913" spans="1:33" x14ac:dyDescent="0.35">
      <c r="A4913" s="1" t="s">
        <v>111</v>
      </c>
      <c r="B4913" s="1" t="s">
        <v>1475</v>
      </c>
      <c r="C4913" s="6">
        <v>2923000</v>
      </c>
      <c r="D4913" s="6">
        <v>0</v>
      </c>
      <c r="E4913" s="6">
        <v>0</v>
      </c>
      <c r="F4913" s="6">
        <v>0</v>
      </c>
      <c r="G4913" s="6">
        <v>0</v>
      </c>
      <c r="H4913" s="6">
        <v>0</v>
      </c>
      <c r="I4913" s="6">
        <v>0</v>
      </c>
      <c r="J4913" s="6">
        <v>0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6">
        <v>0</v>
      </c>
      <c r="S4913" s="6">
        <v>0</v>
      </c>
      <c r="T4913" s="6">
        <v>0</v>
      </c>
      <c r="U4913" s="6">
        <v>0</v>
      </c>
      <c r="V4913" s="6">
        <v>0</v>
      </c>
      <c r="W4913" s="6">
        <v>0</v>
      </c>
      <c r="X4913" s="6">
        <v>0</v>
      </c>
      <c r="Y4913" s="6">
        <v>0</v>
      </c>
      <c r="Z4913" s="6">
        <v>0</v>
      </c>
      <c r="AA4913" s="6">
        <v>0</v>
      </c>
      <c r="AB4913" s="6">
        <v>0</v>
      </c>
      <c r="AC4913" s="6">
        <v>0</v>
      </c>
      <c r="AD4913" s="6">
        <v>0</v>
      </c>
      <c r="AE4913" s="6">
        <f t="shared" si="152"/>
        <v>2923000</v>
      </c>
      <c r="AG4913" s="11">
        <f t="shared" si="153"/>
        <v>0</v>
      </c>
    </row>
    <row r="4914" spans="1:33" x14ac:dyDescent="0.35">
      <c r="A4914" s="1" t="s">
        <v>111</v>
      </c>
      <c r="B4914" s="1" t="s">
        <v>1707</v>
      </c>
      <c r="C4914" s="6">
        <v>4314000</v>
      </c>
      <c r="D4914" s="6">
        <v>0</v>
      </c>
      <c r="E4914" s="6">
        <v>3060000</v>
      </c>
      <c r="F4914" s="6">
        <v>0</v>
      </c>
      <c r="G4914" s="6">
        <v>0</v>
      </c>
      <c r="H4914" s="6">
        <v>0</v>
      </c>
      <c r="I4914" s="6">
        <v>0</v>
      </c>
      <c r="J4914" s="6">
        <v>0</v>
      </c>
      <c r="K4914" s="6">
        <v>0</v>
      </c>
      <c r="L4914" s="6">
        <v>0</v>
      </c>
      <c r="M4914" s="6">
        <v>0</v>
      </c>
      <c r="N4914" s="6">
        <v>0</v>
      </c>
      <c r="O4914" s="6">
        <v>0</v>
      </c>
      <c r="P4914" s="6">
        <v>0</v>
      </c>
      <c r="Q4914" s="6">
        <v>0</v>
      </c>
      <c r="R4914" s="6">
        <v>0</v>
      </c>
      <c r="S4914" s="6">
        <v>0</v>
      </c>
      <c r="T4914" s="6">
        <v>0</v>
      </c>
      <c r="U4914" s="6">
        <v>3175000</v>
      </c>
      <c r="V4914" s="6">
        <v>0</v>
      </c>
      <c r="W4914" s="6">
        <v>0</v>
      </c>
      <c r="X4914" s="6">
        <v>0</v>
      </c>
      <c r="Y4914" s="6">
        <v>0</v>
      </c>
      <c r="Z4914" s="6">
        <v>0</v>
      </c>
      <c r="AA4914" s="6">
        <v>0</v>
      </c>
      <c r="AB4914" s="6">
        <v>0</v>
      </c>
      <c r="AC4914" s="6">
        <v>0</v>
      </c>
      <c r="AD4914" s="6">
        <v>0</v>
      </c>
      <c r="AE4914" s="6">
        <f t="shared" si="152"/>
        <v>10549000</v>
      </c>
      <c r="AG4914" s="11">
        <f t="shared" si="153"/>
        <v>0</v>
      </c>
    </row>
    <row r="4915" spans="1:33" x14ac:dyDescent="0.35">
      <c r="A4915" s="1" t="s">
        <v>111</v>
      </c>
      <c r="B4915" s="1" t="s">
        <v>1305</v>
      </c>
      <c r="C4915" s="6">
        <v>5549700</v>
      </c>
      <c r="D4915" s="6">
        <v>0</v>
      </c>
      <c r="E4915" s="6">
        <v>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  <c r="S4915" s="6">
        <v>0</v>
      </c>
      <c r="T4915" s="6">
        <v>0</v>
      </c>
      <c r="U4915" s="6">
        <v>0</v>
      </c>
      <c r="V4915" s="6">
        <v>0</v>
      </c>
      <c r="W4915" s="6">
        <v>0</v>
      </c>
      <c r="X4915" s="6">
        <v>0</v>
      </c>
      <c r="Y4915" s="6">
        <v>0</v>
      </c>
      <c r="Z4915" s="6">
        <v>0</v>
      </c>
      <c r="AA4915" s="6">
        <v>0</v>
      </c>
      <c r="AB4915" s="6">
        <v>0</v>
      </c>
      <c r="AC4915" s="6">
        <v>0</v>
      </c>
      <c r="AD4915" s="6">
        <v>0</v>
      </c>
      <c r="AE4915" s="6">
        <f t="shared" si="152"/>
        <v>5549700</v>
      </c>
      <c r="AG4915" s="11">
        <f t="shared" si="153"/>
        <v>0</v>
      </c>
    </row>
    <row r="4916" spans="1:33" x14ac:dyDescent="0.35">
      <c r="A4916" s="1" t="s">
        <v>111</v>
      </c>
      <c r="B4916" s="1" t="s">
        <v>494</v>
      </c>
      <c r="C4916" s="6">
        <v>1921000</v>
      </c>
      <c r="D4916" s="6">
        <v>0</v>
      </c>
      <c r="E4916" s="6">
        <v>70000</v>
      </c>
      <c r="F4916" s="6">
        <v>0</v>
      </c>
      <c r="G4916" s="6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6">
        <v>0</v>
      </c>
      <c r="S4916" s="6">
        <v>0</v>
      </c>
      <c r="T4916" s="6">
        <v>0</v>
      </c>
      <c r="U4916" s="6">
        <v>0</v>
      </c>
      <c r="V4916" s="6">
        <v>0</v>
      </c>
      <c r="W4916" s="6">
        <v>0</v>
      </c>
      <c r="X4916" s="6">
        <v>0</v>
      </c>
      <c r="Y4916" s="6">
        <v>0</v>
      </c>
      <c r="Z4916" s="6">
        <v>0</v>
      </c>
      <c r="AA4916" s="6">
        <v>0</v>
      </c>
      <c r="AB4916" s="6">
        <v>0</v>
      </c>
      <c r="AC4916" s="6">
        <v>0</v>
      </c>
      <c r="AD4916" s="6">
        <v>0</v>
      </c>
      <c r="AE4916" s="6">
        <f t="shared" si="152"/>
        <v>1991000</v>
      </c>
      <c r="AG4916" s="11">
        <f t="shared" si="153"/>
        <v>0</v>
      </c>
    </row>
    <row r="4917" spans="1:33" x14ac:dyDescent="0.35">
      <c r="A4917" s="1" t="s">
        <v>111</v>
      </c>
      <c r="B4917" s="1" t="s">
        <v>216</v>
      </c>
      <c r="C4917" s="6">
        <v>3838315</v>
      </c>
      <c r="D4917" s="6">
        <v>0</v>
      </c>
      <c r="E4917" s="6">
        <v>0</v>
      </c>
      <c r="F4917" s="6">
        <v>0</v>
      </c>
      <c r="G4917" s="6">
        <v>0</v>
      </c>
      <c r="H4917" s="6">
        <v>0</v>
      </c>
      <c r="I4917" s="6">
        <v>0</v>
      </c>
      <c r="J4917" s="6">
        <v>140000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310000</v>
      </c>
      <c r="T4917" s="6">
        <v>0</v>
      </c>
      <c r="U4917" s="6">
        <v>0</v>
      </c>
      <c r="V4917" s="6">
        <v>0</v>
      </c>
      <c r="W4917" s="6">
        <v>0</v>
      </c>
      <c r="X4917" s="6">
        <v>0</v>
      </c>
      <c r="Y4917" s="6">
        <v>3476150</v>
      </c>
      <c r="Z4917" s="6">
        <v>0</v>
      </c>
      <c r="AA4917" s="6">
        <v>0</v>
      </c>
      <c r="AB4917" s="6">
        <v>275000</v>
      </c>
      <c r="AC4917" s="6">
        <v>0</v>
      </c>
      <c r="AD4917" s="6">
        <v>0</v>
      </c>
      <c r="AE4917" s="6">
        <f t="shared" si="152"/>
        <v>8039465</v>
      </c>
      <c r="AG4917" s="11">
        <f t="shared" si="153"/>
        <v>3476150</v>
      </c>
    </row>
    <row r="4918" spans="1:33" x14ac:dyDescent="0.35">
      <c r="A4918" s="1" t="s">
        <v>111</v>
      </c>
      <c r="B4918" s="1" t="s">
        <v>5127</v>
      </c>
      <c r="C4918" s="6">
        <v>240000</v>
      </c>
      <c r="D4918" s="6">
        <v>0</v>
      </c>
      <c r="E4918" s="6">
        <v>0</v>
      </c>
      <c r="F4918" s="6">
        <v>0</v>
      </c>
      <c r="G4918" s="6">
        <v>0</v>
      </c>
      <c r="H4918" s="6">
        <v>0</v>
      </c>
      <c r="I4918" s="6">
        <v>0</v>
      </c>
      <c r="J4918" s="6">
        <v>0</v>
      </c>
      <c r="K4918" s="6">
        <v>0</v>
      </c>
      <c r="L4918" s="6">
        <v>0</v>
      </c>
      <c r="M4918" s="6">
        <v>0</v>
      </c>
      <c r="N4918" s="6">
        <v>0</v>
      </c>
      <c r="O4918" s="6">
        <v>0</v>
      </c>
      <c r="P4918" s="6">
        <v>0</v>
      </c>
      <c r="Q4918" s="6">
        <v>0</v>
      </c>
      <c r="R4918" s="6">
        <v>0</v>
      </c>
      <c r="S4918" s="6">
        <v>0</v>
      </c>
      <c r="T4918" s="6">
        <v>0</v>
      </c>
      <c r="U4918" s="6">
        <v>0</v>
      </c>
      <c r="V4918" s="6">
        <v>0</v>
      </c>
      <c r="W4918" s="6">
        <v>0</v>
      </c>
      <c r="X4918" s="6">
        <v>0</v>
      </c>
      <c r="Y4918" s="6">
        <v>0</v>
      </c>
      <c r="Z4918" s="6">
        <v>0</v>
      </c>
      <c r="AA4918" s="6">
        <v>0</v>
      </c>
      <c r="AB4918" s="6">
        <v>0</v>
      </c>
      <c r="AC4918" s="6">
        <v>0</v>
      </c>
      <c r="AD4918" s="6">
        <v>0</v>
      </c>
      <c r="AE4918" s="6">
        <f t="shared" si="152"/>
        <v>240000</v>
      </c>
      <c r="AG4918" s="11">
        <f t="shared" si="153"/>
        <v>0</v>
      </c>
    </row>
    <row r="4919" spans="1:33" x14ac:dyDescent="0.35">
      <c r="A4919" s="1" t="s">
        <v>111</v>
      </c>
      <c r="B4919" s="1" t="s">
        <v>594</v>
      </c>
      <c r="C4919" s="6">
        <v>36315195</v>
      </c>
      <c r="D4919" s="6">
        <v>18147000</v>
      </c>
      <c r="E4919" s="6">
        <v>0</v>
      </c>
      <c r="F4919" s="6">
        <v>1360000</v>
      </c>
      <c r="G4919" s="6">
        <v>0</v>
      </c>
      <c r="H4919" s="6">
        <v>0</v>
      </c>
      <c r="I4919" s="6">
        <v>0</v>
      </c>
      <c r="J4919" s="6">
        <v>0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  <c r="P4919" s="6">
        <v>0</v>
      </c>
      <c r="Q4919" s="6">
        <v>0</v>
      </c>
      <c r="R4919" s="6">
        <v>0</v>
      </c>
      <c r="S4919" s="6">
        <v>15000</v>
      </c>
      <c r="T4919" s="6">
        <v>0</v>
      </c>
      <c r="U4919" s="6">
        <v>0</v>
      </c>
      <c r="V4919" s="6">
        <v>0</v>
      </c>
      <c r="W4919" s="6">
        <v>0</v>
      </c>
      <c r="X4919" s="6">
        <v>0</v>
      </c>
      <c r="Y4919" s="6">
        <v>18289000</v>
      </c>
      <c r="Z4919" s="6">
        <v>0</v>
      </c>
      <c r="AA4919" s="6">
        <v>0</v>
      </c>
      <c r="AB4919" s="6">
        <v>535000</v>
      </c>
      <c r="AC4919" s="6">
        <v>0</v>
      </c>
      <c r="AD4919" s="6">
        <v>0</v>
      </c>
      <c r="AE4919" s="6">
        <f t="shared" si="152"/>
        <v>74661195</v>
      </c>
      <c r="AG4919" s="11">
        <f t="shared" si="153"/>
        <v>18289000</v>
      </c>
    </row>
    <row r="4920" spans="1:33" x14ac:dyDescent="0.35">
      <c r="A4920" s="1" t="s">
        <v>111</v>
      </c>
      <c r="B4920" s="1" t="s">
        <v>419</v>
      </c>
      <c r="C4920" s="6">
        <v>44461961</v>
      </c>
      <c r="D4920" s="6">
        <v>0</v>
      </c>
      <c r="E4920" s="6">
        <v>7664500</v>
      </c>
      <c r="F4920" s="6">
        <v>0</v>
      </c>
      <c r="G4920" s="6">
        <v>0</v>
      </c>
      <c r="H4920" s="6">
        <v>0</v>
      </c>
      <c r="I4920" s="6">
        <v>0</v>
      </c>
      <c r="J4920" s="6">
        <v>0</v>
      </c>
      <c r="K4920" s="6">
        <v>0</v>
      </c>
      <c r="L4920" s="6">
        <v>0</v>
      </c>
      <c r="M4920" s="6">
        <v>0</v>
      </c>
      <c r="N4920" s="6">
        <v>0</v>
      </c>
      <c r="O4920" s="6">
        <v>10000</v>
      </c>
      <c r="P4920" s="6">
        <v>0</v>
      </c>
      <c r="Q4920" s="6">
        <v>0</v>
      </c>
      <c r="R4920" s="6">
        <v>0</v>
      </c>
      <c r="S4920" s="6">
        <v>840000</v>
      </c>
      <c r="T4920" s="6">
        <v>0</v>
      </c>
      <c r="U4920" s="6">
        <v>0</v>
      </c>
      <c r="V4920" s="6">
        <v>0</v>
      </c>
      <c r="W4920" s="6">
        <v>0</v>
      </c>
      <c r="X4920" s="6">
        <v>0</v>
      </c>
      <c r="Y4920" s="6">
        <v>4570000</v>
      </c>
      <c r="Z4920" s="6">
        <v>0</v>
      </c>
      <c r="AA4920" s="6">
        <v>0</v>
      </c>
      <c r="AB4920" s="6">
        <v>570000</v>
      </c>
      <c r="AC4920" s="6">
        <v>0</v>
      </c>
      <c r="AD4920" s="6">
        <v>0</v>
      </c>
      <c r="AE4920" s="6">
        <f t="shared" si="152"/>
        <v>58116461</v>
      </c>
      <c r="AG4920" s="11">
        <f t="shared" si="153"/>
        <v>4570000</v>
      </c>
    </row>
    <row r="4921" spans="1:33" x14ac:dyDescent="0.35">
      <c r="A4921" s="1" t="s">
        <v>111</v>
      </c>
      <c r="B4921" s="1" t="s">
        <v>778</v>
      </c>
      <c r="C4921" s="6">
        <v>11357000</v>
      </c>
      <c r="D4921" s="6">
        <v>0</v>
      </c>
      <c r="E4921" s="6">
        <v>3710000</v>
      </c>
      <c r="F4921" s="6">
        <v>0</v>
      </c>
      <c r="G4921" s="6">
        <v>0</v>
      </c>
      <c r="H4921" s="6">
        <v>0</v>
      </c>
      <c r="I4921" s="6">
        <v>0</v>
      </c>
      <c r="J4921" s="6">
        <v>0</v>
      </c>
      <c r="K4921" s="6">
        <v>0</v>
      </c>
      <c r="L4921" s="6">
        <v>555000</v>
      </c>
      <c r="M4921" s="6">
        <v>0</v>
      </c>
      <c r="N4921" s="6">
        <v>0</v>
      </c>
      <c r="O4921" s="6">
        <v>0</v>
      </c>
      <c r="P4921" s="6">
        <v>0</v>
      </c>
      <c r="Q4921" s="6">
        <v>0</v>
      </c>
      <c r="R4921" s="6">
        <v>0</v>
      </c>
      <c r="S4921" s="6">
        <v>270000</v>
      </c>
      <c r="T4921" s="6">
        <v>0</v>
      </c>
      <c r="U4921" s="6">
        <v>0</v>
      </c>
      <c r="V4921" s="6">
        <v>0</v>
      </c>
      <c r="W4921" s="6">
        <v>0</v>
      </c>
      <c r="X4921" s="6">
        <v>810000</v>
      </c>
      <c r="Y4921" s="6">
        <v>2903000</v>
      </c>
      <c r="Z4921" s="6">
        <v>0</v>
      </c>
      <c r="AA4921" s="6">
        <v>0</v>
      </c>
      <c r="AB4921" s="6">
        <v>210000</v>
      </c>
      <c r="AC4921" s="6">
        <v>0</v>
      </c>
      <c r="AD4921" s="6">
        <v>0</v>
      </c>
      <c r="AE4921" s="6">
        <f t="shared" si="152"/>
        <v>19815000</v>
      </c>
      <c r="AG4921" s="11">
        <f t="shared" si="153"/>
        <v>2903000</v>
      </c>
    </row>
    <row r="4922" spans="1:33" x14ac:dyDescent="0.35">
      <c r="A4922" s="1" t="s">
        <v>111</v>
      </c>
      <c r="B4922" s="1" t="s">
        <v>1277</v>
      </c>
      <c r="C4922" s="6">
        <v>4839000</v>
      </c>
      <c r="D4922" s="6">
        <v>0</v>
      </c>
      <c r="E4922" s="6">
        <v>0</v>
      </c>
      <c r="F4922" s="6">
        <v>0</v>
      </c>
      <c r="G4922" s="6">
        <v>0</v>
      </c>
      <c r="H4922" s="6">
        <v>0</v>
      </c>
      <c r="I4922" s="6">
        <v>0</v>
      </c>
      <c r="J4922" s="6">
        <v>0</v>
      </c>
      <c r="K4922" s="6">
        <v>0</v>
      </c>
      <c r="L4922" s="6">
        <v>0</v>
      </c>
      <c r="M4922" s="6">
        <v>0</v>
      </c>
      <c r="N4922" s="6">
        <v>0</v>
      </c>
      <c r="O4922" s="6">
        <v>0</v>
      </c>
      <c r="P4922" s="6">
        <v>0</v>
      </c>
      <c r="Q4922" s="6">
        <v>0</v>
      </c>
      <c r="R4922" s="6">
        <v>0</v>
      </c>
      <c r="S4922" s="6">
        <v>965000</v>
      </c>
      <c r="T4922" s="6">
        <v>0</v>
      </c>
      <c r="U4922" s="6">
        <v>0</v>
      </c>
      <c r="V4922" s="6">
        <v>0</v>
      </c>
      <c r="W4922" s="6">
        <v>0</v>
      </c>
      <c r="X4922" s="6">
        <v>0</v>
      </c>
      <c r="Y4922" s="6">
        <v>6275000</v>
      </c>
      <c r="Z4922" s="6">
        <v>0</v>
      </c>
      <c r="AA4922" s="6">
        <v>0</v>
      </c>
      <c r="AB4922" s="6">
        <v>0</v>
      </c>
      <c r="AC4922" s="6">
        <v>0</v>
      </c>
      <c r="AD4922" s="6">
        <v>0</v>
      </c>
      <c r="AE4922" s="6">
        <f t="shared" si="152"/>
        <v>12079000</v>
      </c>
      <c r="AG4922" s="11">
        <f t="shared" si="153"/>
        <v>6275000</v>
      </c>
    </row>
    <row r="4923" spans="1:33" x14ac:dyDescent="0.35">
      <c r="A4923" s="1" t="s">
        <v>111</v>
      </c>
      <c r="B4923" s="1" t="s">
        <v>361</v>
      </c>
      <c r="C4923" s="6">
        <v>11683000</v>
      </c>
      <c r="D4923" s="6">
        <v>0</v>
      </c>
      <c r="E4923" s="6">
        <v>0</v>
      </c>
      <c r="F4923" s="6">
        <v>0</v>
      </c>
      <c r="G4923" s="6">
        <v>0</v>
      </c>
      <c r="H4923" s="6">
        <v>0</v>
      </c>
      <c r="I4923" s="6">
        <v>0</v>
      </c>
      <c r="J4923" s="6">
        <v>0</v>
      </c>
      <c r="K4923" s="6">
        <v>40000</v>
      </c>
      <c r="L4923" s="6">
        <v>0</v>
      </c>
      <c r="M4923" s="6">
        <v>0</v>
      </c>
      <c r="N4923" s="6">
        <v>40000</v>
      </c>
      <c r="O4923" s="6">
        <v>0</v>
      </c>
      <c r="P4923" s="6">
        <v>0</v>
      </c>
      <c r="Q4923" s="6">
        <v>0</v>
      </c>
      <c r="R4923" s="6">
        <v>0</v>
      </c>
      <c r="S4923" s="6">
        <v>71000</v>
      </c>
      <c r="T4923" s="6">
        <v>0</v>
      </c>
      <c r="U4923" s="6">
        <v>5659000</v>
      </c>
      <c r="V4923" s="6">
        <v>0</v>
      </c>
      <c r="W4923" s="6">
        <v>0</v>
      </c>
      <c r="X4923" s="6">
        <v>0</v>
      </c>
      <c r="Y4923" s="6">
        <v>6599000</v>
      </c>
      <c r="Z4923" s="6">
        <v>0</v>
      </c>
      <c r="AA4923" s="6">
        <v>0</v>
      </c>
      <c r="AB4923" s="6">
        <v>255000</v>
      </c>
      <c r="AC4923" s="6">
        <v>0</v>
      </c>
      <c r="AD4923" s="6">
        <v>0</v>
      </c>
      <c r="AE4923" s="6">
        <f t="shared" si="152"/>
        <v>24347000</v>
      </c>
      <c r="AG4923" s="11">
        <f t="shared" si="153"/>
        <v>6599000</v>
      </c>
    </row>
    <row r="4924" spans="1:33" x14ac:dyDescent="0.35">
      <c r="A4924" s="1" t="s">
        <v>111</v>
      </c>
      <c r="B4924" s="1" t="s">
        <v>1231</v>
      </c>
      <c r="C4924" s="6">
        <v>204000</v>
      </c>
      <c r="D4924" s="6">
        <v>0</v>
      </c>
      <c r="E4924" s="6">
        <v>0</v>
      </c>
      <c r="F4924" s="6">
        <v>0</v>
      </c>
      <c r="G4924" s="6">
        <v>0</v>
      </c>
      <c r="H4924" s="6">
        <v>0</v>
      </c>
      <c r="I4924" s="6">
        <v>0</v>
      </c>
      <c r="J4924" s="6">
        <v>0</v>
      </c>
      <c r="K4924" s="6">
        <v>0</v>
      </c>
      <c r="L4924" s="6">
        <v>0</v>
      </c>
      <c r="M4924" s="6">
        <v>0</v>
      </c>
      <c r="N4924" s="6">
        <v>0</v>
      </c>
      <c r="O4924" s="6">
        <v>0</v>
      </c>
      <c r="P4924" s="6">
        <v>0</v>
      </c>
      <c r="Q4924" s="6">
        <v>0</v>
      </c>
      <c r="R4924" s="6">
        <v>0</v>
      </c>
      <c r="S4924" s="6">
        <v>0</v>
      </c>
      <c r="T4924" s="6">
        <v>0</v>
      </c>
      <c r="U4924" s="6">
        <v>0</v>
      </c>
      <c r="V4924" s="6">
        <v>0</v>
      </c>
      <c r="W4924" s="6">
        <v>0</v>
      </c>
      <c r="X4924" s="6">
        <v>0</v>
      </c>
      <c r="Y4924" s="6">
        <v>30000</v>
      </c>
      <c r="Z4924" s="6">
        <v>0</v>
      </c>
      <c r="AA4924" s="6">
        <v>0</v>
      </c>
      <c r="AB4924" s="6">
        <v>0</v>
      </c>
      <c r="AC4924" s="6">
        <v>0</v>
      </c>
      <c r="AD4924" s="6">
        <v>0</v>
      </c>
      <c r="AE4924" s="6">
        <f t="shared" si="152"/>
        <v>234000</v>
      </c>
      <c r="AG4924" s="11">
        <f t="shared" si="153"/>
        <v>30000</v>
      </c>
    </row>
    <row r="4925" spans="1:33" x14ac:dyDescent="0.35">
      <c r="A4925" s="1" t="s">
        <v>111</v>
      </c>
      <c r="B4925" s="1" t="s">
        <v>512</v>
      </c>
      <c r="C4925" s="6">
        <v>7780250</v>
      </c>
      <c r="D4925" s="6">
        <v>14772000</v>
      </c>
      <c r="E4925" s="6">
        <v>2640500</v>
      </c>
      <c r="F4925" s="6">
        <v>0</v>
      </c>
      <c r="G4925" s="6">
        <v>630000</v>
      </c>
      <c r="H4925" s="6">
        <v>0</v>
      </c>
      <c r="I4925" s="6">
        <v>0</v>
      </c>
      <c r="J4925" s="6">
        <v>0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50000</v>
      </c>
      <c r="T4925" s="6">
        <v>0</v>
      </c>
      <c r="U4925" s="6">
        <v>0</v>
      </c>
      <c r="V4925" s="6">
        <v>1155000</v>
      </c>
      <c r="W4925" s="6">
        <v>0</v>
      </c>
      <c r="X4925" s="6">
        <v>0</v>
      </c>
      <c r="Y4925" s="6">
        <v>23000</v>
      </c>
      <c r="Z4925" s="6">
        <v>0</v>
      </c>
      <c r="AA4925" s="6">
        <v>0</v>
      </c>
      <c r="AB4925" s="6">
        <v>225000</v>
      </c>
      <c r="AC4925" s="6">
        <v>0</v>
      </c>
      <c r="AD4925" s="6">
        <v>0</v>
      </c>
      <c r="AE4925" s="6">
        <f t="shared" si="152"/>
        <v>27275750</v>
      </c>
      <c r="AG4925" s="11">
        <f t="shared" si="153"/>
        <v>23000</v>
      </c>
    </row>
    <row r="4926" spans="1:33" x14ac:dyDescent="0.35">
      <c r="A4926" s="1" t="s">
        <v>111</v>
      </c>
      <c r="B4926" s="1" t="s">
        <v>1271</v>
      </c>
      <c r="C4926" s="6">
        <v>2449000</v>
      </c>
      <c r="D4926" s="6">
        <v>0</v>
      </c>
      <c r="E4926" s="6">
        <v>0</v>
      </c>
      <c r="F4926" s="6">
        <v>0</v>
      </c>
      <c r="G4926" s="6">
        <v>0</v>
      </c>
      <c r="H4926" s="6">
        <v>0</v>
      </c>
      <c r="I4926" s="6">
        <v>0</v>
      </c>
      <c r="J4926" s="6">
        <v>0</v>
      </c>
      <c r="K4926" s="6">
        <v>0</v>
      </c>
      <c r="L4926" s="6">
        <v>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0</v>
      </c>
      <c r="V4926" s="6">
        <v>0</v>
      </c>
      <c r="W4926" s="6">
        <v>0</v>
      </c>
      <c r="X4926" s="6">
        <v>0</v>
      </c>
      <c r="Y4926" s="6">
        <v>0</v>
      </c>
      <c r="Z4926" s="6">
        <v>0</v>
      </c>
      <c r="AA4926" s="6">
        <v>0</v>
      </c>
      <c r="AB4926" s="6">
        <v>0</v>
      </c>
      <c r="AC4926" s="6">
        <v>0</v>
      </c>
      <c r="AD4926" s="6">
        <v>0</v>
      </c>
      <c r="AE4926" s="6">
        <f t="shared" si="152"/>
        <v>2449000</v>
      </c>
      <c r="AG4926" s="11">
        <f t="shared" si="153"/>
        <v>0</v>
      </c>
    </row>
    <row r="4927" spans="1:33" x14ac:dyDescent="0.35">
      <c r="A4927" s="1" t="s">
        <v>111</v>
      </c>
      <c r="B4927" s="1" t="s">
        <v>3193</v>
      </c>
      <c r="C4927" s="6">
        <v>3219000</v>
      </c>
      <c r="D4927" s="6">
        <v>0</v>
      </c>
      <c r="E4927" s="6">
        <v>0</v>
      </c>
      <c r="F4927" s="6">
        <v>0</v>
      </c>
      <c r="G4927" s="6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5000</v>
      </c>
      <c r="T4927" s="6">
        <v>0</v>
      </c>
      <c r="U4927" s="6">
        <v>0</v>
      </c>
      <c r="V4927" s="6">
        <v>970000</v>
      </c>
      <c r="W4927" s="6">
        <v>0</v>
      </c>
      <c r="X4927" s="6">
        <v>0</v>
      </c>
      <c r="Y4927" s="6">
        <v>0</v>
      </c>
      <c r="Z4927" s="6">
        <v>0</v>
      </c>
      <c r="AA4927" s="6">
        <v>0</v>
      </c>
      <c r="AB4927" s="6">
        <v>0</v>
      </c>
      <c r="AC4927" s="6">
        <v>0</v>
      </c>
      <c r="AD4927" s="6">
        <v>0</v>
      </c>
      <c r="AE4927" s="6">
        <f t="shared" si="152"/>
        <v>4194000</v>
      </c>
      <c r="AG4927" s="11">
        <f t="shared" si="153"/>
        <v>0</v>
      </c>
    </row>
    <row r="4928" spans="1:33" x14ac:dyDescent="0.35">
      <c r="A4928" s="1" t="s">
        <v>111</v>
      </c>
      <c r="B4928" s="1" t="s">
        <v>2003</v>
      </c>
      <c r="C4928" s="6">
        <v>275000</v>
      </c>
      <c r="D4928" s="6">
        <v>0</v>
      </c>
      <c r="E4928" s="6">
        <v>0</v>
      </c>
      <c r="F4928" s="6">
        <v>0</v>
      </c>
      <c r="G4928" s="6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6">
        <v>0</v>
      </c>
      <c r="W4928" s="6">
        <v>0</v>
      </c>
      <c r="X4928" s="6">
        <v>0</v>
      </c>
      <c r="Y4928" s="6">
        <v>0</v>
      </c>
      <c r="Z4928" s="6">
        <v>0</v>
      </c>
      <c r="AA4928" s="6">
        <v>0</v>
      </c>
      <c r="AB4928" s="6">
        <v>0</v>
      </c>
      <c r="AC4928" s="6">
        <v>0</v>
      </c>
      <c r="AD4928" s="6">
        <v>0</v>
      </c>
      <c r="AE4928" s="6">
        <f t="shared" si="152"/>
        <v>275000</v>
      </c>
      <c r="AG4928" s="11">
        <f t="shared" si="153"/>
        <v>0</v>
      </c>
    </row>
    <row r="4929" spans="1:33" x14ac:dyDescent="0.35">
      <c r="A4929" s="1" t="s">
        <v>111</v>
      </c>
      <c r="B4929" s="1" t="s">
        <v>1269</v>
      </c>
      <c r="C4929" s="6">
        <v>20438940</v>
      </c>
      <c r="D4929" s="6">
        <v>0</v>
      </c>
      <c r="E4929" s="6">
        <v>0</v>
      </c>
      <c r="F4929" s="6">
        <v>0</v>
      </c>
      <c r="G4929" s="6">
        <v>0</v>
      </c>
      <c r="H4929" s="6">
        <v>0</v>
      </c>
      <c r="I4929" s="6">
        <v>0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230000</v>
      </c>
      <c r="S4929" s="6">
        <v>127003</v>
      </c>
      <c r="T4929" s="6">
        <v>0</v>
      </c>
      <c r="U4929" s="6">
        <v>0</v>
      </c>
      <c r="V4929" s="6">
        <v>30000</v>
      </c>
      <c r="W4929" s="6">
        <v>0</v>
      </c>
      <c r="X4929" s="6">
        <v>0</v>
      </c>
      <c r="Y4929" s="6">
        <v>2808000</v>
      </c>
      <c r="Z4929" s="6">
        <v>0</v>
      </c>
      <c r="AA4929" s="6">
        <v>0</v>
      </c>
      <c r="AB4929" s="6">
        <v>0</v>
      </c>
      <c r="AC4929" s="6">
        <v>0</v>
      </c>
      <c r="AD4929" s="6">
        <v>0</v>
      </c>
      <c r="AE4929" s="6">
        <f t="shared" si="152"/>
        <v>23633943</v>
      </c>
      <c r="AG4929" s="11">
        <f t="shared" si="153"/>
        <v>2808000</v>
      </c>
    </row>
    <row r="4930" spans="1:33" x14ac:dyDescent="0.35">
      <c r="A4930" s="1" t="s">
        <v>111</v>
      </c>
      <c r="B4930" s="1" t="s">
        <v>571</v>
      </c>
      <c r="C4930" s="6">
        <v>14422000</v>
      </c>
      <c r="D4930" s="6">
        <v>0</v>
      </c>
      <c r="E4930" s="6">
        <v>0</v>
      </c>
      <c r="F4930" s="6">
        <v>0</v>
      </c>
      <c r="G4930" s="6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0</v>
      </c>
      <c r="T4930" s="6">
        <v>0</v>
      </c>
      <c r="U4930" s="6">
        <v>0</v>
      </c>
      <c r="V4930" s="6">
        <v>0</v>
      </c>
      <c r="W4930" s="6">
        <v>0</v>
      </c>
      <c r="X4930" s="6">
        <v>0</v>
      </c>
      <c r="Y4930" s="6">
        <v>3505000</v>
      </c>
      <c r="Z4930" s="6">
        <v>0</v>
      </c>
      <c r="AA4930" s="6">
        <v>0</v>
      </c>
      <c r="AB4930" s="6">
        <v>0</v>
      </c>
      <c r="AC4930" s="6">
        <v>0</v>
      </c>
      <c r="AD4930" s="6">
        <v>0</v>
      </c>
      <c r="AE4930" s="6">
        <f t="shared" si="152"/>
        <v>17927000</v>
      </c>
      <c r="AG4930" s="11">
        <f t="shared" si="153"/>
        <v>3505000</v>
      </c>
    </row>
    <row r="4931" spans="1:33" x14ac:dyDescent="0.35">
      <c r="A4931" s="1" t="s">
        <v>111</v>
      </c>
      <c r="B4931" s="1" t="s">
        <v>2302</v>
      </c>
      <c r="C4931" s="6">
        <v>1815000</v>
      </c>
      <c r="D4931" s="6">
        <v>0</v>
      </c>
      <c r="E4931" s="6">
        <v>0</v>
      </c>
      <c r="F4931" s="6">
        <v>0</v>
      </c>
      <c r="G4931" s="6">
        <v>0</v>
      </c>
      <c r="H4931" s="6">
        <v>0</v>
      </c>
      <c r="I4931" s="6">
        <v>0</v>
      </c>
      <c r="J4931" s="6">
        <v>15000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  <c r="P4931" s="6">
        <v>0</v>
      </c>
      <c r="Q4931" s="6">
        <v>0</v>
      </c>
      <c r="R4931" s="6">
        <v>0</v>
      </c>
      <c r="S4931" s="6">
        <v>0</v>
      </c>
      <c r="T4931" s="6">
        <v>0</v>
      </c>
      <c r="U4931" s="6">
        <v>0</v>
      </c>
      <c r="V4931" s="6">
        <v>0</v>
      </c>
      <c r="W4931" s="6">
        <v>0</v>
      </c>
      <c r="X4931" s="6">
        <v>0</v>
      </c>
      <c r="Y4931" s="6">
        <v>0</v>
      </c>
      <c r="Z4931" s="6">
        <v>0</v>
      </c>
      <c r="AA4931" s="6">
        <v>0</v>
      </c>
      <c r="AB4931" s="6">
        <v>0</v>
      </c>
      <c r="AC4931" s="6">
        <v>0</v>
      </c>
      <c r="AD4931" s="6">
        <v>0</v>
      </c>
      <c r="AE4931" s="6">
        <f t="shared" si="152"/>
        <v>1830000</v>
      </c>
      <c r="AG4931" s="11">
        <f t="shared" si="153"/>
        <v>0</v>
      </c>
    </row>
    <row r="4932" spans="1:33" x14ac:dyDescent="0.35">
      <c r="A4932" s="1" t="s">
        <v>111</v>
      </c>
      <c r="B4932" s="1" t="s">
        <v>390</v>
      </c>
      <c r="C4932" s="6">
        <v>24960470</v>
      </c>
      <c r="D4932" s="6">
        <v>0</v>
      </c>
      <c r="E4932" s="6">
        <v>0</v>
      </c>
      <c r="F4932" s="6">
        <v>510000</v>
      </c>
      <c r="G4932" s="6">
        <v>50000</v>
      </c>
      <c r="H4932" s="6">
        <v>0</v>
      </c>
      <c r="I4932" s="6">
        <v>0</v>
      </c>
      <c r="J4932" s="6">
        <v>50000</v>
      </c>
      <c r="K4932" s="6">
        <v>0</v>
      </c>
      <c r="L4932" s="6">
        <v>0</v>
      </c>
      <c r="M4932" s="6">
        <v>0</v>
      </c>
      <c r="N4932" s="6">
        <v>540000</v>
      </c>
      <c r="O4932" s="6">
        <v>460000</v>
      </c>
      <c r="P4932" s="6">
        <v>0</v>
      </c>
      <c r="Q4932" s="6">
        <v>0</v>
      </c>
      <c r="R4932" s="6">
        <v>0</v>
      </c>
      <c r="S4932" s="6">
        <v>3815000</v>
      </c>
      <c r="T4932" s="6">
        <v>0</v>
      </c>
      <c r="U4932" s="6">
        <v>0</v>
      </c>
      <c r="V4932" s="6">
        <v>0</v>
      </c>
      <c r="W4932" s="6">
        <v>0</v>
      </c>
      <c r="X4932" s="6">
        <v>0</v>
      </c>
      <c r="Y4932" s="6">
        <v>5385000</v>
      </c>
      <c r="Z4932" s="6">
        <v>0</v>
      </c>
      <c r="AA4932" s="6">
        <v>0</v>
      </c>
      <c r="AB4932" s="6">
        <v>390000</v>
      </c>
      <c r="AC4932" s="6">
        <v>0</v>
      </c>
      <c r="AD4932" s="6">
        <v>0</v>
      </c>
      <c r="AE4932" s="6">
        <f t="shared" si="152"/>
        <v>36160470</v>
      </c>
      <c r="AG4932" s="11">
        <f t="shared" si="153"/>
        <v>5385000</v>
      </c>
    </row>
    <row r="4933" spans="1:33" x14ac:dyDescent="0.35">
      <c r="A4933" s="1" t="s">
        <v>111</v>
      </c>
      <c r="B4933" s="1" t="s">
        <v>2587</v>
      </c>
      <c r="C4933" s="6">
        <v>2922000</v>
      </c>
      <c r="D4933" s="6">
        <v>0</v>
      </c>
      <c r="E4933" s="6">
        <v>180000</v>
      </c>
      <c r="F4933" s="6">
        <v>0</v>
      </c>
      <c r="G4933" s="6">
        <v>0</v>
      </c>
      <c r="H4933" s="6">
        <v>0</v>
      </c>
      <c r="I4933" s="6">
        <v>0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  <c r="P4933" s="6">
        <v>0</v>
      </c>
      <c r="Q4933" s="6">
        <v>0</v>
      </c>
      <c r="R4933" s="6">
        <v>0</v>
      </c>
      <c r="S4933" s="6">
        <v>0</v>
      </c>
      <c r="T4933" s="6">
        <v>0</v>
      </c>
      <c r="U4933" s="6">
        <v>0</v>
      </c>
      <c r="V4933" s="6">
        <v>0</v>
      </c>
      <c r="W4933" s="6">
        <v>0</v>
      </c>
      <c r="X4933" s="6">
        <v>0</v>
      </c>
      <c r="Y4933" s="6">
        <v>20000</v>
      </c>
      <c r="Z4933" s="6">
        <v>0</v>
      </c>
      <c r="AA4933" s="6">
        <v>0</v>
      </c>
      <c r="AB4933" s="6">
        <v>304000</v>
      </c>
      <c r="AC4933" s="6">
        <v>0</v>
      </c>
      <c r="AD4933" s="6">
        <v>0</v>
      </c>
      <c r="AE4933" s="6">
        <f t="shared" si="152"/>
        <v>3426000</v>
      </c>
      <c r="AG4933" s="11">
        <f t="shared" si="153"/>
        <v>20000</v>
      </c>
    </row>
    <row r="4934" spans="1:33" x14ac:dyDescent="0.35">
      <c r="A4934" s="1" t="s">
        <v>111</v>
      </c>
      <c r="B4934" s="1" t="s">
        <v>2590</v>
      </c>
      <c r="C4934" s="6">
        <v>7123000</v>
      </c>
      <c r="D4934" s="6">
        <v>0</v>
      </c>
      <c r="E4934" s="6">
        <v>30000</v>
      </c>
      <c r="F4934" s="6">
        <v>0</v>
      </c>
      <c r="G4934" s="6">
        <v>0</v>
      </c>
      <c r="H4934" s="6">
        <v>0</v>
      </c>
      <c r="I4934" s="6">
        <v>0</v>
      </c>
      <c r="J4934" s="6">
        <v>0</v>
      </c>
      <c r="K4934" s="6">
        <v>0</v>
      </c>
      <c r="L4934" s="6">
        <v>0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  <c r="S4934" s="6">
        <v>2045000</v>
      </c>
      <c r="T4934" s="6">
        <v>0</v>
      </c>
      <c r="U4934" s="6">
        <v>0</v>
      </c>
      <c r="V4934" s="6">
        <v>0</v>
      </c>
      <c r="W4934" s="6">
        <v>0</v>
      </c>
      <c r="X4934" s="6">
        <v>0</v>
      </c>
      <c r="Y4934" s="6">
        <v>345000</v>
      </c>
      <c r="Z4934" s="6">
        <v>0</v>
      </c>
      <c r="AA4934" s="6">
        <v>0</v>
      </c>
      <c r="AB4934" s="6">
        <v>15000</v>
      </c>
      <c r="AC4934" s="6">
        <v>0</v>
      </c>
      <c r="AD4934" s="6">
        <v>0</v>
      </c>
      <c r="AE4934" s="6">
        <f t="shared" si="152"/>
        <v>9558000</v>
      </c>
      <c r="AG4934" s="11">
        <f t="shared" si="153"/>
        <v>345000</v>
      </c>
    </row>
    <row r="4935" spans="1:33" x14ac:dyDescent="0.35">
      <c r="A4935" s="1" t="s">
        <v>111</v>
      </c>
      <c r="B4935" s="1" t="s">
        <v>4405</v>
      </c>
      <c r="C4935" s="6">
        <v>683000</v>
      </c>
      <c r="D4935" s="6">
        <v>0</v>
      </c>
      <c r="E4935" s="6">
        <v>0</v>
      </c>
      <c r="F4935" s="6">
        <v>0</v>
      </c>
      <c r="G4935" s="6">
        <v>0</v>
      </c>
      <c r="H4935" s="6">
        <v>0</v>
      </c>
      <c r="I4935" s="6">
        <v>0</v>
      </c>
      <c r="J4935" s="6">
        <v>0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  <c r="P4935" s="6">
        <v>0</v>
      </c>
      <c r="Q4935" s="6">
        <v>0</v>
      </c>
      <c r="R4935" s="6">
        <v>0</v>
      </c>
      <c r="S4935" s="6">
        <v>0</v>
      </c>
      <c r="T4935" s="6">
        <v>0</v>
      </c>
      <c r="U4935" s="6">
        <v>0</v>
      </c>
      <c r="V4935" s="6">
        <v>0</v>
      </c>
      <c r="W4935" s="6">
        <v>0</v>
      </c>
      <c r="X4935" s="6">
        <v>0</v>
      </c>
      <c r="Y4935" s="6">
        <v>0</v>
      </c>
      <c r="Z4935" s="6">
        <v>0</v>
      </c>
      <c r="AA4935" s="6">
        <v>0</v>
      </c>
      <c r="AB4935" s="6">
        <v>0</v>
      </c>
      <c r="AC4935" s="6">
        <v>0</v>
      </c>
      <c r="AD4935" s="6">
        <v>0</v>
      </c>
      <c r="AE4935" s="6">
        <f t="shared" si="152"/>
        <v>683000</v>
      </c>
      <c r="AG4935" s="11">
        <f t="shared" si="153"/>
        <v>0</v>
      </c>
    </row>
    <row r="4936" spans="1:33" x14ac:dyDescent="0.35">
      <c r="A4936" s="1" t="s">
        <v>111</v>
      </c>
      <c r="B4936" s="1" t="s">
        <v>1946</v>
      </c>
      <c r="C4936" s="6">
        <v>1047000</v>
      </c>
      <c r="D4936" s="6">
        <v>0</v>
      </c>
      <c r="E4936" s="6">
        <v>0</v>
      </c>
      <c r="F4936" s="6">
        <v>0</v>
      </c>
      <c r="G4936" s="6">
        <v>0</v>
      </c>
      <c r="H4936" s="6">
        <v>0</v>
      </c>
      <c r="I4936" s="6">
        <v>0</v>
      </c>
      <c r="J4936" s="6">
        <v>0</v>
      </c>
      <c r="K4936" s="6">
        <v>0</v>
      </c>
      <c r="L4936" s="6">
        <v>0</v>
      </c>
      <c r="M4936" s="6">
        <v>0</v>
      </c>
      <c r="N4936" s="6">
        <v>0</v>
      </c>
      <c r="O4936" s="6">
        <v>0</v>
      </c>
      <c r="P4936" s="6">
        <v>0</v>
      </c>
      <c r="Q4936" s="6">
        <v>0</v>
      </c>
      <c r="R4936" s="6">
        <v>0</v>
      </c>
      <c r="S4936" s="6">
        <v>0</v>
      </c>
      <c r="T4936" s="6">
        <v>0</v>
      </c>
      <c r="U4936" s="6">
        <v>0</v>
      </c>
      <c r="V4936" s="6">
        <v>0</v>
      </c>
      <c r="W4936" s="6">
        <v>0</v>
      </c>
      <c r="X4936" s="6">
        <v>0</v>
      </c>
      <c r="Y4936" s="6">
        <v>0</v>
      </c>
      <c r="Z4936" s="6">
        <v>0</v>
      </c>
      <c r="AA4936" s="6">
        <v>0</v>
      </c>
      <c r="AB4936" s="6">
        <v>0</v>
      </c>
      <c r="AC4936" s="6">
        <v>0</v>
      </c>
      <c r="AD4936" s="6">
        <v>0</v>
      </c>
      <c r="AE4936" s="6">
        <f t="shared" ref="AE4936:AE4999" si="154">SUM(C4936:AD4936)</f>
        <v>1047000</v>
      </c>
      <c r="AG4936" s="11">
        <f t="shared" si="153"/>
        <v>0</v>
      </c>
    </row>
    <row r="4937" spans="1:33" x14ac:dyDescent="0.35">
      <c r="A4937" s="1" t="s">
        <v>111</v>
      </c>
      <c r="B4937" s="1" t="s">
        <v>404</v>
      </c>
      <c r="C4937" s="6">
        <v>26111850</v>
      </c>
      <c r="D4937" s="6">
        <v>73693000</v>
      </c>
      <c r="E4937" s="6">
        <v>140000</v>
      </c>
      <c r="F4937" s="6">
        <v>0</v>
      </c>
      <c r="G4937" s="6">
        <v>0</v>
      </c>
      <c r="H4937" s="6">
        <v>1540000</v>
      </c>
      <c r="I4937" s="6">
        <v>0</v>
      </c>
      <c r="J4937" s="6">
        <v>0</v>
      </c>
      <c r="K4937" s="6">
        <v>775000</v>
      </c>
      <c r="L4937" s="6">
        <v>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0</v>
      </c>
      <c r="S4937" s="6">
        <v>245000</v>
      </c>
      <c r="T4937" s="6">
        <v>0</v>
      </c>
      <c r="U4937" s="6">
        <v>0</v>
      </c>
      <c r="V4937" s="6">
        <v>80000</v>
      </c>
      <c r="W4937" s="6">
        <v>0</v>
      </c>
      <c r="X4937" s="6">
        <v>0</v>
      </c>
      <c r="Y4937" s="6">
        <v>13600000</v>
      </c>
      <c r="Z4937" s="6">
        <v>0</v>
      </c>
      <c r="AA4937" s="6">
        <v>0</v>
      </c>
      <c r="AB4937" s="6">
        <v>45000</v>
      </c>
      <c r="AC4937" s="6">
        <v>0</v>
      </c>
      <c r="AD4937" s="6">
        <v>0</v>
      </c>
      <c r="AE4937" s="6">
        <f t="shared" si="154"/>
        <v>116229850</v>
      </c>
      <c r="AG4937" s="11">
        <f t="shared" ref="AG4937:AG5000" si="155">Y4937+AD4937</f>
        <v>13600000</v>
      </c>
    </row>
    <row r="4938" spans="1:33" x14ac:dyDescent="0.35">
      <c r="A4938" s="1" t="s">
        <v>111</v>
      </c>
      <c r="B4938" s="1" t="s">
        <v>316</v>
      </c>
      <c r="C4938" s="6">
        <v>16288000</v>
      </c>
      <c r="D4938" s="6">
        <v>5543000</v>
      </c>
      <c r="E4938" s="6">
        <v>0</v>
      </c>
      <c r="F4938" s="6">
        <v>0</v>
      </c>
      <c r="G4938" s="6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1275040</v>
      </c>
      <c r="T4938" s="6">
        <v>0</v>
      </c>
      <c r="U4938" s="6">
        <v>0</v>
      </c>
      <c r="V4938" s="6">
        <v>126000</v>
      </c>
      <c r="W4938" s="6">
        <v>0</v>
      </c>
      <c r="X4938" s="6">
        <v>0</v>
      </c>
      <c r="Y4938" s="6">
        <v>13539000</v>
      </c>
      <c r="Z4938" s="6">
        <v>0</v>
      </c>
      <c r="AA4938" s="6">
        <v>0</v>
      </c>
      <c r="AB4938" s="6">
        <v>0</v>
      </c>
      <c r="AC4938" s="6">
        <v>0</v>
      </c>
      <c r="AD4938" s="6">
        <v>0</v>
      </c>
      <c r="AE4938" s="6">
        <f t="shared" si="154"/>
        <v>36771040</v>
      </c>
      <c r="AG4938" s="11">
        <f t="shared" si="155"/>
        <v>13539000</v>
      </c>
    </row>
    <row r="4939" spans="1:33" x14ac:dyDescent="0.35">
      <c r="A4939" s="1" t="s">
        <v>111</v>
      </c>
      <c r="B4939" s="1" t="s">
        <v>1574</v>
      </c>
      <c r="C4939" s="6">
        <v>8786000</v>
      </c>
      <c r="D4939" s="6">
        <v>0</v>
      </c>
      <c r="E4939" s="6">
        <v>0</v>
      </c>
      <c r="F4939" s="6">
        <v>0</v>
      </c>
      <c r="G4939" s="6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0</v>
      </c>
      <c r="S4939" s="6">
        <v>0</v>
      </c>
      <c r="T4939" s="6">
        <v>0</v>
      </c>
      <c r="U4939" s="6">
        <v>0</v>
      </c>
      <c r="V4939" s="6">
        <v>0</v>
      </c>
      <c r="W4939" s="6">
        <v>0</v>
      </c>
      <c r="X4939" s="6">
        <v>0</v>
      </c>
      <c r="Y4939" s="6">
        <v>0</v>
      </c>
      <c r="Z4939" s="6">
        <v>0</v>
      </c>
      <c r="AA4939" s="6">
        <v>0</v>
      </c>
      <c r="AB4939" s="6">
        <v>110000</v>
      </c>
      <c r="AC4939" s="6">
        <v>0</v>
      </c>
      <c r="AD4939" s="6">
        <v>0</v>
      </c>
      <c r="AE4939" s="6">
        <f t="shared" si="154"/>
        <v>8896000</v>
      </c>
      <c r="AG4939" s="11">
        <f t="shared" si="155"/>
        <v>0</v>
      </c>
    </row>
    <row r="4940" spans="1:33" x14ac:dyDescent="0.35">
      <c r="A4940" s="1" t="s">
        <v>111</v>
      </c>
      <c r="B4940" s="1" t="s">
        <v>2860</v>
      </c>
      <c r="C4940" s="6">
        <v>865000</v>
      </c>
      <c r="D4940" s="6">
        <v>0</v>
      </c>
      <c r="E4940" s="6">
        <v>0</v>
      </c>
      <c r="F4940" s="6">
        <v>0</v>
      </c>
      <c r="G4940" s="6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6">
        <v>0</v>
      </c>
      <c r="W4940" s="6">
        <v>0</v>
      </c>
      <c r="X4940" s="6">
        <v>0</v>
      </c>
      <c r="Y4940" s="6">
        <v>0</v>
      </c>
      <c r="Z4940" s="6">
        <v>0</v>
      </c>
      <c r="AA4940" s="6">
        <v>0</v>
      </c>
      <c r="AB4940" s="6">
        <v>0</v>
      </c>
      <c r="AC4940" s="6">
        <v>0</v>
      </c>
      <c r="AD4940" s="6">
        <v>0</v>
      </c>
      <c r="AE4940" s="6">
        <f t="shared" si="154"/>
        <v>865000</v>
      </c>
      <c r="AG4940" s="11">
        <f t="shared" si="155"/>
        <v>0</v>
      </c>
    </row>
    <row r="4941" spans="1:33" x14ac:dyDescent="0.35">
      <c r="A4941" s="1" t="s">
        <v>111</v>
      </c>
      <c r="B4941" s="1" t="s">
        <v>518</v>
      </c>
      <c r="C4941" s="6">
        <v>12576000</v>
      </c>
      <c r="D4941" s="6">
        <v>0</v>
      </c>
      <c r="E4941" s="6">
        <v>760000</v>
      </c>
      <c r="F4941" s="6">
        <v>0</v>
      </c>
      <c r="G4941" s="6">
        <v>0</v>
      </c>
      <c r="H4941" s="6">
        <v>0</v>
      </c>
      <c r="I4941" s="6">
        <v>0</v>
      </c>
      <c r="J4941" s="6">
        <v>0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0</v>
      </c>
      <c r="S4941" s="6">
        <v>160000</v>
      </c>
      <c r="T4941" s="6">
        <v>0</v>
      </c>
      <c r="U4941" s="6">
        <v>8157000</v>
      </c>
      <c r="V4941" s="6">
        <v>265000</v>
      </c>
      <c r="W4941" s="6">
        <v>30000</v>
      </c>
      <c r="X4941" s="6">
        <v>0</v>
      </c>
      <c r="Y4941" s="6">
        <v>470000</v>
      </c>
      <c r="Z4941" s="6">
        <v>0</v>
      </c>
      <c r="AA4941" s="6">
        <v>0</v>
      </c>
      <c r="AB4941" s="6">
        <v>160000</v>
      </c>
      <c r="AC4941" s="6">
        <v>0</v>
      </c>
      <c r="AD4941" s="6">
        <v>0</v>
      </c>
      <c r="AE4941" s="6">
        <f t="shared" si="154"/>
        <v>22578000</v>
      </c>
      <c r="AG4941" s="11">
        <f t="shared" si="155"/>
        <v>470000</v>
      </c>
    </row>
    <row r="4942" spans="1:33" x14ac:dyDescent="0.35">
      <c r="A4942" s="1" t="s">
        <v>111</v>
      </c>
      <c r="B4942" s="1" t="s">
        <v>389</v>
      </c>
      <c r="C4942" s="6">
        <v>46408749</v>
      </c>
      <c r="D4942" s="6">
        <v>0</v>
      </c>
      <c r="E4942" s="6">
        <v>75000</v>
      </c>
      <c r="F4942" s="6">
        <v>710000</v>
      </c>
      <c r="G4942" s="6">
        <v>0</v>
      </c>
      <c r="H4942" s="6">
        <v>0</v>
      </c>
      <c r="I4942" s="6">
        <v>155000</v>
      </c>
      <c r="J4942" s="6">
        <v>330000</v>
      </c>
      <c r="K4942" s="6">
        <v>0</v>
      </c>
      <c r="L4942" s="6">
        <v>0</v>
      </c>
      <c r="M4942" s="6">
        <v>0</v>
      </c>
      <c r="N4942" s="6">
        <v>18690000</v>
      </c>
      <c r="O4942" s="6">
        <v>0</v>
      </c>
      <c r="P4942" s="6">
        <v>0</v>
      </c>
      <c r="Q4942" s="6">
        <v>0</v>
      </c>
      <c r="R4942" s="6">
        <v>0</v>
      </c>
      <c r="S4942" s="6">
        <v>1215000</v>
      </c>
      <c r="T4942" s="6">
        <v>0</v>
      </c>
      <c r="U4942" s="6">
        <v>0</v>
      </c>
      <c r="V4942" s="6">
        <v>225000</v>
      </c>
      <c r="W4942" s="6">
        <v>130000</v>
      </c>
      <c r="X4942" s="6">
        <v>0</v>
      </c>
      <c r="Y4942" s="6">
        <v>15637150</v>
      </c>
      <c r="Z4942" s="6">
        <v>0</v>
      </c>
      <c r="AA4942" s="6">
        <v>0</v>
      </c>
      <c r="AB4942" s="6">
        <v>0</v>
      </c>
      <c r="AC4942" s="6">
        <v>0</v>
      </c>
      <c r="AD4942" s="6">
        <v>0</v>
      </c>
      <c r="AE4942" s="6">
        <f t="shared" si="154"/>
        <v>83575899</v>
      </c>
      <c r="AG4942" s="11">
        <f t="shared" si="155"/>
        <v>15637150</v>
      </c>
    </row>
    <row r="4943" spans="1:33" x14ac:dyDescent="0.35">
      <c r="A4943" s="1" t="s">
        <v>111</v>
      </c>
      <c r="B4943" s="1" t="s">
        <v>2909</v>
      </c>
      <c r="C4943" s="6">
        <v>6832300</v>
      </c>
      <c r="D4943" s="6">
        <v>0</v>
      </c>
      <c r="E4943" s="6">
        <v>0</v>
      </c>
      <c r="F4943" s="6">
        <v>0</v>
      </c>
      <c r="G4943" s="6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  <c r="P4943" s="6">
        <v>0</v>
      </c>
      <c r="Q4943" s="6">
        <v>0</v>
      </c>
      <c r="R4943" s="6">
        <v>0</v>
      </c>
      <c r="S4943" s="6">
        <v>5000</v>
      </c>
      <c r="T4943" s="6">
        <v>0</v>
      </c>
      <c r="U4943" s="6">
        <v>0</v>
      </c>
      <c r="V4943" s="6">
        <v>0</v>
      </c>
      <c r="W4943" s="6">
        <v>0</v>
      </c>
      <c r="X4943" s="6">
        <v>0</v>
      </c>
      <c r="Y4943" s="6">
        <v>10000</v>
      </c>
      <c r="Z4943" s="6">
        <v>0</v>
      </c>
      <c r="AA4943" s="6">
        <v>0</v>
      </c>
      <c r="AB4943" s="6">
        <v>0</v>
      </c>
      <c r="AC4943" s="6">
        <v>0</v>
      </c>
      <c r="AD4943" s="6">
        <v>0</v>
      </c>
      <c r="AE4943" s="6">
        <f t="shared" si="154"/>
        <v>6847300</v>
      </c>
      <c r="AG4943" s="11">
        <f t="shared" si="155"/>
        <v>10000</v>
      </c>
    </row>
    <row r="4944" spans="1:33" x14ac:dyDescent="0.35">
      <c r="A4944" s="1" t="s">
        <v>111</v>
      </c>
      <c r="B4944" s="1" t="s">
        <v>2548</v>
      </c>
      <c r="C4944" s="6">
        <v>38659920</v>
      </c>
      <c r="D4944" s="6">
        <v>0</v>
      </c>
      <c r="E4944" s="6">
        <v>0</v>
      </c>
      <c r="F4944" s="6">
        <v>140000</v>
      </c>
      <c r="G4944" s="6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6">
        <v>0</v>
      </c>
      <c r="O4944" s="6">
        <v>0</v>
      </c>
      <c r="P4944" s="6">
        <v>0</v>
      </c>
      <c r="Q4944" s="6">
        <v>0</v>
      </c>
      <c r="R4944" s="6">
        <v>0</v>
      </c>
      <c r="S4944" s="6">
        <v>0</v>
      </c>
      <c r="T4944" s="6">
        <v>0</v>
      </c>
      <c r="U4944" s="6">
        <v>0</v>
      </c>
      <c r="V4944" s="6">
        <v>0</v>
      </c>
      <c r="W4944" s="6">
        <v>0</v>
      </c>
      <c r="X4944" s="6">
        <v>0</v>
      </c>
      <c r="Y4944" s="6">
        <v>1200000</v>
      </c>
      <c r="Z4944" s="6">
        <v>0</v>
      </c>
      <c r="AA4944" s="6">
        <v>0</v>
      </c>
      <c r="AB4944" s="6">
        <v>0</v>
      </c>
      <c r="AC4944" s="6">
        <v>0</v>
      </c>
      <c r="AD4944" s="6">
        <v>0</v>
      </c>
      <c r="AE4944" s="6">
        <f t="shared" si="154"/>
        <v>39999920</v>
      </c>
      <c r="AG4944" s="11">
        <f t="shared" si="155"/>
        <v>1200000</v>
      </c>
    </row>
    <row r="4945" spans="1:33" x14ac:dyDescent="0.35">
      <c r="A4945" s="1" t="s">
        <v>111</v>
      </c>
      <c r="B4945" s="1" t="s">
        <v>1728</v>
      </c>
      <c r="C4945" s="6">
        <v>12323000</v>
      </c>
      <c r="D4945" s="6">
        <v>0</v>
      </c>
      <c r="E4945" s="6">
        <v>0</v>
      </c>
      <c r="F4945" s="6">
        <v>885000</v>
      </c>
      <c r="G4945" s="6">
        <v>0</v>
      </c>
      <c r="H4945" s="6">
        <v>0</v>
      </c>
      <c r="I4945" s="6">
        <v>0</v>
      </c>
      <c r="J4945" s="6">
        <v>60000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  <c r="P4945" s="6">
        <v>0</v>
      </c>
      <c r="Q4945" s="6">
        <v>0</v>
      </c>
      <c r="R4945" s="6">
        <v>0</v>
      </c>
      <c r="S4945" s="6">
        <v>90000</v>
      </c>
      <c r="T4945" s="6">
        <v>0</v>
      </c>
      <c r="U4945" s="6">
        <v>0</v>
      </c>
      <c r="V4945" s="6">
        <v>0</v>
      </c>
      <c r="W4945" s="6">
        <v>320000</v>
      </c>
      <c r="X4945" s="6">
        <v>0</v>
      </c>
      <c r="Y4945" s="6">
        <v>3750000</v>
      </c>
      <c r="Z4945" s="6">
        <v>0</v>
      </c>
      <c r="AA4945" s="6">
        <v>0</v>
      </c>
      <c r="AB4945" s="6">
        <v>0</v>
      </c>
      <c r="AC4945" s="6">
        <v>0</v>
      </c>
      <c r="AD4945" s="6">
        <v>0</v>
      </c>
      <c r="AE4945" s="6">
        <f t="shared" si="154"/>
        <v>17428000</v>
      </c>
      <c r="AG4945" s="11">
        <f t="shared" si="155"/>
        <v>3750000</v>
      </c>
    </row>
    <row r="4946" spans="1:33" x14ac:dyDescent="0.35">
      <c r="A4946" s="1" t="s">
        <v>111</v>
      </c>
      <c r="B4946" s="1" t="s">
        <v>424</v>
      </c>
      <c r="C4946" s="6">
        <v>15602000</v>
      </c>
      <c r="D4946" s="6">
        <v>47208000</v>
      </c>
      <c r="E4946" s="6">
        <v>0</v>
      </c>
      <c r="F4946" s="6">
        <v>0</v>
      </c>
      <c r="G4946" s="6">
        <v>0</v>
      </c>
      <c r="H4946" s="6">
        <v>0</v>
      </c>
      <c r="I4946" s="6">
        <v>0</v>
      </c>
      <c r="J4946" s="6">
        <v>0</v>
      </c>
      <c r="K4946" s="6">
        <v>0</v>
      </c>
      <c r="L4946" s="6">
        <v>0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  <c r="S4946" s="6">
        <v>125000</v>
      </c>
      <c r="T4946" s="6">
        <v>0</v>
      </c>
      <c r="U4946" s="6">
        <v>0</v>
      </c>
      <c r="V4946" s="6">
        <v>0</v>
      </c>
      <c r="W4946" s="6">
        <v>0</v>
      </c>
      <c r="X4946" s="6">
        <v>0</v>
      </c>
      <c r="Y4946" s="6">
        <v>105000</v>
      </c>
      <c r="Z4946" s="6">
        <v>0</v>
      </c>
      <c r="AA4946" s="6">
        <v>0</v>
      </c>
      <c r="AB4946" s="6">
        <v>210000</v>
      </c>
      <c r="AC4946" s="6">
        <v>0</v>
      </c>
      <c r="AD4946" s="6">
        <v>0</v>
      </c>
      <c r="AE4946" s="6">
        <f t="shared" si="154"/>
        <v>63250000</v>
      </c>
      <c r="AG4946" s="11">
        <f t="shared" si="155"/>
        <v>105000</v>
      </c>
    </row>
    <row r="4947" spans="1:33" x14ac:dyDescent="0.35">
      <c r="A4947" s="1" t="s">
        <v>111</v>
      </c>
      <c r="B4947" s="1" t="s">
        <v>1911</v>
      </c>
      <c r="C4947" s="6">
        <v>274950</v>
      </c>
      <c r="D4947" s="6">
        <v>0</v>
      </c>
      <c r="E4947" s="6">
        <v>0</v>
      </c>
      <c r="F4947" s="6">
        <v>1500000</v>
      </c>
      <c r="G4947" s="6">
        <v>0</v>
      </c>
      <c r="H4947" s="6">
        <v>0</v>
      </c>
      <c r="I4947" s="6">
        <v>0</v>
      </c>
      <c r="J4947" s="6">
        <v>0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  <c r="P4947" s="6">
        <v>0</v>
      </c>
      <c r="Q4947" s="6">
        <v>0</v>
      </c>
      <c r="R4947" s="6">
        <v>0</v>
      </c>
      <c r="S4947" s="6">
        <v>110000</v>
      </c>
      <c r="T4947" s="6">
        <v>0</v>
      </c>
      <c r="U4947" s="6">
        <v>0</v>
      </c>
      <c r="V4947" s="6">
        <v>0</v>
      </c>
      <c r="W4947" s="6">
        <v>0</v>
      </c>
      <c r="X4947" s="6">
        <v>0</v>
      </c>
      <c r="Y4947" s="6">
        <v>0</v>
      </c>
      <c r="Z4947" s="6">
        <v>0</v>
      </c>
      <c r="AA4947" s="6">
        <v>0</v>
      </c>
      <c r="AB4947" s="6">
        <v>0</v>
      </c>
      <c r="AC4947" s="6">
        <v>0</v>
      </c>
      <c r="AD4947" s="6">
        <v>0</v>
      </c>
      <c r="AE4947" s="6">
        <f t="shared" si="154"/>
        <v>1884950</v>
      </c>
      <c r="AG4947" s="11">
        <f t="shared" si="155"/>
        <v>0</v>
      </c>
    </row>
    <row r="4948" spans="1:33" x14ac:dyDescent="0.35">
      <c r="A4948" s="1" t="s">
        <v>111</v>
      </c>
      <c r="B4948" s="1" t="s">
        <v>2072</v>
      </c>
      <c r="C4948" s="6">
        <v>6010000</v>
      </c>
      <c r="D4948" s="6">
        <v>0</v>
      </c>
      <c r="E4948" s="6">
        <v>0</v>
      </c>
      <c r="F4948" s="6">
        <v>0</v>
      </c>
      <c r="G4948" s="6">
        <v>0</v>
      </c>
      <c r="H4948" s="6">
        <v>0</v>
      </c>
      <c r="I4948" s="6">
        <v>0</v>
      </c>
      <c r="J4948" s="6">
        <v>0</v>
      </c>
      <c r="K4948" s="6">
        <v>0</v>
      </c>
      <c r="L4948" s="6">
        <v>0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  <c r="S4948" s="6">
        <v>0</v>
      </c>
      <c r="T4948" s="6">
        <v>0</v>
      </c>
      <c r="U4948" s="6">
        <v>0</v>
      </c>
      <c r="V4948" s="6">
        <v>120000</v>
      </c>
      <c r="W4948" s="6">
        <v>0</v>
      </c>
      <c r="X4948" s="6">
        <v>0</v>
      </c>
      <c r="Y4948" s="6">
        <v>8325000</v>
      </c>
      <c r="Z4948" s="6">
        <v>0</v>
      </c>
      <c r="AA4948" s="6">
        <v>0</v>
      </c>
      <c r="AB4948" s="6">
        <v>0</v>
      </c>
      <c r="AC4948" s="6">
        <v>0</v>
      </c>
      <c r="AD4948" s="6">
        <v>0</v>
      </c>
      <c r="AE4948" s="6">
        <f t="shared" si="154"/>
        <v>14455000</v>
      </c>
      <c r="AG4948" s="11">
        <f t="shared" si="155"/>
        <v>8325000</v>
      </c>
    </row>
    <row r="4949" spans="1:33" x14ac:dyDescent="0.35">
      <c r="A4949" s="1" t="s">
        <v>111</v>
      </c>
      <c r="B4949" s="1" t="s">
        <v>185</v>
      </c>
      <c r="C4949" s="6">
        <v>8028563</v>
      </c>
      <c r="D4949" s="6">
        <v>6679000</v>
      </c>
      <c r="E4949" s="6">
        <v>0</v>
      </c>
      <c r="F4949" s="6">
        <v>410000</v>
      </c>
      <c r="G4949" s="6">
        <v>0</v>
      </c>
      <c r="H4949" s="6">
        <v>0</v>
      </c>
      <c r="I4949" s="6">
        <v>0</v>
      </c>
      <c r="J4949" s="6">
        <v>0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  <c r="P4949" s="6">
        <v>0</v>
      </c>
      <c r="Q4949" s="6">
        <v>0</v>
      </c>
      <c r="R4949" s="6">
        <v>0</v>
      </c>
      <c r="S4949" s="6">
        <v>205000</v>
      </c>
      <c r="T4949" s="6">
        <v>0</v>
      </c>
      <c r="U4949" s="6">
        <v>270000</v>
      </c>
      <c r="V4949" s="6">
        <v>0</v>
      </c>
      <c r="W4949" s="6">
        <v>0</v>
      </c>
      <c r="X4949" s="6">
        <v>0</v>
      </c>
      <c r="Y4949" s="6">
        <v>502889</v>
      </c>
      <c r="Z4949" s="6">
        <v>0</v>
      </c>
      <c r="AA4949" s="6">
        <v>0</v>
      </c>
      <c r="AB4949" s="6">
        <v>0</v>
      </c>
      <c r="AC4949" s="6">
        <v>0</v>
      </c>
      <c r="AD4949" s="6">
        <v>0</v>
      </c>
      <c r="AE4949" s="6">
        <f t="shared" si="154"/>
        <v>16095452</v>
      </c>
      <c r="AG4949" s="11">
        <f t="shared" si="155"/>
        <v>502889</v>
      </c>
    </row>
    <row r="4950" spans="1:33" x14ac:dyDescent="0.35">
      <c r="A4950" s="1" t="s">
        <v>111</v>
      </c>
      <c r="B4950" s="1" t="s">
        <v>2634</v>
      </c>
      <c r="C4950" s="6">
        <v>3879000</v>
      </c>
      <c r="D4950" s="6">
        <v>0</v>
      </c>
      <c r="E4950" s="6">
        <v>26000</v>
      </c>
      <c r="F4950" s="6">
        <v>0</v>
      </c>
      <c r="G4950" s="6">
        <v>0</v>
      </c>
      <c r="H4950" s="6">
        <v>0</v>
      </c>
      <c r="I4950" s="6">
        <v>0</v>
      </c>
      <c r="J4950" s="6">
        <v>0</v>
      </c>
      <c r="K4950" s="6">
        <v>0</v>
      </c>
      <c r="L4950" s="6">
        <v>0</v>
      </c>
      <c r="M4950" s="6">
        <v>0</v>
      </c>
      <c r="N4950" s="6">
        <v>0</v>
      </c>
      <c r="O4950" s="6">
        <v>0</v>
      </c>
      <c r="P4950" s="6">
        <v>0</v>
      </c>
      <c r="Q4950" s="6">
        <v>0</v>
      </c>
      <c r="R4950" s="6">
        <v>0</v>
      </c>
      <c r="S4950" s="6">
        <v>0</v>
      </c>
      <c r="T4950" s="6">
        <v>0</v>
      </c>
      <c r="U4950" s="6">
        <v>0</v>
      </c>
      <c r="V4950" s="6">
        <v>0</v>
      </c>
      <c r="W4950" s="6">
        <v>0</v>
      </c>
      <c r="X4950" s="6">
        <v>0</v>
      </c>
      <c r="Y4950" s="6">
        <v>645000</v>
      </c>
      <c r="Z4950" s="6">
        <v>0</v>
      </c>
      <c r="AA4950" s="6">
        <v>0</v>
      </c>
      <c r="AB4950" s="6">
        <v>0</v>
      </c>
      <c r="AC4950" s="6">
        <v>0</v>
      </c>
      <c r="AD4950" s="6">
        <v>0</v>
      </c>
      <c r="AE4950" s="6">
        <f t="shared" si="154"/>
        <v>4550000</v>
      </c>
      <c r="AG4950" s="11">
        <f t="shared" si="155"/>
        <v>645000</v>
      </c>
    </row>
    <row r="4951" spans="1:33" x14ac:dyDescent="0.35">
      <c r="A4951" s="1" t="s">
        <v>111</v>
      </c>
      <c r="B4951" s="1" t="s">
        <v>435</v>
      </c>
      <c r="C4951" s="6">
        <v>14142465</v>
      </c>
      <c r="D4951" s="6">
        <v>0</v>
      </c>
      <c r="E4951" s="6">
        <v>565000</v>
      </c>
      <c r="F4951" s="6">
        <v>46000</v>
      </c>
      <c r="G4951" s="6">
        <v>10135900</v>
      </c>
      <c r="H4951" s="6">
        <v>0</v>
      </c>
      <c r="I4951" s="6">
        <v>0</v>
      </c>
      <c r="J4951" s="6">
        <v>0</v>
      </c>
      <c r="K4951" s="6">
        <v>0</v>
      </c>
      <c r="L4951" s="6">
        <v>0</v>
      </c>
      <c r="M4951" s="6">
        <v>0</v>
      </c>
      <c r="N4951" s="6">
        <v>413000</v>
      </c>
      <c r="O4951" s="6">
        <v>0</v>
      </c>
      <c r="P4951" s="6">
        <v>0</v>
      </c>
      <c r="Q4951" s="6">
        <v>0</v>
      </c>
      <c r="R4951" s="6">
        <v>0</v>
      </c>
      <c r="S4951" s="6">
        <v>2001000</v>
      </c>
      <c r="T4951" s="6">
        <v>0</v>
      </c>
      <c r="U4951" s="6">
        <v>0</v>
      </c>
      <c r="V4951" s="6">
        <v>420000</v>
      </c>
      <c r="W4951" s="6">
        <v>60000</v>
      </c>
      <c r="X4951" s="6">
        <v>0</v>
      </c>
      <c r="Y4951" s="6">
        <v>4200400</v>
      </c>
      <c r="Z4951" s="6">
        <v>0</v>
      </c>
      <c r="AA4951" s="6">
        <v>0</v>
      </c>
      <c r="AB4951" s="6">
        <v>400000</v>
      </c>
      <c r="AC4951" s="6">
        <v>0</v>
      </c>
      <c r="AD4951" s="6">
        <v>0</v>
      </c>
      <c r="AE4951" s="6">
        <f t="shared" si="154"/>
        <v>32383765</v>
      </c>
      <c r="AG4951" s="11">
        <f t="shared" si="155"/>
        <v>4200400</v>
      </c>
    </row>
    <row r="4952" spans="1:33" x14ac:dyDescent="0.35">
      <c r="A4952" s="1" t="s">
        <v>111</v>
      </c>
      <c r="B4952" s="1" t="s">
        <v>511</v>
      </c>
      <c r="C4952" s="6">
        <v>2305700</v>
      </c>
      <c r="D4952" s="6">
        <v>0</v>
      </c>
      <c r="E4952" s="6">
        <v>0</v>
      </c>
      <c r="F4952" s="6">
        <v>0</v>
      </c>
      <c r="G4952" s="6">
        <v>0</v>
      </c>
      <c r="H4952" s="6">
        <v>0</v>
      </c>
      <c r="I4952" s="6">
        <v>0</v>
      </c>
      <c r="J4952" s="6">
        <v>0</v>
      </c>
      <c r="K4952" s="6">
        <v>0</v>
      </c>
      <c r="L4952" s="6">
        <v>0</v>
      </c>
      <c r="M4952" s="6">
        <v>0</v>
      </c>
      <c r="N4952" s="6">
        <v>0</v>
      </c>
      <c r="O4952" s="6">
        <v>0</v>
      </c>
      <c r="P4952" s="6">
        <v>0</v>
      </c>
      <c r="Q4952" s="6">
        <v>0</v>
      </c>
      <c r="R4952" s="6">
        <v>0</v>
      </c>
      <c r="S4952" s="6">
        <v>0</v>
      </c>
      <c r="T4952" s="6">
        <v>0</v>
      </c>
      <c r="U4952" s="6">
        <v>0</v>
      </c>
      <c r="V4952" s="6">
        <v>0</v>
      </c>
      <c r="W4952" s="6">
        <v>0</v>
      </c>
      <c r="X4952" s="6">
        <v>0</v>
      </c>
      <c r="Y4952" s="6">
        <v>0</v>
      </c>
      <c r="Z4952" s="6">
        <v>0</v>
      </c>
      <c r="AA4952" s="6">
        <v>0</v>
      </c>
      <c r="AB4952" s="6">
        <v>10000</v>
      </c>
      <c r="AC4952" s="6">
        <v>0</v>
      </c>
      <c r="AD4952" s="6">
        <v>0</v>
      </c>
      <c r="AE4952" s="6">
        <f t="shared" si="154"/>
        <v>2315700</v>
      </c>
      <c r="AG4952" s="11">
        <f t="shared" si="155"/>
        <v>0</v>
      </c>
    </row>
    <row r="4953" spans="1:33" x14ac:dyDescent="0.35">
      <c r="A4953" s="1" t="s">
        <v>111</v>
      </c>
      <c r="B4953" s="1" t="s">
        <v>418</v>
      </c>
      <c r="C4953" s="6">
        <v>2308000</v>
      </c>
      <c r="D4953" s="6">
        <v>0</v>
      </c>
      <c r="E4953" s="6">
        <v>0</v>
      </c>
      <c r="F4953" s="6">
        <v>0</v>
      </c>
      <c r="G4953" s="6">
        <v>0</v>
      </c>
      <c r="H4953" s="6">
        <v>0</v>
      </c>
      <c r="I4953" s="6">
        <v>0</v>
      </c>
      <c r="J4953" s="6">
        <v>0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  <c r="P4953" s="6">
        <v>0</v>
      </c>
      <c r="Q4953" s="6">
        <v>0</v>
      </c>
      <c r="R4953" s="6">
        <v>0</v>
      </c>
      <c r="S4953" s="6">
        <v>655000</v>
      </c>
      <c r="T4953" s="6">
        <v>0</v>
      </c>
      <c r="U4953" s="6">
        <v>0</v>
      </c>
      <c r="V4953" s="6">
        <v>0</v>
      </c>
      <c r="W4953" s="6">
        <v>0</v>
      </c>
      <c r="X4953" s="6">
        <v>0</v>
      </c>
      <c r="Y4953" s="6">
        <v>3065000</v>
      </c>
      <c r="Z4953" s="6">
        <v>0</v>
      </c>
      <c r="AA4953" s="6">
        <v>0</v>
      </c>
      <c r="AB4953" s="6">
        <v>0</v>
      </c>
      <c r="AC4953" s="6">
        <v>0</v>
      </c>
      <c r="AD4953" s="6">
        <v>0</v>
      </c>
      <c r="AE4953" s="6">
        <f t="shared" si="154"/>
        <v>6028000</v>
      </c>
      <c r="AG4953" s="11">
        <f t="shared" si="155"/>
        <v>3065000</v>
      </c>
    </row>
    <row r="4954" spans="1:33" x14ac:dyDescent="0.35">
      <c r="A4954" s="1" t="s">
        <v>111</v>
      </c>
      <c r="B4954" s="1" t="s">
        <v>572</v>
      </c>
      <c r="C4954" s="6">
        <v>1356000</v>
      </c>
      <c r="D4954" s="6">
        <v>0</v>
      </c>
      <c r="E4954" s="6">
        <v>225000</v>
      </c>
      <c r="F4954" s="6">
        <v>0</v>
      </c>
      <c r="G4954" s="6">
        <v>0</v>
      </c>
      <c r="H4954" s="6">
        <v>0</v>
      </c>
      <c r="I4954" s="6">
        <v>0</v>
      </c>
      <c r="J4954" s="6">
        <v>0</v>
      </c>
      <c r="K4954" s="6">
        <v>0</v>
      </c>
      <c r="L4954" s="6">
        <v>0</v>
      </c>
      <c r="M4954" s="6">
        <v>0</v>
      </c>
      <c r="N4954" s="6">
        <v>0</v>
      </c>
      <c r="O4954" s="6">
        <v>0</v>
      </c>
      <c r="P4954" s="6">
        <v>0</v>
      </c>
      <c r="Q4954" s="6">
        <v>0</v>
      </c>
      <c r="R4954" s="6">
        <v>0</v>
      </c>
      <c r="S4954" s="6">
        <v>0</v>
      </c>
      <c r="T4954" s="6">
        <v>0</v>
      </c>
      <c r="U4954" s="6">
        <v>0</v>
      </c>
      <c r="V4954" s="6">
        <v>0</v>
      </c>
      <c r="W4954" s="6">
        <v>0</v>
      </c>
      <c r="X4954" s="6">
        <v>0</v>
      </c>
      <c r="Y4954" s="6">
        <v>0</v>
      </c>
      <c r="Z4954" s="6">
        <v>0</v>
      </c>
      <c r="AA4954" s="6">
        <v>0</v>
      </c>
      <c r="AB4954" s="6">
        <v>0</v>
      </c>
      <c r="AC4954" s="6">
        <v>0</v>
      </c>
      <c r="AD4954" s="6">
        <v>0</v>
      </c>
      <c r="AE4954" s="6">
        <f t="shared" si="154"/>
        <v>1581000</v>
      </c>
      <c r="AG4954" s="11">
        <f t="shared" si="155"/>
        <v>0</v>
      </c>
    </row>
    <row r="4955" spans="1:33" x14ac:dyDescent="0.35">
      <c r="A4955" s="1" t="s">
        <v>111</v>
      </c>
      <c r="B4955" s="1" t="s">
        <v>574</v>
      </c>
      <c r="C4955" s="6">
        <v>15826000</v>
      </c>
      <c r="D4955" s="6">
        <v>0</v>
      </c>
      <c r="E4955" s="6">
        <v>0</v>
      </c>
      <c r="F4955" s="6">
        <v>0</v>
      </c>
      <c r="G4955" s="6">
        <v>12969500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  <c r="P4955" s="6">
        <v>0</v>
      </c>
      <c r="Q4955" s="6">
        <v>0</v>
      </c>
      <c r="R4955" s="6">
        <v>0</v>
      </c>
      <c r="S4955" s="6">
        <v>0</v>
      </c>
      <c r="T4955" s="6">
        <v>0</v>
      </c>
      <c r="U4955" s="6">
        <v>0</v>
      </c>
      <c r="V4955" s="6">
        <v>0</v>
      </c>
      <c r="W4955" s="6">
        <v>0</v>
      </c>
      <c r="X4955" s="6">
        <v>0</v>
      </c>
      <c r="Y4955" s="6">
        <v>0</v>
      </c>
      <c r="Z4955" s="6">
        <v>0</v>
      </c>
      <c r="AA4955" s="6">
        <v>0</v>
      </c>
      <c r="AB4955" s="6">
        <v>0</v>
      </c>
      <c r="AC4955" s="6">
        <v>0</v>
      </c>
      <c r="AD4955" s="6">
        <v>0</v>
      </c>
      <c r="AE4955" s="6">
        <f t="shared" si="154"/>
        <v>28795500</v>
      </c>
      <c r="AG4955" s="11">
        <f t="shared" si="155"/>
        <v>0</v>
      </c>
    </row>
    <row r="4956" spans="1:33" x14ac:dyDescent="0.35">
      <c r="A4956" s="1" t="s">
        <v>111</v>
      </c>
      <c r="B4956" s="1" t="s">
        <v>2599</v>
      </c>
      <c r="C4956" s="6">
        <v>279000</v>
      </c>
      <c r="D4956" s="6">
        <v>0</v>
      </c>
      <c r="E4956" s="6">
        <v>150000</v>
      </c>
      <c r="F4956" s="6">
        <v>0</v>
      </c>
      <c r="G4956" s="6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6">
        <v>0</v>
      </c>
      <c r="O4956" s="6">
        <v>0</v>
      </c>
      <c r="P4956" s="6">
        <v>0</v>
      </c>
      <c r="Q4956" s="6">
        <v>0</v>
      </c>
      <c r="R4956" s="6">
        <v>0</v>
      </c>
      <c r="S4956" s="6">
        <v>0</v>
      </c>
      <c r="T4956" s="6">
        <v>0</v>
      </c>
      <c r="U4956" s="6">
        <v>0</v>
      </c>
      <c r="V4956" s="6">
        <v>0</v>
      </c>
      <c r="W4956" s="6">
        <v>0</v>
      </c>
      <c r="X4956" s="6">
        <v>0</v>
      </c>
      <c r="Y4956" s="6">
        <v>0</v>
      </c>
      <c r="Z4956" s="6">
        <v>0</v>
      </c>
      <c r="AA4956" s="6">
        <v>0</v>
      </c>
      <c r="AB4956" s="6">
        <v>0</v>
      </c>
      <c r="AC4956" s="6">
        <v>0</v>
      </c>
      <c r="AD4956" s="6">
        <v>0</v>
      </c>
      <c r="AE4956" s="6">
        <f t="shared" si="154"/>
        <v>429000</v>
      </c>
      <c r="AG4956" s="11">
        <f t="shared" si="155"/>
        <v>0</v>
      </c>
    </row>
    <row r="4957" spans="1:33" x14ac:dyDescent="0.35">
      <c r="A4957" s="1" t="s">
        <v>111</v>
      </c>
      <c r="B4957" s="1" t="s">
        <v>3874</v>
      </c>
      <c r="C4957" s="6">
        <v>1816000</v>
      </c>
      <c r="D4957" s="6">
        <v>0</v>
      </c>
      <c r="E4957" s="6">
        <v>0</v>
      </c>
      <c r="F4957" s="6">
        <v>0</v>
      </c>
      <c r="G4957" s="6">
        <v>0</v>
      </c>
      <c r="H4957" s="6">
        <v>0</v>
      </c>
      <c r="I4957" s="6">
        <v>0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  <c r="P4957" s="6">
        <v>0</v>
      </c>
      <c r="Q4957" s="6">
        <v>0</v>
      </c>
      <c r="R4957" s="6">
        <v>0</v>
      </c>
      <c r="S4957" s="6">
        <v>0</v>
      </c>
      <c r="T4957" s="6">
        <v>0</v>
      </c>
      <c r="U4957" s="6">
        <v>0</v>
      </c>
      <c r="V4957" s="6">
        <v>0</v>
      </c>
      <c r="W4957" s="6">
        <v>0</v>
      </c>
      <c r="X4957" s="6">
        <v>0</v>
      </c>
      <c r="Y4957" s="6">
        <v>0</v>
      </c>
      <c r="Z4957" s="6">
        <v>0</v>
      </c>
      <c r="AA4957" s="6">
        <v>0</v>
      </c>
      <c r="AB4957" s="6">
        <v>0</v>
      </c>
      <c r="AC4957" s="6">
        <v>0</v>
      </c>
      <c r="AD4957" s="6">
        <v>0</v>
      </c>
      <c r="AE4957" s="6">
        <f t="shared" si="154"/>
        <v>1816000</v>
      </c>
      <c r="AG4957" s="11">
        <f t="shared" si="155"/>
        <v>0</v>
      </c>
    </row>
    <row r="4958" spans="1:33" x14ac:dyDescent="0.35">
      <c r="A4958" s="1" t="s">
        <v>111</v>
      </c>
      <c r="B4958" s="1" t="s">
        <v>275</v>
      </c>
      <c r="C4958" s="6">
        <v>79621604</v>
      </c>
      <c r="D4958" s="6">
        <v>0</v>
      </c>
      <c r="E4958" s="6">
        <v>0</v>
      </c>
      <c r="F4958" s="6">
        <v>425000</v>
      </c>
      <c r="G4958" s="6">
        <v>0</v>
      </c>
      <c r="H4958" s="6">
        <v>8000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15000</v>
      </c>
      <c r="O4958" s="6">
        <v>20000</v>
      </c>
      <c r="P4958" s="6">
        <v>0</v>
      </c>
      <c r="Q4958" s="6">
        <v>0</v>
      </c>
      <c r="R4958" s="6">
        <v>0</v>
      </c>
      <c r="S4958" s="6">
        <v>1915000</v>
      </c>
      <c r="T4958" s="6">
        <v>0</v>
      </c>
      <c r="U4958" s="6">
        <v>165000</v>
      </c>
      <c r="V4958" s="6">
        <v>1495000</v>
      </c>
      <c r="W4958" s="6">
        <v>807000</v>
      </c>
      <c r="X4958" s="6">
        <v>0</v>
      </c>
      <c r="Y4958" s="6">
        <v>58363000</v>
      </c>
      <c r="Z4958" s="6">
        <v>0</v>
      </c>
      <c r="AA4958" s="6">
        <v>0</v>
      </c>
      <c r="AB4958" s="6">
        <v>530000</v>
      </c>
      <c r="AC4958" s="6">
        <v>0</v>
      </c>
      <c r="AD4958" s="6">
        <v>0</v>
      </c>
      <c r="AE4958" s="6">
        <f t="shared" si="154"/>
        <v>143364604</v>
      </c>
      <c r="AG4958" s="11">
        <f t="shared" si="155"/>
        <v>58363000</v>
      </c>
    </row>
    <row r="4959" spans="1:33" x14ac:dyDescent="0.35">
      <c r="A4959" s="1" t="s">
        <v>111</v>
      </c>
      <c r="B4959" s="1" t="s">
        <v>2156</v>
      </c>
      <c r="C4959" s="6">
        <v>3126000</v>
      </c>
      <c r="D4959" s="6">
        <v>0</v>
      </c>
      <c r="E4959" s="6">
        <v>0</v>
      </c>
      <c r="F4959" s="6">
        <v>0</v>
      </c>
      <c r="G4959" s="6">
        <v>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  <c r="P4959" s="6">
        <v>0</v>
      </c>
      <c r="Q4959" s="6">
        <v>0</v>
      </c>
      <c r="R4959" s="6">
        <v>0</v>
      </c>
      <c r="S4959" s="6">
        <v>0</v>
      </c>
      <c r="T4959" s="6">
        <v>0</v>
      </c>
      <c r="U4959" s="6">
        <v>18111200</v>
      </c>
      <c r="V4959" s="6">
        <v>97000</v>
      </c>
      <c r="W4959" s="6">
        <v>0</v>
      </c>
      <c r="X4959" s="6">
        <v>0</v>
      </c>
      <c r="Y4959" s="6">
        <v>0</v>
      </c>
      <c r="Z4959" s="6">
        <v>0</v>
      </c>
      <c r="AA4959" s="6">
        <v>0</v>
      </c>
      <c r="AB4959" s="6">
        <v>0</v>
      </c>
      <c r="AC4959" s="6">
        <v>0</v>
      </c>
      <c r="AD4959" s="6">
        <v>0</v>
      </c>
      <c r="AE4959" s="6">
        <f t="shared" si="154"/>
        <v>21334200</v>
      </c>
      <c r="AG4959" s="11">
        <f t="shared" si="155"/>
        <v>0</v>
      </c>
    </row>
    <row r="4960" spans="1:33" x14ac:dyDescent="0.35">
      <c r="A4960" s="1" t="s">
        <v>111</v>
      </c>
      <c r="B4960" s="1" t="s">
        <v>2549</v>
      </c>
      <c r="C4960" s="6">
        <v>11425000</v>
      </c>
      <c r="D4960" s="6">
        <v>0</v>
      </c>
      <c r="E4960" s="6">
        <v>100000</v>
      </c>
      <c r="F4960" s="6">
        <v>0</v>
      </c>
      <c r="G4960" s="6">
        <v>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6">
        <v>0</v>
      </c>
      <c r="S4960" s="6">
        <v>0</v>
      </c>
      <c r="T4960" s="6">
        <v>0</v>
      </c>
      <c r="U4960" s="6">
        <v>0</v>
      </c>
      <c r="V4960" s="6">
        <v>0</v>
      </c>
      <c r="W4960" s="6">
        <v>0</v>
      </c>
      <c r="X4960" s="6">
        <v>0</v>
      </c>
      <c r="Y4960" s="6">
        <v>0</v>
      </c>
      <c r="Z4960" s="6">
        <v>0</v>
      </c>
      <c r="AA4960" s="6">
        <v>0</v>
      </c>
      <c r="AB4960" s="6">
        <v>0</v>
      </c>
      <c r="AC4960" s="6">
        <v>0</v>
      </c>
      <c r="AD4960" s="6">
        <v>0</v>
      </c>
      <c r="AE4960" s="6">
        <f t="shared" si="154"/>
        <v>11525000</v>
      </c>
      <c r="AG4960" s="11">
        <f t="shared" si="155"/>
        <v>0</v>
      </c>
    </row>
    <row r="4961" spans="1:33" x14ac:dyDescent="0.35">
      <c r="A4961" s="1" t="s">
        <v>111</v>
      </c>
      <c r="B4961" s="1" t="s">
        <v>2021</v>
      </c>
      <c r="C4961" s="6">
        <v>40126300</v>
      </c>
      <c r="D4961" s="6">
        <v>0</v>
      </c>
      <c r="E4961" s="6">
        <v>0</v>
      </c>
      <c r="F4961" s="6">
        <v>0</v>
      </c>
      <c r="G4961" s="6">
        <v>0</v>
      </c>
      <c r="H4961" s="6">
        <v>0</v>
      </c>
      <c r="I4961" s="6">
        <v>0</v>
      </c>
      <c r="J4961" s="6">
        <v>0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460000</v>
      </c>
      <c r="T4961" s="6">
        <v>0</v>
      </c>
      <c r="U4961" s="6">
        <v>0</v>
      </c>
      <c r="V4961" s="6">
        <v>0</v>
      </c>
      <c r="W4961" s="6">
        <v>0</v>
      </c>
      <c r="X4961" s="6">
        <v>0</v>
      </c>
      <c r="Y4961" s="6">
        <v>665000</v>
      </c>
      <c r="Z4961" s="6">
        <v>0</v>
      </c>
      <c r="AA4961" s="6">
        <v>0</v>
      </c>
      <c r="AB4961" s="6">
        <v>0</v>
      </c>
      <c r="AC4961" s="6">
        <v>20000</v>
      </c>
      <c r="AD4961" s="6">
        <v>0</v>
      </c>
      <c r="AE4961" s="6">
        <f t="shared" si="154"/>
        <v>41271300</v>
      </c>
      <c r="AG4961" s="11">
        <f t="shared" si="155"/>
        <v>665000</v>
      </c>
    </row>
    <row r="4962" spans="1:33" x14ac:dyDescent="0.35">
      <c r="A4962" s="1" t="s">
        <v>111</v>
      </c>
      <c r="B4962" s="1" t="s">
        <v>1846</v>
      </c>
      <c r="C4962" s="6">
        <v>460000</v>
      </c>
      <c r="D4962" s="6">
        <v>0</v>
      </c>
      <c r="E4962" s="6">
        <v>0</v>
      </c>
      <c r="F4962" s="6">
        <v>0</v>
      </c>
      <c r="G4962" s="6">
        <v>0</v>
      </c>
      <c r="H4962" s="6">
        <v>0</v>
      </c>
      <c r="I4962" s="6">
        <v>0</v>
      </c>
      <c r="J4962" s="6">
        <v>0</v>
      </c>
      <c r="K4962" s="6">
        <v>0</v>
      </c>
      <c r="L4962" s="6">
        <v>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0</v>
      </c>
      <c r="T4962" s="6">
        <v>0</v>
      </c>
      <c r="U4962" s="6">
        <v>0</v>
      </c>
      <c r="V4962" s="6">
        <v>0</v>
      </c>
      <c r="W4962" s="6">
        <v>0</v>
      </c>
      <c r="X4962" s="6">
        <v>0</v>
      </c>
      <c r="Y4962" s="6">
        <v>28000</v>
      </c>
      <c r="Z4962" s="6">
        <v>0</v>
      </c>
      <c r="AA4962" s="6">
        <v>0</v>
      </c>
      <c r="AB4962" s="6">
        <v>0</v>
      </c>
      <c r="AC4962" s="6">
        <v>0</v>
      </c>
      <c r="AD4962" s="6">
        <v>0</v>
      </c>
      <c r="AE4962" s="6">
        <f t="shared" si="154"/>
        <v>488000</v>
      </c>
      <c r="AG4962" s="11">
        <f t="shared" si="155"/>
        <v>28000</v>
      </c>
    </row>
    <row r="4963" spans="1:33" x14ac:dyDescent="0.35">
      <c r="A4963" s="1" t="s">
        <v>111</v>
      </c>
      <c r="B4963" s="1" t="s">
        <v>2773</v>
      </c>
      <c r="C4963" s="6">
        <v>3690000</v>
      </c>
      <c r="D4963" s="6">
        <v>0</v>
      </c>
      <c r="E4963" s="6">
        <v>95000</v>
      </c>
      <c r="F4963" s="6">
        <v>0</v>
      </c>
      <c r="G4963" s="6">
        <v>0</v>
      </c>
      <c r="H4963" s="6">
        <v>0</v>
      </c>
      <c r="I4963" s="6">
        <v>0</v>
      </c>
      <c r="J4963" s="6">
        <v>0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  <c r="P4963" s="6">
        <v>0</v>
      </c>
      <c r="Q4963" s="6">
        <v>0</v>
      </c>
      <c r="R4963" s="6">
        <v>0</v>
      </c>
      <c r="S4963" s="6">
        <v>0</v>
      </c>
      <c r="T4963" s="6">
        <v>0</v>
      </c>
      <c r="U4963" s="6">
        <v>0</v>
      </c>
      <c r="V4963" s="6">
        <v>0</v>
      </c>
      <c r="W4963" s="6">
        <v>0</v>
      </c>
      <c r="X4963" s="6">
        <v>0</v>
      </c>
      <c r="Y4963" s="6">
        <v>0</v>
      </c>
      <c r="Z4963" s="6">
        <v>0</v>
      </c>
      <c r="AA4963" s="6">
        <v>0</v>
      </c>
      <c r="AB4963" s="6">
        <v>130000</v>
      </c>
      <c r="AC4963" s="6">
        <v>0</v>
      </c>
      <c r="AD4963" s="6">
        <v>0</v>
      </c>
      <c r="AE4963" s="6">
        <f t="shared" si="154"/>
        <v>3915000</v>
      </c>
      <c r="AG4963" s="11">
        <f t="shared" si="155"/>
        <v>0</v>
      </c>
    </row>
    <row r="4964" spans="1:33" x14ac:dyDescent="0.35">
      <c r="A4964" s="1" t="s">
        <v>111</v>
      </c>
      <c r="B4964" s="1" t="s">
        <v>3944</v>
      </c>
      <c r="C4964" s="6">
        <v>200000</v>
      </c>
      <c r="D4964" s="6">
        <v>0</v>
      </c>
      <c r="E4964" s="6">
        <v>0</v>
      </c>
      <c r="F4964" s="6">
        <v>0</v>
      </c>
      <c r="G4964" s="6">
        <v>0</v>
      </c>
      <c r="H4964" s="6">
        <v>0</v>
      </c>
      <c r="I4964" s="6">
        <v>0</v>
      </c>
      <c r="J4964" s="6">
        <v>0</v>
      </c>
      <c r="K4964" s="6">
        <v>0</v>
      </c>
      <c r="L4964" s="6">
        <v>0</v>
      </c>
      <c r="M4964" s="6">
        <v>0</v>
      </c>
      <c r="N4964" s="6">
        <v>0</v>
      </c>
      <c r="O4964" s="6">
        <v>0</v>
      </c>
      <c r="P4964" s="6">
        <v>0</v>
      </c>
      <c r="Q4964" s="6">
        <v>0</v>
      </c>
      <c r="R4964" s="6">
        <v>0</v>
      </c>
      <c r="S4964" s="6">
        <v>0</v>
      </c>
      <c r="T4964" s="6">
        <v>0</v>
      </c>
      <c r="U4964" s="6">
        <v>0</v>
      </c>
      <c r="V4964" s="6">
        <v>0</v>
      </c>
      <c r="W4964" s="6">
        <v>0</v>
      </c>
      <c r="X4964" s="6">
        <v>0</v>
      </c>
      <c r="Y4964" s="6">
        <v>0</v>
      </c>
      <c r="Z4964" s="6">
        <v>0</v>
      </c>
      <c r="AA4964" s="6">
        <v>0</v>
      </c>
      <c r="AB4964" s="6">
        <v>127000</v>
      </c>
      <c r="AC4964" s="6">
        <v>0</v>
      </c>
      <c r="AD4964" s="6">
        <v>0</v>
      </c>
      <c r="AE4964" s="6">
        <f t="shared" si="154"/>
        <v>327000</v>
      </c>
      <c r="AG4964" s="11">
        <f t="shared" si="155"/>
        <v>0</v>
      </c>
    </row>
    <row r="4965" spans="1:33" x14ac:dyDescent="0.35">
      <c r="A4965" s="1" t="s">
        <v>111</v>
      </c>
      <c r="B4965" s="1" t="s">
        <v>4897</v>
      </c>
      <c r="C4965" s="6">
        <v>4610000</v>
      </c>
      <c r="D4965" s="6">
        <v>0</v>
      </c>
      <c r="E4965" s="6">
        <v>0</v>
      </c>
      <c r="F4965" s="6">
        <v>0</v>
      </c>
      <c r="G4965" s="6">
        <v>0</v>
      </c>
      <c r="H4965" s="6">
        <v>0</v>
      </c>
      <c r="I4965" s="6">
        <v>0</v>
      </c>
      <c r="J4965" s="6">
        <v>0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  <c r="P4965" s="6">
        <v>0</v>
      </c>
      <c r="Q4965" s="6">
        <v>0</v>
      </c>
      <c r="R4965" s="6">
        <v>0</v>
      </c>
      <c r="S4965" s="6">
        <v>0</v>
      </c>
      <c r="T4965" s="6">
        <v>0</v>
      </c>
      <c r="U4965" s="6">
        <v>0</v>
      </c>
      <c r="V4965" s="6">
        <v>0</v>
      </c>
      <c r="W4965" s="6">
        <v>0</v>
      </c>
      <c r="X4965" s="6">
        <v>0</v>
      </c>
      <c r="Y4965" s="6">
        <v>0</v>
      </c>
      <c r="Z4965" s="6">
        <v>0</v>
      </c>
      <c r="AA4965" s="6">
        <v>0</v>
      </c>
      <c r="AB4965" s="6">
        <v>0</v>
      </c>
      <c r="AC4965" s="6">
        <v>0</v>
      </c>
      <c r="AD4965" s="6">
        <v>0</v>
      </c>
      <c r="AE4965" s="6">
        <f t="shared" si="154"/>
        <v>4610000</v>
      </c>
      <c r="AG4965" s="11">
        <f t="shared" si="155"/>
        <v>0</v>
      </c>
    </row>
    <row r="4966" spans="1:33" x14ac:dyDescent="0.35">
      <c r="A4966" s="1" t="s">
        <v>111</v>
      </c>
      <c r="B4966" s="1" t="s">
        <v>362</v>
      </c>
      <c r="C4966" s="6">
        <v>37285245</v>
      </c>
      <c r="D4966" s="6">
        <v>0</v>
      </c>
      <c r="E4966" s="6">
        <v>429000</v>
      </c>
      <c r="F4966" s="6">
        <v>1485000</v>
      </c>
      <c r="G4966" s="6">
        <v>5875400</v>
      </c>
      <c r="H4966" s="6">
        <v>0</v>
      </c>
      <c r="I4966" s="6">
        <v>0</v>
      </c>
      <c r="J4966" s="6">
        <v>45000</v>
      </c>
      <c r="K4966" s="6">
        <v>0</v>
      </c>
      <c r="L4966" s="6">
        <v>0</v>
      </c>
      <c r="M4966" s="6">
        <v>0</v>
      </c>
      <c r="N4966" s="6">
        <v>0</v>
      </c>
      <c r="O4966" s="6">
        <v>0</v>
      </c>
      <c r="P4966" s="6">
        <v>1745000</v>
      </c>
      <c r="Q4966" s="6">
        <v>0</v>
      </c>
      <c r="R4966" s="6">
        <v>0</v>
      </c>
      <c r="S4966" s="6">
        <v>1149000</v>
      </c>
      <c r="T4966" s="6">
        <v>0</v>
      </c>
      <c r="U4966" s="6">
        <v>0</v>
      </c>
      <c r="V4966" s="6">
        <v>0</v>
      </c>
      <c r="W4966" s="6">
        <v>0</v>
      </c>
      <c r="X4966" s="6">
        <v>0</v>
      </c>
      <c r="Y4966" s="6">
        <v>6706000</v>
      </c>
      <c r="Z4966" s="6">
        <v>0</v>
      </c>
      <c r="AA4966" s="6">
        <v>0</v>
      </c>
      <c r="AB4966" s="6">
        <v>495000</v>
      </c>
      <c r="AC4966" s="6">
        <v>0</v>
      </c>
      <c r="AD4966" s="6">
        <v>0</v>
      </c>
      <c r="AE4966" s="6">
        <f t="shared" si="154"/>
        <v>55214645</v>
      </c>
      <c r="AG4966" s="11">
        <f t="shared" si="155"/>
        <v>6706000</v>
      </c>
    </row>
    <row r="4967" spans="1:33" x14ac:dyDescent="0.35">
      <c r="A4967" s="1" t="s">
        <v>111</v>
      </c>
      <c r="B4967" s="1" t="s">
        <v>492</v>
      </c>
      <c r="C4967" s="6">
        <v>28672300</v>
      </c>
      <c r="D4967" s="6">
        <v>0</v>
      </c>
      <c r="E4967" s="6">
        <v>7363500</v>
      </c>
      <c r="F4967" s="6">
        <v>835000</v>
      </c>
      <c r="G4967" s="6">
        <v>775000</v>
      </c>
      <c r="H4967" s="6">
        <v>0</v>
      </c>
      <c r="I4967" s="6">
        <v>0</v>
      </c>
      <c r="J4967" s="6">
        <v>0</v>
      </c>
      <c r="K4967" s="6">
        <v>0</v>
      </c>
      <c r="L4967" s="6">
        <v>10000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167000</v>
      </c>
      <c r="T4967" s="6">
        <v>0</v>
      </c>
      <c r="U4967" s="6">
        <v>0</v>
      </c>
      <c r="V4967" s="6">
        <v>283500</v>
      </c>
      <c r="W4967" s="6">
        <v>42000</v>
      </c>
      <c r="X4967" s="6">
        <v>0</v>
      </c>
      <c r="Y4967" s="6">
        <v>189000</v>
      </c>
      <c r="Z4967" s="6">
        <v>0</v>
      </c>
      <c r="AA4967" s="6">
        <v>0</v>
      </c>
      <c r="AB4967" s="6">
        <v>452000</v>
      </c>
      <c r="AC4967" s="6">
        <v>0</v>
      </c>
      <c r="AD4967" s="6">
        <v>0</v>
      </c>
      <c r="AE4967" s="6">
        <f t="shared" si="154"/>
        <v>38789300</v>
      </c>
      <c r="AG4967" s="11">
        <f t="shared" si="155"/>
        <v>189000</v>
      </c>
    </row>
    <row r="4968" spans="1:33" x14ac:dyDescent="0.35">
      <c r="A4968" s="1" t="s">
        <v>111</v>
      </c>
      <c r="B4968" s="1" t="s">
        <v>432</v>
      </c>
      <c r="C4968" s="6">
        <v>62063000</v>
      </c>
      <c r="D4968" s="6">
        <v>0</v>
      </c>
      <c r="E4968" s="6">
        <v>0</v>
      </c>
      <c r="F4968" s="6">
        <v>1505000</v>
      </c>
      <c r="G4968" s="6">
        <v>0</v>
      </c>
      <c r="H4968" s="6">
        <v>0</v>
      </c>
      <c r="I4968" s="6">
        <v>0</v>
      </c>
      <c r="J4968" s="6">
        <v>745000</v>
      </c>
      <c r="K4968" s="6">
        <v>215000</v>
      </c>
      <c r="L4968" s="6">
        <v>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6218600</v>
      </c>
      <c r="T4968" s="6">
        <v>0</v>
      </c>
      <c r="U4968" s="6">
        <v>0</v>
      </c>
      <c r="V4968" s="6">
        <v>1365000</v>
      </c>
      <c r="W4968" s="6">
        <v>0</v>
      </c>
      <c r="X4968" s="6">
        <v>0</v>
      </c>
      <c r="Y4968" s="6">
        <v>51234125</v>
      </c>
      <c r="Z4968" s="6">
        <v>0</v>
      </c>
      <c r="AA4968" s="6">
        <v>0</v>
      </c>
      <c r="AB4968" s="6">
        <v>0</v>
      </c>
      <c r="AC4968" s="6">
        <v>0</v>
      </c>
      <c r="AD4968" s="6">
        <v>0</v>
      </c>
      <c r="AE4968" s="6">
        <f t="shared" si="154"/>
        <v>123345725</v>
      </c>
      <c r="AG4968" s="11">
        <f t="shared" si="155"/>
        <v>51234125</v>
      </c>
    </row>
    <row r="4969" spans="1:33" x14ac:dyDescent="0.35">
      <c r="A4969" s="1" t="s">
        <v>111</v>
      </c>
      <c r="B4969" s="1" t="s">
        <v>3624</v>
      </c>
      <c r="C4969" s="6">
        <v>2159000</v>
      </c>
      <c r="D4969" s="6">
        <v>0</v>
      </c>
      <c r="E4969" s="6">
        <v>0</v>
      </c>
      <c r="F4969" s="6">
        <v>0</v>
      </c>
      <c r="G4969" s="6">
        <v>0</v>
      </c>
      <c r="H4969" s="6">
        <v>0</v>
      </c>
      <c r="I4969" s="6">
        <v>0</v>
      </c>
      <c r="J4969" s="6">
        <v>0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  <c r="P4969" s="6">
        <v>0</v>
      </c>
      <c r="Q4969" s="6">
        <v>0</v>
      </c>
      <c r="R4969" s="6">
        <v>0</v>
      </c>
      <c r="S4969" s="6">
        <v>605000</v>
      </c>
      <c r="T4969" s="6">
        <v>0</v>
      </c>
      <c r="U4969" s="6">
        <v>0</v>
      </c>
      <c r="V4969" s="6">
        <v>0</v>
      </c>
      <c r="W4969" s="6">
        <v>0</v>
      </c>
      <c r="X4969" s="6">
        <v>0</v>
      </c>
      <c r="Y4969" s="6">
        <v>0</v>
      </c>
      <c r="Z4969" s="6">
        <v>0</v>
      </c>
      <c r="AA4969" s="6">
        <v>0</v>
      </c>
      <c r="AB4969" s="6">
        <v>0</v>
      </c>
      <c r="AC4969" s="6">
        <v>0</v>
      </c>
      <c r="AD4969" s="6">
        <v>0</v>
      </c>
      <c r="AE4969" s="6">
        <f t="shared" si="154"/>
        <v>2764000</v>
      </c>
      <c r="AG4969" s="11">
        <f t="shared" si="155"/>
        <v>0</v>
      </c>
    </row>
    <row r="4970" spans="1:33" x14ac:dyDescent="0.35">
      <c r="A4970" s="1" t="s">
        <v>111</v>
      </c>
      <c r="B4970" s="1" t="s">
        <v>228</v>
      </c>
      <c r="C4970" s="6">
        <v>8933420</v>
      </c>
      <c r="D4970" s="6">
        <v>0</v>
      </c>
      <c r="E4970" s="6">
        <v>20000</v>
      </c>
      <c r="F4970" s="6">
        <v>250000</v>
      </c>
      <c r="G4970" s="6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">
        <v>0</v>
      </c>
      <c r="O4970" s="6">
        <v>0</v>
      </c>
      <c r="P4970" s="6">
        <v>0</v>
      </c>
      <c r="Q4970" s="6">
        <v>0</v>
      </c>
      <c r="R4970" s="6">
        <v>0</v>
      </c>
      <c r="S4970" s="6">
        <v>245000</v>
      </c>
      <c r="T4970" s="6">
        <v>2730600</v>
      </c>
      <c r="U4970" s="6">
        <v>9410000</v>
      </c>
      <c r="V4970" s="6">
        <v>0</v>
      </c>
      <c r="W4970" s="6">
        <v>0</v>
      </c>
      <c r="X4970" s="6">
        <v>0</v>
      </c>
      <c r="Y4970" s="6">
        <v>18025000</v>
      </c>
      <c r="Z4970" s="6">
        <v>0</v>
      </c>
      <c r="AA4970" s="6">
        <v>0</v>
      </c>
      <c r="AB4970" s="6">
        <v>150000</v>
      </c>
      <c r="AC4970" s="6">
        <v>0</v>
      </c>
      <c r="AD4970" s="6">
        <v>0</v>
      </c>
      <c r="AE4970" s="6">
        <f t="shared" si="154"/>
        <v>39764020</v>
      </c>
      <c r="AG4970" s="11">
        <f t="shared" si="155"/>
        <v>18025000</v>
      </c>
    </row>
    <row r="4971" spans="1:33" x14ac:dyDescent="0.35">
      <c r="A4971" s="1" t="s">
        <v>111</v>
      </c>
      <c r="B4971" s="1" t="s">
        <v>1218</v>
      </c>
      <c r="C4971" s="6">
        <v>19498000</v>
      </c>
      <c r="D4971" s="6">
        <v>0</v>
      </c>
      <c r="E4971" s="6">
        <v>0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173810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305000</v>
      </c>
      <c r="Z4971" s="6">
        <v>0</v>
      </c>
      <c r="AA4971" s="6">
        <v>0</v>
      </c>
      <c r="AB4971" s="6">
        <v>55000</v>
      </c>
      <c r="AC4971" s="6">
        <v>0</v>
      </c>
      <c r="AD4971" s="6">
        <v>0</v>
      </c>
      <c r="AE4971" s="6">
        <f t="shared" si="154"/>
        <v>20031810</v>
      </c>
      <c r="AG4971" s="11">
        <f t="shared" si="155"/>
        <v>305000</v>
      </c>
    </row>
    <row r="4972" spans="1:33" x14ac:dyDescent="0.35">
      <c r="A4972" s="1" t="s">
        <v>111</v>
      </c>
      <c r="B4972" s="1" t="s">
        <v>5081</v>
      </c>
      <c r="C4972" s="6">
        <v>94000</v>
      </c>
      <c r="D4972" s="6">
        <v>0</v>
      </c>
      <c r="E4972" s="6">
        <v>0</v>
      </c>
      <c r="F4972" s="6">
        <v>0</v>
      </c>
      <c r="G4972" s="6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">
        <v>0</v>
      </c>
      <c r="O4972" s="6">
        <v>0</v>
      </c>
      <c r="P4972" s="6">
        <v>0</v>
      </c>
      <c r="Q4972" s="6">
        <v>0</v>
      </c>
      <c r="R4972" s="6">
        <v>0</v>
      </c>
      <c r="S4972" s="6">
        <v>0</v>
      </c>
      <c r="T4972" s="6">
        <v>0</v>
      </c>
      <c r="U4972" s="6">
        <v>0</v>
      </c>
      <c r="V4972" s="6">
        <v>0</v>
      </c>
      <c r="W4972" s="6">
        <v>0</v>
      </c>
      <c r="X4972" s="6">
        <v>0</v>
      </c>
      <c r="Y4972" s="6">
        <v>0</v>
      </c>
      <c r="Z4972" s="6">
        <v>0</v>
      </c>
      <c r="AA4972" s="6">
        <v>0</v>
      </c>
      <c r="AB4972" s="6">
        <v>0</v>
      </c>
      <c r="AC4972" s="6">
        <v>0</v>
      </c>
      <c r="AD4972" s="6">
        <v>0</v>
      </c>
      <c r="AE4972" s="6">
        <f t="shared" si="154"/>
        <v>94000</v>
      </c>
      <c r="AG4972" s="11">
        <f t="shared" si="155"/>
        <v>0</v>
      </c>
    </row>
    <row r="4973" spans="1:33" x14ac:dyDescent="0.35">
      <c r="A4973" s="1" t="s">
        <v>111</v>
      </c>
      <c r="B4973" s="1" t="s">
        <v>318</v>
      </c>
      <c r="C4973" s="6">
        <v>9762060</v>
      </c>
      <c r="D4973" s="6">
        <v>0</v>
      </c>
      <c r="E4973" s="6">
        <v>48000</v>
      </c>
      <c r="F4973" s="6">
        <v>35000</v>
      </c>
      <c r="G4973" s="6">
        <v>30000</v>
      </c>
      <c r="H4973" s="6">
        <v>5000</v>
      </c>
      <c r="I4973" s="6">
        <v>0</v>
      </c>
      <c r="J4973" s="6">
        <v>5000</v>
      </c>
      <c r="K4973" s="6">
        <v>5000</v>
      </c>
      <c r="L4973" s="6">
        <v>5000</v>
      </c>
      <c r="M4973" s="6">
        <v>0</v>
      </c>
      <c r="N4973" s="6">
        <v>0</v>
      </c>
      <c r="O4973" s="6">
        <v>0</v>
      </c>
      <c r="P4973" s="6">
        <v>0</v>
      </c>
      <c r="Q4973" s="6">
        <v>0</v>
      </c>
      <c r="R4973" s="6">
        <v>0</v>
      </c>
      <c r="S4973" s="6">
        <v>41000</v>
      </c>
      <c r="T4973" s="6">
        <v>0</v>
      </c>
      <c r="U4973" s="6">
        <v>9000</v>
      </c>
      <c r="V4973" s="6">
        <v>25000</v>
      </c>
      <c r="W4973" s="6">
        <v>13000</v>
      </c>
      <c r="X4973" s="6">
        <v>0</v>
      </c>
      <c r="Y4973" s="6">
        <v>3039000</v>
      </c>
      <c r="Z4973" s="6">
        <v>0</v>
      </c>
      <c r="AA4973" s="6">
        <v>0</v>
      </c>
      <c r="AB4973" s="6">
        <v>0</v>
      </c>
      <c r="AC4973" s="6">
        <v>0</v>
      </c>
      <c r="AD4973" s="6">
        <v>0</v>
      </c>
      <c r="AE4973" s="6">
        <f t="shared" si="154"/>
        <v>13022060</v>
      </c>
      <c r="AG4973" s="11">
        <f t="shared" si="155"/>
        <v>3039000</v>
      </c>
    </row>
    <row r="4974" spans="1:33" x14ac:dyDescent="0.35">
      <c r="A4974" s="1" t="s">
        <v>111</v>
      </c>
      <c r="B4974" s="1" t="s">
        <v>4344</v>
      </c>
      <c r="C4974" s="6">
        <v>1522000</v>
      </c>
      <c r="D4974" s="6">
        <v>0</v>
      </c>
      <c r="E4974" s="6">
        <v>0</v>
      </c>
      <c r="F4974" s="6">
        <v>0</v>
      </c>
      <c r="G4974" s="6">
        <v>6212000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  <c r="U4974" s="6">
        <v>0</v>
      </c>
      <c r="V4974" s="6">
        <v>0</v>
      </c>
      <c r="W4974" s="6">
        <v>0</v>
      </c>
      <c r="X4974" s="6">
        <v>0</v>
      </c>
      <c r="Y4974" s="6">
        <v>5000</v>
      </c>
      <c r="Z4974" s="6">
        <v>0</v>
      </c>
      <c r="AA4974" s="6">
        <v>0</v>
      </c>
      <c r="AB4974" s="6">
        <v>64000</v>
      </c>
      <c r="AC4974" s="6">
        <v>0</v>
      </c>
      <c r="AD4974" s="6">
        <v>0</v>
      </c>
      <c r="AE4974" s="6">
        <f t="shared" si="154"/>
        <v>7803000</v>
      </c>
      <c r="AG4974" s="11">
        <f t="shared" si="155"/>
        <v>5000</v>
      </c>
    </row>
    <row r="4975" spans="1:33" x14ac:dyDescent="0.35">
      <c r="A4975" s="1" t="s">
        <v>111</v>
      </c>
      <c r="B4975" s="1" t="s">
        <v>2597</v>
      </c>
      <c r="C4975" s="6">
        <v>354000</v>
      </c>
      <c r="D4975" s="6">
        <v>0</v>
      </c>
      <c r="E4975" s="6">
        <v>230000</v>
      </c>
      <c r="F4975" s="6">
        <v>0</v>
      </c>
      <c r="G4975" s="6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  <c r="U4975" s="6">
        <v>0</v>
      </c>
      <c r="V4975" s="6">
        <v>0</v>
      </c>
      <c r="W4975" s="6">
        <v>0</v>
      </c>
      <c r="X4975" s="6">
        <v>0</v>
      </c>
      <c r="Y4975" s="6">
        <v>0</v>
      </c>
      <c r="Z4975" s="6">
        <v>0</v>
      </c>
      <c r="AA4975" s="6">
        <v>0</v>
      </c>
      <c r="AB4975" s="6">
        <v>0</v>
      </c>
      <c r="AC4975" s="6">
        <v>0</v>
      </c>
      <c r="AD4975" s="6">
        <v>0</v>
      </c>
      <c r="AE4975" s="6">
        <f t="shared" si="154"/>
        <v>584000</v>
      </c>
      <c r="AG4975" s="11">
        <f t="shared" si="155"/>
        <v>0</v>
      </c>
    </row>
    <row r="4976" spans="1:33" x14ac:dyDescent="0.35">
      <c r="A4976" s="1" t="s">
        <v>111</v>
      </c>
      <c r="B4976" s="1" t="s">
        <v>3095</v>
      </c>
      <c r="C4976" s="6">
        <v>5806000</v>
      </c>
      <c r="D4976" s="6">
        <v>0</v>
      </c>
      <c r="E4976" s="6">
        <v>391000</v>
      </c>
      <c r="F4976" s="6">
        <v>0</v>
      </c>
      <c r="G4976" s="6">
        <v>8530000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">
        <v>65000</v>
      </c>
      <c r="O4976" s="6">
        <v>0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  <c r="V4976" s="6">
        <v>0</v>
      </c>
      <c r="W4976" s="6">
        <v>0</v>
      </c>
      <c r="X4976" s="6">
        <v>0</v>
      </c>
      <c r="Y4976" s="6">
        <v>3950000</v>
      </c>
      <c r="Z4976" s="6">
        <v>0</v>
      </c>
      <c r="AA4976" s="6">
        <v>0</v>
      </c>
      <c r="AB4976" s="6">
        <v>0</v>
      </c>
      <c r="AC4976" s="6">
        <v>0</v>
      </c>
      <c r="AD4976" s="6">
        <v>0</v>
      </c>
      <c r="AE4976" s="6">
        <f t="shared" si="154"/>
        <v>18742000</v>
      </c>
      <c r="AG4976" s="11">
        <f t="shared" si="155"/>
        <v>3950000</v>
      </c>
    </row>
    <row r="4977" spans="1:33" x14ac:dyDescent="0.35">
      <c r="A4977" s="1" t="s">
        <v>111</v>
      </c>
      <c r="B4977" s="1" t="s">
        <v>2635</v>
      </c>
      <c r="C4977" s="6">
        <v>783500</v>
      </c>
      <c r="D4977" s="6">
        <v>0</v>
      </c>
      <c r="E4977" s="6">
        <v>267000</v>
      </c>
      <c r="F4977" s="6">
        <v>0</v>
      </c>
      <c r="G4977" s="6">
        <v>0</v>
      </c>
      <c r="H4977" s="6">
        <v>0</v>
      </c>
      <c r="I4977" s="6">
        <v>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  <c r="P4977" s="6">
        <v>0</v>
      </c>
      <c r="Q4977" s="6">
        <v>0</v>
      </c>
      <c r="R4977" s="6">
        <v>0</v>
      </c>
      <c r="S4977" s="6">
        <v>0</v>
      </c>
      <c r="T4977" s="6">
        <v>0</v>
      </c>
      <c r="U4977" s="6">
        <v>0</v>
      </c>
      <c r="V4977" s="6">
        <v>0</v>
      </c>
      <c r="W4977" s="6">
        <v>0</v>
      </c>
      <c r="X4977" s="6">
        <v>0</v>
      </c>
      <c r="Y4977" s="6">
        <v>0</v>
      </c>
      <c r="Z4977" s="6">
        <v>0</v>
      </c>
      <c r="AA4977" s="6">
        <v>0</v>
      </c>
      <c r="AB4977" s="6">
        <v>0</v>
      </c>
      <c r="AC4977" s="6">
        <v>0</v>
      </c>
      <c r="AD4977" s="6">
        <v>0</v>
      </c>
      <c r="AE4977" s="6">
        <f t="shared" si="154"/>
        <v>1050500</v>
      </c>
      <c r="AG4977" s="11">
        <f t="shared" si="155"/>
        <v>0</v>
      </c>
    </row>
    <row r="4978" spans="1:33" x14ac:dyDescent="0.35">
      <c r="A4978" s="1" t="s">
        <v>111</v>
      </c>
      <c r="B4978" s="1" t="s">
        <v>3708</v>
      </c>
      <c r="C4978" s="6">
        <v>265000</v>
      </c>
      <c r="D4978" s="6">
        <v>0</v>
      </c>
      <c r="E4978" s="6">
        <v>55000</v>
      </c>
      <c r="F4978" s="6">
        <v>0</v>
      </c>
      <c r="G4978" s="6">
        <v>0</v>
      </c>
      <c r="H4978" s="6">
        <v>0</v>
      </c>
      <c r="I4978" s="6">
        <v>0</v>
      </c>
      <c r="J4978" s="6">
        <v>0</v>
      </c>
      <c r="K4978" s="6">
        <v>0</v>
      </c>
      <c r="L4978" s="6">
        <v>0</v>
      </c>
      <c r="M4978" s="6">
        <v>0</v>
      </c>
      <c r="N4978" s="6">
        <v>0</v>
      </c>
      <c r="O4978" s="6">
        <v>0</v>
      </c>
      <c r="P4978" s="6">
        <v>0</v>
      </c>
      <c r="Q4978" s="6">
        <v>0</v>
      </c>
      <c r="R4978" s="6">
        <v>0</v>
      </c>
      <c r="S4978" s="6">
        <v>0</v>
      </c>
      <c r="T4978" s="6">
        <v>0</v>
      </c>
      <c r="U4978" s="6">
        <v>0</v>
      </c>
      <c r="V4978" s="6">
        <v>0</v>
      </c>
      <c r="W4978" s="6">
        <v>0</v>
      </c>
      <c r="X4978" s="6">
        <v>0</v>
      </c>
      <c r="Y4978" s="6">
        <v>0</v>
      </c>
      <c r="Z4978" s="6">
        <v>0</v>
      </c>
      <c r="AA4978" s="6">
        <v>0</v>
      </c>
      <c r="AB4978" s="6">
        <v>0</v>
      </c>
      <c r="AC4978" s="6">
        <v>0</v>
      </c>
      <c r="AD4978" s="6">
        <v>0</v>
      </c>
      <c r="AE4978" s="6">
        <f t="shared" si="154"/>
        <v>320000</v>
      </c>
      <c r="AG4978" s="11">
        <f t="shared" si="155"/>
        <v>0</v>
      </c>
    </row>
    <row r="4979" spans="1:33" x14ac:dyDescent="0.35">
      <c r="A4979" s="1" t="s">
        <v>111</v>
      </c>
      <c r="B4979" s="1" t="s">
        <v>3273</v>
      </c>
      <c r="C4979" s="6">
        <v>338000</v>
      </c>
      <c r="D4979" s="6">
        <v>0</v>
      </c>
      <c r="E4979" s="6">
        <v>0</v>
      </c>
      <c r="F4979" s="6">
        <v>0</v>
      </c>
      <c r="G4979" s="6">
        <v>0</v>
      </c>
      <c r="H4979" s="6">
        <v>0</v>
      </c>
      <c r="I4979" s="6">
        <v>0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  <c r="P4979" s="6">
        <v>0</v>
      </c>
      <c r="Q4979" s="6">
        <v>0</v>
      </c>
      <c r="R4979" s="6">
        <v>0</v>
      </c>
      <c r="S4979" s="6">
        <v>0</v>
      </c>
      <c r="T4979" s="6">
        <v>0</v>
      </c>
      <c r="U4979" s="6">
        <v>0</v>
      </c>
      <c r="V4979" s="6">
        <v>0</v>
      </c>
      <c r="W4979" s="6">
        <v>0</v>
      </c>
      <c r="X4979" s="6">
        <v>0</v>
      </c>
      <c r="Y4979" s="6">
        <v>0</v>
      </c>
      <c r="Z4979" s="6">
        <v>0</v>
      </c>
      <c r="AA4979" s="6">
        <v>0</v>
      </c>
      <c r="AB4979" s="6">
        <v>0</v>
      </c>
      <c r="AC4979" s="6">
        <v>0</v>
      </c>
      <c r="AD4979" s="6">
        <v>0</v>
      </c>
      <c r="AE4979" s="6">
        <f t="shared" si="154"/>
        <v>338000</v>
      </c>
      <c r="AG4979" s="11">
        <f t="shared" si="155"/>
        <v>0</v>
      </c>
    </row>
    <row r="4980" spans="1:33" x14ac:dyDescent="0.35">
      <c r="A4980" s="1" t="s">
        <v>111</v>
      </c>
      <c r="B4980" s="1" t="s">
        <v>1994</v>
      </c>
      <c r="C4980" s="6">
        <v>1285000</v>
      </c>
      <c r="D4980" s="6">
        <v>0</v>
      </c>
      <c r="E4980" s="6">
        <v>2904000</v>
      </c>
      <c r="F4980" s="6">
        <v>5000</v>
      </c>
      <c r="G4980" s="6">
        <v>410000</v>
      </c>
      <c r="H4980" s="6">
        <v>0</v>
      </c>
      <c r="I4980" s="6">
        <v>0</v>
      </c>
      <c r="J4980" s="6">
        <v>0</v>
      </c>
      <c r="K4980" s="6">
        <v>0</v>
      </c>
      <c r="L4980" s="6">
        <v>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  <c r="T4980" s="6">
        <v>0</v>
      </c>
      <c r="U4980" s="6">
        <v>0</v>
      </c>
      <c r="V4980" s="6">
        <v>0</v>
      </c>
      <c r="W4980" s="6">
        <v>0</v>
      </c>
      <c r="X4980" s="6">
        <v>0</v>
      </c>
      <c r="Y4980" s="6">
        <v>0</v>
      </c>
      <c r="Z4980" s="6">
        <v>0</v>
      </c>
      <c r="AA4980" s="6">
        <v>0</v>
      </c>
      <c r="AB4980" s="6">
        <v>55000</v>
      </c>
      <c r="AC4980" s="6">
        <v>0</v>
      </c>
      <c r="AD4980" s="6">
        <v>0</v>
      </c>
      <c r="AE4980" s="6">
        <f t="shared" si="154"/>
        <v>4659000</v>
      </c>
      <c r="AG4980" s="11">
        <f t="shared" si="155"/>
        <v>0</v>
      </c>
    </row>
    <row r="4981" spans="1:33" x14ac:dyDescent="0.35">
      <c r="A4981" s="1" t="s">
        <v>111</v>
      </c>
      <c r="B4981" s="1" t="s">
        <v>2711</v>
      </c>
      <c r="C4981" s="6">
        <v>1013000</v>
      </c>
      <c r="D4981" s="6">
        <v>0</v>
      </c>
      <c r="E4981" s="6">
        <v>0</v>
      </c>
      <c r="F4981" s="6">
        <v>0</v>
      </c>
      <c r="G4981" s="6">
        <v>0</v>
      </c>
      <c r="H4981" s="6">
        <v>0</v>
      </c>
      <c r="I4981" s="6">
        <v>0</v>
      </c>
      <c r="J4981" s="6">
        <v>0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0</v>
      </c>
      <c r="V4981" s="6">
        <v>0</v>
      </c>
      <c r="W4981" s="6">
        <v>0</v>
      </c>
      <c r="X4981" s="6">
        <v>0</v>
      </c>
      <c r="Y4981" s="6">
        <v>0</v>
      </c>
      <c r="Z4981" s="6">
        <v>0</v>
      </c>
      <c r="AA4981" s="6">
        <v>0</v>
      </c>
      <c r="AB4981" s="6">
        <v>0</v>
      </c>
      <c r="AC4981" s="6">
        <v>0</v>
      </c>
      <c r="AD4981" s="6">
        <v>0</v>
      </c>
      <c r="AE4981" s="6">
        <f t="shared" si="154"/>
        <v>1013000</v>
      </c>
      <c r="AG4981" s="11">
        <f t="shared" si="155"/>
        <v>0</v>
      </c>
    </row>
    <row r="4982" spans="1:33" x14ac:dyDescent="0.35">
      <c r="A4982" s="1" t="s">
        <v>111</v>
      </c>
      <c r="B4982" s="1" t="s">
        <v>1208</v>
      </c>
      <c r="C4982" s="6">
        <v>755000</v>
      </c>
      <c r="D4982" s="6">
        <v>0</v>
      </c>
      <c r="E4982" s="6">
        <v>0</v>
      </c>
      <c r="F4982" s="6">
        <v>0</v>
      </c>
      <c r="G4982" s="6">
        <v>0</v>
      </c>
      <c r="H4982" s="6">
        <v>0</v>
      </c>
      <c r="I4982" s="6">
        <v>0</v>
      </c>
      <c r="J4982" s="6">
        <v>0</v>
      </c>
      <c r="K4982" s="6">
        <v>0</v>
      </c>
      <c r="L4982" s="6">
        <v>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0</v>
      </c>
      <c r="T4982" s="6">
        <v>0</v>
      </c>
      <c r="U4982" s="6">
        <v>0</v>
      </c>
      <c r="V4982" s="6">
        <v>0</v>
      </c>
      <c r="W4982" s="6">
        <v>0</v>
      </c>
      <c r="X4982" s="6">
        <v>0</v>
      </c>
      <c r="Y4982" s="6">
        <v>0</v>
      </c>
      <c r="Z4982" s="6">
        <v>0</v>
      </c>
      <c r="AA4982" s="6">
        <v>0</v>
      </c>
      <c r="AB4982" s="6">
        <v>0</v>
      </c>
      <c r="AC4982" s="6">
        <v>0</v>
      </c>
      <c r="AD4982" s="6">
        <v>0</v>
      </c>
      <c r="AE4982" s="6">
        <f t="shared" si="154"/>
        <v>755000</v>
      </c>
      <c r="AG4982" s="11">
        <f t="shared" si="155"/>
        <v>0</v>
      </c>
    </row>
    <row r="4983" spans="1:33" x14ac:dyDescent="0.35">
      <c r="A4983" s="1" t="s">
        <v>111</v>
      </c>
      <c r="B4983" s="1" t="s">
        <v>3551</v>
      </c>
      <c r="C4983" s="6">
        <v>1568000</v>
      </c>
      <c r="D4983" s="6">
        <v>0</v>
      </c>
      <c r="E4983" s="6">
        <v>870000</v>
      </c>
      <c r="F4983" s="6">
        <v>0</v>
      </c>
      <c r="G4983" s="6">
        <v>0</v>
      </c>
      <c r="H4983" s="6">
        <v>0</v>
      </c>
      <c r="I4983" s="6">
        <v>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  <c r="P4983" s="6">
        <v>0</v>
      </c>
      <c r="Q4983" s="6">
        <v>0</v>
      </c>
      <c r="R4983" s="6">
        <v>0</v>
      </c>
      <c r="S4983" s="6">
        <v>0</v>
      </c>
      <c r="T4983" s="6">
        <v>0</v>
      </c>
      <c r="U4983" s="6">
        <v>0</v>
      </c>
      <c r="V4983" s="6">
        <v>0</v>
      </c>
      <c r="W4983" s="6">
        <v>0</v>
      </c>
      <c r="X4983" s="6">
        <v>0</v>
      </c>
      <c r="Y4983" s="6">
        <v>3000</v>
      </c>
      <c r="Z4983" s="6">
        <v>0</v>
      </c>
      <c r="AA4983" s="6">
        <v>0</v>
      </c>
      <c r="AB4983" s="6">
        <v>0</v>
      </c>
      <c r="AC4983" s="6">
        <v>0</v>
      </c>
      <c r="AD4983" s="6">
        <v>0</v>
      </c>
      <c r="AE4983" s="6">
        <f t="shared" si="154"/>
        <v>2441000</v>
      </c>
      <c r="AG4983" s="11">
        <f t="shared" si="155"/>
        <v>3000</v>
      </c>
    </row>
    <row r="4984" spans="1:33" x14ac:dyDescent="0.35">
      <c r="A4984" s="1" t="s">
        <v>111</v>
      </c>
      <c r="B4984" s="1" t="s">
        <v>429</v>
      </c>
      <c r="C4984" s="6">
        <v>2308000</v>
      </c>
      <c r="D4984" s="6">
        <v>0</v>
      </c>
      <c r="E4984" s="6">
        <v>0</v>
      </c>
      <c r="F4984" s="6">
        <v>0</v>
      </c>
      <c r="G4984" s="6">
        <v>0</v>
      </c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0</v>
      </c>
      <c r="O4984" s="6">
        <v>0</v>
      </c>
      <c r="P4984" s="6">
        <v>0</v>
      </c>
      <c r="Q4984" s="6">
        <v>0</v>
      </c>
      <c r="R4984" s="6">
        <v>0</v>
      </c>
      <c r="S4984" s="6">
        <v>0</v>
      </c>
      <c r="T4984" s="6">
        <v>0</v>
      </c>
      <c r="U4984" s="6">
        <v>0</v>
      </c>
      <c r="V4984" s="6">
        <v>0</v>
      </c>
      <c r="W4984" s="6">
        <v>0</v>
      </c>
      <c r="X4984" s="6">
        <v>4193710</v>
      </c>
      <c r="Y4984" s="6">
        <v>10000</v>
      </c>
      <c r="Z4984" s="6">
        <v>0</v>
      </c>
      <c r="AA4984" s="6">
        <v>0</v>
      </c>
      <c r="AB4984" s="6">
        <v>100000</v>
      </c>
      <c r="AC4984" s="6">
        <v>0</v>
      </c>
      <c r="AD4984" s="6">
        <v>0</v>
      </c>
      <c r="AE4984" s="6">
        <f t="shared" si="154"/>
        <v>6611710</v>
      </c>
      <c r="AG4984" s="11">
        <f t="shared" si="155"/>
        <v>10000</v>
      </c>
    </row>
    <row r="4985" spans="1:33" x14ac:dyDescent="0.35">
      <c r="A4985" s="1" t="s">
        <v>111</v>
      </c>
      <c r="B4985" s="1" t="s">
        <v>3137</v>
      </c>
      <c r="C4985" s="6">
        <v>12687001</v>
      </c>
      <c r="D4985" s="6">
        <v>0</v>
      </c>
      <c r="E4985" s="6">
        <v>0</v>
      </c>
      <c r="F4985" s="6">
        <v>765000</v>
      </c>
      <c r="G4985" s="6">
        <v>0</v>
      </c>
      <c r="H4985" s="6">
        <v>0</v>
      </c>
      <c r="I4985" s="6">
        <v>0</v>
      </c>
      <c r="J4985" s="6">
        <v>0</v>
      </c>
      <c r="K4985" s="6">
        <v>0</v>
      </c>
      <c r="L4985" s="6">
        <v>0</v>
      </c>
      <c r="M4985" s="6">
        <v>0</v>
      </c>
      <c r="N4985" s="6">
        <v>0</v>
      </c>
      <c r="O4985" s="6">
        <v>0</v>
      </c>
      <c r="P4985" s="6">
        <v>0</v>
      </c>
      <c r="Q4985" s="6">
        <v>0</v>
      </c>
      <c r="R4985" s="6">
        <v>0</v>
      </c>
      <c r="S4985" s="6">
        <v>0</v>
      </c>
      <c r="T4985" s="6">
        <v>0</v>
      </c>
      <c r="U4985" s="6">
        <v>0</v>
      </c>
      <c r="V4985" s="6">
        <v>0</v>
      </c>
      <c r="W4985" s="6">
        <v>0</v>
      </c>
      <c r="X4985" s="6">
        <v>0</v>
      </c>
      <c r="Y4985" s="6">
        <v>2705000</v>
      </c>
      <c r="Z4985" s="6">
        <v>0</v>
      </c>
      <c r="AA4985" s="6">
        <v>0</v>
      </c>
      <c r="AB4985" s="6">
        <v>0</v>
      </c>
      <c r="AC4985" s="6">
        <v>0</v>
      </c>
      <c r="AD4985" s="6">
        <v>0</v>
      </c>
      <c r="AE4985" s="6">
        <f t="shared" si="154"/>
        <v>16157001</v>
      </c>
      <c r="AG4985" s="11">
        <f t="shared" si="155"/>
        <v>2705000</v>
      </c>
    </row>
    <row r="4986" spans="1:33" x14ac:dyDescent="0.35">
      <c r="A4986" s="1" t="s">
        <v>111</v>
      </c>
      <c r="B4986" s="1" t="s">
        <v>1118</v>
      </c>
      <c r="C4986" s="6">
        <v>1281000</v>
      </c>
      <c r="D4986" s="6">
        <v>0</v>
      </c>
      <c r="E4986" s="6">
        <v>0</v>
      </c>
      <c r="F4986" s="6">
        <v>0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0</v>
      </c>
      <c r="M4986" s="6">
        <v>0</v>
      </c>
      <c r="N4986" s="6">
        <v>0</v>
      </c>
      <c r="O4986" s="6">
        <v>0</v>
      </c>
      <c r="P4986" s="6">
        <v>0</v>
      </c>
      <c r="Q4986" s="6">
        <v>0</v>
      </c>
      <c r="R4986" s="6">
        <v>0</v>
      </c>
      <c r="S4986" s="6">
        <v>0</v>
      </c>
      <c r="T4986" s="6">
        <v>0</v>
      </c>
      <c r="U4986" s="6">
        <v>0</v>
      </c>
      <c r="V4986" s="6">
        <v>0</v>
      </c>
      <c r="W4986" s="6">
        <v>0</v>
      </c>
      <c r="X4986" s="6">
        <v>0</v>
      </c>
      <c r="Y4986" s="6">
        <v>0</v>
      </c>
      <c r="Z4986" s="6">
        <v>0</v>
      </c>
      <c r="AA4986" s="6">
        <v>0</v>
      </c>
      <c r="AB4986" s="6">
        <v>45000</v>
      </c>
      <c r="AC4986" s="6">
        <v>0</v>
      </c>
      <c r="AD4986" s="6">
        <v>0</v>
      </c>
      <c r="AE4986" s="6">
        <f t="shared" si="154"/>
        <v>1326000</v>
      </c>
      <c r="AG4986" s="11">
        <f t="shared" si="155"/>
        <v>0</v>
      </c>
    </row>
    <row r="4987" spans="1:33" x14ac:dyDescent="0.35">
      <c r="A4987" s="1" t="s">
        <v>111</v>
      </c>
      <c r="B4987" s="1" t="s">
        <v>3488</v>
      </c>
      <c r="C4987" s="6">
        <v>381000</v>
      </c>
      <c r="D4987" s="6">
        <v>0</v>
      </c>
      <c r="E4987" s="6">
        <v>12000</v>
      </c>
      <c r="F4987" s="6">
        <v>0</v>
      </c>
      <c r="G4987" s="6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6">
        <v>0</v>
      </c>
      <c r="O4987" s="6">
        <v>0</v>
      </c>
      <c r="P4987" s="6">
        <v>0</v>
      </c>
      <c r="Q4987" s="6">
        <v>0</v>
      </c>
      <c r="R4987" s="6">
        <v>0</v>
      </c>
      <c r="S4987" s="6">
        <v>0</v>
      </c>
      <c r="T4987" s="6">
        <v>0</v>
      </c>
      <c r="U4987" s="6">
        <v>0</v>
      </c>
      <c r="V4987" s="6">
        <v>0</v>
      </c>
      <c r="W4987" s="6">
        <v>0</v>
      </c>
      <c r="X4987" s="6">
        <v>0</v>
      </c>
      <c r="Y4987" s="6">
        <v>0</v>
      </c>
      <c r="Z4987" s="6">
        <v>0</v>
      </c>
      <c r="AA4987" s="6">
        <v>0</v>
      </c>
      <c r="AB4987" s="6">
        <v>0</v>
      </c>
      <c r="AC4987" s="6">
        <v>0</v>
      </c>
      <c r="AD4987" s="6">
        <v>0</v>
      </c>
      <c r="AE4987" s="6">
        <f t="shared" si="154"/>
        <v>393000</v>
      </c>
      <c r="AG4987" s="11">
        <f t="shared" si="155"/>
        <v>0</v>
      </c>
    </row>
    <row r="4988" spans="1:33" x14ac:dyDescent="0.35">
      <c r="A4988" s="1" t="s">
        <v>111</v>
      </c>
      <c r="B4988" s="1" t="s">
        <v>2330</v>
      </c>
      <c r="C4988" s="6">
        <v>5397600</v>
      </c>
      <c r="D4988" s="6">
        <v>0</v>
      </c>
      <c r="E4988" s="6">
        <v>1435500</v>
      </c>
      <c r="F4988" s="6">
        <v>0</v>
      </c>
      <c r="G4988" s="6">
        <v>177000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6">
        <v>0</v>
      </c>
      <c r="O4988" s="6">
        <v>0</v>
      </c>
      <c r="P4988" s="6">
        <v>0</v>
      </c>
      <c r="Q4988" s="6">
        <v>0</v>
      </c>
      <c r="R4988" s="6">
        <v>0</v>
      </c>
      <c r="S4988" s="6">
        <v>0</v>
      </c>
      <c r="T4988" s="6">
        <v>0</v>
      </c>
      <c r="U4988" s="6">
        <v>0</v>
      </c>
      <c r="V4988" s="6">
        <v>0</v>
      </c>
      <c r="W4988" s="6">
        <v>0</v>
      </c>
      <c r="X4988" s="6">
        <v>0</v>
      </c>
      <c r="Y4988" s="6">
        <v>0</v>
      </c>
      <c r="Z4988" s="6">
        <v>0</v>
      </c>
      <c r="AA4988" s="6">
        <v>0</v>
      </c>
      <c r="AB4988" s="6">
        <v>0</v>
      </c>
      <c r="AC4988" s="6">
        <v>0</v>
      </c>
      <c r="AD4988" s="6">
        <v>0</v>
      </c>
      <c r="AE4988" s="6">
        <f t="shared" si="154"/>
        <v>7010100</v>
      </c>
      <c r="AG4988" s="11">
        <f t="shared" si="155"/>
        <v>0</v>
      </c>
    </row>
    <row r="4989" spans="1:33" x14ac:dyDescent="0.35">
      <c r="A4989" s="1" t="s">
        <v>111</v>
      </c>
      <c r="B4989" s="1" t="s">
        <v>2178</v>
      </c>
      <c r="C4989" s="6">
        <v>840000</v>
      </c>
      <c r="D4989" s="6">
        <v>0</v>
      </c>
      <c r="E4989" s="6">
        <v>7401000</v>
      </c>
      <c r="F4989" s="6">
        <v>0</v>
      </c>
      <c r="G4989" s="6">
        <v>0</v>
      </c>
      <c r="H4989" s="6">
        <v>0</v>
      </c>
      <c r="I4989" s="6">
        <v>0</v>
      </c>
      <c r="J4989" s="6">
        <v>0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  <c r="P4989" s="6">
        <v>0</v>
      </c>
      <c r="Q4989" s="6">
        <v>0</v>
      </c>
      <c r="R4989" s="6">
        <v>0</v>
      </c>
      <c r="S4989" s="6">
        <v>5000</v>
      </c>
      <c r="T4989" s="6">
        <v>0</v>
      </c>
      <c r="U4989" s="6">
        <v>42000</v>
      </c>
      <c r="V4989" s="6">
        <v>0</v>
      </c>
      <c r="W4989" s="6">
        <v>0</v>
      </c>
      <c r="X4989" s="6">
        <v>0</v>
      </c>
      <c r="Y4989" s="6">
        <v>0</v>
      </c>
      <c r="Z4989" s="6">
        <v>0</v>
      </c>
      <c r="AA4989" s="6">
        <v>0</v>
      </c>
      <c r="AB4989" s="6">
        <v>0</v>
      </c>
      <c r="AC4989" s="6">
        <v>0</v>
      </c>
      <c r="AD4989" s="6">
        <v>0</v>
      </c>
      <c r="AE4989" s="6">
        <f t="shared" si="154"/>
        <v>8288000</v>
      </c>
      <c r="AG4989" s="11">
        <f t="shared" si="155"/>
        <v>0</v>
      </c>
    </row>
    <row r="4990" spans="1:33" x14ac:dyDescent="0.35">
      <c r="A4990" s="1" t="s">
        <v>111</v>
      </c>
      <c r="B4990" s="1" t="s">
        <v>4787</v>
      </c>
      <c r="C4990" s="6">
        <v>335500</v>
      </c>
      <c r="D4990" s="6">
        <v>0</v>
      </c>
      <c r="E4990" s="6">
        <v>0</v>
      </c>
      <c r="F4990" s="6">
        <v>0</v>
      </c>
      <c r="G4990" s="6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0</v>
      </c>
      <c r="S4990" s="6">
        <v>0</v>
      </c>
      <c r="T4990" s="6">
        <v>0</v>
      </c>
      <c r="U4990" s="6">
        <v>0</v>
      </c>
      <c r="V4990" s="6">
        <v>0</v>
      </c>
      <c r="W4990" s="6">
        <v>0</v>
      </c>
      <c r="X4990" s="6">
        <v>0</v>
      </c>
      <c r="Y4990" s="6">
        <v>0</v>
      </c>
      <c r="Z4990" s="6">
        <v>0</v>
      </c>
      <c r="AA4990" s="6">
        <v>0</v>
      </c>
      <c r="AB4990" s="6">
        <v>0</v>
      </c>
      <c r="AC4990" s="6">
        <v>0</v>
      </c>
      <c r="AD4990" s="6">
        <v>0</v>
      </c>
      <c r="AE4990" s="6">
        <f t="shared" si="154"/>
        <v>335500</v>
      </c>
      <c r="AG4990" s="11">
        <f t="shared" si="155"/>
        <v>0</v>
      </c>
    </row>
    <row r="4991" spans="1:33" x14ac:dyDescent="0.35">
      <c r="A4991" s="1" t="s">
        <v>111</v>
      </c>
      <c r="B4991" s="1" t="s">
        <v>136</v>
      </c>
      <c r="C4991" s="6">
        <v>37959697</v>
      </c>
      <c r="D4991" s="6">
        <v>26608700</v>
      </c>
      <c r="E4991" s="6">
        <v>5000</v>
      </c>
      <c r="F4991" s="6">
        <v>0</v>
      </c>
      <c r="G4991" s="6">
        <v>0</v>
      </c>
      <c r="H4991" s="6">
        <v>540000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218000</v>
      </c>
      <c r="T4991" s="6">
        <v>0</v>
      </c>
      <c r="U4991" s="6">
        <v>0</v>
      </c>
      <c r="V4991" s="6">
        <v>220000</v>
      </c>
      <c r="W4991" s="6">
        <v>5000</v>
      </c>
      <c r="X4991" s="6">
        <v>0</v>
      </c>
      <c r="Y4991" s="6">
        <v>6269000</v>
      </c>
      <c r="Z4991" s="6">
        <v>0</v>
      </c>
      <c r="AA4991" s="6">
        <v>0</v>
      </c>
      <c r="AB4991" s="6">
        <v>400000</v>
      </c>
      <c r="AC4991" s="6">
        <v>0</v>
      </c>
      <c r="AD4991" s="6">
        <v>0</v>
      </c>
      <c r="AE4991" s="6">
        <f t="shared" si="154"/>
        <v>72225397</v>
      </c>
      <c r="AG4991" s="11">
        <f t="shared" si="155"/>
        <v>6269000</v>
      </c>
    </row>
    <row r="4992" spans="1:33" x14ac:dyDescent="0.35">
      <c r="A4992" s="1" t="s">
        <v>111</v>
      </c>
      <c r="B4992" s="1" t="s">
        <v>4644</v>
      </c>
      <c r="C4992" s="6">
        <v>847000</v>
      </c>
      <c r="D4992" s="6">
        <v>0</v>
      </c>
      <c r="E4992" s="6">
        <v>0</v>
      </c>
      <c r="F4992" s="6">
        <v>0</v>
      </c>
      <c r="G4992" s="6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0</v>
      </c>
      <c r="T4992" s="6">
        <v>0</v>
      </c>
      <c r="U4992" s="6">
        <v>0</v>
      </c>
      <c r="V4992" s="6">
        <v>0</v>
      </c>
      <c r="W4992" s="6">
        <v>0</v>
      </c>
      <c r="X4992" s="6">
        <v>0</v>
      </c>
      <c r="Y4992" s="6">
        <v>0</v>
      </c>
      <c r="Z4992" s="6">
        <v>0</v>
      </c>
      <c r="AA4992" s="6">
        <v>0</v>
      </c>
      <c r="AB4992" s="6">
        <v>0</v>
      </c>
      <c r="AC4992" s="6">
        <v>0</v>
      </c>
      <c r="AD4992" s="6">
        <v>0</v>
      </c>
      <c r="AE4992" s="6">
        <f t="shared" si="154"/>
        <v>847000</v>
      </c>
      <c r="AG4992" s="11">
        <f t="shared" si="155"/>
        <v>0</v>
      </c>
    </row>
    <row r="4993" spans="1:33" x14ac:dyDescent="0.35">
      <c r="A4993" s="1" t="s">
        <v>111</v>
      </c>
      <c r="B4993" s="1" t="s">
        <v>1817</v>
      </c>
      <c r="C4993" s="6">
        <v>2895000</v>
      </c>
      <c r="D4993" s="6">
        <v>0</v>
      </c>
      <c r="E4993" s="6">
        <v>1540000</v>
      </c>
      <c r="F4993" s="6">
        <v>0</v>
      </c>
      <c r="G4993" s="6">
        <v>1890000</v>
      </c>
      <c r="H4993" s="6">
        <v>0</v>
      </c>
      <c r="I4993" s="6">
        <v>0</v>
      </c>
      <c r="J4993" s="6">
        <v>0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  <c r="S4993" s="6">
        <v>0</v>
      </c>
      <c r="T4993" s="6">
        <v>0</v>
      </c>
      <c r="U4993" s="6">
        <v>0</v>
      </c>
      <c r="V4993" s="6">
        <v>98000</v>
      </c>
      <c r="W4993" s="6">
        <v>0</v>
      </c>
      <c r="X4993" s="6">
        <v>0</v>
      </c>
      <c r="Y4993" s="6">
        <v>0</v>
      </c>
      <c r="Z4993" s="6">
        <v>0</v>
      </c>
      <c r="AA4993" s="6">
        <v>0</v>
      </c>
      <c r="AB4993" s="6">
        <v>394000</v>
      </c>
      <c r="AC4993" s="6">
        <v>0</v>
      </c>
      <c r="AD4993" s="6">
        <v>0</v>
      </c>
      <c r="AE4993" s="6">
        <f t="shared" si="154"/>
        <v>6817000</v>
      </c>
      <c r="AG4993" s="11">
        <f t="shared" si="155"/>
        <v>0</v>
      </c>
    </row>
    <row r="4994" spans="1:33" x14ac:dyDescent="0.35">
      <c r="A4994" s="1" t="s">
        <v>111</v>
      </c>
      <c r="B4994" s="1" t="s">
        <v>183</v>
      </c>
      <c r="C4994" s="6">
        <v>21235000</v>
      </c>
      <c r="D4994" s="6">
        <v>0</v>
      </c>
      <c r="E4994" s="6">
        <v>2068000</v>
      </c>
      <c r="F4994" s="6">
        <v>0</v>
      </c>
      <c r="G4994" s="6">
        <v>2155000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">
        <v>0</v>
      </c>
      <c r="O4994" s="6">
        <v>280000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0</v>
      </c>
      <c r="V4994" s="6">
        <v>0</v>
      </c>
      <c r="W4994" s="6">
        <v>0</v>
      </c>
      <c r="X4994" s="6">
        <v>0</v>
      </c>
      <c r="Y4994" s="6">
        <v>6166000</v>
      </c>
      <c r="Z4994" s="6">
        <v>0</v>
      </c>
      <c r="AA4994" s="6">
        <v>0</v>
      </c>
      <c r="AB4994" s="6">
        <v>0</v>
      </c>
      <c r="AC4994" s="6">
        <v>0</v>
      </c>
      <c r="AD4994" s="6">
        <v>0</v>
      </c>
      <c r="AE4994" s="6">
        <f t="shared" si="154"/>
        <v>31904000</v>
      </c>
      <c r="AG4994" s="11">
        <f t="shared" si="155"/>
        <v>6166000</v>
      </c>
    </row>
    <row r="4995" spans="1:33" x14ac:dyDescent="0.35">
      <c r="A4995" s="1" t="s">
        <v>111</v>
      </c>
      <c r="B4995" s="1" t="s">
        <v>287</v>
      </c>
      <c r="C4995" s="6">
        <v>19319594</v>
      </c>
      <c r="D4995" s="6">
        <v>0</v>
      </c>
      <c r="E4995" s="6">
        <v>0</v>
      </c>
      <c r="F4995" s="6">
        <v>0</v>
      </c>
      <c r="G4995" s="6">
        <v>335000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">
        <v>0</v>
      </c>
      <c r="O4995" s="6">
        <v>60000</v>
      </c>
      <c r="P4995" s="6">
        <v>0</v>
      </c>
      <c r="Q4995" s="6">
        <v>0</v>
      </c>
      <c r="R4995" s="6">
        <v>0</v>
      </c>
      <c r="S4995" s="6">
        <v>1265000</v>
      </c>
      <c r="T4995" s="6">
        <v>0</v>
      </c>
      <c r="U4995" s="6">
        <v>55000</v>
      </c>
      <c r="V4995" s="6">
        <v>485000</v>
      </c>
      <c r="W4995" s="6">
        <v>0</v>
      </c>
      <c r="X4995" s="6">
        <v>0</v>
      </c>
      <c r="Y4995" s="6">
        <v>13366422</v>
      </c>
      <c r="Z4995" s="6">
        <v>0</v>
      </c>
      <c r="AA4995" s="6">
        <v>0</v>
      </c>
      <c r="AB4995" s="6">
        <v>335000</v>
      </c>
      <c r="AC4995" s="6">
        <v>0</v>
      </c>
      <c r="AD4995" s="6">
        <v>0</v>
      </c>
      <c r="AE4995" s="6">
        <f t="shared" si="154"/>
        <v>35221016</v>
      </c>
      <c r="AG4995" s="11">
        <f t="shared" si="155"/>
        <v>13366422</v>
      </c>
    </row>
    <row r="4996" spans="1:33" x14ac:dyDescent="0.35">
      <c r="A4996" s="1" t="s">
        <v>111</v>
      </c>
      <c r="B4996" s="1" t="s">
        <v>3366</v>
      </c>
      <c r="C4996" s="6">
        <v>1193000</v>
      </c>
      <c r="D4996" s="6">
        <v>0</v>
      </c>
      <c r="E4996" s="6">
        <v>9939300</v>
      </c>
      <c r="F4996" s="6">
        <v>0</v>
      </c>
      <c r="G4996" s="6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  <c r="U4996" s="6">
        <v>0</v>
      </c>
      <c r="V4996" s="6">
        <v>0</v>
      </c>
      <c r="W4996" s="6">
        <v>0</v>
      </c>
      <c r="X4996" s="6">
        <v>0</v>
      </c>
      <c r="Y4996" s="6">
        <v>0</v>
      </c>
      <c r="Z4996" s="6">
        <v>0</v>
      </c>
      <c r="AA4996" s="6">
        <v>0</v>
      </c>
      <c r="AB4996" s="6">
        <v>0</v>
      </c>
      <c r="AC4996" s="6">
        <v>0</v>
      </c>
      <c r="AD4996" s="6">
        <v>0</v>
      </c>
      <c r="AE4996" s="6">
        <f t="shared" si="154"/>
        <v>11132300</v>
      </c>
      <c r="AG4996" s="11">
        <f t="shared" si="155"/>
        <v>0</v>
      </c>
    </row>
    <row r="4997" spans="1:33" x14ac:dyDescent="0.35">
      <c r="A4997" s="1" t="s">
        <v>111</v>
      </c>
      <c r="B4997" s="1" t="s">
        <v>3277</v>
      </c>
      <c r="C4997" s="6">
        <v>14777000</v>
      </c>
      <c r="D4997" s="6">
        <v>0</v>
      </c>
      <c r="E4997" s="6">
        <v>0</v>
      </c>
      <c r="F4997" s="6">
        <v>0</v>
      </c>
      <c r="G4997" s="6">
        <v>0</v>
      </c>
      <c r="H4997" s="6">
        <v>0</v>
      </c>
      <c r="I4997" s="6">
        <v>0</v>
      </c>
      <c r="J4997" s="6">
        <v>0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  <c r="P4997" s="6">
        <v>0</v>
      </c>
      <c r="Q4997" s="6">
        <v>0</v>
      </c>
      <c r="R4997" s="6">
        <v>0</v>
      </c>
      <c r="S4997" s="6">
        <v>0</v>
      </c>
      <c r="T4997" s="6">
        <v>0</v>
      </c>
      <c r="U4997" s="6">
        <v>10903000</v>
      </c>
      <c r="V4997" s="6">
        <v>0</v>
      </c>
      <c r="W4997" s="6">
        <v>0</v>
      </c>
      <c r="X4997" s="6">
        <v>0</v>
      </c>
      <c r="Y4997" s="6">
        <v>100000</v>
      </c>
      <c r="Z4997" s="6">
        <v>0</v>
      </c>
      <c r="AA4997" s="6">
        <v>0</v>
      </c>
      <c r="AB4997" s="6">
        <v>0</v>
      </c>
      <c r="AC4997" s="6">
        <v>0</v>
      </c>
      <c r="AD4997" s="6">
        <v>0</v>
      </c>
      <c r="AE4997" s="6">
        <f t="shared" si="154"/>
        <v>25780000</v>
      </c>
      <c r="AG4997" s="11">
        <f t="shared" si="155"/>
        <v>100000</v>
      </c>
    </row>
    <row r="4998" spans="1:33" x14ac:dyDescent="0.35">
      <c r="A4998" s="1" t="s">
        <v>111</v>
      </c>
      <c r="B4998" s="1" t="s">
        <v>3580</v>
      </c>
      <c r="C4998" s="6">
        <v>130000</v>
      </c>
      <c r="D4998" s="6">
        <v>0</v>
      </c>
      <c r="E4998" s="6">
        <v>0</v>
      </c>
      <c r="F4998" s="6">
        <v>0</v>
      </c>
      <c r="G4998" s="6">
        <v>0</v>
      </c>
      <c r="H4998" s="6">
        <v>0</v>
      </c>
      <c r="I4998" s="6">
        <v>0</v>
      </c>
      <c r="J4998" s="6">
        <v>0</v>
      </c>
      <c r="K4998" s="6">
        <v>0</v>
      </c>
      <c r="L4998" s="6">
        <v>0</v>
      </c>
      <c r="M4998" s="6">
        <v>0</v>
      </c>
      <c r="N4998" s="6">
        <v>0</v>
      </c>
      <c r="O4998" s="6">
        <v>0</v>
      </c>
      <c r="P4998" s="6">
        <v>0</v>
      </c>
      <c r="Q4998" s="6">
        <v>0</v>
      </c>
      <c r="R4998" s="6">
        <v>0</v>
      </c>
      <c r="S4998" s="6">
        <v>0</v>
      </c>
      <c r="T4998" s="6">
        <v>0</v>
      </c>
      <c r="U4998" s="6">
        <v>0</v>
      </c>
      <c r="V4998" s="6">
        <v>0</v>
      </c>
      <c r="W4998" s="6">
        <v>0</v>
      </c>
      <c r="X4998" s="6">
        <v>0</v>
      </c>
      <c r="Y4998" s="6">
        <v>0</v>
      </c>
      <c r="Z4998" s="6">
        <v>0</v>
      </c>
      <c r="AA4998" s="6">
        <v>0</v>
      </c>
      <c r="AB4998" s="6">
        <v>0</v>
      </c>
      <c r="AC4998" s="6">
        <v>0</v>
      </c>
      <c r="AD4998" s="6">
        <v>0</v>
      </c>
      <c r="AE4998" s="6">
        <f t="shared" si="154"/>
        <v>130000</v>
      </c>
      <c r="AG4998" s="11">
        <f t="shared" si="155"/>
        <v>0</v>
      </c>
    </row>
    <row r="4999" spans="1:33" x14ac:dyDescent="0.35">
      <c r="A4999" s="1" t="s">
        <v>111</v>
      </c>
      <c r="B4999" s="1" t="s">
        <v>4403</v>
      </c>
      <c r="C4999" s="6">
        <v>1690500</v>
      </c>
      <c r="D4999" s="6">
        <v>0</v>
      </c>
      <c r="E4999" s="6">
        <v>0</v>
      </c>
      <c r="F4999" s="6">
        <v>0</v>
      </c>
      <c r="G4999" s="6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  <c r="P4999" s="6">
        <v>0</v>
      </c>
      <c r="Q4999" s="6">
        <v>0</v>
      </c>
      <c r="R4999" s="6">
        <v>0</v>
      </c>
      <c r="S4999" s="6">
        <v>0</v>
      </c>
      <c r="T4999" s="6">
        <v>0</v>
      </c>
      <c r="U4999" s="6">
        <v>0</v>
      </c>
      <c r="V4999" s="6">
        <v>410000</v>
      </c>
      <c r="W4999" s="6">
        <v>0</v>
      </c>
      <c r="X4999" s="6">
        <v>0</v>
      </c>
      <c r="Y4999" s="6">
        <v>0</v>
      </c>
      <c r="Z4999" s="6">
        <v>0</v>
      </c>
      <c r="AA4999" s="6">
        <v>0</v>
      </c>
      <c r="AB4999" s="6">
        <v>0</v>
      </c>
      <c r="AC4999" s="6">
        <v>0</v>
      </c>
      <c r="AD4999" s="6">
        <v>0</v>
      </c>
      <c r="AE4999" s="6">
        <f t="shared" si="154"/>
        <v>2100500</v>
      </c>
      <c r="AG4999" s="11">
        <f t="shared" si="155"/>
        <v>0</v>
      </c>
    </row>
    <row r="5000" spans="1:33" x14ac:dyDescent="0.35">
      <c r="A5000" s="1" t="s">
        <v>111</v>
      </c>
      <c r="B5000" s="1" t="s">
        <v>3412</v>
      </c>
      <c r="C5000" s="6">
        <v>370000</v>
      </c>
      <c r="D5000" s="6">
        <v>0</v>
      </c>
      <c r="E5000" s="6">
        <v>165000</v>
      </c>
      <c r="F5000" s="6">
        <v>0</v>
      </c>
      <c r="G5000" s="6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">
        <v>0</v>
      </c>
      <c r="O5000" s="6">
        <v>0</v>
      </c>
      <c r="P5000" s="6">
        <v>0</v>
      </c>
      <c r="Q5000" s="6">
        <v>0</v>
      </c>
      <c r="R5000" s="6">
        <v>0</v>
      </c>
      <c r="S5000" s="6">
        <v>0</v>
      </c>
      <c r="T5000" s="6">
        <v>0</v>
      </c>
      <c r="U5000" s="6">
        <v>0</v>
      </c>
      <c r="V5000" s="6">
        <v>0</v>
      </c>
      <c r="W5000" s="6">
        <v>0</v>
      </c>
      <c r="X5000" s="6">
        <v>0</v>
      </c>
      <c r="Y5000" s="6">
        <v>5000</v>
      </c>
      <c r="Z5000" s="6">
        <v>0</v>
      </c>
      <c r="AA5000" s="6">
        <v>0</v>
      </c>
      <c r="AB5000" s="6">
        <v>0</v>
      </c>
      <c r="AC5000" s="6">
        <v>0</v>
      </c>
      <c r="AD5000" s="6">
        <v>0</v>
      </c>
      <c r="AE5000" s="6">
        <f t="shared" ref="AE5000:AE5063" si="156">SUM(C5000:AD5000)</f>
        <v>540000</v>
      </c>
      <c r="AG5000" s="11">
        <f t="shared" si="155"/>
        <v>5000</v>
      </c>
    </row>
    <row r="5001" spans="1:33" x14ac:dyDescent="0.35">
      <c r="A5001" s="1" t="s">
        <v>111</v>
      </c>
      <c r="B5001" s="1" t="s">
        <v>2927</v>
      </c>
      <c r="C5001" s="6">
        <v>713000</v>
      </c>
      <c r="D5001" s="6">
        <v>0</v>
      </c>
      <c r="E5001" s="6">
        <v>0</v>
      </c>
      <c r="F5001" s="6">
        <v>0</v>
      </c>
      <c r="G5001" s="6">
        <v>0</v>
      </c>
      <c r="H5001" s="6">
        <v>0</v>
      </c>
      <c r="I5001" s="6">
        <v>0</v>
      </c>
      <c r="J5001" s="6">
        <v>0</v>
      </c>
      <c r="K5001" s="6">
        <v>0</v>
      </c>
      <c r="L5001" s="6">
        <v>0</v>
      </c>
      <c r="M5001" s="6">
        <v>0</v>
      </c>
      <c r="N5001" s="6">
        <v>0</v>
      </c>
      <c r="O5001" s="6">
        <v>0</v>
      </c>
      <c r="P5001" s="6">
        <v>0</v>
      </c>
      <c r="Q5001" s="6">
        <v>0</v>
      </c>
      <c r="R5001" s="6">
        <v>0</v>
      </c>
      <c r="S5001" s="6">
        <v>0</v>
      </c>
      <c r="T5001" s="6">
        <v>0</v>
      </c>
      <c r="U5001" s="6">
        <v>0</v>
      </c>
      <c r="V5001" s="6">
        <v>0</v>
      </c>
      <c r="W5001" s="6">
        <v>0</v>
      </c>
      <c r="X5001" s="6">
        <v>0</v>
      </c>
      <c r="Y5001" s="6">
        <v>0</v>
      </c>
      <c r="Z5001" s="6">
        <v>0</v>
      </c>
      <c r="AA5001" s="6">
        <v>0</v>
      </c>
      <c r="AB5001" s="6">
        <v>0</v>
      </c>
      <c r="AC5001" s="6">
        <v>0</v>
      </c>
      <c r="AD5001" s="6">
        <v>0</v>
      </c>
      <c r="AE5001" s="6">
        <f t="shared" si="156"/>
        <v>713000</v>
      </c>
      <c r="AG5001" s="11">
        <f t="shared" ref="AG5001:AG5064" si="157">Y5001+AD5001</f>
        <v>0</v>
      </c>
    </row>
    <row r="5002" spans="1:33" x14ac:dyDescent="0.35">
      <c r="A5002" s="1" t="s">
        <v>111</v>
      </c>
      <c r="B5002" s="1" t="s">
        <v>214</v>
      </c>
      <c r="C5002" s="6">
        <v>55274000</v>
      </c>
      <c r="D5002" s="6">
        <v>0</v>
      </c>
      <c r="E5002" s="6">
        <v>0</v>
      </c>
      <c r="F5002" s="6">
        <v>395000</v>
      </c>
      <c r="G5002" s="6">
        <v>0</v>
      </c>
      <c r="H5002" s="6">
        <v>0</v>
      </c>
      <c r="I5002" s="6">
        <v>0</v>
      </c>
      <c r="J5002" s="6">
        <v>0</v>
      </c>
      <c r="K5002" s="6">
        <v>0</v>
      </c>
      <c r="L5002" s="6">
        <v>0</v>
      </c>
      <c r="M5002" s="6">
        <v>0</v>
      </c>
      <c r="N5002" s="6">
        <v>0</v>
      </c>
      <c r="O5002" s="6">
        <v>0</v>
      </c>
      <c r="P5002" s="6">
        <v>0</v>
      </c>
      <c r="Q5002" s="6">
        <v>0</v>
      </c>
      <c r="R5002" s="6">
        <v>0</v>
      </c>
      <c r="S5002" s="6">
        <v>565000</v>
      </c>
      <c r="T5002" s="6">
        <v>0</v>
      </c>
      <c r="U5002" s="6">
        <v>0</v>
      </c>
      <c r="V5002" s="6">
        <v>0</v>
      </c>
      <c r="W5002" s="6">
        <v>0</v>
      </c>
      <c r="X5002" s="6">
        <v>0</v>
      </c>
      <c r="Y5002" s="6">
        <v>0</v>
      </c>
      <c r="Z5002" s="6">
        <v>0</v>
      </c>
      <c r="AA5002" s="6">
        <v>0</v>
      </c>
      <c r="AB5002" s="6">
        <v>0</v>
      </c>
      <c r="AC5002" s="6">
        <v>0</v>
      </c>
      <c r="AD5002" s="6">
        <v>0</v>
      </c>
      <c r="AE5002" s="6">
        <f t="shared" si="156"/>
        <v>56234000</v>
      </c>
      <c r="AG5002" s="11">
        <f t="shared" si="157"/>
        <v>0</v>
      </c>
    </row>
    <row r="5003" spans="1:33" x14ac:dyDescent="0.35">
      <c r="A5003" s="1" t="s">
        <v>111</v>
      </c>
      <c r="B5003" s="1" t="s">
        <v>2596</v>
      </c>
      <c r="C5003" s="6">
        <v>1820000</v>
      </c>
      <c r="D5003" s="6">
        <v>0</v>
      </c>
      <c r="E5003" s="6">
        <v>0</v>
      </c>
      <c r="F5003" s="6">
        <v>0</v>
      </c>
      <c r="G5003" s="6">
        <v>4749000</v>
      </c>
      <c r="H5003" s="6">
        <v>0</v>
      </c>
      <c r="I5003" s="6">
        <v>0</v>
      </c>
      <c r="J5003" s="6">
        <v>0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6">
        <v>0</v>
      </c>
      <c r="W5003" s="6">
        <v>0</v>
      </c>
      <c r="X5003" s="6">
        <v>0</v>
      </c>
      <c r="Y5003" s="6">
        <v>210000</v>
      </c>
      <c r="Z5003" s="6">
        <v>0</v>
      </c>
      <c r="AA5003" s="6">
        <v>0</v>
      </c>
      <c r="AB5003" s="6">
        <v>0</v>
      </c>
      <c r="AC5003" s="6">
        <v>0</v>
      </c>
      <c r="AD5003" s="6">
        <v>0</v>
      </c>
      <c r="AE5003" s="6">
        <f t="shared" si="156"/>
        <v>6779000</v>
      </c>
      <c r="AG5003" s="11">
        <f t="shared" si="157"/>
        <v>210000</v>
      </c>
    </row>
    <row r="5004" spans="1:33" x14ac:dyDescent="0.35">
      <c r="A5004" s="1" t="s">
        <v>111</v>
      </c>
      <c r="B5004" s="1" t="s">
        <v>3270</v>
      </c>
      <c r="C5004" s="6">
        <v>2517000</v>
      </c>
      <c r="D5004" s="6">
        <v>0</v>
      </c>
      <c r="E5004" s="6">
        <v>290000</v>
      </c>
      <c r="F5004" s="6">
        <v>0</v>
      </c>
      <c r="G5004" s="6">
        <v>0</v>
      </c>
      <c r="H5004" s="6">
        <v>0</v>
      </c>
      <c r="I5004" s="6">
        <v>0</v>
      </c>
      <c r="J5004" s="6">
        <v>0</v>
      </c>
      <c r="K5004" s="6">
        <v>0</v>
      </c>
      <c r="L5004" s="6">
        <v>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  <c r="T5004" s="6">
        <v>0</v>
      </c>
      <c r="U5004" s="6">
        <v>16672000</v>
      </c>
      <c r="V5004" s="6">
        <v>0</v>
      </c>
      <c r="W5004" s="6">
        <v>0</v>
      </c>
      <c r="X5004" s="6">
        <v>0</v>
      </c>
      <c r="Y5004" s="6">
        <v>0</v>
      </c>
      <c r="Z5004" s="6">
        <v>0</v>
      </c>
      <c r="AA5004" s="6">
        <v>0</v>
      </c>
      <c r="AB5004" s="6">
        <v>0</v>
      </c>
      <c r="AC5004" s="6">
        <v>0</v>
      </c>
      <c r="AD5004" s="6">
        <v>0</v>
      </c>
      <c r="AE5004" s="6">
        <f t="shared" si="156"/>
        <v>19479000</v>
      </c>
      <c r="AG5004" s="11">
        <f t="shared" si="157"/>
        <v>0</v>
      </c>
    </row>
    <row r="5005" spans="1:33" x14ac:dyDescent="0.35">
      <c r="A5005" s="1" t="s">
        <v>111</v>
      </c>
      <c r="B5005" s="1" t="s">
        <v>1240</v>
      </c>
      <c r="C5005" s="6">
        <v>33708719</v>
      </c>
      <c r="D5005" s="6">
        <v>13457000</v>
      </c>
      <c r="E5005" s="6">
        <v>0</v>
      </c>
      <c r="F5005" s="6">
        <v>0</v>
      </c>
      <c r="G5005" s="6">
        <v>0</v>
      </c>
      <c r="H5005" s="6">
        <v>0</v>
      </c>
      <c r="I5005" s="6">
        <v>0</v>
      </c>
      <c r="J5005" s="6">
        <v>0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135000</v>
      </c>
      <c r="T5005" s="6">
        <v>0</v>
      </c>
      <c r="U5005" s="6">
        <v>0</v>
      </c>
      <c r="V5005" s="6">
        <v>0</v>
      </c>
      <c r="W5005" s="6">
        <v>0</v>
      </c>
      <c r="X5005" s="6">
        <v>0</v>
      </c>
      <c r="Y5005" s="6">
        <v>915000</v>
      </c>
      <c r="Z5005" s="6">
        <v>0</v>
      </c>
      <c r="AA5005" s="6">
        <v>0</v>
      </c>
      <c r="AB5005" s="6">
        <v>240000</v>
      </c>
      <c r="AC5005" s="6">
        <v>0</v>
      </c>
      <c r="AD5005" s="6">
        <v>0</v>
      </c>
      <c r="AE5005" s="6">
        <f t="shared" si="156"/>
        <v>48455719</v>
      </c>
      <c r="AG5005" s="11">
        <f t="shared" si="157"/>
        <v>915000</v>
      </c>
    </row>
    <row r="5006" spans="1:33" x14ac:dyDescent="0.35">
      <c r="A5006" s="1" t="s">
        <v>111</v>
      </c>
      <c r="B5006" s="1" t="s">
        <v>4122</v>
      </c>
      <c r="C5006" s="6">
        <v>460000</v>
      </c>
      <c r="D5006" s="6">
        <v>0</v>
      </c>
      <c r="E5006" s="6">
        <v>0</v>
      </c>
      <c r="F5006" s="6">
        <v>0</v>
      </c>
      <c r="G5006" s="6">
        <v>0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0</v>
      </c>
      <c r="T5006" s="6">
        <v>0</v>
      </c>
      <c r="U5006" s="6">
        <v>0</v>
      </c>
      <c r="V5006" s="6">
        <v>0</v>
      </c>
      <c r="W5006" s="6">
        <v>0</v>
      </c>
      <c r="X5006" s="6">
        <v>0</v>
      </c>
      <c r="Y5006" s="6">
        <v>0</v>
      </c>
      <c r="Z5006" s="6">
        <v>0</v>
      </c>
      <c r="AA5006" s="6">
        <v>0</v>
      </c>
      <c r="AB5006" s="6">
        <v>0</v>
      </c>
      <c r="AC5006" s="6">
        <v>0</v>
      </c>
      <c r="AD5006" s="6">
        <v>0</v>
      </c>
      <c r="AE5006" s="6">
        <f t="shared" si="156"/>
        <v>460000</v>
      </c>
      <c r="AG5006" s="11">
        <f t="shared" si="157"/>
        <v>0</v>
      </c>
    </row>
    <row r="5007" spans="1:33" x14ac:dyDescent="0.35">
      <c r="A5007" s="1" t="s">
        <v>111</v>
      </c>
      <c r="B5007" s="1" t="s">
        <v>205</v>
      </c>
      <c r="C5007" s="6">
        <v>11278000</v>
      </c>
      <c r="D5007" s="6">
        <v>0</v>
      </c>
      <c r="E5007" s="6">
        <v>1361500</v>
      </c>
      <c r="F5007" s="6">
        <v>0</v>
      </c>
      <c r="G5007" s="6">
        <v>5277000</v>
      </c>
      <c r="H5007" s="6">
        <v>0</v>
      </c>
      <c r="I5007" s="6">
        <v>0</v>
      </c>
      <c r="J5007" s="6">
        <v>400000</v>
      </c>
      <c r="K5007" s="6">
        <v>0</v>
      </c>
      <c r="L5007" s="6">
        <v>0</v>
      </c>
      <c r="M5007" s="6">
        <v>0</v>
      </c>
      <c r="N5007" s="6">
        <v>0</v>
      </c>
      <c r="O5007" s="6">
        <v>20000</v>
      </c>
      <c r="P5007" s="6">
        <v>0</v>
      </c>
      <c r="Q5007" s="6">
        <v>0</v>
      </c>
      <c r="R5007" s="6">
        <v>0</v>
      </c>
      <c r="S5007" s="6">
        <v>350000</v>
      </c>
      <c r="T5007" s="6">
        <v>0</v>
      </c>
      <c r="U5007" s="6">
        <v>0</v>
      </c>
      <c r="V5007" s="6">
        <v>690000</v>
      </c>
      <c r="W5007" s="6">
        <v>0</v>
      </c>
      <c r="X5007" s="6">
        <v>0</v>
      </c>
      <c r="Y5007" s="6">
        <v>2911000</v>
      </c>
      <c r="Z5007" s="6">
        <v>0</v>
      </c>
      <c r="AA5007" s="6">
        <v>0</v>
      </c>
      <c r="AB5007" s="6">
        <v>342000</v>
      </c>
      <c r="AC5007" s="6">
        <v>0</v>
      </c>
      <c r="AD5007" s="6">
        <v>0</v>
      </c>
      <c r="AE5007" s="6">
        <f t="shared" si="156"/>
        <v>22629500</v>
      </c>
      <c r="AG5007" s="11">
        <f t="shared" si="157"/>
        <v>2911000</v>
      </c>
    </row>
    <row r="5008" spans="1:33" x14ac:dyDescent="0.35">
      <c r="A5008" s="1" t="s">
        <v>111</v>
      </c>
      <c r="B5008" s="1" t="s">
        <v>407</v>
      </c>
      <c r="C5008" s="6">
        <v>39726220</v>
      </c>
      <c r="D5008" s="6">
        <v>0</v>
      </c>
      <c r="E5008" s="6">
        <v>0</v>
      </c>
      <c r="F5008" s="6">
        <v>5300000</v>
      </c>
      <c r="G5008" s="6">
        <v>0</v>
      </c>
      <c r="H5008" s="6">
        <v>0</v>
      </c>
      <c r="I5008" s="6">
        <v>0</v>
      </c>
      <c r="J5008" s="6">
        <v>0</v>
      </c>
      <c r="K5008" s="6">
        <v>0</v>
      </c>
      <c r="L5008" s="6">
        <v>0</v>
      </c>
      <c r="M5008" s="6">
        <v>0</v>
      </c>
      <c r="N5008" s="6">
        <v>0</v>
      </c>
      <c r="O5008" s="6">
        <v>1220350</v>
      </c>
      <c r="P5008" s="6">
        <v>480000</v>
      </c>
      <c r="Q5008" s="6">
        <v>0</v>
      </c>
      <c r="R5008" s="6">
        <v>0</v>
      </c>
      <c r="S5008" s="6">
        <v>2215000</v>
      </c>
      <c r="T5008" s="6">
        <v>0</v>
      </c>
      <c r="U5008" s="6">
        <v>0</v>
      </c>
      <c r="V5008" s="6">
        <v>5000</v>
      </c>
      <c r="W5008" s="6">
        <v>0</v>
      </c>
      <c r="X5008" s="6">
        <v>0</v>
      </c>
      <c r="Y5008" s="6">
        <v>18225000</v>
      </c>
      <c r="Z5008" s="6">
        <v>0</v>
      </c>
      <c r="AA5008" s="6">
        <v>0</v>
      </c>
      <c r="AB5008" s="6">
        <v>1330000</v>
      </c>
      <c r="AC5008" s="6">
        <v>0</v>
      </c>
      <c r="AD5008" s="6">
        <v>0</v>
      </c>
      <c r="AE5008" s="6">
        <f t="shared" si="156"/>
        <v>68501570</v>
      </c>
      <c r="AG5008" s="11">
        <f t="shared" si="157"/>
        <v>18225000</v>
      </c>
    </row>
    <row r="5009" spans="1:33" x14ac:dyDescent="0.35">
      <c r="A5009" s="1" t="s">
        <v>111</v>
      </c>
      <c r="B5009" s="1" t="s">
        <v>567</v>
      </c>
      <c r="C5009" s="6">
        <v>23852000</v>
      </c>
      <c r="D5009" s="6">
        <v>0</v>
      </c>
      <c r="E5009" s="6">
        <v>1551000</v>
      </c>
      <c r="F5009" s="6">
        <v>712000</v>
      </c>
      <c r="G5009" s="6">
        <v>8000</v>
      </c>
      <c r="H5009" s="6">
        <v>0</v>
      </c>
      <c r="I5009" s="6">
        <v>0</v>
      </c>
      <c r="J5009" s="6">
        <v>68000</v>
      </c>
      <c r="K5009" s="6">
        <v>448000</v>
      </c>
      <c r="L5009" s="6">
        <v>0</v>
      </c>
      <c r="M5009" s="6">
        <v>0</v>
      </c>
      <c r="N5009" s="6">
        <v>0</v>
      </c>
      <c r="O5009" s="6">
        <v>165000</v>
      </c>
      <c r="P5009" s="6">
        <v>0</v>
      </c>
      <c r="Q5009" s="6">
        <v>0</v>
      </c>
      <c r="R5009" s="6">
        <v>0</v>
      </c>
      <c r="S5009" s="6">
        <v>1620000</v>
      </c>
      <c r="T5009" s="6">
        <v>0</v>
      </c>
      <c r="U5009" s="6">
        <v>0</v>
      </c>
      <c r="V5009" s="6">
        <v>2192000</v>
      </c>
      <c r="W5009" s="6">
        <v>0</v>
      </c>
      <c r="X5009" s="6">
        <v>0</v>
      </c>
      <c r="Y5009" s="6">
        <v>19319500</v>
      </c>
      <c r="Z5009" s="6">
        <v>0</v>
      </c>
      <c r="AA5009" s="6">
        <v>0</v>
      </c>
      <c r="AB5009" s="6">
        <v>405000</v>
      </c>
      <c r="AC5009" s="6">
        <v>0</v>
      </c>
      <c r="AD5009" s="6">
        <v>0</v>
      </c>
      <c r="AE5009" s="6">
        <f t="shared" si="156"/>
        <v>50340500</v>
      </c>
      <c r="AG5009" s="11">
        <f t="shared" si="157"/>
        <v>19319500</v>
      </c>
    </row>
    <row r="5010" spans="1:33" x14ac:dyDescent="0.35">
      <c r="A5010" s="1" t="s">
        <v>111</v>
      </c>
      <c r="B5010" s="1" t="s">
        <v>320</v>
      </c>
      <c r="C5010" s="6">
        <v>17819000</v>
      </c>
      <c r="D5010" s="6">
        <v>0</v>
      </c>
      <c r="E5010" s="6">
        <v>912000</v>
      </c>
      <c r="F5010" s="6">
        <v>600000</v>
      </c>
      <c r="G5010" s="6">
        <v>0</v>
      </c>
      <c r="H5010" s="6">
        <v>0</v>
      </c>
      <c r="I5010" s="6">
        <v>0</v>
      </c>
      <c r="J5010" s="6">
        <v>0</v>
      </c>
      <c r="K5010" s="6">
        <v>0</v>
      </c>
      <c r="L5010" s="6">
        <v>0</v>
      </c>
      <c r="M5010" s="6">
        <v>0</v>
      </c>
      <c r="N5010" s="6">
        <v>0</v>
      </c>
      <c r="O5010" s="6">
        <v>313000</v>
      </c>
      <c r="P5010" s="6">
        <v>0</v>
      </c>
      <c r="Q5010" s="6">
        <v>0</v>
      </c>
      <c r="R5010" s="6">
        <v>150000</v>
      </c>
      <c r="S5010" s="6">
        <v>2115000</v>
      </c>
      <c r="T5010" s="6">
        <v>0</v>
      </c>
      <c r="U5010" s="6">
        <v>0</v>
      </c>
      <c r="V5010" s="6">
        <v>190000</v>
      </c>
      <c r="W5010" s="6">
        <v>0</v>
      </c>
      <c r="X5010" s="6">
        <v>0</v>
      </c>
      <c r="Y5010" s="6">
        <v>4301000</v>
      </c>
      <c r="Z5010" s="6">
        <v>0</v>
      </c>
      <c r="AA5010" s="6">
        <v>0</v>
      </c>
      <c r="AB5010" s="6">
        <v>130000</v>
      </c>
      <c r="AC5010" s="6">
        <v>0</v>
      </c>
      <c r="AD5010" s="6">
        <v>0</v>
      </c>
      <c r="AE5010" s="6">
        <f t="shared" si="156"/>
        <v>26530000</v>
      </c>
      <c r="AG5010" s="11">
        <f t="shared" si="157"/>
        <v>4301000</v>
      </c>
    </row>
    <row r="5011" spans="1:33" x14ac:dyDescent="0.35">
      <c r="A5011" s="1" t="s">
        <v>111</v>
      </c>
      <c r="B5011" s="1" t="s">
        <v>1964</v>
      </c>
      <c r="C5011" s="6">
        <v>195000</v>
      </c>
      <c r="D5011" s="6">
        <v>0</v>
      </c>
      <c r="E5011" s="6">
        <v>0</v>
      </c>
      <c r="F5011" s="6">
        <v>0</v>
      </c>
      <c r="G5011" s="6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">
        <v>0</v>
      </c>
      <c r="O5011" s="6">
        <v>95000</v>
      </c>
      <c r="P5011" s="6">
        <v>0</v>
      </c>
      <c r="Q5011" s="6">
        <v>0</v>
      </c>
      <c r="R5011" s="6">
        <v>0</v>
      </c>
      <c r="S5011" s="6">
        <v>0</v>
      </c>
      <c r="T5011" s="6">
        <v>0</v>
      </c>
      <c r="U5011" s="6">
        <v>0</v>
      </c>
      <c r="V5011" s="6">
        <v>0</v>
      </c>
      <c r="W5011" s="6">
        <v>0</v>
      </c>
      <c r="X5011" s="6">
        <v>0</v>
      </c>
      <c r="Y5011" s="6">
        <v>116000</v>
      </c>
      <c r="Z5011" s="6">
        <v>0</v>
      </c>
      <c r="AA5011" s="6">
        <v>0</v>
      </c>
      <c r="AB5011" s="6">
        <v>92000</v>
      </c>
      <c r="AC5011" s="6">
        <v>0</v>
      </c>
      <c r="AD5011" s="6">
        <v>0</v>
      </c>
      <c r="AE5011" s="6">
        <f t="shared" si="156"/>
        <v>498000</v>
      </c>
      <c r="AG5011" s="11">
        <f t="shared" si="157"/>
        <v>116000</v>
      </c>
    </row>
    <row r="5012" spans="1:33" x14ac:dyDescent="0.35">
      <c r="A5012" s="1" t="s">
        <v>111</v>
      </c>
      <c r="B5012" s="1" t="s">
        <v>3842</v>
      </c>
      <c r="C5012" s="6">
        <v>438000</v>
      </c>
      <c r="D5012" s="6">
        <v>0</v>
      </c>
      <c r="E5012" s="6">
        <v>0</v>
      </c>
      <c r="F5012" s="6">
        <v>30000</v>
      </c>
      <c r="G5012" s="6">
        <v>10110600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">
        <v>0</v>
      </c>
      <c r="O5012" s="6">
        <v>0</v>
      </c>
      <c r="P5012" s="6">
        <v>0</v>
      </c>
      <c r="Q5012" s="6">
        <v>0</v>
      </c>
      <c r="R5012" s="6">
        <v>0</v>
      </c>
      <c r="S5012" s="6">
        <v>0</v>
      </c>
      <c r="T5012" s="6">
        <v>0</v>
      </c>
      <c r="U5012" s="6">
        <v>0</v>
      </c>
      <c r="V5012" s="6">
        <v>0</v>
      </c>
      <c r="W5012" s="6">
        <v>0</v>
      </c>
      <c r="X5012" s="6">
        <v>0</v>
      </c>
      <c r="Y5012" s="6">
        <v>0</v>
      </c>
      <c r="Z5012" s="6">
        <v>0</v>
      </c>
      <c r="AA5012" s="6">
        <v>0</v>
      </c>
      <c r="AB5012" s="6">
        <v>0</v>
      </c>
      <c r="AC5012" s="6">
        <v>0</v>
      </c>
      <c r="AD5012" s="6">
        <v>0</v>
      </c>
      <c r="AE5012" s="6">
        <f t="shared" si="156"/>
        <v>10578600</v>
      </c>
      <c r="AG5012" s="11">
        <f t="shared" si="157"/>
        <v>0</v>
      </c>
    </row>
    <row r="5013" spans="1:33" x14ac:dyDescent="0.35">
      <c r="A5013" s="1" t="s">
        <v>111</v>
      </c>
      <c r="B5013" s="1" t="s">
        <v>215</v>
      </c>
      <c r="C5013" s="6">
        <v>2624210</v>
      </c>
      <c r="D5013" s="6">
        <v>0</v>
      </c>
      <c r="E5013" s="6">
        <v>0</v>
      </c>
      <c r="F5013" s="6">
        <v>0</v>
      </c>
      <c r="G5013" s="6">
        <v>0</v>
      </c>
      <c r="H5013" s="6">
        <v>0</v>
      </c>
      <c r="I5013" s="6">
        <v>0</v>
      </c>
      <c r="J5013" s="6">
        <v>0</v>
      </c>
      <c r="K5013" s="6">
        <v>0</v>
      </c>
      <c r="L5013" s="6">
        <v>0</v>
      </c>
      <c r="M5013" s="6">
        <v>0</v>
      </c>
      <c r="N5013" s="6">
        <v>0</v>
      </c>
      <c r="O5013" s="6">
        <v>0</v>
      </c>
      <c r="P5013" s="6">
        <v>0</v>
      </c>
      <c r="Q5013" s="6">
        <v>0</v>
      </c>
      <c r="R5013" s="6">
        <v>0</v>
      </c>
      <c r="S5013" s="6">
        <v>0</v>
      </c>
      <c r="T5013" s="6">
        <v>0</v>
      </c>
      <c r="U5013" s="6">
        <v>0</v>
      </c>
      <c r="V5013" s="6">
        <v>0</v>
      </c>
      <c r="W5013" s="6">
        <v>0</v>
      </c>
      <c r="X5013" s="6">
        <v>0</v>
      </c>
      <c r="Y5013" s="6">
        <v>0</v>
      </c>
      <c r="Z5013" s="6">
        <v>0</v>
      </c>
      <c r="AA5013" s="6">
        <v>0</v>
      </c>
      <c r="AB5013" s="6">
        <v>260000</v>
      </c>
      <c r="AC5013" s="6">
        <v>0</v>
      </c>
      <c r="AD5013" s="6">
        <v>0</v>
      </c>
      <c r="AE5013" s="6">
        <f t="shared" si="156"/>
        <v>2884210</v>
      </c>
      <c r="AG5013" s="11">
        <f t="shared" si="157"/>
        <v>0</v>
      </c>
    </row>
    <row r="5014" spans="1:33" x14ac:dyDescent="0.35">
      <c r="A5014" s="1" t="s">
        <v>111</v>
      </c>
      <c r="B5014" s="1" t="s">
        <v>3149</v>
      </c>
      <c r="C5014" s="6">
        <v>1159000</v>
      </c>
      <c r="D5014" s="6">
        <v>0</v>
      </c>
      <c r="E5014" s="6">
        <v>0</v>
      </c>
      <c r="F5014" s="6">
        <v>0</v>
      </c>
      <c r="G5014" s="6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">
        <v>0</v>
      </c>
      <c r="O5014" s="6">
        <v>0</v>
      </c>
      <c r="P5014" s="6">
        <v>0</v>
      </c>
      <c r="Q5014" s="6">
        <v>0</v>
      </c>
      <c r="R5014" s="6">
        <v>0</v>
      </c>
      <c r="S5014" s="6">
        <v>0</v>
      </c>
      <c r="T5014" s="6">
        <v>0</v>
      </c>
      <c r="U5014" s="6">
        <v>0</v>
      </c>
      <c r="V5014" s="6">
        <v>0</v>
      </c>
      <c r="W5014" s="6">
        <v>0</v>
      </c>
      <c r="X5014" s="6">
        <v>0</v>
      </c>
      <c r="Y5014" s="6">
        <v>153000</v>
      </c>
      <c r="Z5014" s="6">
        <v>0</v>
      </c>
      <c r="AA5014" s="6">
        <v>0</v>
      </c>
      <c r="AB5014" s="6">
        <v>0</v>
      </c>
      <c r="AC5014" s="6">
        <v>0</v>
      </c>
      <c r="AD5014" s="6">
        <v>0</v>
      </c>
      <c r="AE5014" s="6">
        <f t="shared" si="156"/>
        <v>1312000</v>
      </c>
      <c r="AG5014" s="11">
        <f t="shared" si="157"/>
        <v>153000</v>
      </c>
    </row>
    <row r="5015" spans="1:33" x14ac:dyDescent="0.35">
      <c r="A5015" s="1" t="s">
        <v>111</v>
      </c>
      <c r="B5015" s="1" t="s">
        <v>507</v>
      </c>
      <c r="C5015" s="6">
        <v>9960000</v>
      </c>
      <c r="D5015" s="6">
        <v>0</v>
      </c>
      <c r="E5015" s="6">
        <v>0</v>
      </c>
      <c r="F5015" s="6">
        <v>0</v>
      </c>
      <c r="G5015" s="6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  <c r="P5015" s="6">
        <v>0</v>
      </c>
      <c r="Q5015" s="6">
        <v>0</v>
      </c>
      <c r="R5015" s="6">
        <v>0</v>
      </c>
      <c r="S5015" s="6">
        <v>0</v>
      </c>
      <c r="T5015" s="6">
        <v>0</v>
      </c>
      <c r="U5015" s="6">
        <v>0</v>
      </c>
      <c r="V5015" s="6">
        <v>0</v>
      </c>
      <c r="W5015" s="6">
        <v>0</v>
      </c>
      <c r="X5015" s="6">
        <v>0</v>
      </c>
      <c r="Y5015" s="6">
        <v>0</v>
      </c>
      <c r="Z5015" s="6">
        <v>0</v>
      </c>
      <c r="AA5015" s="6">
        <v>0</v>
      </c>
      <c r="AB5015" s="6">
        <v>0</v>
      </c>
      <c r="AC5015" s="6">
        <v>0</v>
      </c>
      <c r="AD5015" s="6">
        <v>0</v>
      </c>
      <c r="AE5015" s="6">
        <f t="shared" si="156"/>
        <v>9960000</v>
      </c>
      <c r="AG5015" s="11">
        <f t="shared" si="157"/>
        <v>0</v>
      </c>
    </row>
    <row r="5016" spans="1:33" x14ac:dyDescent="0.35">
      <c r="A5016" s="1" t="s">
        <v>111</v>
      </c>
      <c r="B5016" s="1" t="s">
        <v>3626</v>
      </c>
      <c r="C5016" s="6">
        <v>2439000</v>
      </c>
      <c r="D5016" s="6">
        <v>0</v>
      </c>
      <c r="E5016" s="6">
        <v>0</v>
      </c>
      <c r="F5016" s="6">
        <v>0</v>
      </c>
      <c r="G5016" s="6">
        <v>9377000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">
        <v>0</v>
      </c>
      <c r="O5016" s="6">
        <v>0</v>
      </c>
      <c r="P5016" s="6">
        <v>0</v>
      </c>
      <c r="Q5016" s="6">
        <v>0</v>
      </c>
      <c r="R5016" s="6">
        <v>0</v>
      </c>
      <c r="S5016" s="6">
        <v>0</v>
      </c>
      <c r="T5016" s="6">
        <v>0</v>
      </c>
      <c r="U5016" s="6">
        <v>0</v>
      </c>
      <c r="V5016" s="6">
        <v>0</v>
      </c>
      <c r="W5016" s="6">
        <v>0</v>
      </c>
      <c r="X5016" s="6">
        <v>0</v>
      </c>
      <c r="Y5016" s="6">
        <v>0</v>
      </c>
      <c r="Z5016" s="6">
        <v>0</v>
      </c>
      <c r="AA5016" s="6">
        <v>0</v>
      </c>
      <c r="AB5016" s="6">
        <v>0</v>
      </c>
      <c r="AC5016" s="6">
        <v>0</v>
      </c>
      <c r="AD5016" s="6">
        <v>0</v>
      </c>
      <c r="AE5016" s="6">
        <f t="shared" si="156"/>
        <v>11816000</v>
      </c>
      <c r="AG5016" s="11">
        <f t="shared" si="157"/>
        <v>0</v>
      </c>
    </row>
    <row r="5017" spans="1:33" x14ac:dyDescent="0.35">
      <c r="A5017" s="1" t="s">
        <v>111</v>
      </c>
      <c r="B5017" s="1" t="s">
        <v>2546</v>
      </c>
      <c r="C5017" s="6">
        <v>2622650</v>
      </c>
      <c r="D5017" s="6">
        <v>0</v>
      </c>
      <c r="E5017" s="6">
        <v>0</v>
      </c>
      <c r="F5017" s="6">
        <v>0</v>
      </c>
      <c r="G5017" s="6">
        <v>0</v>
      </c>
      <c r="H5017" s="6">
        <v>0</v>
      </c>
      <c r="I5017" s="6">
        <v>0</v>
      </c>
      <c r="J5017" s="6">
        <v>0</v>
      </c>
      <c r="K5017" s="6">
        <v>0</v>
      </c>
      <c r="L5017" s="6">
        <v>0</v>
      </c>
      <c r="M5017" s="6">
        <v>0</v>
      </c>
      <c r="N5017" s="6">
        <v>0</v>
      </c>
      <c r="O5017" s="6">
        <v>0</v>
      </c>
      <c r="P5017" s="6">
        <v>0</v>
      </c>
      <c r="Q5017" s="6">
        <v>0</v>
      </c>
      <c r="R5017" s="6">
        <v>0</v>
      </c>
      <c r="S5017" s="6">
        <v>0</v>
      </c>
      <c r="T5017" s="6">
        <v>0</v>
      </c>
      <c r="U5017" s="6">
        <v>0</v>
      </c>
      <c r="V5017" s="6">
        <v>0</v>
      </c>
      <c r="W5017" s="6">
        <v>0</v>
      </c>
      <c r="X5017" s="6">
        <v>0</v>
      </c>
      <c r="Y5017" s="6">
        <v>0</v>
      </c>
      <c r="Z5017" s="6">
        <v>0</v>
      </c>
      <c r="AA5017" s="6">
        <v>0</v>
      </c>
      <c r="AB5017" s="6">
        <v>0</v>
      </c>
      <c r="AC5017" s="6">
        <v>0</v>
      </c>
      <c r="AD5017" s="6">
        <v>0</v>
      </c>
      <c r="AE5017" s="6">
        <f t="shared" si="156"/>
        <v>2622650</v>
      </c>
      <c r="AG5017" s="11">
        <f t="shared" si="157"/>
        <v>0</v>
      </c>
    </row>
    <row r="5018" spans="1:33" x14ac:dyDescent="0.35">
      <c r="A5018" s="1" t="s">
        <v>111</v>
      </c>
      <c r="B5018" s="1" t="s">
        <v>2446</v>
      </c>
      <c r="C5018" s="6">
        <v>257000</v>
      </c>
      <c r="D5018" s="6">
        <v>0</v>
      </c>
      <c r="E5018" s="6">
        <v>0</v>
      </c>
      <c r="F5018" s="6">
        <v>0</v>
      </c>
      <c r="G5018" s="6">
        <v>0</v>
      </c>
      <c r="H5018" s="6">
        <v>0</v>
      </c>
      <c r="I5018" s="6">
        <v>0</v>
      </c>
      <c r="J5018" s="6">
        <v>0</v>
      </c>
      <c r="K5018" s="6">
        <v>0</v>
      </c>
      <c r="L5018" s="6">
        <v>0</v>
      </c>
      <c r="M5018" s="6">
        <v>0</v>
      </c>
      <c r="N5018" s="6">
        <v>0</v>
      </c>
      <c r="O5018" s="6">
        <v>0</v>
      </c>
      <c r="P5018" s="6">
        <v>0</v>
      </c>
      <c r="Q5018" s="6">
        <v>0</v>
      </c>
      <c r="R5018" s="6">
        <v>0</v>
      </c>
      <c r="S5018" s="6">
        <v>0</v>
      </c>
      <c r="T5018" s="6">
        <v>0</v>
      </c>
      <c r="U5018" s="6">
        <v>0</v>
      </c>
      <c r="V5018" s="6">
        <v>0</v>
      </c>
      <c r="W5018" s="6">
        <v>0</v>
      </c>
      <c r="X5018" s="6">
        <v>0</v>
      </c>
      <c r="Y5018" s="6">
        <v>0</v>
      </c>
      <c r="Z5018" s="6">
        <v>0</v>
      </c>
      <c r="AA5018" s="6">
        <v>0</v>
      </c>
      <c r="AB5018" s="6">
        <v>0</v>
      </c>
      <c r="AC5018" s="6">
        <v>0</v>
      </c>
      <c r="AD5018" s="6">
        <v>0</v>
      </c>
      <c r="AE5018" s="6">
        <f t="shared" si="156"/>
        <v>257000</v>
      </c>
      <c r="AG5018" s="11">
        <f t="shared" si="157"/>
        <v>0</v>
      </c>
    </row>
    <row r="5019" spans="1:33" x14ac:dyDescent="0.35">
      <c r="A5019" s="1" t="s">
        <v>111</v>
      </c>
      <c r="B5019" s="1" t="s">
        <v>1980</v>
      </c>
      <c r="C5019" s="6">
        <v>6232000</v>
      </c>
      <c r="D5019" s="6">
        <v>0</v>
      </c>
      <c r="E5019" s="6">
        <v>0</v>
      </c>
      <c r="F5019" s="6">
        <v>0</v>
      </c>
      <c r="G5019" s="6">
        <v>0</v>
      </c>
      <c r="H5019" s="6">
        <v>0</v>
      </c>
      <c r="I5019" s="6">
        <v>0</v>
      </c>
      <c r="J5019" s="6">
        <v>0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  <c r="P5019" s="6">
        <v>0</v>
      </c>
      <c r="Q5019" s="6">
        <v>0</v>
      </c>
      <c r="R5019" s="6">
        <v>0</v>
      </c>
      <c r="S5019" s="6">
        <v>125000</v>
      </c>
      <c r="T5019" s="6">
        <v>0</v>
      </c>
      <c r="U5019" s="6">
        <v>0</v>
      </c>
      <c r="V5019" s="6">
        <v>0</v>
      </c>
      <c r="W5019" s="6">
        <v>0</v>
      </c>
      <c r="X5019" s="6">
        <v>0</v>
      </c>
      <c r="Y5019" s="6">
        <v>4982000</v>
      </c>
      <c r="Z5019" s="6">
        <v>0</v>
      </c>
      <c r="AA5019" s="6">
        <v>0</v>
      </c>
      <c r="AB5019" s="6">
        <v>0</v>
      </c>
      <c r="AC5019" s="6">
        <v>0</v>
      </c>
      <c r="AD5019" s="6">
        <v>0</v>
      </c>
      <c r="AE5019" s="6">
        <f t="shared" si="156"/>
        <v>11339000</v>
      </c>
      <c r="AG5019" s="11">
        <f t="shared" si="157"/>
        <v>4982000</v>
      </c>
    </row>
    <row r="5020" spans="1:33" x14ac:dyDescent="0.35">
      <c r="A5020" s="1" t="s">
        <v>111</v>
      </c>
      <c r="B5020" s="1" t="s">
        <v>3560</v>
      </c>
      <c r="C5020" s="6">
        <v>306000</v>
      </c>
      <c r="D5020" s="6">
        <v>0</v>
      </c>
      <c r="E5020" s="6">
        <v>0</v>
      </c>
      <c r="F5020" s="6">
        <v>0</v>
      </c>
      <c r="G5020" s="6">
        <v>0</v>
      </c>
      <c r="H5020" s="6">
        <v>0</v>
      </c>
      <c r="I5020" s="6">
        <v>0</v>
      </c>
      <c r="J5020" s="6">
        <v>0</v>
      </c>
      <c r="K5020" s="6">
        <v>0</v>
      </c>
      <c r="L5020" s="6">
        <v>0</v>
      </c>
      <c r="M5020" s="6">
        <v>0</v>
      </c>
      <c r="N5020" s="6">
        <v>0</v>
      </c>
      <c r="O5020" s="6">
        <v>0</v>
      </c>
      <c r="P5020" s="6">
        <v>0</v>
      </c>
      <c r="Q5020" s="6">
        <v>0</v>
      </c>
      <c r="R5020" s="6">
        <v>0</v>
      </c>
      <c r="S5020" s="6">
        <v>0</v>
      </c>
      <c r="T5020" s="6">
        <v>0</v>
      </c>
      <c r="U5020" s="6">
        <v>0</v>
      </c>
      <c r="V5020" s="6">
        <v>0</v>
      </c>
      <c r="W5020" s="6">
        <v>0</v>
      </c>
      <c r="X5020" s="6">
        <v>0</v>
      </c>
      <c r="Y5020" s="6">
        <v>0</v>
      </c>
      <c r="Z5020" s="6">
        <v>0</v>
      </c>
      <c r="AA5020" s="6">
        <v>0</v>
      </c>
      <c r="AB5020" s="6">
        <v>0</v>
      </c>
      <c r="AC5020" s="6">
        <v>0</v>
      </c>
      <c r="AD5020" s="6">
        <v>0</v>
      </c>
      <c r="AE5020" s="6">
        <f t="shared" si="156"/>
        <v>306000</v>
      </c>
      <c r="AG5020" s="11">
        <f t="shared" si="157"/>
        <v>0</v>
      </c>
    </row>
    <row r="5021" spans="1:33" x14ac:dyDescent="0.35">
      <c r="A5021" s="1" t="s">
        <v>111</v>
      </c>
      <c r="B5021" s="1" t="s">
        <v>1133</v>
      </c>
      <c r="C5021" s="6">
        <v>6060000</v>
      </c>
      <c r="D5021" s="6">
        <v>0</v>
      </c>
      <c r="E5021" s="6">
        <v>411000</v>
      </c>
      <c r="F5021" s="6">
        <v>0</v>
      </c>
      <c r="G5021" s="6">
        <v>16828000</v>
      </c>
      <c r="H5021" s="6">
        <v>0</v>
      </c>
      <c r="I5021" s="6">
        <v>0</v>
      </c>
      <c r="J5021" s="6">
        <v>0</v>
      </c>
      <c r="K5021" s="6">
        <v>0</v>
      </c>
      <c r="L5021" s="6">
        <v>0</v>
      </c>
      <c r="M5021" s="6">
        <v>0</v>
      </c>
      <c r="N5021" s="6">
        <v>0</v>
      </c>
      <c r="O5021" s="6">
        <v>0</v>
      </c>
      <c r="P5021" s="6">
        <v>0</v>
      </c>
      <c r="Q5021" s="6">
        <v>0</v>
      </c>
      <c r="R5021" s="6">
        <v>0</v>
      </c>
      <c r="S5021" s="6">
        <v>0</v>
      </c>
      <c r="T5021" s="6">
        <v>0</v>
      </c>
      <c r="U5021" s="6">
        <v>6855500</v>
      </c>
      <c r="V5021" s="6">
        <v>0</v>
      </c>
      <c r="W5021" s="6">
        <v>0</v>
      </c>
      <c r="X5021" s="6">
        <v>0</v>
      </c>
      <c r="Y5021" s="6">
        <v>20000</v>
      </c>
      <c r="Z5021" s="6">
        <v>0</v>
      </c>
      <c r="AA5021" s="6">
        <v>0</v>
      </c>
      <c r="AB5021" s="6">
        <v>275000</v>
      </c>
      <c r="AC5021" s="6">
        <v>0</v>
      </c>
      <c r="AD5021" s="6">
        <v>0</v>
      </c>
      <c r="AE5021" s="6">
        <f t="shared" si="156"/>
        <v>30449500</v>
      </c>
      <c r="AG5021" s="11">
        <f t="shared" si="157"/>
        <v>20000</v>
      </c>
    </row>
    <row r="5022" spans="1:33" x14ac:dyDescent="0.35">
      <c r="A5022" s="1" t="s">
        <v>111</v>
      </c>
      <c r="B5022" s="1" t="s">
        <v>434</v>
      </c>
      <c r="C5022" s="6">
        <v>3280000</v>
      </c>
      <c r="D5022" s="6">
        <v>0</v>
      </c>
      <c r="E5022" s="6">
        <v>0</v>
      </c>
      <c r="F5022" s="6">
        <v>0</v>
      </c>
      <c r="G5022" s="6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6">
        <v>0</v>
      </c>
      <c r="O5022" s="6">
        <v>0</v>
      </c>
      <c r="P5022" s="6">
        <v>0</v>
      </c>
      <c r="Q5022" s="6">
        <v>0</v>
      </c>
      <c r="R5022" s="6">
        <v>0</v>
      </c>
      <c r="S5022" s="6">
        <v>0</v>
      </c>
      <c r="T5022" s="6">
        <v>0</v>
      </c>
      <c r="U5022" s="6">
        <v>0</v>
      </c>
      <c r="V5022" s="6">
        <v>0</v>
      </c>
      <c r="W5022" s="6">
        <v>0</v>
      </c>
      <c r="X5022" s="6">
        <v>0</v>
      </c>
      <c r="Y5022" s="6">
        <v>20000</v>
      </c>
      <c r="Z5022" s="6">
        <v>0</v>
      </c>
      <c r="AA5022" s="6">
        <v>0</v>
      </c>
      <c r="AB5022" s="6">
        <v>0</v>
      </c>
      <c r="AC5022" s="6">
        <v>0</v>
      </c>
      <c r="AD5022" s="6">
        <v>0</v>
      </c>
      <c r="AE5022" s="6">
        <f t="shared" si="156"/>
        <v>3300000</v>
      </c>
      <c r="AG5022" s="11">
        <f t="shared" si="157"/>
        <v>20000</v>
      </c>
    </row>
    <row r="5023" spans="1:33" x14ac:dyDescent="0.35">
      <c r="A5023" s="1" t="s">
        <v>111</v>
      </c>
      <c r="B5023" s="1" t="s">
        <v>4136</v>
      </c>
      <c r="C5023" s="6">
        <v>200000</v>
      </c>
      <c r="D5023" s="6">
        <v>0</v>
      </c>
      <c r="E5023" s="6">
        <v>0</v>
      </c>
      <c r="F5023" s="6">
        <v>0</v>
      </c>
      <c r="G5023" s="6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0</v>
      </c>
      <c r="S5023" s="6">
        <v>0</v>
      </c>
      <c r="T5023" s="6">
        <v>0</v>
      </c>
      <c r="U5023" s="6">
        <v>0</v>
      </c>
      <c r="V5023" s="6">
        <v>0</v>
      </c>
      <c r="W5023" s="6">
        <v>0</v>
      </c>
      <c r="X5023" s="6">
        <v>0</v>
      </c>
      <c r="Y5023" s="6">
        <v>0</v>
      </c>
      <c r="Z5023" s="6">
        <v>0</v>
      </c>
      <c r="AA5023" s="6">
        <v>0</v>
      </c>
      <c r="AB5023" s="6">
        <v>0</v>
      </c>
      <c r="AC5023" s="6">
        <v>0</v>
      </c>
      <c r="AD5023" s="6">
        <v>0</v>
      </c>
      <c r="AE5023" s="6">
        <f t="shared" si="156"/>
        <v>200000</v>
      </c>
      <c r="AG5023" s="11">
        <f t="shared" si="157"/>
        <v>0</v>
      </c>
    </row>
    <row r="5024" spans="1:33" x14ac:dyDescent="0.35">
      <c r="A5024" s="1" t="s">
        <v>111</v>
      </c>
      <c r="B5024" s="1" t="s">
        <v>4786</v>
      </c>
      <c r="C5024" s="6">
        <v>350000</v>
      </c>
      <c r="D5024" s="6">
        <v>0</v>
      </c>
      <c r="E5024" s="6">
        <v>0</v>
      </c>
      <c r="F5024" s="6">
        <v>0</v>
      </c>
      <c r="G5024" s="6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6">
        <v>0</v>
      </c>
      <c r="W5024" s="6">
        <v>0</v>
      </c>
      <c r="X5024" s="6">
        <v>0</v>
      </c>
      <c r="Y5024" s="6">
        <v>0</v>
      </c>
      <c r="Z5024" s="6">
        <v>0</v>
      </c>
      <c r="AA5024" s="6">
        <v>0</v>
      </c>
      <c r="AB5024" s="6">
        <v>0</v>
      </c>
      <c r="AC5024" s="6">
        <v>0</v>
      </c>
      <c r="AD5024" s="6">
        <v>0</v>
      </c>
      <c r="AE5024" s="6">
        <f t="shared" si="156"/>
        <v>350000</v>
      </c>
      <c r="AG5024" s="11">
        <f t="shared" si="157"/>
        <v>0</v>
      </c>
    </row>
    <row r="5025" spans="1:33" x14ac:dyDescent="0.35">
      <c r="A5025" s="1" t="s">
        <v>111</v>
      </c>
      <c r="B5025" s="1" t="s">
        <v>5083</v>
      </c>
      <c r="C5025" s="6">
        <v>287000</v>
      </c>
      <c r="D5025" s="6">
        <v>0</v>
      </c>
      <c r="E5025" s="6">
        <v>0</v>
      </c>
      <c r="F5025" s="6">
        <v>0</v>
      </c>
      <c r="G5025" s="6">
        <v>0</v>
      </c>
      <c r="H5025" s="6">
        <v>0</v>
      </c>
      <c r="I5025" s="6">
        <v>0</v>
      </c>
      <c r="J5025" s="6">
        <v>0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6">
        <v>0</v>
      </c>
      <c r="S5025" s="6">
        <v>0</v>
      </c>
      <c r="T5025" s="6">
        <v>0</v>
      </c>
      <c r="U5025" s="6">
        <v>0</v>
      </c>
      <c r="V5025" s="6">
        <v>0</v>
      </c>
      <c r="W5025" s="6">
        <v>0</v>
      </c>
      <c r="X5025" s="6">
        <v>0</v>
      </c>
      <c r="Y5025" s="6">
        <v>0</v>
      </c>
      <c r="Z5025" s="6">
        <v>0</v>
      </c>
      <c r="AA5025" s="6">
        <v>0</v>
      </c>
      <c r="AB5025" s="6">
        <v>0</v>
      </c>
      <c r="AC5025" s="6">
        <v>0</v>
      </c>
      <c r="AD5025" s="6">
        <v>0</v>
      </c>
      <c r="AE5025" s="6">
        <f t="shared" si="156"/>
        <v>287000</v>
      </c>
      <c r="AG5025" s="11">
        <f t="shared" si="157"/>
        <v>0</v>
      </c>
    </row>
    <row r="5026" spans="1:33" x14ac:dyDescent="0.35">
      <c r="A5026" s="1" t="s">
        <v>111</v>
      </c>
      <c r="B5026" s="1" t="s">
        <v>2704</v>
      </c>
      <c r="C5026" s="6">
        <v>280000</v>
      </c>
      <c r="D5026" s="6">
        <v>0</v>
      </c>
      <c r="E5026" s="6">
        <v>20203000</v>
      </c>
      <c r="F5026" s="6">
        <v>996000</v>
      </c>
      <c r="G5026" s="6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6">
        <v>0</v>
      </c>
      <c r="S5026" s="6">
        <v>0</v>
      </c>
      <c r="T5026" s="6">
        <v>0</v>
      </c>
      <c r="U5026" s="6">
        <v>0</v>
      </c>
      <c r="V5026" s="6">
        <v>0</v>
      </c>
      <c r="W5026" s="6">
        <v>0</v>
      </c>
      <c r="X5026" s="6">
        <v>0</v>
      </c>
      <c r="Y5026" s="6">
        <v>0</v>
      </c>
      <c r="Z5026" s="6">
        <v>0</v>
      </c>
      <c r="AA5026" s="6">
        <v>0</v>
      </c>
      <c r="AB5026" s="6">
        <v>0</v>
      </c>
      <c r="AC5026" s="6">
        <v>0</v>
      </c>
      <c r="AD5026" s="6">
        <v>0</v>
      </c>
      <c r="AE5026" s="6">
        <f t="shared" si="156"/>
        <v>21479000</v>
      </c>
      <c r="AG5026" s="11">
        <f t="shared" si="157"/>
        <v>0</v>
      </c>
    </row>
    <row r="5027" spans="1:33" x14ac:dyDescent="0.35">
      <c r="A5027" s="1" t="s">
        <v>111</v>
      </c>
      <c r="B5027" s="1" t="s">
        <v>4399</v>
      </c>
      <c r="C5027" s="6">
        <v>437000</v>
      </c>
      <c r="D5027" s="6">
        <v>0</v>
      </c>
      <c r="E5027" s="6">
        <v>0</v>
      </c>
      <c r="F5027" s="6">
        <v>0</v>
      </c>
      <c r="G5027" s="6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0</v>
      </c>
      <c r="V5027" s="6">
        <v>0</v>
      </c>
      <c r="W5027" s="6">
        <v>0</v>
      </c>
      <c r="X5027" s="6">
        <v>0</v>
      </c>
      <c r="Y5027" s="6">
        <v>0</v>
      </c>
      <c r="Z5027" s="6">
        <v>0</v>
      </c>
      <c r="AA5027" s="6">
        <v>0</v>
      </c>
      <c r="AB5027" s="6">
        <v>0</v>
      </c>
      <c r="AC5027" s="6">
        <v>0</v>
      </c>
      <c r="AD5027" s="6">
        <v>0</v>
      </c>
      <c r="AE5027" s="6">
        <f t="shared" si="156"/>
        <v>437000</v>
      </c>
      <c r="AG5027" s="11">
        <f t="shared" si="157"/>
        <v>0</v>
      </c>
    </row>
    <row r="5028" spans="1:33" x14ac:dyDescent="0.35">
      <c r="A5028" s="1" t="s">
        <v>111</v>
      </c>
      <c r="B5028" s="1" t="s">
        <v>1172</v>
      </c>
      <c r="C5028" s="6">
        <v>1423000</v>
      </c>
      <c r="D5028" s="6">
        <v>0</v>
      </c>
      <c r="E5028" s="6">
        <v>0</v>
      </c>
      <c r="F5028" s="6">
        <v>0</v>
      </c>
      <c r="G5028" s="6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1090000</v>
      </c>
      <c r="T5028" s="6">
        <v>0</v>
      </c>
      <c r="U5028" s="6">
        <v>0</v>
      </c>
      <c r="V5028" s="6">
        <v>0</v>
      </c>
      <c r="W5028" s="6">
        <v>0</v>
      </c>
      <c r="X5028" s="6">
        <v>0</v>
      </c>
      <c r="Y5028" s="6">
        <v>0</v>
      </c>
      <c r="Z5028" s="6">
        <v>0</v>
      </c>
      <c r="AA5028" s="6">
        <v>0</v>
      </c>
      <c r="AB5028" s="6">
        <v>210000</v>
      </c>
      <c r="AC5028" s="6">
        <v>0</v>
      </c>
      <c r="AD5028" s="6">
        <v>0</v>
      </c>
      <c r="AE5028" s="6">
        <f t="shared" si="156"/>
        <v>2723000</v>
      </c>
      <c r="AG5028" s="11">
        <f t="shared" si="157"/>
        <v>0</v>
      </c>
    </row>
    <row r="5029" spans="1:33" x14ac:dyDescent="0.35">
      <c r="A5029" s="1" t="s">
        <v>111</v>
      </c>
      <c r="B5029" s="1" t="s">
        <v>2188</v>
      </c>
      <c r="C5029" s="6">
        <v>1450000</v>
      </c>
      <c r="D5029" s="6">
        <v>0</v>
      </c>
      <c r="E5029" s="6">
        <v>0</v>
      </c>
      <c r="F5029" s="6">
        <v>0</v>
      </c>
      <c r="G5029" s="6">
        <v>0</v>
      </c>
      <c r="H5029" s="6">
        <v>0</v>
      </c>
      <c r="I5029" s="6">
        <v>0</v>
      </c>
      <c r="J5029" s="6">
        <v>0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  <c r="P5029" s="6">
        <v>0</v>
      </c>
      <c r="Q5029" s="6">
        <v>0</v>
      </c>
      <c r="R5029" s="6">
        <v>0</v>
      </c>
      <c r="S5029" s="6">
        <v>0</v>
      </c>
      <c r="T5029" s="6">
        <v>0</v>
      </c>
      <c r="U5029" s="6">
        <v>0</v>
      </c>
      <c r="V5029" s="6">
        <v>0</v>
      </c>
      <c r="W5029" s="6">
        <v>0</v>
      </c>
      <c r="X5029" s="6">
        <v>0</v>
      </c>
      <c r="Y5029" s="6">
        <v>0</v>
      </c>
      <c r="Z5029" s="6">
        <v>0</v>
      </c>
      <c r="AA5029" s="6">
        <v>0</v>
      </c>
      <c r="AB5029" s="6">
        <v>0</v>
      </c>
      <c r="AC5029" s="6">
        <v>0</v>
      </c>
      <c r="AD5029" s="6">
        <v>0</v>
      </c>
      <c r="AE5029" s="6">
        <f t="shared" si="156"/>
        <v>1450000</v>
      </c>
      <c r="AG5029" s="11">
        <f t="shared" si="157"/>
        <v>0</v>
      </c>
    </row>
    <row r="5030" spans="1:33" x14ac:dyDescent="0.35">
      <c r="A5030" s="1" t="s">
        <v>111</v>
      </c>
      <c r="B5030" s="1" t="s">
        <v>2584</v>
      </c>
      <c r="C5030" s="6">
        <v>5328000</v>
      </c>
      <c r="D5030" s="6">
        <v>0</v>
      </c>
      <c r="E5030" s="6">
        <v>0</v>
      </c>
      <c r="F5030" s="6">
        <v>0</v>
      </c>
      <c r="G5030" s="6">
        <v>0</v>
      </c>
      <c r="H5030" s="6">
        <v>0</v>
      </c>
      <c r="I5030" s="6">
        <v>0</v>
      </c>
      <c r="J5030" s="6">
        <v>0</v>
      </c>
      <c r="K5030" s="6">
        <v>0</v>
      </c>
      <c r="L5030" s="6">
        <v>0</v>
      </c>
      <c r="M5030" s="6">
        <v>0</v>
      </c>
      <c r="N5030" s="6">
        <v>0</v>
      </c>
      <c r="O5030" s="6">
        <v>0</v>
      </c>
      <c r="P5030" s="6">
        <v>0</v>
      </c>
      <c r="Q5030" s="6">
        <v>0</v>
      </c>
      <c r="R5030" s="6">
        <v>0</v>
      </c>
      <c r="S5030" s="6">
        <v>0</v>
      </c>
      <c r="T5030" s="6">
        <v>0</v>
      </c>
      <c r="U5030" s="6">
        <v>0</v>
      </c>
      <c r="V5030" s="6">
        <v>0</v>
      </c>
      <c r="W5030" s="6">
        <v>0</v>
      </c>
      <c r="X5030" s="6">
        <v>0</v>
      </c>
      <c r="Y5030" s="6">
        <v>0</v>
      </c>
      <c r="Z5030" s="6">
        <v>0</v>
      </c>
      <c r="AA5030" s="6">
        <v>0</v>
      </c>
      <c r="AB5030" s="6">
        <v>0</v>
      </c>
      <c r="AC5030" s="6">
        <v>0</v>
      </c>
      <c r="AD5030" s="6">
        <v>0</v>
      </c>
      <c r="AE5030" s="6">
        <f t="shared" si="156"/>
        <v>5328000</v>
      </c>
      <c r="AG5030" s="11">
        <f t="shared" si="157"/>
        <v>0</v>
      </c>
    </row>
    <row r="5031" spans="1:33" x14ac:dyDescent="0.35">
      <c r="A5031" s="1" t="s">
        <v>111</v>
      </c>
      <c r="B5031" s="1" t="s">
        <v>2179</v>
      </c>
      <c r="C5031" s="6">
        <v>5994000</v>
      </c>
      <c r="D5031" s="6">
        <v>0</v>
      </c>
      <c r="E5031" s="6">
        <v>0</v>
      </c>
      <c r="F5031" s="6">
        <v>0</v>
      </c>
      <c r="G5031" s="6">
        <v>0</v>
      </c>
      <c r="H5031" s="6">
        <v>0</v>
      </c>
      <c r="I5031" s="6">
        <v>0</v>
      </c>
      <c r="J5031" s="6">
        <v>0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  <c r="P5031" s="6">
        <v>0</v>
      </c>
      <c r="Q5031" s="6">
        <v>0</v>
      </c>
      <c r="R5031" s="6">
        <v>0</v>
      </c>
      <c r="S5031" s="6">
        <v>0</v>
      </c>
      <c r="T5031" s="6">
        <v>0</v>
      </c>
      <c r="U5031" s="6">
        <v>0</v>
      </c>
      <c r="V5031" s="6">
        <v>0</v>
      </c>
      <c r="W5031" s="6">
        <v>0</v>
      </c>
      <c r="X5031" s="6">
        <v>0</v>
      </c>
      <c r="Y5031" s="6">
        <v>0</v>
      </c>
      <c r="Z5031" s="6">
        <v>0</v>
      </c>
      <c r="AA5031" s="6">
        <v>0</v>
      </c>
      <c r="AB5031" s="6">
        <v>0</v>
      </c>
      <c r="AC5031" s="6">
        <v>0</v>
      </c>
      <c r="AD5031" s="6">
        <v>0</v>
      </c>
      <c r="AE5031" s="6">
        <f t="shared" si="156"/>
        <v>5994000</v>
      </c>
      <c r="AG5031" s="11">
        <f t="shared" si="157"/>
        <v>0</v>
      </c>
    </row>
    <row r="5032" spans="1:33" x14ac:dyDescent="0.35">
      <c r="A5032" s="1" t="s">
        <v>111</v>
      </c>
      <c r="B5032" s="1" t="s">
        <v>2638</v>
      </c>
      <c r="C5032" s="6">
        <v>780000</v>
      </c>
      <c r="D5032" s="6">
        <v>0</v>
      </c>
      <c r="E5032" s="6">
        <v>0</v>
      </c>
      <c r="F5032" s="6">
        <v>0</v>
      </c>
      <c r="G5032" s="6">
        <v>785000</v>
      </c>
      <c r="H5032" s="6">
        <v>0</v>
      </c>
      <c r="I5032" s="6">
        <v>0</v>
      </c>
      <c r="J5032" s="6">
        <v>0</v>
      </c>
      <c r="K5032" s="6">
        <v>0</v>
      </c>
      <c r="L5032" s="6">
        <v>0</v>
      </c>
      <c r="M5032" s="6">
        <v>0</v>
      </c>
      <c r="N5032" s="6">
        <v>0</v>
      </c>
      <c r="O5032" s="6">
        <v>0</v>
      </c>
      <c r="P5032" s="6">
        <v>0</v>
      </c>
      <c r="Q5032" s="6">
        <v>0</v>
      </c>
      <c r="R5032" s="6">
        <v>0</v>
      </c>
      <c r="S5032" s="6">
        <v>0</v>
      </c>
      <c r="T5032" s="6">
        <v>0</v>
      </c>
      <c r="U5032" s="6">
        <v>0</v>
      </c>
      <c r="V5032" s="6">
        <v>0</v>
      </c>
      <c r="W5032" s="6">
        <v>0</v>
      </c>
      <c r="X5032" s="6">
        <v>0</v>
      </c>
      <c r="Y5032" s="6">
        <v>0</v>
      </c>
      <c r="Z5032" s="6">
        <v>0</v>
      </c>
      <c r="AA5032" s="6">
        <v>0</v>
      </c>
      <c r="AB5032" s="6">
        <v>0</v>
      </c>
      <c r="AC5032" s="6">
        <v>0</v>
      </c>
      <c r="AD5032" s="6">
        <v>0</v>
      </c>
      <c r="AE5032" s="6">
        <f t="shared" si="156"/>
        <v>1565000</v>
      </c>
      <c r="AG5032" s="11">
        <f t="shared" si="157"/>
        <v>0</v>
      </c>
    </row>
    <row r="5033" spans="1:33" x14ac:dyDescent="0.35">
      <c r="A5033" s="1" t="s">
        <v>111</v>
      </c>
      <c r="B5033" s="1" t="s">
        <v>3023</v>
      </c>
      <c r="C5033" s="6">
        <v>0</v>
      </c>
      <c r="D5033" s="6">
        <v>0</v>
      </c>
      <c r="E5033" s="6">
        <v>0</v>
      </c>
      <c r="F5033" s="6">
        <v>0</v>
      </c>
      <c r="G5033" s="6">
        <v>0</v>
      </c>
      <c r="H5033" s="6">
        <v>0</v>
      </c>
      <c r="I5033" s="6">
        <v>0</v>
      </c>
      <c r="J5033" s="6">
        <v>0</v>
      </c>
      <c r="K5033" s="6">
        <v>0</v>
      </c>
      <c r="L5033" s="6">
        <v>0</v>
      </c>
      <c r="M5033" s="6">
        <v>0</v>
      </c>
      <c r="N5033" s="6">
        <v>485000</v>
      </c>
      <c r="O5033" s="6">
        <v>0</v>
      </c>
      <c r="P5033" s="6">
        <v>0</v>
      </c>
      <c r="Q5033" s="6">
        <v>0</v>
      </c>
      <c r="R5033" s="6">
        <v>0</v>
      </c>
      <c r="S5033" s="6">
        <v>0</v>
      </c>
      <c r="T5033" s="6">
        <v>0</v>
      </c>
      <c r="U5033" s="6">
        <v>0</v>
      </c>
      <c r="V5033" s="6">
        <v>0</v>
      </c>
      <c r="W5033" s="6">
        <v>0</v>
      </c>
      <c r="X5033" s="6">
        <v>0</v>
      </c>
      <c r="Y5033" s="6">
        <v>0</v>
      </c>
      <c r="Z5033" s="6">
        <v>0</v>
      </c>
      <c r="AA5033" s="6">
        <v>0</v>
      </c>
      <c r="AB5033" s="6">
        <v>34000</v>
      </c>
      <c r="AC5033" s="6">
        <v>0</v>
      </c>
      <c r="AD5033" s="6">
        <v>0</v>
      </c>
      <c r="AE5033" s="6">
        <f t="shared" si="156"/>
        <v>519000</v>
      </c>
      <c r="AG5033" s="11">
        <f t="shared" si="157"/>
        <v>0</v>
      </c>
    </row>
    <row r="5034" spans="1:33" x14ac:dyDescent="0.35">
      <c r="A5034" s="1" t="s">
        <v>111</v>
      </c>
      <c r="B5034" s="1" t="s">
        <v>752</v>
      </c>
      <c r="C5034" s="6">
        <v>220000</v>
      </c>
      <c r="D5034" s="6">
        <v>0</v>
      </c>
      <c r="E5034" s="6">
        <v>0</v>
      </c>
      <c r="F5034" s="6">
        <v>0</v>
      </c>
      <c r="G5034" s="6">
        <v>0</v>
      </c>
      <c r="H5034" s="6">
        <v>0</v>
      </c>
      <c r="I5034" s="6">
        <v>0</v>
      </c>
      <c r="J5034" s="6">
        <v>0</v>
      </c>
      <c r="K5034" s="6">
        <v>0</v>
      </c>
      <c r="L5034" s="6">
        <v>0</v>
      </c>
      <c r="M5034" s="6">
        <v>0</v>
      </c>
      <c r="N5034" s="6">
        <v>0</v>
      </c>
      <c r="O5034" s="6">
        <v>0</v>
      </c>
      <c r="P5034" s="6">
        <v>0</v>
      </c>
      <c r="Q5034" s="6">
        <v>0</v>
      </c>
      <c r="R5034" s="6">
        <v>0</v>
      </c>
      <c r="S5034" s="6">
        <v>0</v>
      </c>
      <c r="T5034" s="6">
        <v>0</v>
      </c>
      <c r="U5034" s="6">
        <v>0</v>
      </c>
      <c r="V5034" s="6">
        <v>0</v>
      </c>
      <c r="W5034" s="6">
        <v>0</v>
      </c>
      <c r="X5034" s="6">
        <v>0</v>
      </c>
      <c r="Y5034" s="6">
        <v>0</v>
      </c>
      <c r="Z5034" s="6">
        <v>0</v>
      </c>
      <c r="AA5034" s="6">
        <v>0</v>
      </c>
      <c r="AB5034" s="6">
        <v>0</v>
      </c>
      <c r="AC5034" s="6">
        <v>0</v>
      </c>
      <c r="AD5034" s="6">
        <v>0</v>
      </c>
      <c r="AE5034" s="6">
        <f t="shared" si="156"/>
        <v>220000</v>
      </c>
      <c r="AG5034" s="11">
        <f t="shared" si="157"/>
        <v>0</v>
      </c>
    </row>
    <row r="5035" spans="1:33" x14ac:dyDescent="0.35">
      <c r="A5035" s="1" t="s">
        <v>111</v>
      </c>
      <c r="B5035" s="1" t="s">
        <v>5207</v>
      </c>
      <c r="C5035" s="6">
        <v>165000</v>
      </c>
      <c r="D5035" s="6">
        <v>0</v>
      </c>
      <c r="E5035" s="6">
        <v>0</v>
      </c>
      <c r="F5035" s="6">
        <v>0</v>
      </c>
      <c r="G5035" s="6">
        <v>0</v>
      </c>
      <c r="H5035" s="6">
        <v>0</v>
      </c>
      <c r="I5035" s="6">
        <v>0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6">
        <v>0</v>
      </c>
      <c r="S5035" s="6">
        <v>0</v>
      </c>
      <c r="T5035" s="6">
        <v>0</v>
      </c>
      <c r="U5035" s="6">
        <v>0</v>
      </c>
      <c r="V5035" s="6">
        <v>0</v>
      </c>
      <c r="W5035" s="6">
        <v>0</v>
      </c>
      <c r="X5035" s="6">
        <v>0</v>
      </c>
      <c r="Y5035" s="6">
        <v>0</v>
      </c>
      <c r="Z5035" s="6">
        <v>0</v>
      </c>
      <c r="AA5035" s="6">
        <v>0</v>
      </c>
      <c r="AB5035" s="6">
        <v>0</v>
      </c>
      <c r="AC5035" s="6">
        <v>0</v>
      </c>
      <c r="AD5035" s="6">
        <v>0</v>
      </c>
      <c r="AE5035" s="6">
        <f t="shared" si="156"/>
        <v>165000</v>
      </c>
      <c r="AG5035" s="11">
        <f t="shared" si="157"/>
        <v>0</v>
      </c>
    </row>
    <row r="5036" spans="1:33" x14ac:dyDescent="0.35">
      <c r="A5036" s="1" t="s">
        <v>111</v>
      </c>
      <c r="B5036" s="1" t="s">
        <v>597</v>
      </c>
      <c r="C5036" s="6">
        <v>434000</v>
      </c>
      <c r="D5036" s="6">
        <v>0</v>
      </c>
      <c r="E5036" s="6">
        <v>300000</v>
      </c>
      <c r="F5036" s="6">
        <v>0</v>
      </c>
      <c r="G5036" s="6">
        <v>14429000</v>
      </c>
      <c r="H5036" s="6">
        <v>0</v>
      </c>
      <c r="I5036" s="6">
        <v>0</v>
      </c>
      <c r="J5036" s="6">
        <v>0</v>
      </c>
      <c r="K5036" s="6">
        <v>0</v>
      </c>
      <c r="L5036" s="6">
        <v>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0</v>
      </c>
      <c r="T5036" s="6">
        <v>0</v>
      </c>
      <c r="U5036" s="6">
        <v>0</v>
      </c>
      <c r="V5036" s="6">
        <v>0</v>
      </c>
      <c r="W5036" s="6">
        <v>0</v>
      </c>
      <c r="X5036" s="6">
        <v>0</v>
      </c>
      <c r="Y5036" s="6">
        <v>0</v>
      </c>
      <c r="Z5036" s="6">
        <v>0</v>
      </c>
      <c r="AA5036" s="6">
        <v>0</v>
      </c>
      <c r="AB5036" s="6">
        <v>0</v>
      </c>
      <c r="AC5036" s="6">
        <v>0</v>
      </c>
      <c r="AD5036" s="6">
        <v>0</v>
      </c>
      <c r="AE5036" s="6">
        <f t="shared" si="156"/>
        <v>15163000</v>
      </c>
      <c r="AG5036" s="11">
        <f t="shared" si="157"/>
        <v>0</v>
      </c>
    </row>
    <row r="5037" spans="1:33" x14ac:dyDescent="0.35">
      <c r="A5037" s="1" t="s">
        <v>111</v>
      </c>
      <c r="B5037" s="1" t="s">
        <v>2642</v>
      </c>
      <c r="C5037" s="6">
        <v>7673500</v>
      </c>
      <c r="D5037" s="6">
        <v>0</v>
      </c>
      <c r="E5037" s="6">
        <v>0</v>
      </c>
      <c r="F5037" s="6">
        <v>0</v>
      </c>
      <c r="G5037" s="6">
        <v>0</v>
      </c>
      <c r="H5037" s="6">
        <v>0</v>
      </c>
      <c r="I5037" s="6">
        <v>0</v>
      </c>
      <c r="J5037" s="6">
        <v>0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0</v>
      </c>
      <c r="T5037" s="6">
        <v>0</v>
      </c>
      <c r="U5037" s="6">
        <v>0</v>
      </c>
      <c r="V5037" s="6">
        <v>0</v>
      </c>
      <c r="W5037" s="6">
        <v>0</v>
      </c>
      <c r="X5037" s="6">
        <v>0</v>
      </c>
      <c r="Y5037" s="6">
        <v>0</v>
      </c>
      <c r="Z5037" s="6">
        <v>0</v>
      </c>
      <c r="AA5037" s="6">
        <v>0</v>
      </c>
      <c r="AB5037" s="6">
        <v>0</v>
      </c>
      <c r="AC5037" s="6">
        <v>0</v>
      </c>
      <c r="AD5037" s="6">
        <v>0</v>
      </c>
      <c r="AE5037" s="6">
        <f t="shared" si="156"/>
        <v>7673500</v>
      </c>
      <c r="AG5037" s="11">
        <f t="shared" si="157"/>
        <v>0</v>
      </c>
    </row>
    <row r="5038" spans="1:33" x14ac:dyDescent="0.35">
      <c r="A5038" s="1" t="s">
        <v>111</v>
      </c>
      <c r="B5038" s="1" t="s">
        <v>4920</v>
      </c>
      <c r="C5038" s="6">
        <v>165000</v>
      </c>
      <c r="D5038" s="6">
        <v>0</v>
      </c>
      <c r="E5038" s="6">
        <v>0</v>
      </c>
      <c r="F5038" s="6">
        <v>0</v>
      </c>
      <c r="G5038" s="6">
        <v>0</v>
      </c>
      <c r="H5038" s="6">
        <v>0</v>
      </c>
      <c r="I5038" s="6">
        <v>0</v>
      </c>
      <c r="J5038" s="6">
        <v>0</v>
      </c>
      <c r="K5038" s="6">
        <v>0</v>
      </c>
      <c r="L5038" s="6">
        <v>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  <c r="T5038" s="6">
        <v>0</v>
      </c>
      <c r="U5038" s="6">
        <v>0</v>
      </c>
      <c r="V5038" s="6">
        <v>0</v>
      </c>
      <c r="W5038" s="6">
        <v>0</v>
      </c>
      <c r="X5038" s="6">
        <v>0</v>
      </c>
      <c r="Y5038" s="6">
        <v>0</v>
      </c>
      <c r="Z5038" s="6">
        <v>0</v>
      </c>
      <c r="AA5038" s="6">
        <v>0</v>
      </c>
      <c r="AB5038" s="6">
        <v>0</v>
      </c>
      <c r="AC5038" s="6">
        <v>0</v>
      </c>
      <c r="AD5038" s="6">
        <v>0</v>
      </c>
      <c r="AE5038" s="6">
        <f t="shared" si="156"/>
        <v>165000</v>
      </c>
      <c r="AG5038" s="11">
        <f t="shared" si="157"/>
        <v>0</v>
      </c>
    </row>
    <row r="5039" spans="1:33" x14ac:dyDescent="0.35">
      <c r="A5039" s="1" t="s">
        <v>111</v>
      </c>
      <c r="B5039" s="1" t="s">
        <v>3630</v>
      </c>
      <c r="C5039" s="6">
        <v>7180500</v>
      </c>
      <c r="D5039" s="6">
        <v>0</v>
      </c>
      <c r="E5039" s="6">
        <v>0</v>
      </c>
      <c r="F5039" s="6">
        <v>0</v>
      </c>
      <c r="G5039" s="6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  <c r="T5039" s="6">
        <v>0</v>
      </c>
      <c r="U5039" s="6">
        <v>0</v>
      </c>
      <c r="V5039" s="6">
        <v>0</v>
      </c>
      <c r="W5039" s="6">
        <v>0</v>
      </c>
      <c r="X5039" s="6">
        <v>0</v>
      </c>
      <c r="Y5039" s="6">
        <v>0</v>
      </c>
      <c r="Z5039" s="6">
        <v>0</v>
      </c>
      <c r="AA5039" s="6">
        <v>0</v>
      </c>
      <c r="AB5039" s="6">
        <v>0</v>
      </c>
      <c r="AC5039" s="6">
        <v>0</v>
      </c>
      <c r="AD5039" s="6">
        <v>0</v>
      </c>
      <c r="AE5039" s="6">
        <f t="shared" si="156"/>
        <v>7180500</v>
      </c>
      <c r="AG5039" s="11">
        <f t="shared" si="157"/>
        <v>0</v>
      </c>
    </row>
    <row r="5040" spans="1:33" x14ac:dyDescent="0.35">
      <c r="A5040" s="1" t="s">
        <v>111</v>
      </c>
      <c r="B5040" s="1" t="s">
        <v>2707</v>
      </c>
      <c r="C5040" s="6">
        <v>172500</v>
      </c>
      <c r="D5040" s="6">
        <v>0</v>
      </c>
      <c r="E5040" s="6">
        <v>0</v>
      </c>
      <c r="F5040" s="6">
        <v>0</v>
      </c>
      <c r="G5040" s="6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0</v>
      </c>
      <c r="T5040" s="6">
        <v>0</v>
      </c>
      <c r="U5040" s="6">
        <v>0</v>
      </c>
      <c r="V5040" s="6">
        <v>0</v>
      </c>
      <c r="W5040" s="6">
        <v>0</v>
      </c>
      <c r="X5040" s="6">
        <v>0</v>
      </c>
      <c r="Y5040" s="6">
        <v>0</v>
      </c>
      <c r="Z5040" s="6">
        <v>0</v>
      </c>
      <c r="AA5040" s="6">
        <v>0</v>
      </c>
      <c r="AB5040" s="6">
        <v>0</v>
      </c>
      <c r="AC5040" s="6">
        <v>0</v>
      </c>
      <c r="AD5040" s="6">
        <v>0</v>
      </c>
      <c r="AE5040" s="6">
        <f t="shared" si="156"/>
        <v>172500</v>
      </c>
      <c r="AG5040" s="11">
        <f t="shared" si="157"/>
        <v>0</v>
      </c>
    </row>
    <row r="5041" spans="1:33" x14ac:dyDescent="0.35">
      <c r="A5041" s="1" t="s">
        <v>111</v>
      </c>
      <c r="B5041" s="1" t="s">
        <v>2393</v>
      </c>
      <c r="C5041" s="6">
        <v>16144000</v>
      </c>
      <c r="D5041" s="6">
        <v>0</v>
      </c>
      <c r="E5041" s="6">
        <v>0</v>
      </c>
      <c r="F5041" s="6">
        <v>870000</v>
      </c>
      <c r="G5041" s="6">
        <v>5000</v>
      </c>
      <c r="H5041" s="6">
        <v>0</v>
      </c>
      <c r="I5041" s="6">
        <v>0</v>
      </c>
      <c r="J5041" s="6">
        <v>0</v>
      </c>
      <c r="K5041" s="6">
        <v>0</v>
      </c>
      <c r="L5041" s="6">
        <v>0</v>
      </c>
      <c r="M5041" s="6">
        <v>360000</v>
      </c>
      <c r="N5041" s="6">
        <v>0</v>
      </c>
      <c r="O5041" s="6">
        <v>0</v>
      </c>
      <c r="P5041" s="6">
        <v>0</v>
      </c>
      <c r="Q5041" s="6">
        <v>0</v>
      </c>
      <c r="R5041" s="6">
        <v>0</v>
      </c>
      <c r="S5041" s="6">
        <v>15000</v>
      </c>
      <c r="T5041" s="6">
        <v>0</v>
      </c>
      <c r="U5041" s="6">
        <v>0</v>
      </c>
      <c r="V5041" s="6">
        <v>9000</v>
      </c>
      <c r="W5041" s="6">
        <v>0</v>
      </c>
      <c r="X5041" s="6">
        <v>0</v>
      </c>
      <c r="Y5041" s="6">
        <v>3742000</v>
      </c>
      <c r="Z5041" s="6">
        <v>0</v>
      </c>
      <c r="AA5041" s="6">
        <v>0</v>
      </c>
      <c r="AB5041" s="6">
        <v>45000</v>
      </c>
      <c r="AC5041" s="6">
        <v>0</v>
      </c>
      <c r="AD5041" s="6">
        <v>0</v>
      </c>
      <c r="AE5041" s="6">
        <f t="shared" si="156"/>
        <v>21190000</v>
      </c>
      <c r="AG5041" s="11">
        <f t="shared" si="157"/>
        <v>3742000</v>
      </c>
    </row>
    <row r="5042" spans="1:33" x14ac:dyDescent="0.35">
      <c r="A5042" s="1" t="s">
        <v>111</v>
      </c>
      <c r="B5042" s="1" t="s">
        <v>4788</v>
      </c>
      <c r="C5042" s="6">
        <v>395000</v>
      </c>
      <c r="D5042" s="6">
        <v>0</v>
      </c>
      <c r="E5042" s="6">
        <v>0</v>
      </c>
      <c r="F5042" s="6">
        <v>0</v>
      </c>
      <c r="G5042" s="6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6">
        <v>0</v>
      </c>
      <c r="O5042" s="6">
        <v>0</v>
      </c>
      <c r="P5042" s="6">
        <v>0</v>
      </c>
      <c r="Q5042" s="6">
        <v>0</v>
      </c>
      <c r="R5042" s="6">
        <v>0</v>
      </c>
      <c r="S5042" s="6">
        <v>0</v>
      </c>
      <c r="T5042" s="6">
        <v>0</v>
      </c>
      <c r="U5042" s="6">
        <v>0</v>
      </c>
      <c r="V5042" s="6">
        <v>0</v>
      </c>
      <c r="W5042" s="6">
        <v>0</v>
      </c>
      <c r="X5042" s="6">
        <v>0</v>
      </c>
      <c r="Y5042" s="6">
        <v>0</v>
      </c>
      <c r="Z5042" s="6">
        <v>0</v>
      </c>
      <c r="AA5042" s="6">
        <v>0</v>
      </c>
      <c r="AB5042" s="6">
        <v>0</v>
      </c>
      <c r="AC5042" s="6">
        <v>0</v>
      </c>
      <c r="AD5042" s="6">
        <v>0</v>
      </c>
      <c r="AE5042" s="6">
        <f t="shared" si="156"/>
        <v>395000</v>
      </c>
      <c r="AG5042" s="11">
        <f t="shared" si="157"/>
        <v>0</v>
      </c>
    </row>
    <row r="5043" spans="1:33" x14ac:dyDescent="0.35">
      <c r="A5043" s="1" t="s">
        <v>111</v>
      </c>
      <c r="B5043" s="1" t="s">
        <v>1060</v>
      </c>
      <c r="C5043" s="6">
        <v>8264440</v>
      </c>
      <c r="D5043" s="6">
        <v>0</v>
      </c>
      <c r="E5043" s="6">
        <v>20634130</v>
      </c>
      <c r="F5043" s="6">
        <v>0</v>
      </c>
      <c r="G5043" s="6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  <c r="P5043" s="6">
        <v>0</v>
      </c>
      <c r="Q5043" s="6">
        <v>0</v>
      </c>
      <c r="R5043" s="6">
        <v>0</v>
      </c>
      <c r="S5043" s="6">
        <v>0</v>
      </c>
      <c r="T5043" s="6">
        <v>0</v>
      </c>
      <c r="U5043" s="6">
        <v>1696500</v>
      </c>
      <c r="V5043" s="6">
        <v>0</v>
      </c>
      <c r="W5043" s="6">
        <v>0</v>
      </c>
      <c r="X5043" s="6">
        <v>0</v>
      </c>
      <c r="Y5043" s="6">
        <v>0</v>
      </c>
      <c r="Z5043" s="6">
        <v>0</v>
      </c>
      <c r="AA5043" s="6">
        <v>0</v>
      </c>
      <c r="AB5043" s="6">
        <v>0</v>
      </c>
      <c r="AC5043" s="6">
        <v>0</v>
      </c>
      <c r="AD5043" s="6">
        <v>0</v>
      </c>
      <c r="AE5043" s="6">
        <f t="shared" si="156"/>
        <v>30595070</v>
      </c>
      <c r="AG5043" s="11">
        <f t="shared" si="157"/>
        <v>0</v>
      </c>
    </row>
    <row r="5044" spans="1:33" x14ac:dyDescent="0.35">
      <c r="A5044" s="1" t="s">
        <v>111</v>
      </c>
      <c r="B5044" s="1" t="s">
        <v>2102</v>
      </c>
      <c r="C5044" s="6">
        <v>3595000</v>
      </c>
      <c r="D5044" s="6">
        <v>0</v>
      </c>
      <c r="E5044" s="6">
        <v>0</v>
      </c>
      <c r="F5044" s="6">
        <v>0</v>
      </c>
      <c r="G5044" s="6">
        <v>0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6">
        <v>0</v>
      </c>
      <c r="O5044" s="6">
        <v>0</v>
      </c>
      <c r="P5044" s="6">
        <v>0</v>
      </c>
      <c r="Q5044" s="6">
        <v>0</v>
      </c>
      <c r="R5044" s="6">
        <v>0</v>
      </c>
      <c r="S5044" s="6">
        <v>0</v>
      </c>
      <c r="T5044" s="6">
        <v>0</v>
      </c>
      <c r="U5044" s="6">
        <v>0</v>
      </c>
      <c r="V5044" s="6">
        <v>0</v>
      </c>
      <c r="W5044" s="6">
        <v>0</v>
      </c>
      <c r="X5044" s="6">
        <v>0</v>
      </c>
      <c r="Y5044" s="6">
        <v>680000</v>
      </c>
      <c r="Z5044" s="6">
        <v>0</v>
      </c>
      <c r="AA5044" s="6">
        <v>0</v>
      </c>
      <c r="AB5044" s="6">
        <v>0</v>
      </c>
      <c r="AC5044" s="6">
        <v>0</v>
      </c>
      <c r="AD5044" s="6">
        <v>0</v>
      </c>
      <c r="AE5044" s="6">
        <f t="shared" si="156"/>
        <v>4275000</v>
      </c>
      <c r="AG5044" s="11">
        <f t="shared" si="157"/>
        <v>680000</v>
      </c>
    </row>
    <row r="5045" spans="1:33" x14ac:dyDescent="0.35">
      <c r="A5045" s="1" t="s">
        <v>111</v>
      </c>
      <c r="B5045" s="1" t="s">
        <v>4492</v>
      </c>
      <c r="C5045" s="6">
        <v>5249000</v>
      </c>
      <c r="D5045" s="6">
        <v>0</v>
      </c>
      <c r="E5045" s="6">
        <v>90000</v>
      </c>
      <c r="F5045" s="6">
        <v>0</v>
      </c>
      <c r="G5045" s="6">
        <v>0</v>
      </c>
      <c r="H5045" s="6">
        <v>0</v>
      </c>
      <c r="I5045" s="6">
        <v>0</v>
      </c>
      <c r="J5045" s="6">
        <v>0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  <c r="P5045" s="6">
        <v>0</v>
      </c>
      <c r="Q5045" s="6">
        <v>0</v>
      </c>
      <c r="R5045" s="6">
        <v>0</v>
      </c>
      <c r="S5045" s="6">
        <v>0</v>
      </c>
      <c r="T5045" s="6">
        <v>0</v>
      </c>
      <c r="U5045" s="6">
        <v>0</v>
      </c>
      <c r="V5045" s="6">
        <v>0</v>
      </c>
      <c r="W5045" s="6">
        <v>0</v>
      </c>
      <c r="X5045" s="6">
        <v>0</v>
      </c>
      <c r="Y5045" s="6">
        <v>0</v>
      </c>
      <c r="Z5045" s="6">
        <v>0</v>
      </c>
      <c r="AA5045" s="6">
        <v>0</v>
      </c>
      <c r="AB5045" s="6">
        <v>0</v>
      </c>
      <c r="AC5045" s="6">
        <v>0</v>
      </c>
      <c r="AD5045" s="6">
        <v>0</v>
      </c>
      <c r="AE5045" s="6">
        <f t="shared" si="156"/>
        <v>5339000</v>
      </c>
      <c r="AG5045" s="11">
        <f t="shared" si="157"/>
        <v>0</v>
      </c>
    </row>
    <row r="5046" spans="1:33" x14ac:dyDescent="0.35">
      <c r="A5046" s="1" t="s">
        <v>111</v>
      </c>
      <c r="B5046" s="1" t="s">
        <v>4493</v>
      </c>
      <c r="C5046" s="6">
        <v>228000</v>
      </c>
      <c r="D5046" s="6">
        <v>0</v>
      </c>
      <c r="E5046" s="6">
        <v>0</v>
      </c>
      <c r="F5046" s="6">
        <v>0</v>
      </c>
      <c r="G5046" s="6">
        <v>0</v>
      </c>
      <c r="H5046" s="6">
        <v>0</v>
      </c>
      <c r="I5046" s="6">
        <v>0</v>
      </c>
      <c r="J5046" s="6">
        <v>0</v>
      </c>
      <c r="K5046" s="6">
        <v>0</v>
      </c>
      <c r="L5046" s="6">
        <v>0</v>
      </c>
      <c r="M5046" s="6">
        <v>0</v>
      </c>
      <c r="N5046" s="6">
        <v>0</v>
      </c>
      <c r="O5046" s="6">
        <v>0</v>
      </c>
      <c r="P5046" s="6">
        <v>0</v>
      </c>
      <c r="Q5046" s="6">
        <v>0</v>
      </c>
      <c r="R5046" s="6">
        <v>0</v>
      </c>
      <c r="S5046" s="6">
        <v>0</v>
      </c>
      <c r="T5046" s="6">
        <v>0</v>
      </c>
      <c r="U5046" s="6">
        <v>0</v>
      </c>
      <c r="V5046" s="6">
        <v>0</v>
      </c>
      <c r="W5046" s="6">
        <v>0</v>
      </c>
      <c r="X5046" s="6">
        <v>0</v>
      </c>
      <c r="Y5046" s="6">
        <v>0</v>
      </c>
      <c r="Z5046" s="6">
        <v>0</v>
      </c>
      <c r="AA5046" s="6">
        <v>0</v>
      </c>
      <c r="AB5046" s="6">
        <v>0</v>
      </c>
      <c r="AC5046" s="6">
        <v>0</v>
      </c>
      <c r="AD5046" s="6">
        <v>0</v>
      </c>
      <c r="AE5046" s="6">
        <f t="shared" si="156"/>
        <v>228000</v>
      </c>
      <c r="AG5046" s="11">
        <f t="shared" si="157"/>
        <v>0</v>
      </c>
    </row>
    <row r="5047" spans="1:33" x14ac:dyDescent="0.35">
      <c r="A5047" s="1" t="s">
        <v>111</v>
      </c>
      <c r="B5047" s="1" t="s">
        <v>2583</v>
      </c>
      <c r="C5047" s="6">
        <v>9634000</v>
      </c>
      <c r="D5047" s="6">
        <v>0</v>
      </c>
      <c r="E5047" s="6">
        <v>100000</v>
      </c>
      <c r="F5047" s="6">
        <v>0</v>
      </c>
      <c r="G5047" s="6">
        <v>6608000</v>
      </c>
      <c r="H5047" s="6">
        <v>0</v>
      </c>
      <c r="I5047" s="6">
        <v>0</v>
      </c>
      <c r="J5047" s="6">
        <v>0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  <c r="P5047" s="6">
        <v>0</v>
      </c>
      <c r="Q5047" s="6">
        <v>0</v>
      </c>
      <c r="R5047" s="6">
        <v>0</v>
      </c>
      <c r="S5047" s="6">
        <v>0</v>
      </c>
      <c r="T5047" s="6">
        <v>0</v>
      </c>
      <c r="U5047" s="6">
        <v>0</v>
      </c>
      <c r="V5047" s="6">
        <v>0</v>
      </c>
      <c r="W5047" s="6">
        <v>0</v>
      </c>
      <c r="X5047" s="6">
        <v>0</v>
      </c>
      <c r="Y5047" s="6">
        <v>0</v>
      </c>
      <c r="Z5047" s="6">
        <v>0</v>
      </c>
      <c r="AA5047" s="6">
        <v>0</v>
      </c>
      <c r="AB5047" s="6">
        <v>0</v>
      </c>
      <c r="AC5047" s="6">
        <v>0</v>
      </c>
      <c r="AD5047" s="6">
        <v>0</v>
      </c>
      <c r="AE5047" s="6">
        <f t="shared" si="156"/>
        <v>16342000</v>
      </c>
      <c r="AG5047" s="11">
        <f t="shared" si="157"/>
        <v>0</v>
      </c>
    </row>
    <row r="5048" spans="1:33" x14ac:dyDescent="0.35">
      <c r="A5048" s="1" t="s">
        <v>111</v>
      </c>
      <c r="B5048" s="1" t="s">
        <v>1561</v>
      </c>
      <c r="C5048" s="6">
        <v>47572700</v>
      </c>
      <c r="D5048" s="6">
        <v>0</v>
      </c>
      <c r="E5048" s="6">
        <v>0</v>
      </c>
      <c r="F5048" s="6">
        <v>0</v>
      </c>
      <c r="G5048" s="6">
        <v>6637500</v>
      </c>
      <c r="H5048" s="6">
        <v>0</v>
      </c>
      <c r="I5048" s="6">
        <v>0</v>
      </c>
      <c r="J5048" s="6">
        <v>0</v>
      </c>
      <c r="K5048" s="6">
        <v>0</v>
      </c>
      <c r="L5048" s="6">
        <v>0</v>
      </c>
      <c r="M5048" s="6">
        <v>0</v>
      </c>
      <c r="N5048" s="6">
        <v>0</v>
      </c>
      <c r="O5048" s="6">
        <v>0</v>
      </c>
      <c r="P5048" s="6">
        <v>0</v>
      </c>
      <c r="Q5048" s="6">
        <v>0</v>
      </c>
      <c r="R5048" s="6">
        <v>0</v>
      </c>
      <c r="S5048" s="6">
        <v>0</v>
      </c>
      <c r="T5048" s="6">
        <v>0</v>
      </c>
      <c r="U5048" s="6">
        <v>0</v>
      </c>
      <c r="V5048" s="6">
        <v>0</v>
      </c>
      <c r="W5048" s="6">
        <v>0</v>
      </c>
      <c r="X5048" s="6">
        <v>0</v>
      </c>
      <c r="Y5048" s="6">
        <v>0</v>
      </c>
      <c r="Z5048" s="6">
        <v>0</v>
      </c>
      <c r="AA5048" s="6">
        <v>0</v>
      </c>
      <c r="AB5048" s="6">
        <v>0</v>
      </c>
      <c r="AC5048" s="6">
        <v>0</v>
      </c>
      <c r="AD5048" s="6">
        <v>0</v>
      </c>
      <c r="AE5048" s="6">
        <f t="shared" si="156"/>
        <v>54210200</v>
      </c>
      <c r="AG5048" s="11">
        <f t="shared" si="157"/>
        <v>0</v>
      </c>
    </row>
    <row r="5049" spans="1:33" x14ac:dyDescent="0.35">
      <c r="A5049" s="1" t="s">
        <v>111</v>
      </c>
      <c r="B5049" s="1" t="s">
        <v>4561</v>
      </c>
      <c r="C5049" s="6">
        <v>526000</v>
      </c>
      <c r="D5049" s="6">
        <v>0</v>
      </c>
      <c r="E5049" s="6">
        <v>0</v>
      </c>
      <c r="F5049" s="6">
        <v>0</v>
      </c>
      <c r="G5049" s="6">
        <v>0</v>
      </c>
      <c r="H5049" s="6">
        <v>0</v>
      </c>
      <c r="I5049" s="6">
        <v>0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  <c r="P5049" s="6">
        <v>0</v>
      </c>
      <c r="Q5049" s="6">
        <v>0</v>
      </c>
      <c r="R5049" s="6">
        <v>0</v>
      </c>
      <c r="S5049" s="6">
        <v>0</v>
      </c>
      <c r="T5049" s="6">
        <v>0</v>
      </c>
      <c r="U5049" s="6">
        <v>0</v>
      </c>
      <c r="V5049" s="6">
        <v>0</v>
      </c>
      <c r="W5049" s="6">
        <v>0</v>
      </c>
      <c r="X5049" s="6">
        <v>0</v>
      </c>
      <c r="Y5049" s="6">
        <v>150000</v>
      </c>
      <c r="Z5049" s="6">
        <v>0</v>
      </c>
      <c r="AA5049" s="6">
        <v>0</v>
      </c>
      <c r="AB5049" s="6">
        <v>0</v>
      </c>
      <c r="AC5049" s="6">
        <v>0</v>
      </c>
      <c r="AD5049" s="6">
        <v>0</v>
      </c>
      <c r="AE5049" s="6">
        <f t="shared" si="156"/>
        <v>676000</v>
      </c>
      <c r="AG5049" s="11">
        <f t="shared" si="157"/>
        <v>150000</v>
      </c>
    </row>
    <row r="5050" spans="1:33" x14ac:dyDescent="0.35">
      <c r="A5050" s="1" t="s">
        <v>111</v>
      </c>
      <c r="B5050" s="1" t="s">
        <v>2708</v>
      </c>
      <c r="C5050" s="6">
        <v>734000</v>
      </c>
      <c r="D5050" s="6">
        <v>0</v>
      </c>
      <c r="E5050" s="6">
        <v>0</v>
      </c>
      <c r="F5050" s="6">
        <v>0</v>
      </c>
      <c r="G5050" s="6">
        <v>17676000</v>
      </c>
      <c r="H5050" s="6">
        <v>0</v>
      </c>
      <c r="I5050" s="6">
        <v>0</v>
      </c>
      <c r="J5050" s="6">
        <v>0</v>
      </c>
      <c r="K5050" s="6">
        <v>0</v>
      </c>
      <c r="L5050" s="6">
        <v>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  <c r="T5050" s="6">
        <v>0</v>
      </c>
      <c r="U5050" s="6">
        <v>0</v>
      </c>
      <c r="V5050" s="6">
        <v>0</v>
      </c>
      <c r="W5050" s="6">
        <v>0</v>
      </c>
      <c r="X5050" s="6">
        <v>0</v>
      </c>
      <c r="Y5050" s="6">
        <v>0</v>
      </c>
      <c r="Z5050" s="6">
        <v>0</v>
      </c>
      <c r="AA5050" s="6">
        <v>0</v>
      </c>
      <c r="AB5050" s="6">
        <v>0</v>
      </c>
      <c r="AC5050" s="6">
        <v>0</v>
      </c>
      <c r="AD5050" s="6">
        <v>0</v>
      </c>
      <c r="AE5050" s="6">
        <f t="shared" si="156"/>
        <v>18410000</v>
      </c>
      <c r="AG5050" s="11">
        <f t="shared" si="157"/>
        <v>0</v>
      </c>
    </row>
    <row r="5051" spans="1:33" x14ac:dyDescent="0.35">
      <c r="A5051" s="1" t="s">
        <v>111</v>
      </c>
      <c r="B5051" s="1" t="s">
        <v>190</v>
      </c>
      <c r="C5051" s="6">
        <v>16528000</v>
      </c>
      <c r="D5051" s="6">
        <v>0</v>
      </c>
      <c r="E5051" s="6">
        <v>1300000</v>
      </c>
      <c r="F5051" s="6">
        <v>0</v>
      </c>
      <c r="G5051" s="6">
        <v>375000</v>
      </c>
      <c r="H5051" s="6">
        <v>0</v>
      </c>
      <c r="I5051" s="6">
        <v>0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  <c r="P5051" s="6">
        <v>0</v>
      </c>
      <c r="Q5051" s="6">
        <v>0</v>
      </c>
      <c r="R5051" s="6">
        <v>0</v>
      </c>
      <c r="S5051" s="6">
        <v>0</v>
      </c>
      <c r="T5051" s="6">
        <v>0</v>
      </c>
      <c r="U5051" s="6">
        <v>0</v>
      </c>
      <c r="V5051" s="6">
        <v>0</v>
      </c>
      <c r="W5051" s="6">
        <v>0</v>
      </c>
      <c r="X5051" s="6">
        <v>0</v>
      </c>
      <c r="Y5051" s="6">
        <v>665000</v>
      </c>
      <c r="Z5051" s="6">
        <v>0</v>
      </c>
      <c r="AA5051" s="6">
        <v>0</v>
      </c>
      <c r="AB5051" s="6">
        <v>0</v>
      </c>
      <c r="AC5051" s="6">
        <v>0</v>
      </c>
      <c r="AD5051" s="6">
        <v>0</v>
      </c>
      <c r="AE5051" s="6">
        <f t="shared" si="156"/>
        <v>18868000</v>
      </c>
      <c r="AG5051" s="11">
        <f t="shared" si="157"/>
        <v>665000</v>
      </c>
    </row>
    <row r="5052" spans="1:33" x14ac:dyDescent="0.35">
      <c r="A5052" s="1" t="s">
        <v>111</v>
      </c>
      <c r="B5052" s="1" t="s">
        <v>596</v>
      </c>
      <c r="C5052" s="6">
        <v>63523689</v>
      </c>
      <c r="D5052" s="6">
        <v>26253000</v>
      </c>
      <c r="E5052" s="6">
        <v>0</v>
      </c>
      <c r="F5052" s="6">
        <v>0</v>
      </c>
      <c r="G5052" s="6">
        <v>275000</v>
      </c>
      <c r="H5052" s="6">
        <v>0</v>
      </c>
      <c r="I5052" s="6">
        <v>0</v>
      </c>
      <c r="J5052" s="6">
        <v>0</v>
      </c>
      <c r="K5052" s="6">
        <v>0</v>
      </c>
      <c r="L5052" s="6">
        <v>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6551429</v>
      </c>
      <c r="T5052" s="6">
        <v>0</v>
      </c>
      <c r="U5052" s="6">
        <v>0</v>
      </c>
      <c r="V5052" s="6">
        <v>2960000</v>
      </c>
      <c r="W5052" s="6">
        <v>0</v>
      </c>
      <c r="X5052" s="6">
        <v>860000</v>
      </c>
      <c r="Y5052" s="6">
        <v>49701700</v>
      </c>
      <c r="Z5052" s="6">
        <v>0</v>
      </c>
      <c r="AA5052" s="6">
        <v>0</v>
      </c>
      <c r="AB5052" s="6">
        <v>65000</v>
      </c>
      <c r="AC5052" s="6">
        <v>0</v>
      </c>
      <c r="AD5052" s="6">
        <v>0</v>
      </c>
      <c r="AE5052" s="6">
        <f t="shared" si="156"/>
        <v>150189818</v>
      </c>
      <c r="AG5052" s="11">
        <f t="shared" si="157"/>
        <v>49701700</v>
      </c>
    </row>
    <row r="5053" spans="1:33" x14ac:dyDescent="0.35">
      <c r="A5053" s="1" t="s">
        <v>111</v>
      </c>
      <c r="B5053" s="1" t="s">
        <v>4494</v>
      </c>
      <c r="C5053" s="6">
        <v>495000</v>
      </c>
      <c r="D5053" s="6">
        <v>0</v>
      </c>
      <c r="E5053" s="6">
        <v>0</v>
      </c>
      <c r="F5053" s="6">
        <v>0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  <c r="P5053" s="6">
        <v>0</v>
      </c>
      <c r="Q5053" s="6">
        <v>0</v>
      </c>
      <c r="R5053" s="6">
        <v>0</v>
      </c>
      <c r="S5053" s="6">
        <v>0</v>
      </c>
      <c r="T5053" s="6">
        <v>0</v>
      </c>
      <c r="U5053" s="6">
        <v>0</v>
      </c>
      <c r="V5053" s="6">
        <v>0</v>
      </c>
      <c r="W5053" s="6">
        <v>0</v>
      </c>
      <c r="X5053" s="6">
        <v>0</v>
      </c>
      <c r="Y5053" s="6">
        <v>0</v>
      </c>
      <c r="Z5053" s="6">
        <v>0</v>
      </c>
      <c r="AA5053" s="6">
        <v>0</v>
      </c>
      <c r="AB5053" s="6">
        <v>0</v>
      </c>
      <c r="AC5053" s="6">
        <v>0</v>
      </c>
      <c r="AD5053" s="6">
        <v>0</v>
      </c>
      <c r="AE5053" s="6">
        <f t="shared" si="156"/>
        <v>495000</v>
      </c>
      <c r="AG5053" s="11">
        <f t="shared" si="157"/>
        <v>0</v>
      </c>
    </row>
    <row r="5054" spans="1:33" x14ac:dyDescent="0.35">
      <c r="A5054" s="1" t="s">
        <v>111</v>
      </c>
      <c r="B5054" s="1" t="s">
        <v>1119</v>
      </c>
      <c r="C5054" s="6">
        <v>8584000</v>
      </c>
      <c r="D5054" s="6">
        <v>0</v>
      </c>
      <c r="E5054" s="6">
        <v>0</v>
      </c>
      <c r="F5054" s="6">
        <v>0</v>
      </c>
      <c r="G5054" s="6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">
        <v>0</v>
      </c>
      <c r="O5054" s="6">
        <v>0</v>
      </c>
      <c r="P5054" s="6">
        <v>0</v>
      </c>
      <c r="Q5054" s="6">
        <v>0</v>
      </c>
      <c r="R5054" s="6">
        <v>0</v>
      </c>
      <c r="S5054" s="6">
        <v>10000</v>
      </c>
      <c r="T5054" s="6">
        <v>0</v>
      </c>
      <c r="U5054" s="6">
        <v>0</v>
      </c>
      <c r="V5054" s="6">
        <v>0</v>
      </c>
      <c r="W5054" s="6">
        <v>0</v>
      </c>
      <c r="X5054" s="6">
        <v>0</v>
      </c>
      <c r="Y5054" s="6">
        <v>180000</v>
      </c>
      <c r="Z5054" s="6">
        <v>0</v>
      </c>
      <c r="AA5054" s="6">
        <v>0</v>
      </c>
      <c r="AB5054" s="6">
        <v>0</v>
      </c>
      <c r="AC5054" s="6">
        <v>0</v>
      </c>
      <c r="AD5054" s="6">
        <v>0</v>
      </c>
      <c r="AE5054" s="6">
        <f t="shared" si="156"/>
        <v>8774000</v>
      </c>
      <c r="AG5054" s="11">
        <f t="shared" si="157"/>
        <v>180000</v>
      </c>
    </row>
    <row r="5055" spans="1:33" x14ac:dyDescent="0.35">
      <c r="A5055" s="1" t="s">
        <v>111</v>
      </c>
      <c r="B5055" s="1" t="s">
        <v>1827</v>
      </c>
      <c r="C5055" s="6">
        <v>32234250</v>
      </c>
      <c r="D5055" s="6">
        <v>68510650</v>
      </c>
      <c r="E5055" s="6">
        <v>8954000</v>
      </c>
      <c r="F5055" s="6">
        <v>0</v>
      </c>
      <c r="G5055" s="6">
        <v>1320000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  <c r="P5055" s="6">
        <v>0</v>
      </c>
      <c r="Q5055" s="6">
        <v>0</v>
      </c>
      <c r="R5055" s="6">
        <v>0</v>
      </c>
      <c r="S5055" s="6">
        <v>11795000</v>
      </c>
      <c r="T5055" s="6">
        <v>0</v>
      </c>
      <c r="U5055" s="6">
        <v>0</v>
      </c>
      <c r="V5055" s="6">
        <v>0</v>
      </c>
      <c r="W5055" s="6">
        <v>0</v>
      </c>
      <c r="X5055" s="6">
        <v>1053970</v>
      </c>
      <c r="Y5055" s="6">
        <v>5962500</v>
      </c>
      <c r="Z5055" s="6">
        <v>0</v>
      </c>
      <c r="AA5055" s="6">
        <v>0</v>
      </c>
      <c r="AB5055" s="6">
        <v>250000</v>
      </c>
      <c r="AC5055" s="6">
        <v>0</v>
      </c>
      <c r="AD5055" s="6">
        <v>0</v>
      </c>
      <c r="AE5055" s="6">
        <f t="shared" si="156"/>
        <v>130080370</v>
      </c>
      <c r="AG5055" s="11">
        <f t="shared" si="157"/>
        <v>5962500</v>
      </c>
    </row>
    <row r="5056" spans="1:33" x14ac:dyDescent="0.35">
      <c r="A5056" s="1" t="s">
        <v>111</v>
      </c>
      <c r="B5056" s="1" t="s">
        <v>4662</v>
      </c>
      <c r="C5056" s="6">
        <v>892500</v>
      </c>
      <c r="D5056" s="6">
        <v>0</v>
      </c>
      <c r="E5056" s="6">
        <v>0</v>
      </c>
      <c r="F5056" s="6">
        <v>0</v>
      </c>
      <c r="G5056" s="6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">
        <v>0</v>
      </c>
      <c r="O5056" s="6">
        <v>0</v>
      </c>
      <c r="P5056" s="6">
        <v>0</v>
      </c>
      <c r="Q5056" s="6">
        <v>0</v>
      </c>
      <c r="R5056" s="6">
        <v>0</v>
      </c>
      <c r="S5056" s="6">
        <v>0</v>
      </c>
      <c r="T5056" s="6">
        <v>0</v>
      </c>
      <c r="U5056" s="6">
        <v>0</v>
      </c>
      <c r="V5056" s="6">
        <v>0</v>
      </c>
      <c r="W5056" s="6">
        <v>0</v>
      </c>
      <c r="X5056" s="6">
        <v>0</v>
      </c>
      <c r="Y5056" s="6">
        <v>0</v>
      </c>
      <c r="Z5056" s="6">
        <v>0</v>
      </c>
      <c r="AA5056" s="6">
        <v>0</v>
      </c>
      <c r="AB5056" s="6">
        <v>0</v>
      </c>
      <c r="AC5056" s="6">
        <v>0</v>
      </c>
      <c r="AD5056" s="6">
        <v>0</v>
      </c>
      <c r="AE5056" s="6">
        <f t="shared" si="156"/>
        <v>892500</v>
      </c>
      <c r="AG5056" s="11">
        <f t="shared" si="157"/>
        <v>0</v>
      </c>
    </row>
    <row r="5057" spans="1:33" x14ac:dyDescent="0.35">
      <c r="A5057" s="1" t="s">
        <v>111</v>
      </c>
      <c r="B5057" s="1" t="s">
        <v>3369</v>
      </c>
      <c r="C5057" s="6">
        <v>2818260</v>
      </c>
      <c r="D5057" s="6">
        <v>0</v>
      </c>
      <c r="E5057" s="6">
        <v>0</v>
      </c>
      <c r="F5057" s="6">
        <v>0</v>
      </c>
      <c r="G5057" s="6">
        <v>8639000</v>
      </c>
      <c r="H5057" s="6">
        <v>0</v>
      </c>
      <c r="I5057" s="6">
        <v>0</v>
      </c>
      <c r="J5057" s="6">
        <v>0</v>
      </c>
      <c r="K5057" s="6">
        <v>0</v>
      </c>
      <c r="L5057" s="6">
        <v>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0</v>
      </c>
      <c r="T5057" s="6">
        <v>0</v>
      </c>
      <c r="U5057" s="6">
        <v>0</v>
      </c>
      <c r="V5057" s="6">
        <v>0</v>
      </c>
      <c r="W5057" s="6">
        <v>0</v>
      </c>
      <c r="X5057" s="6">
        <v>0</v>
      </c>
      <c r="Y5057" s="6">
        <v>0</v>
      </c>
      <c r="Z5057" s="6">
        <v>0</v>
      </c>
      <c r="AA5057" s="6">
        <v>0</v>
      </c>
      <c r="AB5057" s="6">
        <v>0</v>
      </c>
      <c r="AC5057" s="6">
        <v>0</v>
      </c>
      <c r="AD5057" s="6">
        <v>0</v>
      </c>
      <c r="AE5057" s="6">
        <f t="shared" si="156"/>
        <v>11457260</v>
      </c>
      <c r="AG5057" s="11">
        <f t="shared" si="157"/>
        <v>0</v>
      </c>
    </row>
    <row r="5058" spans="1:33" x14ac:dyDescent="0.35">
      <c r="A5058" s="1" t="s">
        <v>111</v>
      </c>
      <c r="B5058" s="1" t="s">
        <v>3276</v>
      </c>
      <c r="C5058" s="6">
        <v>1670000</v>
      </c>
      <c r="D5058" s="6">
        <v>0</v>
      </c>
      <c r="E5058" s="6">
        <v>0</v>
      </c>
      <c r="F5058" s="6">
        <v>0</v>
      </c>
      <c r="G5058" s="6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">
        <v>0</v>
      </c>
      <c r="O5058" s="6">
        <v>0</v>
      </c>
      <c r="P5058" s="6">
        <v>0</v>
      </c>
      <c r="Q5058" s="6">
        <v>0</v>
      </c>
      <c r="R5058" s="6">
        <v>0</v>
      </c>
      <c r="S5058" s="6">
        <v>0</v>
      </c>
      <c r="T5058" s="6">
        <v>0</v>
      </c>
      <c r="U5058" s="6">
        <v>0</v>
      </c>
      <c r="V5058" s="6">
        <v>0</v>
      </c>
      <c r="W5058" s="6">
        <v>95000</v>
      </c>
      <c r="X5058" s="6">
        <v>0</v>
      </c>
      <c r="Y5058" s="6">
        <v>0</v>
      </c>
      <c r="Z5058" s="6">
        <v>0</v>
      </c>
      <c r="AA5058" s="6">
        <v>0</v>
      </c>
      <c r="AB5058" s="6">
        <v>0</v>
      </c>
      <c r="AC5058" s="6">
        <v>0</v>
      </c>
      <c r="AD5058" s="6">
        <v>0</v>
      </c>
      <c r="AE5058" s="6">
        <f t="shared" si="156"/>
        <v>1765000</v>
      </c>
      <c r="AG5058" s="11">
        <f t="shared" si="157"/>
        <v>0</v>
      </c>
    </row>
    <row r="5059" spans="1:33" x14ac:dyDescent="0.35">
      <c r="A5059" s="1" t="s">
        <v>111</v>
      </c>
      <c r="B5059" s="1" t="s">
        <v>2700</v>
      </c>
      <c r="C5059" s="6">
        <v>1365000</v>
      </c>
      <c r="D5059" s="6">
        <v>0</v>
      </c>
      <c r="E5059" s="6">
        <v>9254000</v>
      </c>
      <c r="F5059" s="6">
        <v>0</v>
      </c>
      <c r="G5059" s="6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0</v>
      </c>
      <c r="T5059" s="6">
        <v>0</v>
      </c>
      <c r="U5059" s="6">
        <v>0</v>
      </c>
      <c r="V5059" s="6">
        <v>0</v>
      </c>
      <c r="W5059" s="6">
        <v>0</v>
      </c>
      <c r="X5059" s="6">
        <v>0</v>
      </c>
      <c r="Y5059" s="6">
        <v>0</v>
      </c>
      <c r="Z5059" s="6">
        <v>0</v>
      </c>
      <c r="AA5059" s="6">
        <v>0</v>
      </c>
      <c r="AB5059" s="6">
        <v>0</v>
      </c>
      <c r="AC5059" s="6">
        <v>0</v>
      </c>
      <c r="AD5059" s="6">
        <v>0</v>
      </c>
      <c r="AE5059" s="6">
        <f t="shared" si="156"/>
        <v>10619000</v>
      </c>
      <c r="AG5059" s="11">
        <f t="shared" si="157"/>
        <v>0</v>
      </c>
    </row>
    <row r="5060" spans="1:33" x14ac:dyDescent="0.35">
      <c r="A5060" s="1" t="s">
        <v>111</v>
      </c>
      <c r="B5060" s="1" t="s">
        <v>5082</v>
      </c>
      <c r="C5060" s="6">
        <v>315000</v>
      </c>
      <c r="D5060" s="6">
        <v>0</v>
      </c>
      <c r="E5060" s="6">
        <v>0</v>
      </c>
      <c r="F5060" s="6">
        <v>0</v>
      </c>
      <c r="G5060" s="6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">
        <v>0</v>
      </c>
      <c r="O5060" s="6">
        <v>0</v>
      </c>
      <c r="P5060" s="6">
        <v>0</v>
      </c>
      <c r="Q5060" s="6">
        <v>0</v>
      </c>
      <c r="R5060" s="6">
        <v>0</v>
      </c>
      <c r="S5060" s="6">
        <v>0</v>
      </c>
      <c r="T5060" s="6">
        <v>0</v>
      </c>
      <c r="U5060" s="6">
        <v>0</v>
      </c>
      <c r="V5060" s="6">
        <v>0</v>
      </c>
      <c r="W5060" s="6">
        <v>0</v>
      </c>
      <c r="X5060" s="6">
        <v>0</v>
      </c>
      <c r="Y5060" s="6">
        <v>0</v>
      </c>
      <c r="Z5060" s="6">
        <v>0</v>
      </c>
      <c r="AA5060" s="6">
        <v>0</v>
      </c>
      <c r="AB5060" s="6">
        <v>0</v>
      </c>
      <c r="AC5060" s="6">
        <v>0</v>
      </c>
      <c r="AD5060" s="6">
        <v>0</v>
      </c>
      <c r="AE5060" s="6">
        <f t="shared" si="156"/>
        <v>315000</v>
      </c>
      <c r="AG5060" s="11">
        <f t="shared" si="157"/>
        <v>0</v>
      </c>
    </row>
    <row r="5061" spans="1:33" x14ac:dyDescent="0.35">
      <c r="A5061" s="1" t="s">
        <v>111</v>
      </c>
      <c r="B5061" s="1" t="s">
        <v>1564</v>
      </c>
      <c r="C5061" s="6">
        <v>2646500</v>
      </c>
      <c r="D5061" s="6">
        <v>0</v>
      </c>
      <c r="E5061" s="6">
        <v>0</v>
      </c>
      <c r="F5061" s="6">
        <v>0</v>
      </c>
      <c r="G5061" s="6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  <c r="P5061" s="6">
        <v>0</v>
      </c>
      <c r="Q5061" s="6">
        <v>0</v>
      </c>
      <c r="R5061" s="6">
        <v>0</v>
      </c>
      <c r="S5061" s="6">
        <v>0</v>
      </c>
      <c r="T5061" s="6">
        <v>0</v>
      </c>
      <c r="U5061" s="6">
        <v>0</v>
      </c>
      <c r="V5061" s="6">
        <v>0</v>
      </c>
      <c r="W5061" s="6">
        <v>0</v>
      </c>
      <c r="X5061" s="6">
        <v>0</v>
      </c>
      <c r="Y5061" s="6">
        <v>0</v>
      </c>
      <c r="Z5061" s="6">
        <v>0</v>
      </c>
      <c r="AA5061" s="6">
        <v>0</v>
      </c>
      <c r="AB5061" s="6">
        <v>0</v>
      </c>
      <c r="AC5061" s="6">
        <v>0</v>
      </c>
      <c r="AD5061" s="6">
        <v>0</v>
      </c>
      <c r="AE5061" s="6">
        <f t="shared" si="156"/>
        <v>2646500</v>
      </c>
      <c r="AG5061" s="11">
        <f t="shared" si="157"/>
        <v>0</v>
      </c>
    </row>
    <row r="5062" spans="1:33" x14ac:dyDescent="0.35">
      <c r="A5062" s="1" t="s">
        <v>111</v>
      </c>
      <c r="B5062" s="1" t="s">
        <v>1117</v>
      </c>
      <c r="C5062" s="6">
        <v>20423600</v>
      </c>
      <c r="D5062" s="6">
        <v>0</v>
      </c>
      <c r="E5062" s="6">
        <v>0</v>
      </c>
      <c r="F5062" s="6">
        <v>0</v>
      </c>
      <c r="G5062" s="6">
        <v>0</v>
      </c>
      <c r="H5062" s="6">
        <v>0</v>
      </c>
      <c r="I5062" s="6">
        <v>0</v>
      </c>
      <c r="J5062" s="6">
        <v>0</v>
      </c>
      <c r="K5062" s="6">
        <v>0</v>
      </c>
      <c r="L5062" s="6">
        <v>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0</v>
      </c>
      <c r="T5062" s="6">
        <v>0</v>
      </c>
      <c r="U5062" s="6">
        <v>0</v>
      </c>
      <c r="V5062" s="6">
        <v>0</v>
      </c>
      <c r="W5062" s="6">
        <v>0</v>
      </c>
      <c r="X5062" s="6">
        <v>0</v>
      </c>
      <c r="Y5062" s="6">
        <v>0</v>
      </c>
      <c r="Z5062" s="6">
        <v>0</v>
      </c>
      <c r="AA5062" s="6">
        <v>0</v>
      </c>
      <c r="AB5062" s="6">
        <v>0</v>
      </c>
      <c r="AC5062" s="6">
        <v>0</v>
      </c>
      <c r="AD5062" s="6">
        <v>0</v>
      </c>
      <c r="AE5062" s="6">
        <f t="shared" si="156"/>
        <v>20423600</v>
      </c>
      <c r="AG5062" s="11">
        <f t="shared" si="157"/>
        <v>0</v>
      </c>
    </row>
    <row r="5063" spans="1:33" x14ac:dyDescent="0.35">
      <c r="A5063" s="1" t="s">
        <v>111</v>
      </c>
      <c r="B5063" s="1" t="s">
        <v>3364</v>
      </c>
      <c r="C5063" s="6">
        <v>5012500</v>
      </c>
      <c r="D5063" s="6">
        <v>0</v>
      </c>
      <c r="E5063" s="6">
        <v>0</v>
      </c>
      <c r="F5063" s="6">
        <v>225500</v>
      </c>
      <c r="G5063" s="6">
        <v>0</v>
      </c>
      <c r="H5063" s="6">
        <v>0</v>
      </c>
      <c r="I5063" s="6">
        <v>0</v>
      </c>
      <c r="J5063" s="6">
        <v>8000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6">
        <v>0</v>
      </c>
      <c r="W5063" s="6">
        <v>0</v>
      </c>
      <c r="X5063" s="6">
        <v>0</v>
      </c>
      <c r="Y5063" s="6">
        <v>0</v>
      </c>
      <c r="Z5063" s="6">
        <v>0</v>
      </c>
      <c r="AA5063" s="6">
        <v>0</v>
      </c>
      <c r="AB5063" s="6">
        <v>0</v>
      </c>
      <c r="AC5063" s="6">
        <v>0</v>
      </c>
      <c r="AD5063" s="6">
        <v>0</v>
      </c>
      <c r="AE5063" s="6">
        <f t="shared" si="156"/>
        <v>5246000</v>
      </c>
      <c r="AG5063" s="11">
        <f t="shared" si="157"/>
        <v>0</v>
      </c>
    </row>
    <row r="5064" spans="1:33" x14ac:dyDescent="0.35">
      <c r="A5064" s="1" t="s">
        <v>111</v>
      </c>
      <c r="B5064" s="1" t="s">
        <v>313</v>
      </c>
      <c r="C5064" s="6">
        <v>18492800</v>
      </c>
      <c r="D5064" s="6">
        <v>0</v>
      </c>
      <c r="E5064" s="6">
        <v>27484500</v>
      </c>
      <c r="F5064" s="6">
        <v>1690000</v>
      </c>
      <c r="G5064" s="6">
        <v>205000</v>
      </c>
      <c r="H5064" s="6">
        <v>0</v>
      </c>
      <c r="I5064" s="6">
        <v>0</v>
      </c>
      <c r="J5064" s="6">
        <v>195000</v>
      </c>
      <c r="K5064" s="6">
        <v>0</v>
      </c>
      <c r="L5064" s="6">
        <v>0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6">
        <v>0</v>
      </c>
      <c r="S5064" s="6">
        <v>295800</v>
      </c>
      <c r="T5064" s="6">
        <v>0</v>
      </c>
      <c r="U5064" s="6">
        <v>0</v>
      </c>
      <c r="V5064" s="6">
        <v>0</v>
      </c>
      <c r="W5064" s="6">
        <v>0</v>
      </c>
      <c r="X5064" s="6">
        <v>0</v>
      </c>
      <c r="Y5064" s="6">
        <v>0</v>
      </c>
      <c r="Z5064" s="6">
        <v>0</v>
      </c>
      <c r="AA5064" s="6">
        <v>0</v>
      </c>
      <c r="AB5064" s="6">
        <v>0</v>
      </c>
      <c r="AC5064" s="6">
        <v>0</v>
      </c>
      <c r="AD5064" s="6">
        <v>0</v>
      </c>
      <c r="AE5064" s="6">
        <f t="shared" ref="AE5064:AE5127" si="158">SUM(C5064:AD5064)</f>
        <v>48363100</v>
      </c>
      <c r="AG5064" s="11">
        <f t="shared" si="157"/>
        <v>0</v>
      </c>
    </row>
    <row r="5065" spans="1:33" x14ac:dyDescent="0.35">
      <c r="A5065" s="1" t="s">
        <v>111</v>
      </c>
      <c r="B5065" s="1" t="s">
        <v>723</v>
      </c>
      <c r="C5065" s="6">
        <v>6916620</v>
      </c>
      <c r="D5065" s="6">
        <v>0</v>
      </c>
      <c r="E5065" s="6">
        <v>0</v>
      </c>
      <c r="F5065" s="6">
        <v>0</v>
      </c>
      <c r="G5065" s="6">
        <v>0</v>
      </c>
      <c r="H5065" s="6">
        <v>0</v>
      </c>
      <c r="I5065" s="6">
        <v>0</v>
      </c>
      <c r="J5065" s="6">
        <v>0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  <c r="P5065" s="6">
        <v>0</v>
      </c>
      <c r="Q5065" s="6">
        <v>0</v>
      </c>
      <c r="R5065" s="6">
        <v>0</v>
      </c>
      <c r="S5065" s="6">
        <v>0</v>
      </c>
      <c r="T5065" s="6">
        <v>0</v>
      </c>
      <c r="U5065" s="6">
        <v>0</v>
      </c>
      <c r="V5065" s="6">
        <v>0</v>
      </c>
      <c r="W5065" s="6">
        <v>0</v>
      </c>
      <c r="X5065" s="6">
        <v>0</v>
      </c>
      <c r="Y5065" s="6">
        <v>0</v>
      </c>
      <c r="Z5065" s="6">
        <v>0</v>
      </c>
      <c r="AA5065" s="6">
        <v>0</v>
      </c>
      <c r="AB5065" s="6">
        <v>0</v>
      </c>
      <c r="AC5065" s="6">
        <v>0</v>
      </c>
      <c r="AD5065" s="6">
        <v>0</v>
      </c>
      <c r="AE5065" s="6">
        <f t="shared" si="158"/>
        <v>6916620</v>
      </c>
      <c r="AG5065" s="11">
        <f t="shared" ref="AG5065:AG5128" si="159">Y5065+AD5065</f>
        <v>0</v>
      </c>
    </row>
    <row r="5066" spans="1:33" x14ac:dyDescent="0.35">
      <c r="A5066" s="1" t="s">
        <v>111</v>
      </c>
      <c r="B5066" s="1" t="s">
        <v>2954</v>
      </c>
      <c r="C5066" s="6">
        <v>791000</v>
      </c>
      <c r="D5066" s="6">
        <v>0</v>
      </c>
      <c r="E5066" s="6">
        <v>0</v>
      </c>
      <c r="F5066" s="6">
        <v>0</v>
      </c>
      <c r="G5066" s="6">
        <v>6992000</v>
      </c>
      <c r="H5066" s="6">
        <v>0</v>
      </c>
      <c r="I5066" s="6">
        <v>0</v>
      </c>
      <c r="J5066" s="6">
        <v>0</v>
      </c>
      <c r="K5066" s="6">
        <v>0</v>
      </c>
      <c r="L5066" s="6">
        <v>0</v>
      </c>
      <c r="M5066" s="6">
        <v>0</v>
      </c>
      <c r="N5066" s="6">
        <v>0</v>
      </c>
      <c r="O5066" s="6">
        <v>0</v>
      </c>
      <c r="P5066" s="6">
        <v>0</v>
      </c>
      <c r="Q5066" s="6">
        <v>0</v>
      </c>
      <c r="R5066" s="6">
        <v>0</v>
      </c>
      <c r="S5066" s="6">
        <v>0</v>
      </c>
      <c r="T5066" s="6">
        <v>0</v>
      </c>
      <c r="U5066" s="6">
        <v>0</v>
      </c>
      <c r="V5066" s="6">
        <v>0</v>
      </c>
      <c r="W5066" s="6">
        <v>0</v>
      </c>
      <c r="X5066" s="6">
        <v>0</v>
      </c>
      <c r="Y5066" s="6">
        <v>0</v>
      </c>
      <c r="Z5066" s="6">
        <v>0</v>
      </c>
      <c r="AA5066" s="6">
        <v>0</v>
      </c>
      <c r="AB5066" s="6">
        <v>0</v>
      </c>
      <c r="AC5066" s="6">
        <v>0</v>
      </c>
      <c r="AD5066" s="6">
        <v>0</v>
      </c>
      <c r="AE5066" s="6">
        <f t="shared" si="158"/>
        <v>7783000</v>
      </c>
      <c r="AG5066" s="11">
        <f t="shared" si="159"/>
        <v>0</v>
      </c>
    </row>
    <row r="5067" spans="1:33" x14ac:dyDescent="0.35">
      <c r="A5067" s="1" t="s">
        <v>111</v>
      </c>
      <c r="B5067" s="1" t="s">
        <v>135</v>
      </c>
      <c r="C5067" s="6">
        <v>12633080</v>
      </c>
      <c r="D5067" s="6">
        <v>0</v>
      </c>
      <c r="E5067" s="6">
        <v>0</v>
      </c>
      <c r="F5067" s="6">
        <v>0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0</v>
      </c>
      <c r="T5067" s="6">
        <v>0</v>
      </c>
      <c r="U5067" s="6">
        <v>0</v>
      </c>
      <c r="V5067" s="6">
        <v>0</v>
      </c>
      <c r="W5067" s="6">
        <v>0</v>
      </c>
      <c r="X5067" s="6">
        <v>0</v>
      </c>
      <c r="Y5067" s="6">
        <v>0</v>
      </c>
      <c r="Z5067" s="6">
        <v>0</v>
      </c>
      <c r="AA5067" s="6">
        <v>0</v>
      </c>
      <c r="AB5067" s="6">
        <v>0</v>
      </c>
      <c r="AC5067" s="6">
        <v>0</v>
      </c>
      <c r="AD5067" s="6">
        <v>0</v>
      </c>
      <c r="AE5067" s="6">
        <f t="shared" si="158"/>
        <v>12633080</v>
      </c>
      <c r="AG5067" s="11">
        <f t="shared" si="159"/>
        <v>0</v>
      </c>
    </row>
    <row r="5068" spans="1:33" x14ac:dyDescent="0.35">
      <c r="A5068" s="1" t="s">
        <v>111</v>
      </c>
      <c r="B5068" s="1" t="s">
        <v>4784</v>
      </c>
      <c r="C5068" s="6">
        <v>807000</v>
      </c>
      <c r="D5068" s="6">
        <v>0</v>
      </c>
      <c r="E5068" s="6">
        <v>0</v>
      </c>
      <c r="F5068" s="6">
        <v>0</v>
      </c>
      <c r="G5068" s="6">
        <v>0</v>
      </c>
      <c r="H5068" s="6">
        <v>0</v>
      </c>
      <c r="I5068" s="6">
        <v>0</v>
      </c>
      <c r="J5068" s="6">
        <v>0</v>
      </c>
      <c r="K5068" s="6">
        <v>0</v>
      </c>
      <c r="L5068" s="6">
        <v>0</v>
      </c>
      <c r="M5068" s="6">
        <v>0</v>
      </c>
      <c r="N5068" s="6">
        <v>0</v>
      </c>
      <c r="O5068" s="6">
        <v>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6">
        <v>0</v>
      </c>
      <c r="W5068" s="6">
        <v>0</v>
      </c>
      <c r="X5068" s="6">
        <v>0</v>
      </c>
      <c r="Y5068" s="6">
        <v>0</v>
      </c>
      <c r="Z5068" s="6">
        <v>0</v>
      </c>
      <c r="AA5068" s="6">
        <v>0</v>
      </c>
      <c r="AB5068" s="6">
        <v>0</v>
      </c>
      <c r="AC5068" s="6">
        <v>0</v>
      </c>
      <c r="AD5068" s="6">
        <v>0</v>
      </c>
      <c r="AE5068" s="6">
        <f t="shared" si="158"/>
        <v>807000</v>
      </c>
      <c r="AG5068" s="11">
        <f t="shared" si="159"/>
        <v>0</v>
      </c>
    </row>
    <row r="5069" spans="1:33" x14ac:dyDescent="0.35">
      <c r="A5069" s="1" t="s">
        <v>111</v>
      </c>
      <c r="B5069" s="1" t="s">
        <v>733</v>
      </c>
      <c r="C5069" s="6">
        <v>10179500</v>
      </c>
      <c r="D5069" s="6">
        <v>0</v>
      </c>
      <c r="E5069" s="6">
        <v>12000</v>
      </c>
      <c r="F5069" s="6">
        <v>0</v>
      </c>
      <c r="G5069" s="6">
        <v>3407000</v>
      </c>
      <c r="H5069" s="6">
        <v>0</v>
      </c>
      <c r="I5069" s="6">
        <v>0</v>
      </c>
      <c r="J5069" s="6">
        <v>0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  <c r="V5069" s="6">
        <v>0</v>
      </c>
      <c r="W5069" s="6">
        <v>0</v>
      </c>
      <c r="X5069" s="6">
        <v>0</v>
      </c>
      <c r="Y5069" s="6">
        <v>0</v>
      </c>
      <c r="Z5069" s="6">
        <v>0</v>
      </c>
      <c r="AA5069" s="6">
        <v>0</v>
      </c>
      <c r="AB5069" s="6">
        <v>0</v>
      </c>
      <c r="AC5069" s="6">
        <v>0</v>
      </c>
      <c r="AD5069" s="6">
        <v>0</v>
      </c>
      <c r="AE5069" s="6">
        <f t="shared" si="158"/>
        <v>13598500</v>
      </c>
      <c r="AG5069" s="11">
        <f t="shared" si="159"/>
        <v>0</v>
      </c>
    </row>
    <row r="5070" spans="1:33" x14ac:dyDescent="0.35">
      <c r="A5070" s="1" t="s">
        <v>111</v>
      </c>
      <c r="B5070" s="1" t="s">
        <v>1880</v>
      </c>
      <c r="C5070" s="6">
        <v>8446250</v>
      </c>
      <c r="D5070" s="6">
        <v>0</v>
      </c>
      <c r="E5070" s="6">
        <v>280000</v>
      </c>
      <c r="F5070" s="6">
        <v>0</v>
      </c>
      <c r="G5070" s="6">
        <v>0</v>
      </c>
      <c r="H5070" s="6">
        <v>0</v>
      </c>
      <c r="I5070" s="6">
        <v>0</v>
      </c>
      <c r="J5070" s="6">
        <v>0</v>
      </c>
      <c r="K5070" s="6">
        <v>0</v>
      </c>
      <c r="L5070" s="6">
        <v>0</v>
      </c>
      <c r="M5070" s="6">
        <v>0</v>
      </c>
      <c r="N5070" s="6">
        <v>0</v>
      </c>
      <c r="O5070" s="6">
        <v>0</v>
      </c>
      <c r="P5070" s="6">
        <v>0</v>
      </c>
      <c r="Q5070" s="6">
        <v>0</v>
      </c>
      <c r="R5070" s="6">
        <v>0</v>
      </c>
      <c r="S5070" s="6">
        <v>0</v>
      </c>
      <c r="T5070" s="6">
        <v>0</v>
      </c>
      <c r="U5070" s="6">
        <v>0</v>
      </c>
      <c r="V5070" s="6">
        <v>0</v>
      </c>
      <c r="W5070" s="6">
        <v>0</v>
      </c>
      <c r="X5070" s="6">
        <v>0</v>
      </c>
      <c r="Y5070" s="6">
        <v>5445000</v>
      </c>
      <c r="Z5070" s="6">
        <v>0</v>
      </c>
      <c r="AA5070" s="6">
        <v>0</v>
      </c>
      <c r="AB5070" s="6">
        <v>0</v>
      </c>
      <c r="AC5070" s="6">
        <v>0</v>
      </c>
      <c r="AD5070" s="6">
        <v>0</v>
      </c>
      <c r="AE5070" s="6">
        <f t="shared" si="158"/>
        <v>14171250</v>
      </c>
      <c r="AG5070" s="11">
        <f t="shared" si="159"/>
        <v>5445000</v>
      </c>
    </row>
    <row r="5071" spans="1:33" x14ac:dyDescent="0.35">
      <c r="A5071" s="1" t="s">
        <v>111</v>
      </c>
      <c r="B5071" s="1" t="s">
        <v>2547</v>
      </c>
      <c r="C5071" s="6">
        <v>74513200</v>
      </c>
      <c r="D5071" s="6">
        <v>0</v>
      </c>
      <c r="E5071" s="6">
        <v>0</v>
      </c>
      <c r="F5071" s="6">
        <v>0</v>
      </c>
      <c r="G5071" s="6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6">
        <v>0</v>
      </c>
      <c r="O5071" s="6">
        <v>0</v>
      </c>
      <c r="P5071" s="6">
        <v>0</v>
      </c>
      <c r="Q5071" s="6">
        <v>0</v>
      </c>
      <c r="R5071" s="6">
        <v>0</v>
      </c>
      <c r="S5071" s="6">
        <v>1825000</v>
      </c>
      <c r="T5071" s="6">
        <v>0</v>
      </c>
      <c r="U5071" s="6">
        <v>0</v>
      </c>
      <c r="V5071" s="6">
        <v>0</v>
      </c>
      <c r="W5071" s="6">
        <v>0</v>
      </c>
      <c r="X5071" s="6">
        <v>0</v>
      </c>
      <c r="Y5071" s="6">
        <v>4153</v>
      </c>
      <c r="Z5071" s="6">
        <v>0</v>
      </c>
      <c r="AA5071" s="6">
        <v>0</v>
      </c>
      <c r="AB5071" s="6">
        <v>0</v>
      </c>
      <c r="AC5071" s="6">
        <v>0</v>
      </c>
      <c r="AD5071" s="6">
        <v>0</v>
      </c>
      <c r="AE5071" s="6">
        <f t="shared" si="158"/>
        <v>76342353</v>
      </c>
      <c r="AG5071" s="11">
        <f t="shared" si="159"/>
        <v>4153</v>
      </c>
    </row>
    <row r="5072" spans="1:33" x14ac:dyDescent="0.35">
      <c r="A5072" s="1" t="s">
        <v>111</v>
      </c>
      <c r="B5072" s="1" t="s">
        <v>3272</v>
      </c>
      <c r="C5072" s="6">
        <v>215000</v>
      </c>
      <c r="D5072" s="6">
        <v>0</v>
      </c>
      <c r="E5072" s="6">
        <v>0</v>
      </c>
      <c r="F5072" s="6">
        <v>0</v>
      </c>
      <c r="G5072" s="6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6">
        <v>0</v>
      </c>
      <c r="O5072" s="6">
        <v>0</v>
      </c>
      <c r="P5072" s="6">
        <v>0</v>
      </c>
      <c r="Q5072" s="6">
        <v>0</v>
      </c>
      <c r="R5072" s="6">
        <v>0</v>
      </c>
      <c r="S5072" s="6">
        <v>0</v>
      </c>
      <c r="T5072" s="6">
        <v>0</v>
      </c>
      <c r="U5072" s="6">
        <v>0</v>
      </c>
      <c r="V5072" s="6">
        <v>0</v>
      </c>
      <c r="W5072" s="6">
        <v>0</v>
      </c>
      <c r="X5072" s="6">
        <v>0</v>
      </c>
      <c r="Y5072" s="6">
        <v>0</v>
      </c>
      <c r="Z5072" s="6">
        <v>0</v>
      </c>
      <c r="AA5072" s="6">
        <v>0</v>
      </c>
      <c r="AB5072" s="6">
        <v>0</v>
      </c>
      <c r="AC5072" s="6">
        <v>0</v>
      </c>
      <c r="AD5072" s="6">
        <v>0</v>
      </c>
      <c r="AE5072" s="6">
        <f t="shared" si="158"/>
        <v>215000</v>
      </c>
      <c r="AG5072" s="11">
        <f t="shared" si="159"/>
        <v>0</v>
      </c>
    </row>
    <row r="5073" spans="1:33" x14ac:dyDescent="0.35">
      <c r="A5073" s="1" t="s">
        <v>111</v>
      </c>
      <c r="B5073" s="1" t="s">
        <v>635</v>
      </c>
      <c r="C5073" s="6">
        <v>10939000</v>
      </c>
      <c r="D5073" s="6">
        <v>14869000</v>
      </c>
      <c r="E5073" s="6">
        <v>0</v>
      </c>
      <c r="F5073" s="6">
        <v>0</v>
      </c>
      <c r="G5073" s="6">
        <v>0</v>
      </c>
      <c r="H5073" s="6">
        <v>0</v>
      </c>
      <c r="I5073" s="6">
        <v>0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  <c r="P5073" s="6">
        <v>0</v>
      </c>
      <c r="Q5073" s="6">
        <v>0</v>
      </c>
      <c r="R5073" s="6">
        <v>0</v>
      </c>
      <c r="S5073" s="6">
        <v>0</v>
      </c>
      <c r="T5073" s="6">
        <v>0</v>
      </c>
      <c r="U5073" s="6">
        <v>7569500</v>
      </c>
      <c r="V5073" s="6">
        <v>0</v>
      </c>
      <c r="W5073" s="6">
        <v>0</v>
      </c>
      <c r="X5073" s="6">
        <v>0</v>
      </c>
      <c r="Y5073" s="6">
        <v>0</v>
      </c>
      <c r="Z5073" s="6">
        <v>0</v>
      </c>
      <c r="AA5073" s="6">
        <v>0</v>
      </c>
      <c r="AB5073" s="6">
        <v>280000</v>
      </c>
      <c r="AC5073" s="6">
        <v>0</v>
      </c>
      <c r="AD5073" s="6">
        <v>0</v>
      </c>
      <c r="AE5073" s="6">
        <f t="shared" si="158"/>
        <v>33657500</v>
      </c>
      <c r="AG5073" s="11">
        <f t="shared" si="159"/>
        <v>0</v>
      </c>
    </row>
    <row r="5074" spans="1:33" x14ac:dyDescent="0.35">
      <c r="A5074" s="1" t="s">
        <v>111</v>
      </c>
      <c r="B5074" s="1" t="s">
        <v>1066</v>
      </c>
      <c r="C5074" s="6">
        <v>1505000</v>
      </c>
      <c r="D5074" s="6">
        <v>0</v>
      </c>
      <c r="E5074" s="6">
        <v>0</v>
      </c>
      <c r="F5074" s="6">
        <v>45000</v>
      </c>
      <c r="G5074" s="6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6">
        <v>0</v>
      </c>
      <c r="O5074" s="6">
        <v>0</v>
      </c>
      <c r="P5074" s="6">
        <v>0</v>
      </c>
      <c r="Q5074" s="6">
        <v>0</v>
      </c>
      <c r="R5074" s="6">
        <v>0</v>
      </c>
      <c r="S5074" s="6">
        <v>0</v>
      </c>
      <c r="T5074" s="6">
        <v>0</v>
      </c>
      <c r="U5074" s="6">
        <v>9522500</v>
      </c>
      <c r="V5074" s="6">
        <v>0</v>
      </c>
      <c r="W5074" s="6">
        <v>0</v>
      </c>
      <c r="X5074" s="6">
        <v>0</v>
      </c>
      <c r="Y5074" s="6">
        <v>0</v>
      </c>
      <c r="Z5074" s="6">
        <v>0</v>
      </c>
      <c r="AA5074" s="6">
        <v>0</v>
      </c>
      <c r="AB5074" s="6">
        <v>0</v>
      </c>
      <c r="AC5074" s="6">
        <v>0</v>
      </c>
      <c r="AD5074" s="6">
        <v>0</v>
      </c>
      <c r="AE5074" s="6">
        <f t="shared" si="158"/>
        <v>11072500</v>
      </c>
      <c r="AG5074" s="11">
        <f t="shared" si="159"/>
        <v>0</v>
      </c>
    </row>
    <row r="5075" spans="1:33" x14ac:dyDescent="0.35">
      <c r="A5075" s="1" t="s">
        <v>111</v>
      </c>
      <c r="B5075" s="1" t="s">
        <v>285</v>
      </c>
      <c r="C5075" s="6">
        <v>27045000</v>
      </c>
      <c r="D5075" s="6">
        <v>190471200</v>
      </c>
      <c r="E5075" s="6">
        <v>0</v>
      </c>
      <c r="F5075" s="6">
        <v>868000</v>
      </c>
      <c r="G5075" s="6">
        <v>12000</v>
      </c>
      <c r="H5075" s="6">
        <v>0</v>
      </c>
      <c r="I5075" s="6">
        <v>0</v>
      </c>
      <c r="J5075" s="6">
        <v>60000</v>
      </c>
      <c r="K5075" s="6">
        <v>3000</v>
      </c>
      <c r="L5075" s="6">
        <v>0</v>
      </c>
      <c r="M5075" s="6">
        <v>0</v>
      </c>
      <c r="N5075" s="6">
        <v>0</v>
      </c>
      <c r="O5075" s="6">
        <v>125000</v>
      </c>
      <c r="P5075" s="6">
        <v>0</v>
      </c>
      <c r="Q5075" s="6">
        <v>0</v>
      </c>
      <c r="R5075" s="6">
        <v>0</v>
      </c>
      <c r="S5075" s="6">
        <v>2589000</v>
      </c>
      <c r="T5075" s="6">
        <v>0</v>
      </c>
      <c r="U5075" s="6">
        <v>35000</v>
      </c>
      <c r="V5075" s="6">
        <v>1212000</v>
      </c>
      <c r="W5075" s="6">
        <v>18000</v>
      </c>
      <c r="X5075" s="6">
        <v>59099359</v>
      </c>
      <c r="Y5075" s="6">
        <v>52738416</v>
      </c>
      <c r="Z5075" s="6">
        <v>0</v>
      </c>
      <c r="AA5075" s="6">
        <v>0</v>
      </c>
      <c r="AB5075" s="6">
        <v>405000</v>
      </c>
      <c r="AC5075" s="6">
        <v>0</v>
      </c>
      <c r="AD5075" s="6">
        <v>0</v>
      </c>
      <c r="AE5075" s="6">
        <f t="shared" si="158"/>
        <v>334680975</v>
      </c>
      <c r="AG5075" s="11">
        <f t="shared" si="159"/>
        <v>52738416</v>
      </c>
    </row>
    <row r="5076" spans="1:33" x14ac:dyDescent="0.35">
      <c r="A5076" s="1" t="s">
        <v>111</v>
      </c>
      <c r="B5076" s="1" t="s">
        <v>4222</v>
      </c>
      <c r="C5076" s="6">
        <v>664000</v>
      </c>
      <c r="D5076" s="6">
        <v>0</v>
      </c>
      <c r="E5076" s="6">
        <v>0</v>
      </c>
      <c r="F5076" s="6">
        <v>0</v>
      </c>
      <c r="G5076" s="6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6">
        <v>0</v>
      </c>
      <c r="O5076" s="6">
        <v>0</v>
      </c>
      <c r="P5076" s="6">
        <v>0</v>
      </c>
      <c r="Q5076" s="6">
        <v>0</v>
      </c>
      <c r="R5076" s="6">
        <v>0</v>
      </c>
      <c r="S5076" s="6">
        <v>0</v>
      </c>
      <c r="T5076" s="6">
        <v>0</v>
      </c>
      <c r="U5076" s="6">
        <v>0</v>
      </c>
      <c r="V5076" s="6">
        <v>0</v>
      </c>
      <c r="W5076" s="6">
        <v>0</v>
      </c>
      <c r="X5076" s="6">
        <v>0</v>
      </c>
      <c r="Y5076" s="6">
        <v>0</v>
      </c>
      <c r="Z5076" s="6">
        <v>0</v>
      </c>
      <c r="AA5076" s="6">
        <v>0</v>
      </c>
      <c r="AB5076" s="6">
        <v>0</v>
      </c>
      <c r="AC5076" s="6">
        <v>0</v>
      </c>
      <c r="AD5076" s="6">
        <v>0</v>
      </c>
      <c r="AE5076" s="6">
        <f t="shared" si="158"/>
        <v>664000</v>
      </c>
      <c r="AG5076" s="11">
        <f t="shared" si="159"/>
        <v>0</v>
      </c>
    </row>
    <row r="5077" spans="1:33" x14ac:dyDescent="0.35">
      <c r="A5077" s="1" t="s">
        <v>111</v>
      </c>
      <c r="B5077" s="1" t="s">
        <v>744</v>
      </c>
      <c r="C5077" s="6">
        <v>722000</v>
      </c>
      <c r="D5077" s="6">
        <v>0</v>
      </c>
      <c r="E5077" s="6">
        <v>0</v>
      </c>
      <c r="F5077" s="6">
        <v>0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0</v>
      </c>
      <c r="T5077" s="6">
        <v>0</v>
      </c>
      <c r="U5077" s="6">
        <v>0</v>
      </c>
      <c r="V5077" s="6">
        <v>0</v>
      </c>
      <c r="W5077" s="6">
        <v>0</v>
      </c>
      <c r="X5077" s="6">
        <v>0</v>
      </c>
      <c r="Y5077" s="6">
        <v>0</v>
      </c>
      <c r="Z5077" s="6">
        <v>0</v>
      </c>
      <c r="AA5077" s="6">
        <v>0</v>
      </c>
      <c r="AB5077" s="6">
        <v>0</v>
      </c>
      <c r="AC5077" s="6">
        <v>0</v>
      </c>
      <c r="AD5077" s="6">
        <v>0</v>
      </c>
      <c r="AE5077" s="6">
        <f t="shared" si="158"/>
        <v>722000</v>
      </c>
      <c r="AG5077" s="11">
        <f t="shared" si="159"/>
        <v>0</v>
      </c>
    </row>
    <row r="5078" spans="1:33" x14ac:dyDescent="0.35">
      <c r="A5078" s="1" t="s">
        <v>111</v>
      </c>
      <c r="B5078" s="1" t="s">
        <v>1058</v>
      </c>
      <c r="C5078" s="6">
        <v>11826000</v>
      </c>
      <c r="D5078" s="6">
        <v>0</v>
      </c>
      <c r="E5078" s="6">
        <v>7955000</v>
      </c>
      <c r="F5078" s="6">
        <v>691000</v>
      </c>
      <c r="G5078" s="6">
        <v>0</v>
      </c>
      <c r="H5078" s="6">
        <v>0</v>
      </c>
      <c r="I5078" s="6">
        <v>0</v>
      </c>
      <c r="J5078" s="6">
        <v>0</v>
      </c>
      <c r="K5078" s="6">
        <v>10000</v>
      </c>
      <c r="L5078" s="6">
        <v>570000</v>
      </c>
      <c r="M5078" s="6">
        <v>0</v>
      </c>
      <c r="N5078" s="6">
        <v>0</v>
      </c>
      <c r="O5078" s="6">
        <v>20000</v>
      </c>
      <c r="P5078" s="6">
        <v>0</v>
      </c>
      <c r="Q5078" s="6">
        <v>0</v>
      </c>
      <c r="R5078" s="6">
        <v>0</v>
      </c>
      <c r="S5078" s="6">
        <v>377000</v>
      </c>
      <c r="T5078" s="6">
        <v>0</v>
      </c>
      <c r="U5078" s="6">
        <v>0</v>
      </c>
      <c r="V5078" s="6">
        <v>169000</v>
      </c>
      <c r="W5078" s="6">
        <v>0</v>
      </c>
      <c r="X5078" s="6">
        <v>0</v>
      </c>
      <c r="Y5078" s="6">
        <v>681000</v>
      </c>
      <c r="Z5078" s="6">
        <v>1153600</v>
      </c>
      <c r="AA5078" s="6">
        <v>0</v>
      </c>
      <c r="AB5078" s="6">
        <v>368000</v>
      </c>
      <c r="AC5078" s="6">
        <v>0</v>
      </c>
      <c r="AD5078" s="6">
        <v>0</v>
      </c>
      <c r="AE5078" s="6">
        <f t="shared" si="158"/>
        <v>23820600</v>
      </c>
      <c r="AG5078" s="11">
        <f t="shared" si="159"/>
        <v>681000</v>
      </c>
    </row>
    <row r="5079" spans="1:33" x14ac:dyDescent="0.35">
      <c r="A5079" s="1" t="s">
        <v>111</v>
      </c>
      <c r="B5079" s="1" t="s">
        <v>4542</v>
      </c>
      <c r="C5079" s="6">
        <v>1559000</v>
      </c>
      <c r="D5079" s="6">
        <v>0</v>
      </c>
      <c r="E5079" s="6">
        <v>0</v>
      </c>
      <c r="F5079" s="6">
        <v>0</v>
      </c>
      <c r="G5079" s="6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0</v>
      </c>
      <c r="T5079" s="6">
        <v>0</v>
      </c>
      <c r="U5079" s="6">
        <v>0</v>
      </c>
      <c r="V5079" s="6">
        <v>0</v>
      </c>
      <c r="W5079" s="6">
        <v>0</v>
      </c>
      <c r="X5079" s="6">
        <v>0</v>
      </c>
      <c r="Y5079" s="6">
        <v>0</v>
      </c>
      <c r="Z5079" s="6">
        <v>0</v>
      </c>
      <c r="AA5079" s="6">
        <v>0</v>
      </c>
      <c r="AB5079" s="6">
        <v>0</v>
      </c>
      <c r="AC5079" s="6">
        <v>0</v>
      </c>
      <c r="AD5079" s="6">
        <v>0</v>
      </c>
      <c r="AE5079" s="6">
        <f t="shared" si="158"/>
        <v>1559000</v>
      </c>
      <c r="AG5079" s="11">
        <f t="shared" si="159"/>
        <v>0</v>
      </c>
    </row>
    <row r="5080" spans="1:33" x14ac:dyDescent="0.35">
      <c r="A5080" s="1" t="s">
        <v>111</v>
      </c>
      <c r="B5080" s="1" t="s">
        <v>4881</v>
      </c>
      <c r="C5080" s="6">
        <v>285000</v>
      </c>
      <c r="D5080" s="6">
        <v>0</v>
      </c>
      <c r="E5080" s="6">
        <v>0</v>
      </c>
      <c r="F5080" s="6">
        <v>0</v>
      </c>
      <c r="G5080" s="6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">
        <v>0</v>
      </c>
      <c r="O5080" s="6">
        <v>0</v>
      </c>
      <c r="P5080" s="6">
        <v>0</v>
      </c>
      <c r="Q5080" s="6">
        <v>0</v>
      </c>
      <c r="R5080" s="6">
        <v>0</v>
      </c>
      <c r="S5080" s="6">
        <v>0</v>
      </c>
      <c r="T5080" s="6">
        <v>0</v>
      </c>
      <c r="U5080" s="6">
        <v>0</v>
      </c>
      <c r="V5080" s="6">
        <v>0</v>
      </c>
      <c r="W5080" s="6">
        <v>0</v>
      </c>
      <c r="X5080" s="6">
        <v>0</v>
      </c>
      <c r="Y5080" s="6">
        <v>0</v>
      </c>
      <c r="Z5080" s="6">
        <v>0</v>
      </c>
      <c r="AA5080" s="6">
        <v>0</v>
      </c>
      <c r="AB5080" s="6">
        <v>0</v>
      </c>
      <c r="AC5080" s="6">
        <v>0</v>
      </c>
      <c r="AD5080" s="6">
        <v>0</v>
      </c>
      <c r="AE5080" s="6">
        <f t="shared" si="158"/>
        <v>285000</v>
      </c>
      <c r="AG5080" s="11">
        <f t="shared" si="159"/>
        <v>0</v>
      </c>
    </row>
    <row r="5081" spans="1:33" x14ac:dyDescent="0.35">
      <c r="A5081" s="1" t="s">
        <v>111</v>
      </c>
      <c r="B5081" s="1" t="s">
        <v>203</v>
      </c>
      <c r="C5081" s="6">
        <v>2325000</v>
      </c>
      <c r="D5081" s="6">
        <v>0</v>
      </c>
      <c r="E5081" s="6">
        <v>210000</v>
      </c>
      <c r="F5081" s="6">
        <v>0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0</v>
      </c>
      <c r="T5081" s="6">
        <v>0</v>
      </c>
      <c r="U5081" s="6">
        <v>0</v>
      </c>
      <c r="V5081" s="6">
        <v>0</v>
      </c>
      <c r="W5081" s="6">
        <v>0</v>
      </c>
      <c r="X5081" s="6">
        <v>0</v>
      </c>
      <c r="Y5081" s="6">
        <v>0</v>
      </c>
      <c r="Z5081" s="6">
        <v>0</v>
      </c>
      <c r="AA5081" s="6">
        <v>0</v>
      </c>
      <c r="AB5081" s="6">
        <v>205000</v>
      </c>
      <c r="AC5081" s="6">
        <v>0</v>
      </c>
      <c r="AD5081" s="6">
        <v>0</v>
      </c>
      <c r="AE5081" s="6">
        <f t="shared" si="158"/>
        <v>2740000</v>
      </c>
      <c r="AG5081" s="11">
        <f t="shared" si="159"/>
        <v>0</v>
      </c>
    </row>
    <row r="5082" spans="1:33" x14ac:dyDescent="0.35">
      <c r="A5082" s="1" t="s">
        <v>111</v>
      </c>
      <c r="B5082" s="1" t="s">
        <v>2212</v>
      </c>
      <c r="C5082" s="6">
        <v>8146000</v>
      </c>
      <c r="D5082" s="6">
        <v>0</v>
      </c>
      <c r="E5082" s="6">
        <v>0</v>
      </c>
      <c r="F5082" s="6">
        <v>0</v>
      </c>
      <c r="G5082" s="6">
        <v>0</v>
      </c>
      <c r="H5082" s="6">
        <v>0</v>
      </c>
      <c r="I5082" s="6">
        <v>0</v>
      </c>
      <c r="J5082" s="6">
        <v>0</v>
      </c>
      <c r="K5082" s="6">
        <v>0</v>
      </c>
      <c r="L5082" s="6">
        <v>0</v>
      </c>
      <c r="M5082" s="6">
        <v>0</v>
      </c>
      <c r="N5082" s="6">
        <v>0</v>
      </c>
      <c r="O5082" s="6">
        <v>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0</v>
      </c>
      <c r="V5082" s="6">
        <v>0</v>
      </c>
      <c r="W5082" s="6">
        <v>0</v>
      </c>
      <c r="X5082" s="6">
        <v>0</v>
      </c>
      <c r="Y5082" s="6">
        <v>0</v>
      </c>
      <c r="Z5082" s="6">
        <v>0</v>
      </c>
      <c r="AA5082" s="6">
        <v>0</v>
      </c>
      <c r="AB5082" s="6">
        <v>0</v>
      </c>
      <c r="AC5082" s="6">
        <v>0</v>
      </c>
      <c r="AD5082" s="6">
        <v>0</v>
      </c>
      <c r="AE5082" s="6">
        <f t="shared" si="158"/>
        <v>8146000</v>
      </c>
      <c r="AG5082" s="11">
        <f t="shared" si="159"/>
        <v>0</v>
      </c>
    </row>
    <row r="5083" spans="1:33" x14ac:dyDescent="0.35">
      <c r="A5083" s="1" t="s">
        <v>111</v>
      </c>
      <c r="B5083" s="1" t="s">
        <v>3426</v>
      </c>
      <c r="C5083" s="6">
        <v>990000</v>
      </c>
      <c r="D5083" s="6">
        <v>0</v>
      </c>
      <c r="E5083" s="6">
        <v>2000</v>
      </c>
      <c r="F5083" s="6">
        <v>0</v>
      </c>
      <c r="G5083" s="6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  <c r="P5083" s="6">
        <v>0</v>
      </c>
      <c r="Q5083" s="6">
        <v>0</v>
      </c>
      <c r="R5083" s="6">
        <v>0</v>
      </c>
      <c r="S5083" s="6">
        <v>0</v>
      </c>
      <c r="T5083" s="6">
        <v>0</v>
      </c>
      <c r="U5083" s="6">
        <v>0</v>
      </c>
      <c r="V5083" s="6">
        <v>72000</v>
      </c>
      <c r="W5083" s="6">
        <v>0</v>
      </c>
      <c r="X5083" s="6">
        <v>0</v>
      </c>
      <c r="Y5083" s="6">
        <v>0</v>
      </c>
      <c r="Z5083" s="6">
        <v>0</v>
      </c>
      <c r="AA5083" s="6">
        <v>0</v>
      </c>
      <c r="AB5083" s="6">
        <v>0</v>
      </c>
      <c r="AC5083" s="6">
        <v>0</v>
      </c>
      <c r="AD5083" s="6">
        <v>0</v>
      </c>
      <c r="AE5083" s="6">
        <f t="shared" si="158"/>
        <v>1064000</v>
      </c>
      <c r="AG5083" s="11">
        <f t="shared" si="159"/>
        <v>0</v>
      </c>
    </row>
    <row r="5084" spans="1:33" x14ac:dyDescent="0.35">
      <c r="A5084" s="1" t="s">
        <v>111</v>
      </c>
      <c r="B5084" s="1" t="s">
        <v>4664</v>
      </c>
      <c r="C5084" s="6">
        <v>260000</v>
      </c>
      <c r="D5084" s="6">
        <v>0</v>
      </c>
      <c r="E5084" s="6">
        <v>0</v>
      </c>
      <c r="F5084" s="6">
        <v>0</v>
      </c>
      <c r="G5084" s="6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6">
        <v>0</v>
      </c>
      <c r="O5084" s="6">
        <v>0</v>
      </c>
      <c r="P5084" s="6">
        <v>0</v>
      </c>
      <c r="Q5084" s="6">
        <v>0</v>
      </c>
      <c r="R5084" s="6">
        <v>0</v>
      </c>
      <c r="S5084" s="6">
        <v>0</v>
      </c>
      <c r="T5084" s="6">
        <v>0</v>
      </c>
      <c r="U5084" s="6">
        <v>0</v>
      </c>
      <c r="V5084" s="6">
        <v>0</v>
      </c>
      <c r="W5084" s="6">
        <v>0</v>
      </c>
      <c r="X5084" s="6">
        <v>0</v>
      </c>
      <c r="Y5084" s="6">
        <v>0</v>
      </c>
      <c r="Z5084" s="6">
        <v>0</v>
      </c>
      <c r="AA5084" s="6">
        <v>0</v>
      </c>
      <c r="AB5084" s="6">
        <v>0</v>
      </c>
      <c r="AC5084" s="6">
        <v>0</v>
      </c>
      <c r="AD5084" s="6">
        <v>0</v>
      </c>
      <c r="AE5084" s="6">
        <f t="shared" si="158"/>
        <v>260000</v>
      </c>
      <c r="AG5084" s="11">
        <f t="shared" si="159"/>
        <v>0</v>
      </c>
    </row>
    <row r="5085" spans="1:33" x14ac:dyDescent="0.35">
      <c r="A5085" s="1" t="s">
        <v>111</v>
      </c>
      <c r="B5085" s="1" t="s">
        <v>1876</v>
      </c>
      <c r="C5085" s="6">
        <v>9176500</v>
      </c>
      <c r="D5085" s="6">
        <v>0</v>
      </c>
      <c r="E5085" s="6">
        <v>11000</v>
      </c>
      <c r="F5085" s="6">
        <v>0</v>
      </c>
      <c r="G5085" s="6">
        <v>0</v>
      </c>
      <c r="H5085" s="6">
        <v>0</v>
      </c>
      <c r="I5085" s="6">
        <v>0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  <c r="P5085" s="6">
        <v>0</v>
      </c>
      <c r="Q5085" s="6">
        <v>0</v>
      </c>
      <c r="R5085" s="6">
        <v>0</v>
      </c>
      <c r="S5085" s="6">
        <v>530000</v>
      </c>
      <c r="T5085" s="6">
        <v>0</v>
      </c>
      <c r="U5085" s="6">
        <v>4088000</v>
      </c>
      <c r="V5085" s="6">
        <v>0</v>
      </c>
      <c r="W5085" s="6">
        <v>0</v>
      </c>
      <c r="X5085" s="6">
        <v>0</v>
      </c>
      <c r="Y5085" s="6">
        <v>0</v>
      </c>
      <c r="Z5085" s="6">
        <v>0</v>
      </c>
      <c r="AA5085" s="6">
        <v>0</v>
      </c>
      <c r="AB5085" s="6">
        <v>0</v>
      </c>
      <c r="AC5085" s="6">
        <v>0</v>
      </c>
      <c r="AD5085" s="6">
        <v>0</v>
      </c>
      <c r="AE5085" s="6">
        <f t="shared" si="158"/>
        <v>13805500</v>
      </c>
      <c r="AG5085" s="11">
        <f t="shared" si="159"/>
        <v>0</v>
      </c>
    </row>
    <row r="5086" spans="1:33" x14ac:dyDescent="0.35">
      <c r="A5086" s="1" t="s">
        <v>111</v>
      </c>
      <c r="B5086" s="1" t="s">
        <v>1568</v>
      </c>
      <c r="C5086" s="6">
        <v>3169450</v>
      </c>
      <c r="D5086" s="6">
        <v>0</v>
      </c>
      <c r="E5086" s="6">
        <v>0</v>
      </c>
      <c r="F5086" s="6">
        <v>0</v>
      </c>
      <c r="G5086" s="6">
        <v>6770000</v>
      </c>
      <c r="H5086" s="6">
        <v>0</v>
      </c>
      <c r="I5086" s="6">
        <v>0</v>
      </c>
      <c r="J5086" s="6">
        <v>0</v>
      </c>
      <c r="K5086" s="6">
        <v>0</v>
      </c>
      <c r="L5086" s="6">
        <v>0</v>
      </c>
      <c r="M5086" s="6">
        <v>0</v>
      </c>
      <c r="N5086" s="6">
        <v>0</v>
      </c>
      <c r="O5086" s="6">
        <v>0</v>
      </c>
      <c r="P5086" s="6">
        <v>0</v>
      </c>
      <c r="Q5086" s="6">
        <v>0</v>
      </c>
      <c r="R5086" s="6">
        <v>0</v>
      </c>
      <c r="S5086" s="6">
        <v>0</v>
      </c>
      <c r="T5086" s="6">
        <v>0</v>
      </c>
      <c r="U5086" s="6">
        <v>0</v>
      </c>
      <c r="V5086" s="6">
        <v>0</v>
      </c>
      <c r="W5086" s="6">
        <v>0</v>
      </c>
      <c r="X5086" s="6">
        <v>0</v>
      </c>
      <c r="Y5086" s="6">
        <v>0</v>
      </c>
      <c r="Z5086" s="6">
        <v>0</v>
      </c>
      <c r="AA5086" s="6">
        <v>0</v>
      </c>
      <c r="AB5086" s="6">
        <v>0</v>
      </c>
      <c r="AC5086" s="6">
        <v>0</v>
      </c>
      <c r="AD5086" s="6">
        <v>0</v>
      </c>
      <c r="AE5086" s="6">
        <f t="shared" si="158"/>
        <v>9939450</v>
      </c>
      <c r="AG5086" s="11">
        <f t="shared" si="159"/>
        <v>0</v>
      </c>
    </row>
    <row r="5087" spans="1:33" x14ac:dyDescent="0.35">
      <c r="A5087" s="1" t="s">
        <v>111</v>
      </c>
      <c r="B5087" s="1" t="s">
        <v>438</v>
      </c>
      <c r="C5087" s="6">
        <v>1853800</v>
      </c>
      <c r="D5087" s="6">
        <v>0</v>
      </c>
      <c r="E5087" s="6">
        <v>1388500</v>
      </c>
      <c r="F5087" s="6">
        <v>255000</v>
      </c>
      <c r="G5087" s="6">
        <v>0</v>
      </c>
      <c r="H5087" s="6">
        <v>0</v>
      </c>
      <c r="I5087" s="6">
        <v>0</v>
      </c>
      <c r="J5087" s="6">
        <v>0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  <c r="P5087" s="6">
        <v>0</v>
      </c>
      <c r="Q5087" s="6">
        <v>0</v>
      </c>
      <c r="R5087" s="6">
        <v>0</v>
      </c>
      <c r="S5087" s="6">
        <v>0</v>
      </c>
      <c r="T5087" s="6">
        <v>0</v>
      </c>
      <c r="U5087" s="6">
        <v>0</v>
      </c>
      <c r="V5087" s="6">
        <v>0</v>
      </c>
      <c r="W5087" s="6">
        <v>0</v>
      </c>
      <c r="X5087" s="6">
        <v>0</v>
      </c>
      <c r="Y5087" s="6">
        <v>0</v>
      </c>
      <c r="Z5087" s="6">
        <v>0</v>
      </c>
      <c r="AA5087" s="6">
        <v>0</v>
      </c>
      <c r="AB5087" s="6">
        <v>150000</v>
      </c>
      <c r="AC5087" s="6">
        <v>0</v>
      </c>
      <c r="AD5087" s="6">
        <v>0</v>
      </c>
      <c r="AE5087" s="6">
        <f t="shared" si="158"/>
        <v>3647300</v>
      </c>
      <c r="AG5087" s="11">
        <f t="shared" si="159"/>
        <v>0</v>
      </c>
    </row>
    <row r="5088" spans="1:33" x14ac:dyDescent="0.35">
      <c r="A5088" s="1" t="s">
        <v>111</v>
      </c>
      <c r="B5088" s="1" t="s">
        <v>1859</v>
      </c>
      <c r="C5088" s="6">
        <v>4172863</v>
      </c>
      <c r="D5088" s="6">
        <v>0</v>
      </c>
      <c r="E5088" s="6">
        <v>0</v>
      </c>
      <c r="F5088" s="6">
        <v>0</v>
      </c>
      <c r="G5088" s="6">
        <v>0</v>
      </c>
      <c r="H5088" s="6">
        <v>0</v>
      </c>
      <c r="I5088" s="6">
        <v>0</v>
      </c>
      <c r="J5088" s="6">
        <v>0</v>
      </c>
      <c r="K5088" s="6">
        <v>0</v>
      </c>
      <c r="L5088" s="6">
        <v>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6">
        <v>0</v>
      </c>
      <c r="W5088" s="6">
        <v>0</v>
      </c>
      <c r="X5088" s="6">
        <v>0</v>
      </c>
      <c r="Y5088" s="6">
        <v>2535000</v>
      </c>
      <c r="Z5088" s="6">
        <v>0</v>
      </c>
      <c r="AA5088" s="6">
        <v>0</v>
      </c>
      <c r="AB5088" s="6">
        <v>0</v>
      </c>
      <c r="AC5088" s="6">
        <v>0</v>
      </c>
      <c r="AD5088" s="6">
        <v>0</v>
      </c>
      <c r="AE5088" s="6">
        <f t="shared" si="158"/>
        <v>6707863</v>
      </c>
      <c r="AG5088" s="11">
        <f t="shared" si="159"/>
        <v>2535000</v>
      </c>
    </row>
    <row r="5089" spans="1:33" x14ac:dyDescent="0.35">
      <c r="A5089" s="1" t="s">
        <v>111</v>
      </c>
      <c r="B5089" s="1" t="s">
        <v>4417</v>
      </c>
      <c r="C5089" s="6">
        <v>635000</v>
      </c>
      <c r="D5089" s="6">
        <v>0</v>
      </c>
      <c r="E5089" s="6">
        <v>0</v>
      </c>
      <c r="F5089" s="6">
        <v>0</v>
      </c>
      <c r="G5089" s="6">
        <v>0</v>
      </c>
      <c r="H5089" s="6">
        <v>0</v>
      </c>
      <c r="I5089" s="6">
        <v>0</v>
      </c>
      <c r="J5089" s="6">
        <v>0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  <c r="P5089" s="6">
        <v>0</v>
      </c>
      <c r="Q5089" s="6">
        <v>0</v>
      </c>
      <c r="R5089" s="6">
        <v>0</v>
      </c>
      <c r="S5089" s="6">
        <v>0</v>
      </c>
      <c r="T5089" s="6">
        <v>0</v>
      </c>
      <c r="U5089" s="6">
        <v>0</v>
      </c>
      <c r="V5089" s="6">
        <v>0</v>
      </c>
      <c r="W5089" s="6">
        <v>0</v>
      </c>
      <c r="X5089" s="6">
        <v>0</v>
      </c>
      <c r="Y5089" s="6">
        <v>0</v>
      </c>
      <c r="Z5089" s="6">
        <v>0</v>
      </c>
      <c r="AA5089" s="6">
        <v>0</v>
      </c>
      <c r="AB5089" s="6">
        <v>0</v>
      </c>
      <c r="AC5089" s="6">
        <v>0</v>
      </c>
      <c r="AD5089" s="6">
        <v>0</v>
      </c>
      <c r="AE5089" s="6">
        <f t="shared" si="158"/>
        <v>635000</v>
      </c>
      <c r="AG5089" s="11">
        <f t="shared" si="159"/>
        <v>0</v>
      </c>
    </row>
    <row r="5090" spans="1:33" x14ac:dyDescent="0.35">
      <c r="A5090" s="1" t="s">
        <v>111</v>
      </c>
      <c r="B5090" s="1" t="s">
        <v>312</v>
      </c>
      <c r="C5090" s="6">
        <v>16534000</v>
      </c>
      <c r="D5090" s="6">
        <v>0</v>
      </c>
      <c r="E5090" s="6">
        <v>0</v>
      </c>
      <c r="F5090" s="6">
        <v>0</v>
      </c>
      <c r="G5090" s="6">
        <v>0</v>
      </c>
      <c r="H5090" s="6">
        <v>0</v>
      </c>
      <c r="I5090" s="6">
        <v>0</v>
      </c>
      <c r="J5090" s="6">
        <v>0</v>
      </c>
      <c r="K5090" s="6">
        <v>0</v>
      </c>
      <c r="L5090" s="6">
        <v>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0</v>
      </c>
      <c r="T5090" s="6">
        <v>0</v>
      </c>
      <c r="U5090" s="6">
        <v>0</v>
      </c>
      <c r="V5090" s="6">
        <v>0</v>
      </c>
      <c r="W5090" s="6">
        <v>0</v>
      </c>
      <c r="X5090" s="6">
        <v>0</v>
      </c>
      <c r="Y5090" s="6">
        <v>0</v>
      </c>
      <c r="Z5090" s="6">
        <v>0</v>
      </c>
      <c r="AA5090" s="6">
        <v>0</v>
      </c>
      <c r="AB5090" s="6">
        <v>0</v>
      </c>
      <c r="AC5090" s="6">
        <v>0</v>
      </c>
      <c r="AD5090" s="6">
        <v>0</v>
      </c>
      <c r="AE5090" s="6">
        <f t="shared" si="158"/>
        <v>16534000</v>
      </c>
      <c r="AG5090" s="11">
        <f t="shared" si="159"/>
        <v>0</v>
      </c>
    </row>
    <row r="5091" spans="1:33" x14ac:dyDescent="0.35">
      <c r="A5091" s="1" t="s">
        <v>111</v>
      </c>
      <c r="B5091" s="1" t="s">
        <v>2699</v>
      </c>
      <c r="C5091" s="6">
        <v>6943500</v>
      </c>
      <c r="D5091" s="6">
        <v>0</v>
      </c>
      <c r="E5091" s="6">
        <v>150000</v>
      </c>
      <c r="F5091" s="6">
        <v>0</v>
      </c>
      <c r="G5091" s="6">
        <v>0</v>
      </c>
      <c r="H5091" s="6">
        <v>0</v>
      </c>
      <c r="I5091" s="6">
        <v>0</v>
      </c>
      <c r="J5091" s="6">
        <v>0</v>
      </c>
      <c r="K5091" s="6">
        <v>0</v>
      </c>
      <c r="L5091" s="6">
        <v>0</v>
      </c>
      <c r="M5091" s="6">
        <v>0</v>
      </c>
      <c r="N5091" s="6">
        <v>0</v>
      </c>
      <c r="O5091" s="6">
        <v>0</v>
      </c>
      <c r="P5091" s="6">
        <v>0</v>
      </c>
      <c r="Q5091" s="6">
        <v>0</v>
      </c>
      <c r="R5091" s="6">
        <v>0</v>
      </c>
      <c r="S5091" s="6">
        <v>0</v>
      </c>
      <c r="T5091" s="6">
        <v>0</v>
      </c>
      <c r="U5091" s="6">
        <v>0</v>
      </c>
      <c r="V5091" s="6">
        <v>555000</v>
      </c>
      <c r="W5091" s="6">
        <v>0</v>
      </c>
      <c r="X5091" s="6">
        <v>0</v>
      </c>
      <c r="Y5091" s="6">
        <v>3535000</v>
      </c>
      <c r="Z5091" s="6">
        <v>0</v>
      </c>
      <c r="AA5091" s="6">
        <v>0</v>
      </c>
      <c r="AB5091" s="6">
        <v>0</v>
      </c>
      <c r="AC5091" s="6">
        <v>0</v>
      </c>
      <c r="AD5091" s="6">
        <v>0</v>
      </c>
      <c r="AE5091" s="6">
        <f t="shared" si="158"/>
        <v>11183500</v>
      </c>
      <c r="AG5091" s="11">
        <f t="shared" si="159"/>
        <v>3535000</v>
      </c>
    </row>
    <row r="5092" spans="1:33" x14ac:dyDescent="0.35">
      <c r="A5092" s="1" t="s">
        <v>111</v>
      </c>
      <c r="B5092" s="1" t="s">
        <v>765</v>
      </c>
      <c r="C5092" s="6">
        <v>53459750</v>
      </c>
      <c r="D5092" s="6">
        <v>2394000</v>
      </c>
      <c r="E5092" s="6">
        <v>65000</v>
      </c>
      <c r="F5092" s="6">
        <v>530000</v>
      </c>
      <c r="G5092" s="6">
        <v>0</v>
      </c>
      <c r="H5092" s="6">
        <v>0</v>
      </c>
      <c r="I5092" s="6">
        <v>0</v>
      </c>
      <c r="J5092" s="6">
        <v>0</v>
      </c>
      <c r="K5092" s="6">
        <v>0</v>
      </c>
      <c r="L5092" s="6">
        <v>0</v>
      </c>
      <c r="M5092" s="6">
        <v>0</v>
      </c>
      <c r="N5092" s="6">
        <v>0</v>
      </c>
      <c r="O5092" s="6">
        <v>155000</v>
      </c>
      <c r="P5092" s="6">
        <v>1175000</v>
      </c>
      <c r="Q5092" s="6">
        <v>0</v>
      </c>
      <c r="R5092" s="6">
        <v>635000</v>
      </c>
      <c r="S5092" s="6">
        <v>460000</v>
      </c>
      <c r="T5092" s="6">
        <v>0</v>
      </c>
      <c r="U5092" s="6">
        <v>0</v>
      </c>
      <c r="V5092" s="6">
        <v>480000</v>
      </c>
      <c r="W5092" s="6">
        <v>0</v>
      </c>
      <c r="X5092" s="6">
        <v>0</v>
      </c>
      <c r="Y5092" s="6">
        <v>5160000</v>
      </c>
      <c r="Z5092" s="6">
        <v>0</v>
      </c>
      <c r="AA5092" s="6">
        <v>0</v>
      </c>
      <c r="AB5092" s="6">
        <v>585000</v>
      </c>
      <c r="AC5092" s="6">
        <v>0</v>
      </c>
      <c r="AD5092" s="6">
        <v>0</v>
      </c>
      <c r="AE5092" s="6">
        <f t="shared" si="158"/>
        <v>65098750</v>
      </c>
      <c r="AG5092" s="11">
        <f t="shared" si="159"/>
        <v>5160000</v>
      </c>
    </row>
    <row r="5093" spans="1:33" x14ac:dyDescent="0.35">
      <c r="A5093" s="1" t="s">
        <v>111</v>
      </c>
      <c r="B5093" s="1" t="s">
        <v>2602</v>
      </c>
      <c r="C5093" s="6">
        <v>2556000</v>
      </c>
      <c r="D5093" s="6">
        <v>0</v>
      </c>
      <c r="E5093" s="6">
        <v>0</v>
      </c>
      <c r="F5093" s="6">
        <v>0</v>
      </c>
      <c r="G5093" s="6">
        <v>0</v>
      </c>
      <c r="H5093" s="6">
        <v>0</v>
      </c>
      <c r="I5093" s="6">
        <v>0</v>
      </c>
      <c r="J5093" s="6">
        <v>0</v>
      </c>
      <c r="K5093" s="6">
        <v>0</v>
      </c>
      <c r="L5093" s="6">
        <v>0</v>
      </c>
      <c r="M5093" s="6">
        <v>0</v>
      </c>
      <c r="N5093" s="6">
        <v>0</v>
      </c>
      <c r="O5093" s="6">
        <v>0</v>
      </c>
      <c r="P5093" s="6">
        <v>0</v>
      </c>
      <c r="Q5093" s="6">
        <v>0</v>
      </c>
      <c r="R5093" s="6">
        <v>0</v>
      </c>
      <c r="S5093" s="6">
        <v>0</v>
      </c>
      <c r="T5093" s="6">
        <v>0</v>
      </c>
      <c r="U5093" s="6">
        <v>0</v>
      </c>
      <c r="V5093" s="6">
        <v>0</v>
      </c>
      <c r="W5093" s="6">
        <v>0</v>
      </c>
      <c r="X5093" s="6">
        <v>0</v>
      </c>
      <c r="Y5093" s="6">
        <v>0</v>
      </c>
      <c r="Z5093" s="6">
        <v>0</v>
      </c>
      <c r="AA5093" s="6">
        <v>0</v>
      </c>
      <c r="AB5093" s="6">
        <v>0</v>
      </c>
      <c r="AC5093" s="6">
        <v>0</v>
      </c>
      <c r="AD5093" s="6">
        <v>0</v>
      </c>
      <c r="AE5093" s="6">
        <f t="shared" si="158"/>
        <v>2556000</v>
      </c>
      <c r="AG5093" s="11">
        <f t="shared" si="159"/>
        <v>0</v>
      </c>
    </row>
    <row r="5094" spans="1:33" x14ac:dyDescent="0.35">
      <c r="A5094" s="1" t="s">
        <v>111</v>
      </c>
      <c r="B5094" s="1" t="s">
        <v>1336</v>
      </c>
      <c r="C5094" s="6">
        <v>6125000</v>
      </c>
      <c r="D5094" s="6">
        <v>0</v>
      </c>
      <c r="E5094" s="6">
        <v>0</v>
      </c>
      <c r="F5094" s="6">
        <v>0</v>
      </c>
      <c r="G5094" s="6">
        <v>0</v>
      </c>
      <c r="H5094" s="6">
        <v>0</v>
      </c>
      <c r="I5094" s="6">
        <v>0</v>
      </c>
      <c r="J5094" s="6">
        <v>0</v>
      </c>
      <c r="K5094" s="6">
        <v>0</v>
      </c>
      <c r="L5094" s="6">
        <v>0</v>
      </c>
      <c r="M5094" s="6">
        <v>0</v>
      </c>
      <c r="N5094" s="6">
        <v>0</v>
      </c>
      <c r="O5094" s="6">
        <v>0</v>
      </c>
      <c r="P5094" s="6">
        <v>0</v>
      </c>
      <c r="Q5094" s="6">
        <v>0</v>
      </c>
      <c r="R5094" s="6">
        <v>0</v>
      </c>
      <c r="S5094" s="6">
        <v>0</v>
      </c>
      <c r="T5094" s="6">
        <v>0</v>
      </c>
      <c r="U5094" s="6">
        <v>0</v>
      </c>
      <c r="V5094" s="6">
        <v>0</v>
      </c>
      <c r="W5094" s="6">
        <v>0</v>
      </c>
      <c r="X5094" s="6">
        <v>0</v>
      </c>
      <c r="Y5094" s="6">
        <v>0</v>
      </c>
      <c r="Z5094" s="6">
        <v>0</v>
      </c>
      <c r="AA5094" s="6">
        <v>0</v>
      </c>
      <c r="AB5094" s="6">
        <v>0</v>
      </c>
      <c r="AC5094" s="6">
        <v>0</v>
      </c>
      <c r="AD5094" s="6">
        <v>0</v>
      </c>
      <c r="AE5094" s="6">
        <f t="shared" si="158"/>
        <v>6125000</v>
      </c>
      <c r="AG5094" s="11">
        <f t="shared" si="159"/>
        <v>0</v>
      </c>
    </row>
    <row r="5095" spans="1:33" x14ac:dyDescent="0.35">
      <c r="A5095" s="1" t="s">
        <v>111</v>
      </c>
      <c r="B5095" s="1" t="s">
        <v>3269</v>
      </c>
      <c r="C5095" s="6">
        <v>318000</v>
      </c>
      <c r="D5095" s="6">
        <v>0</v>
      </c>
      <c r="E5095" s="6">
        <v>0</v>
      </c>
      <c r="F5095" s="6">
        <v>0</v>
      </c>
      <c r="G5095" s="6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6">
        <v>0</v>
      </c>
      <c r="O5095" s="6">
        <v>0</v>
      </c>
      <c r="P5095" s="6">
        <v>0</v>
      </c>
      <c r="Q5095" s="6">
        <v>0</v>
      </c>
      <c r="R5095" s="6">
        <v>0</v>
      </c>
      <c r="S5095" s="6">
        <v>0</v>
      </c>
      <c r="T5095" s="6">
        <v>0</v>
      </c>
      <c r="U5095" s="6">
        <v>0</v>
      </c>
      <c r="V5095" s="6">
        <v>0</v>
      </c>
      <c r="W5095" s="6">
        <v>0</v>
      </c>
      <c r="X5095" s="6">
        <v>0</v>
      </c>
      <c r="Y5095" s="6">
        <v>0</v>
      </c>
      <c r="Z5095" s="6">
        <v>0</v>
      </c>
      <c r="AA5095" s="6">
        <v>0</v>
      </c>
      <c r="AB5095" s="6">
        <v>0</v>
      </c>
      <c r="AC5095" s="6">
        <v>0</v>
      </c>
      <c r="AD5095" s="6">
        <v>0</v>
      </c>
      <c r="AE5095" s="6">
        <f t="shared" si="158"/>
        <v>318000</v>
      </c>
      <c r="AG5095" s="11">
        <f t="shared" si="159"/>
        <v>0</v>
      </c>
    </row>
    <row r="5096" spans="1:33" x14ac:dyDescent="0.35">
      <c r="A5096" s="1" t="s">
        <v>111</v>
      </c>
      <c r="B5096" s="1" t="s">
        <v>788</v>
      </c>
      <c r="C5096" s="6">
        <v>287500</v>
      </c>
      <c r="D5096" s="6">
        <v>0</v>
      </c>
      <c r="E5096" s="6">
        <v>0</v>
      </c>
      <c r="F5096" s="6">
        <v>0</v>
      </c>
      <c r="G5096" s="6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6">
        <v>0</v>
      </c>
      <c r="O5096" s="6">
        <v>0</v>
      </c>
      <c r="P5096" s="6">
        <v>0</v>
      </c>
      <c r="Q5096" s="6">
        <v>0</v>
      </c>
      <c r="R5096" s="6">
        <v>0</v>
      </c>
      <c r="S5096" s="6">
        <v>0</v>
      </c>
      <c r="T5096" s="6">
        <v>0</v>
      </c>
      <c r="U5096" s="6">
        <v>0</v>
      </c>
      <c r="V5096" s="6">
        <v>0</v>
      </c>
      <c r="W5096" s="6">
        <v>0</v>
      </c>
      <c r="X5096" s="6">
        <v>0</v>
      </c>
      <c r="Y5096" s="6">
        <v>0</v>
      </c>
      <c r="Z5096" s="6">
        <v>0</v>
      </c>
      <c r="AA5096" s="6">
        <v>0</v>
      </c>
      <c r="AB5096" s="6">
        <v>0</v>
      </c>
      <c r="AC5096" s="6">
        <v>0</v>
      </c>
      <c r="AD5096" s="6">
        <v>0</v>
      </c>
      <c r="AE5096" s="6">
        <f t="shared" si="158"/>
        <v>287500</v>
      </c>
      <c r="AG5096" s="11">
        <f t="shared" si="159"/>
        <v>0</v>
      </c>
    </row>
    <row r="5097" spans="1:33" x14ac:dyDescent="0.35">
      <c r="A5097" s="1" t="s">
        <v>111</v>
      </c>
      <c r="B5097" s="1" t="s">
        <v>3024</v>
      </c>
      <c r="C5097" s="6">
        <v>2700500</v>
      </c>
      <c r="D5097" s="6">
        <v>0</v>
      </c>
      <c r="E5097" s="6">
        <v>0</v>
      </c>
      <c r="F5097" s="6">
        <v>0</v>
      </c>
      <c r="G5097" s="6">
        <v>0</v>
      </c>
      <c r="H5097" s="6">
        <v>0</v>
      </c>
      <c r="I5097" s="6">
        <v>0</v>
      </c>
      <c r="J5097" s="6">
        <v>0</v>
      </c>
      <c r="K5097" s="6">
        <v>0</v>
      </c>
      <c r="L5097" s="6">
        <v>0</v>
      </c>
      <c r="M5097" s="6">
        <v>0</v>
      </c>
      <c r="N5097" s="6">
        <v>0</v>
      </c>
      <c r="O5097" s="6">
        <v>0</v>
      </c>
      <c r="P5097" s="6">
        <v>0</v>
      </c>
      <c r="Q5097" s="6">
        <v>0</v>
      </c>
      <c r="R5097" s="6">
        <v>0</v>
      </c>
      <c r="S5097" s="6">
        <v>0</v>
      </c>
      <c r="T5097" s="6">
        <v>0</v>
      </c>
      <c r="U5097" s="6">
        <v>0</v>
      </c>
      <c r="V5097" s="6">
        <v>0</v>
      </c>
      <c r="W5097" s="6">
        <v>0</v>
      </c>
      <c r="X5097" s="6">
        <v>0</v>
      </c>
      <c r="Y5097" s="6">
        <v>0</v>
      </c>
      <c r="Z5097" s="6">
        <v>0</v>
      </c>
      <c r="AA5097" s="6">
        <v>0</v>
      </c>
      <c r="AB5097" s="6">
        <v>0</v>
      </c>
      <c r="AC5097" s="6">
        <v>0</v>
      </c>
      <c r="AD5097" s="6">
        <v>0</v>
      </c>
      <c r="AE5097" s="6">
        <f t="shared" si="158"/>
        <v>2700500</v>
      </c>
      <c r="AG5097" s="11">
        <f t="shared" si="159"/>
        <v>0</v>
      </c>
    </row>
    <row r="5098" spans="1:33" x14ac:dyDescent="0.35">
      <c r="A5098" s="1" t="s">
        <v>111</v>
      </c>
      <c r="B5098" s="1" t="s">
        <v>360</v>
      </c>
      <c r="C5098" s="6">
        <v>51844212</v>
      </c>
      <c r="D5098" s="6">
        <v>33028500</v>
      </c>
      <c r="E5098" s="6">
        <v>2229000</v>
      </c>
      <c r="F5098" s="6">
        <v>566000</v>
      </c>
      <c r="G5098" s="6">
        <v>12023050</v>
      </c>
      <c r="H5098" s="6">
        <v>0</v>
      </c>
      <c r="I5098" s="6">
        <v>0</v>
      </c>
      <c r="J5098" s="6">
        <v>5000</v>
      </c>
      <c r="K5098" s="6">
        <v>1025000</v>
      </c>
      <c r="L5098" s="6">
        <v>0</v>
      </c>
      <c r="M5098" s="6">
        <v>0</v>
      </c>
      <c r="N5098" s="6">
        <v>0</v>
      </c>
      <c r="O5098" s="6">
        <v>0</v>
      </c>
      <c r="P5098" s="6">
        <v>0</v>
      </c>
      <c r="Q5098" s="6">
        <v>0</v>
      </c>
      <c r="R5098" s="6">
        <v>35000</v>
      </c>
      <c r="S5098" s="6">
        <v>1033633</v>
      </c>
      <c r="T5098" s="6">
        <v>0</v>
      </c>
      <c r="U5098" s="6">
        <v>29000</v>
      </c>
      <c r="V5098" s="6">
        <v>2733000</v>
      </c>
      <c r="W5098" s="6">
        <v>1282000</v>
      </c>
      <c r="X5098" s="6">
        <v>0</v>
      </c>
      <c r="Y5098" s="6">
        <v>33833000</v>
      </c>
      <c r="Z5098" s="6">
        <v>0</v>
      </c>
      <c r="AA5098" s="6">
        <v>0</v>
      </c>
      <c r="AB5098" s="6">
        <v>0</v>
      </c>
      <c r="AC5098" s="6">
        <v>0</v>
      </c>
      <c r="AD5098" s="6">
        <v>0</v>
      </c>
      <c r="AE5098" s="6">
        <f t="shared" si="158"/>
        <v>139666395</v>
      </c>
      <c r="AG5098" s="11">
        <f t="shared" si="159"/>
        <v>33833000</v>
      </c>
    </row>
    <row r="5099" spans="1:33" x14ac:dyDescent="0.35">
      <c r="A5099" s="1" t="s">
        <v>111</v>
      </c>
      <c r="B5099" s="1" t="s">
        <v>1113</v>
      </c>
      <c r="C5099" s="6">
        <v>11230500</v>
      </c>
      <c r="D5099" s="6">
        <v>0</v>
      </c>
      <c r="E5099" s="6">
        <v>0</v>
      </c>
      <c r="F5099" s="6">
        <v>140000</v>
      </c>
      <c r="G5099" s="6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  <c r="P5099" s="6">
        <v>0</v>
      </c>
      <c r="Q5099" s="6">
        <v>0</v>
      </c>
      <c r="R5099" s="6">
        <v>0</v>
      </c>
      <c r="S5099" s="6">
        <v>0</v>
      </c>
      <c r="T5099" s="6">
        <v>0</v>
      </c>
      <c r="U5099" s="6">
        <v>0</v>
      </c>
      <c r="V5099" s="6">
        <v>0</v>
      </c>
      <c r="W5099" s="6">
        <v>0</v>
      </c>
      <c r="X5099" s="6">
        <v>0</v>
      </c>
      <c r="Y5099" s="6">
        <v>0</v>
      </c>
      <c r="Z5099" s="6">
        <v>0</v>
      </c>
      <c r="AA5099" s="6">
        <v>0</v>
      </c>
      <c r="AB5099" s="6">
        <v>0</v>
      </c>
      <c r="AC5099" s="6">
        <v>0</v>
      </c>
      <c r="AD5099" s="6">
        <v>0</v>
      </c>
      <c r="AE5099" s="6">
        <f t="shared" si="158"/>
        <v>11370500</v>
      </c>
      <c r="AG5099" s="11">
        <f t="shared" si="159"/>
        <v>0</v>
      </c>
    </row>
    <row r="5100" spans="1:33" x14ac:dyDescent="0.35">
      <c r="A5100" s="1" t="s">
        <v>111</v>
      </c>
      <c r="B5100" s="1" t="s">
        <v>487</v>
      </c>
      <c r="C5100" s="6">
        <v>2098500</v>
      </c>
      <c r="D5100" s="6">
        <v>0</v>
      </c>
      <c r="E5100" s="6">
        <v>708000</v>
      </c>
      <c r="F5100" s="6">
        <v>0</v>
      </c>
      <c r="G5100" s="6">
        <v>3000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6">
        <v>0</v>
      </c>
      <c r="O5100" s="6">
        <v>0</v>
      </c>
      <c r="P5100" s="6">
        <v>0</v>
      </c>
      <c r="Q5100" s="6">
        <v>0</v>
      </c>
      <c r="R5100" s="6">
        <v>0</v>
      </c>
      <c r="S5100" s="6">
        <v>0</v>
      </c>
      <c r="T5100" s="6">
        <v>0</v>
      </c>
      <c r="U5100" s="6">
        <v>0</v>
      </c>
      <c r="V5100" s="6">
        <v>0</v>
      </c>
      <c r="W5100" s="6">
        <v>0</v>
      </c>
      <c r="X5100" s="6">
        <v>0</v>
      </c>
      <c r="Y5100" s="6">
        <v>0</v>
      </c>
      <c r="Z5100" s="6">
        <v>0</v>
      </c>
      <c r="AA5100" s="6">
        <v>0</v>
      </c>
      <c r="AB5100" s="6">
        <v>378000</v>
      </c>
      <c r="AC5100" s="6">
        <v>0</v>
      </c>
      <c r="AD5100" s="6">
        <v>0</v>
      </c>
      <c r="AE5100" s="6">
        <f t="shared" si="158"/>
        <v>3187500</v>
      </c>
      <c r="AG5100" s="11">
        <f t="shared" si="159"/>
        <v>0</v>
      </c>
    </row>
    <row r="5101" spans="1:33" x14ac:dyDescent="0.35">
      <c r="A5101" s="1" t="s">
        <v>111</v>
      </c>
      <c r="B5101" s="1" t="s">
        <v>3081</v>
      </c>
      <c r="C5101" s="6">
        <v>3075000</v>
      </c>
      <c r="D5101" s="6">
        <v>0</v>
      </c>
      <c r="E5101" s="6">
        <v>0</v>
      </c>
      <c r="F5101" s="6">
        <v>0</v>
      </c>
      <c r="G5101" s="6">
        <v>270000</v>
      </c>
      <c r="H5101" s="6">
        <v>0</v>
      </c>
      <c r="I5101" s="6">
        <v>0</v>
      </c>
      <c r="J5101" s="6">
        <v>0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  <c r="P5101" s="6">
        <v>0</v>
      </c>
      <c r="Q5101" s="6">
        <v>0</v>
      </c>
      <c r="R5101" s="6">
        <v>0</v>
      </c>
      <c r="S5101" s="6">
        <v>0</v>
      </c>
      <c r="T5101" s="6">
        <v>0</v>
      </c>
      <c r="U5101" s="6">
        <v>0</v>
      </c>
      <c r="V5101" s="6">
        <v>0</v>
      </c>
      <c r="W5101" s="6">
        <v>0</v>
      </c>
      <c r="X5101" s="6">
        <v>0</v>
      </c>
      <c r="Y5101" s="6">
        <v>0</v>
      </c>
      <c r="Z5101" s="6">
        <v>0</v>
      </c>
      <c r="AA5101" s="6">
        <v>0</v>
      </c>
      <c r="AB5101" s="6">
        <v>0</v>
      </c>
      <c r="AC5101" s="6">
        <v>0</v>
      </c>
      <c r="AD5101" s="6">
        <v>0</v>
      </c>
      <c r="AE5101" s="6">
        <f t="shared" si="158"/>
        <v>3345000</v>
      </c>
      <c r="AG5101" s="11">
        <f t="shared" si="159"/>
        <v>0</v>
      </c>
    </row>
    <row r="5102" spans="1:33" x14ac:dyDescent="0.35">
      <c r="A5102" s="1" t="s">
        <v>111</v>
      </c>
      <c r="B5102" s="1" t="s">
        <v>1322</v>
      </c>
      <c r="C5102" s="6">
        <v>970000</v>
      </c>
      <c r="D5102" s="6">
        <v>0</v>
      </c>
      <c r="E5102" s="6">
        <v>0</v>
      </c>
      <c r="F5102" s="6">
        <v>0</v>
      </c>
      <c r="G5102" s="6">
        <v>0</v>
      </c>
      <c r="H5102" s="6">
        <v>0</v>
      </c>
      <c r="I5102" s="6">
        <v>0</v>
      </c>
      <c r="J5102" s="6">
        <v>0</v>
      </c>
      <c r="K5102" s="6">
        <v>0</v>
      </c>
      <c r="L5102" s="6">
        <v>20000</v>
      </c>
      <c r="M5102" s="6">
        <v>0</v>
      </c>
      <c r="N5102" s="6">
        <v>0</v>
      </c>
      <c r="O5102" s="6">
        <v>0</v>
      </c>
      <c r="P5102" s="6">
        <v>0</v>
      </c>
      <c r="Q5102" s="6">
        <v>0</v>
      </c>
      <c r="R5102" s="6">
        <v>25000</v>
      </c>
      <c r="S5102" s="6">
        <v>590000</v>
      </c>
      <c r="T5102" s="6">
        <v>0</v>
      </c>
      <c r="U5102" s="6">
        <v>0</v>
      </c>
      <c r="V5102" s="6">
        <v>15000</v>
      </c>
      <c r="W5102" s="6">
        <v>0</v>
      </c>
      <c r="X5102" s="6">
        <v>0</v>
      </c>
      <c r="Y5102" s="6">
        <v>575000</v>
      </c>
      <c r="Z5102" s="6">
        <v>0</v>
      </c>
      <c r="AA5102" s="6">
        <v>0</v>
      </c>
      <c r="AB5102" s="6">
        <v>0</v>
      </c>
      <c r="AC5102" s="6">
        <v>0</v>
      </c>
      <c r="AD5102" s="6">
        <v>0</v>
      </c>
      <c r="AE5102" s="6">
        <f t="shared" si="158"/>
        <v>2195000</v>
      </c>
      <c r="AG5102" s="11">
        <f t="shared" si="159"/>
        <v>575000</v>
      </c>
    </row>
    <row r="5103" spans="1:33" x14ac:dyDescent="0.35">
      <c r="A5103" s="1" t="s">
        <v>111</v>
      </c>
      <c r="B5103" s="1" t="s">
        <v>181</v>
      </c>
      <c r="C5103" s="6">
        <v>4284000</v>
      </c>
      <c r="D5103" s="6">
        <v>0</v>
      </c>
      <c r="E5103" s="6">
        <v>5000</v>
      </c>
      <c r="F5103" s="6">
        <v>0</v>
      </c>
      <c r="G5103" s="6">
        <v>16000</v>
      </c>
      <c r="H5103" s="6">
        <v>0</v>
      </c>
      <c r="I5103" s="6">
        <v>0</v>
      </c>
      <c r="J5103" s="6">
        <v>0</v>
      </c>
      <c r="K5103" s="6">
        <v>0</v>
      </c>
      <c r="L5103" s="6">
        <v>0</v>
      </c>
      <c r="M5103" s="6">
        <v>0</v>
      </c>
      <c r="N5103" s="6">
        <v>0</v>
      </c>
      <c r="O5103" s="6">
        <v>60000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6">
        <v>0</v>
      </c>
      <c r="W5103" s="6">
        <v>0</v>
      </c>
      <c r="X5103" s="6">
        <v>0</v>
      </c>
      <c r="Y5103" s="6">
        <v>22000</v>
      </c>
      <c r="Z5103" s="6">
        <v>0</v>
      </c>
      <c r="AA5103" s="6">
        <v>0</v>
      </c>
      <c r="AB5103" s="6">
        <v>0</v>
      </c>
      <c r="AC5103" s="6">
        <v>0</v>
      </c>
      <c r="AD5103" s="6">
        <v>0</v>
      </c>
      <c r="AE5103" s="6">
        <f t="shared" si="158"/>
        <v>4387000</v>
      </c>
      <c r="AG5103" s="11">
        <f t="shared" si="159"/>
        <v>22000</v>
      </c>
    </row>
    <row r="5104" spans="1:33" x14ac:dyDescent="0.35">
      <c r="A5104" s="1" t="s">
        <v>111</v>
      </c>
      <c r="B5104" s="1" t="s">
        <v>1474</v>
      </c>
      <c r="C5104" s="6">
        <v>14536400</v>
      </c>
      <c r="D5104" s="6">
        <v>7009500</v>
      </c>
      <c r="E5104" s="6">
        <v>560000</v>
      </c>
      <c r="F5104" s="6">
        <v>0</v>
      </c>
      <c r="G5104" s="6">
        <v>7320000</v>
      </c>
      <c r="H5104" s="6">
        <v>165000</v>
      </c>
      <c r="I5104" s="6">
        <v>0</v>
      </c>
      <c r="J5104" s="6">
        <v>0</v>
      </c>
      <c r="K5104" s="6">
        <v>0</v>
      </c>
      <c r="L5104" s="6">
        <v>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175000</v>
      </c>
      <c r="T5104" s="6">
        <v>0</v>
      </c>
      <c r="U5104" s="6">
        <v>0</v>
      </c>
      <c r="V5104" s="6">
        <v>755000</v>
      </c>
      <c r="W5104" s="6">
        <v>0</v>
      </c>
      <c r="X5104" s="6">
        <v>0</v>
      </c>
      <c r="Y5104" s="6">
        <v>4454000</v>
      </c>
      <c r="Z5104" s="6">
        <v>0</v>
      </c>
      <c r="AA5104" s="6">
        <v>0</v>
      </c>
      <c r="AB5104" s="6">
        <v>599700</v>
      </c>
      <c r="AC5104" s="6">
        <v>0</v>
      </c>
      <c r="AD5104" s="6">
        <v>0</v>
      </c>
      <c r="AE5104" s="6">
        <f t="shared" si="158"/>
        <v>35574600</v>
      </c>
      <c r="AG5104" s="11">
        <f t="shared" si="159"/>
        <v>4454000</v>
      </c>
    </row>
    <row r="5105" spans="1:33" x14ac:dyDescent="0.35">
      <c r="A5105" s="1" t="s">
        <v>111</v>
      </c>
      <c r="B5105" s="1" t="s">
        <v>2466</v>
      </c>
      <c r="C5105" s="6">
        <v>1585000</v>
      </c>
      <c r="D5105" s="6">
        <v>0</v>
      </c>
      <c r="E5105" s="6">
        <v>180000</v>
      </c>
      <c r="F5105" s="6">
        <v>0</v>
      </c>
      <c r="G5105" s="6">
        <v>0</v>
      </c>
      <c r="H5105" s="6">
        <v>0</v>
      </c>
      <c r="I5105" s="6">
        <v>0</v>
      </c>
      <c r="J5105" s="6">
        <v>0</v>
      </c>
      <c r="K5105" s="6">
        <v>0</v>
      </c>
      <c r="L5105" s="6">
        <v>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  <c r="T5105" s="6">
        <v>0</v>
      </c>
      <c r="U5105" s="6">
        <v>0</v>
      </c>
      <c r="V5105" s="6">
        <v>0</v>
      </c>
      <c r="W5105" s="6">
        <v>0</v>
      </c>
      <c r="X5105" s="6">
        <v>0</v>
      </c>
      <c r="Y5105" s="6">
        <v>10000</v>
      </c>
      <c r="Z5105" s="6">
        <v>0</v>
      </c>
      <c r="AA5105" s="6">
        <v>0</v>
      </c>
      <c r="AB5105" s="6">
        <v>0</v>
      </c>
      <c r="AC5105" s="6">
        <v>0</v>
      </c>
      <c r="AD5105" s="6">
        <v>0</v>
      </c>
      <c r="AE5105" s="6">
        <f t="shared" si="158"/>
        <v>1775000</v>
      </c>
      <c r="AG5105" s="11">
        <f t="shared" si="159"/>
        <v>10000</v>
      </c>
    </row>
    <row r="5106" spans="1:33" x14ac:dyDescent="0.35">
      <c r="A5106" s="1" t="s">
        <v>111</v>
      </c>
      <c r="B5106" s="1" t="s">
        <v>112</v>
      </c>
      <c r="C5106" s="6">
        <v>4742744</v>
      </c>
      <c r="D5106" s="6">
        <v>0</v>
      </c>
      <c r="E5106" s="6">
        <v>725000</v>
      </c>
      <c r="F5106" s="6">
        <v>0</v>
      </c>
      <c r="G5106" s="6">
        <v>20520700</v>
      </c>
      <c r="H5106" s="6">
        <v>0</v>
      </c>
      <c r="I5106" s="6">
        <v>0</v>
      </c>
      <c r="J5106" s="6">
        <v>0</v>
      </c>
      <c r="K5106" s="6">
        <v>0</v>
      </c>
      <c r="L5106" s="6">
        <v>0</v>
      </c>
      <c r="M5106" s="6">
        <v>0</v>
      </c>
      <c r="N5106" s="6">
        <v>0</v>
      </c>
      <c r="O5106" s="6">
        <v>0</v>
      </c>
      <c r="P5106" s="6">
        <v>0</v>
      </c>
      <c r="Q5106" s="6">
        <v>0</v>
      </c>
      <c r="R5106" s="6">
        <v>0</v>
      </c>
      <c r="S5106" s="6">
        <v>0</v>
      </c>
      <c r="T5106" s="6">
        <v>0</v>
      </c>
      <c r="U5106" s="6">
        <v>7946000</v>
      </c>
      <c r="V5106" s="6">
        <v>0</v>
      </c>
      <c r="W5106" s="6">
        <v>0</v>
      </c>
      <c r="X5106" s="6">
        <v>0</v>
      </c>
      <c r="Y5106" s="6">
        <v>1095000</v>
      </c>
      <c r="Z5106" s="6">
        <v>0</v>
      </c>
      <c r="AA5106" s="6">
        <v>0</v>
      </c>
      <c r="AB5106" s="6">
        <v>0</v>
      </c>
      <c r="AC5106" s="6">
        <v>0</v>
      </c>
      <c r="AD5106" s="6">
        <v>0</v>
      </c>
      <c r="AE5106" s="6">
        <f t="shared" si="158"/>
        <v>35029444</v>
      </c>
      <c r="AG5106" s="11">
        <f t="shared" si="159"/>
        <v>1095000</v>
      </c>
    </row>
    <row r="5107" spans="1:33" x14ac:dyDescent="0.35">
      <c r="A5107" s="1" t="s">
        <v>111</v>
      </c>
      <c r="B5107" s="1" t="s">
        <v>4030</v>
      </c>
      <c r="C5107" s="6">
        <v>18000</v>
      </c>
      <c r="D5107" s="6">
        <v>0</v>
      </c>
      <c r="E5107" s="6">
        <v>110000</v>
      </c>
      <c r="F5107" s="6">
        <v>0</v>
      </c>
      <c r="G5107" s="6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  <c r="P5107" s="6">
        <v>0</v>
      </c>
      <c r="Q5107" s="6">
        <v>0</v>
      </c>
      <c r="R5107" s="6">
        <v>0</v>
      </c>
      <c r="S5107" s="6">
        <v>0</v>
      </c>
      <c r="T5107" s="6">
        <v>0</v>
      </c>
      <c r="U5107" s="6">
        <v>615000</v>
      </c>
      <c r="V5107" s="6">
        <v>0</v>
      </c>
      <c r="W5107" s="6">
        <v>0</v>
      </c>
      <c r="X5107" s="6">
        <v>0</v>
      </c>
      <c r="Y5107" s="6">
        <v>0</v>
      </c>
      <c r="Z5107" s="6">
        <v>0</v>
      </c>
      <c r="AA5107" s="6">
        <v>0</v>
      </c>
      <c r="AB5107" s="6">
        <v>0</v>
      </c>
      <c r="AC5107" s="6">
        <v>0</v>
      </c>
      <c r="AD5107" s="6">
        <v>0</v>
      </c>
      <c r="AE5107" s="6">
        <f t="shared" si="158"/>
        <v>743000</v>
      </c>
      <c r="AG5107" s="11">
        <f t="shared" si="159"/>
        <v>0</v>
      </c>
    </row>
    <row r="5108" spans="1:33" x14ac:dyDescent="0.35">
      <c r="A5108" s="1" t="s">
        <v>111</v>
      </c>
      <c r="B5108" s="1" t="s">
        <v>1046</v>
      </c>
      <c r="C5108" s="6">
        <v>3372800</v>
      </c>
      <c r="D5108" s="6">
        <v>0</v>
      </c>
      <c r="E5108" s="6">
        <v>0</v>
      </c>
      <c r="F5108" s="6">
        <v>0</v>
      </c>
      <c r="G5108" s="6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50000</v>
      </c>
      <c r="N5108" s="6">
        <v>0</v>
      </c>
      <c r="O5108" s="6">
        <v>0</v>
      </c>
      <c r="P5108" s="6">
        <v>0</v>
      </c>
      <c r="Q5108" s="6">
        <v>0</v>
      </c>
      <c r="R5108" s="6">
        <v>0</v>
      </c>
      <c r="S5108" s="6">
        <v>150000</v>
      </c>
      <c r="T5108" s="6">
        <v>0</v>
      </c>
      <c r="U5108" s="6">
        <v>0</v>
      </c>
      <c r="V5108" s="6">
        <v>305000</v>
      </c>
      <c r="W5108" s="6">
        <v>0</v>
      </c>
      <c r="X5108" s="6">
        <v>0</v>
      </c>
      <c r="Y5108" s="6">
        <v>8815000</v>
      </c>
      <c r="Z5108" s="6">
        <v>0</v>
      </c>
      <c r="AA5108" s="6">
        <v>0</v>
      </c>
      <c r="AB5108" s="6">
        <v>0</v>
      </c>
      <c r="AC5108" s="6">
        <v>0</v>
      </c>
      <c r="AD5108" s="6">
        <v>0</v>
      </c>
      <c r="AE5108" s="6">
        <f t="shared" si="158"/>
        <v>12692800</v>
      </c>
      <c r="AG5108" s="11">
        <f t="shared" si="159"/>
        <v>8815000</v>
      </c>
    </row>
    <row r="5109" spans="1:33" x14ac:dyDescent="0.35">
      <c r="A5109" s="1" t="s">
        <v>111</v>
      </c>
      <c r="B5109" s="1" t="s">
        <v>2777</v>
      </c>
      <c r="C5109" s="6">
        <v>915000</v>
      </c>
      <c r="D5109" s="6">
        <v>0</v>
      </c>
      <c r="E5109" s="6">
        <v>0</v>
      </c>
      <c r="F5109" s="6">
        <v>0</v>
      </c>
      <c r="G5109" s="6">
        <v>0</v>
      </c>
      <c r="H5109" s="6">
        <v>0</v>
      </c>
      <c r="I5109" s="6">
        <v>0</v>
      </c>
      <c r="J5109" s="6">
        <v>0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  <c r="P5109" s="6">
        <v>0</v>
      </c>
      <c r="Q5109" s="6">
        <v>0</v>
      </c>
      <c r="R5109" s="6">
        <v>0</v>
      </c>
      <c r="S5109" s="6">
        <v>0</v>
      </c>
      <c r="T5109" s="6">
        <v>0</v>
      </c>
      <c r="U5109" s="6">
        <v>0</v>
      </c>
      <c r="V5109" s="6">
        <v>0</v>
      </c>
      <c r="W5109" s="6">
        <v>0</v>
      </c>
      <c r="X5109" s="6">
        <v>0</v>
      </c>
      <c r="Y5109" s="6">
        <v>0</v>
      </c>
      <c r="Z5109" s="6">
        <v>0</v>
      </c>
      <c r="AA5109" s="6">
        <v>0</v>
      </c>
      <c r="AB5109" s="6">
        <v>0</v>
      </c>
      <c r="AC5109" s="6">
        <v>0</v>
      </c>
      <c r="AD5109" s="6">
        <v>0</v>
      </c>
      <c r="AE5109" s="6">
        <f t="shared" si="158"/>
        <v>915000</v>
      </c>
      <c r="AG5109" s="11">
        <f t="shared" si="159"/>
        <v>0</v>
      </c>
    </row>
    <row r="5110" spans="1:33" x14ac:dyDescent="0.35">
      <c r="A5110" s="1" t="s">
        <v>111</v>
      </c>
      <c r="B5110" s="1" t="s">
        <v>1889</v>
      </c>
      <c r="C5110" s="6">
        <v>2651000</v>
      </c>
      <c r="D5110" s="6">
        <v>0</v>
      </c>
      <c r="E5110" s="6">
        <v>0</v>
      </c>
      <c r="F5110" s="6">
        <v>0</v>
      </c>
      <c r="G5110" s="6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6">
        <v>0</v>
      </c>
      <c r="O5110" s="6">
        <v>0</v>
      </c>
      <c r="P5110" s="6">
        <v>0</v>
      </c>
      <c r="Q5110" s="6">
        <v>0</v>
      </c>
      <c r="R5110" s="6">
        <v>0</v>
      </c>
      <c r="S5110" s="6">
        <v>212000</v>
      </c>
      <c r="T5110" s="6">
        <v>0</v>
      </c>
      <c r="U5110" s="6">
        <v>0</v>
      </c>
      <c r="V5110" s="6">
        <v>0</v>
      </c>
      <c r="W5110" s="6">
        <v>0</v>
      </c>
      <c r="X5110" s="6">
        <v>0</v>
      </c>
      <c r="Y5110" s="6">
        <v>0</v>
      </c>
      <c r="Z5110" s="6">
        <v>0</v>
      </c>
      <c r="AA5110" s="6">
        <v>0</v>
      </c>
      <c r="AB5110" s="6">
        <v>0</v>
      </c>
      <c r="AC5110" s="6">
        <v>0</v>
      </c>
      <c r="AD5110" s="6">
        <v>0</v>
      </c>
      <c r="AE5110" s="6">
        <f t="shared" si="158"/>
        <v>2863000</v>
      </c>
      <c r="AG5110" s="11">
        <f t="shared" si="159"/>
        <v>0</v>
      </c>
    </row>
    <row r="5111" spans="1:33" x14ac:dyDescent="0.35">
      <c r="A5111" s="1" t="s">
        <v>111</v>
      </c>
      <c r="B5111" s="1" t="s">
        <v>3584</v>
      </c>
      <c r="C5111" s="6">
        <v>1020500</v>
      </c>
      <c r="D5111" s="6">
        <v>0</v>
      </c>
      <c r="E5111" s="6">
        <v>0</v>
      </c>
      <c r="F5111" s="6">
        <v>0</v>
      </c>
      <c r="G5111" s="6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  <c r="P5111" s="6">
        <v>0</v>
      </c>
      <c r="Q5111" s="6">
        <v>0</v>
      </c>
      <c r="R5111" s="6">
        <v>0</v>
      </c>
      <c r="S5111" s="6">
        <v>0</v>
      </c>
      <c r="T5111" s="6">
        <v>0</v>
      </c>
      <c r="U5111" s="6">
        <v>0</v>
      </c>
      <c r="V5111" s="6">
        <v>0</v>
      </c>
      <c r="W5111" s="6">
        <v>0</v>
      </c>
      <c r="X5111" s="6">
        <v>0</v>
      </c>
      <c r="Y5111" s="6">
        <v>0</v>
      </c>
      <c r="Z5111" s="6">
        <v>0</v>
      </c>
      <c r="AA5111" s="6">
        <v>0</v>
      </c>
      <c r="AB5111" s="6">
        <v>0</v>
      </c>
      <c r="AC5111" s="6">
        <v>0</v>
      </c>
      <c r="AD5111" s="6">
        <v>0</v>
      </c>
      <c r="AE5111" s="6">
        <f t="shared" si="158"/>
        <v>1020500</v>
      </c>
      <c r="AG5111" s="11">
        <f t="shared" si="159"/>
        <v>0</v>
      </c>
    </row>
    <row r="5112" spans="1:33" x14ac:dyDescent="0.35">
      <c r="A5112" s="1" t="s">
        <v>111</v>
      </c>
      <c r="B5112" s="1" t="s">
        <v>113</v>
      </c>
      <c r="C5112" s="6">
        <v>2973000</v>
      </c>
      <c r="D5112" s="6">
        <v>0</v>
      </c>
      <c r="E5112" s="6">
        <v>351000</v>
      </c>
      <c r="F5112" s="6">
        <v>0</v>
      </c>
      <c r="G5112" s="6">
        <v>27025700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0</v>
      </c>
      <c r="T5112" s="6">
        <v>0</v>
      </c>
      <c r="U5112" s="6">
        <v>0</v>
      </c>
      <c r="V5112" s="6">
        <v>0</v>
      </c>
      <c r="W5112" s="6">
        <v>0</v>
      </c>
      <c r="X5112" s="6">
        <v>0</v>
      </c>
      <c r="Y5112" s="6">
        <v>0</v>
      </c>
      <c r="Z5112" s="6">
        <v>0</v>
      </c>
      <c r="AA5112" s="6">
        <v>0</v>
      </c>
      <c r="AB5112" s="6">
        <v>184000</v>
      </c>
      <c r="AC5112" s="6">
        <v>0</v>
      </c>
      <c r="AD5112" s="6">
        <v>0</v>
      </c>
      <c r="AE5112" s="6">
        <f t="shared" si="158"/>
        <v>30533700</v>
      </c>
      <c r="AG5112" s="11">
        <f t="shared" si="159"/>
        <v>0</v>
      </c>
    </row>
    <row r="5113" spans="1:33" x14ac:dyDescent="0.35">
      <c r="A5113" s="1" t="s">
        <v>111</v>
      </c>
      <c r="B5113" s="1" t="s">
        <v>4163</v>
      </c>
      <c r="C5113" s="6">
        <v>2490000</v>
      </c>
      <c r="D5113" s="6">
        <v>0</v>
      </c>
      <c r="E5113" s="6">
        <v>0</v>
      </c>
      <c r="F5113" s="6">
        <v>0</v>
      </c>
      <c r="G5113" s="6">
        <v>0</v>
      </c>
      <c r="H5113" s="6">
        <v>0</v>
      </c>
      <c r="I5113" s="6">
        <v>0</v>
      </c>
      <c r="J5113" s="6">
        <v>0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0</v>
      </c>
      <c r="T5113" s="6">
        <v>0</v>
      </c>
      <c r="U5113" s="6">
        <v>0</v>
      </c>
      <c r="V5113" s="6">
        <v>0</v>
      </c>
      <c r="W5113" s="6">
        <v>0</v>
      </c>
      <c r="X5113" s="6">
        <v>0</v>
      </c>
      <c r="Y5113" s="6">
        <v>0</v>
      </c>
      <c r="Z5113" s="6">
        <v>0</v>
      </c>
      <c r="AA5113" s="6">
        <v>0</v>
      </c>
      <c r="AB5113" s="6">
        <v>0</v>
      </c>
      <c r="AC5113" s="6">
        <v>0</v>
      </c>
      <c r="AD5113" s="6">
        <v>0</v>
      </c>
      <c r="AE5113" s="6">
        <f t="shared" si="158"/>
        <v>2490000</v>
      </c>
      <c r="AG5113" s="11">
        <f t="shared" si="159"/>
        <v>0</v>
      </c>
    </row>
    <row r="5114" spans="1:33" x14ac:dyDescent="0.35">
      <c r="A5114" s="1" t="s">
        <v>111</v>
      </c>
      <c r="B5114" s="1" t="s">
        <v>3631</v>
      </c>
      <c r="C5114" s="6">
        <v>410000</v>
      </c>
      <c r="D5114" s="6">
        <v>0</v>
      </c>
      <c r="E5114" s="6">
        <v>680000</v>
      </c>
      <c r="F5114" s="6">
        <v>0</v>
      </c>
      <c r="G5114" s="6">
        <v>7165000</v>
      </c>
      <c r="H5114" s="6">
        <v>0</v>
      </c>
      <c r="I5114" s="6">
        <v>0</v>
      </c>
      <c r="J5114" s="6">
        <v>0</v>
      </c>
      <c r="K5114" s="6">
        <v>0</v>
      </c>
      <c r="L5114" s="6">
        <v>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  <c r="U5114" s="6">
        <v>0</v>
      </c>
      <c r="V5114" s="6">
        <v>0</v>
      </c>
      <c r="W5114" s="6">
        <v>0</v>
      </c>
      <c r="X5114" s="6">
        <v>0</v>
      </c>
      <c r="Y5114" s="6">
        <v>0</v>
      </c>
      <c r="Z5114" s="6">
        <v>0</v>
      </c>
      <c r="AA5114" s="6">
        <v>0</v>
      </c>
      <c r="AB5114" s="6">
        <v>0</v>
      </c>
      <c r="AC5114" s="6">
        <v>0</v>
      </c>
      <c r="AD5114" s="6">
        <v>0</v>
      </c>
      <c r="AE5114" s="6">
        <f t="shared" si="158"/>
        <v>8255000</v>
      </c>
      <c r="AG5114" s="11">
        <f t="shared" si="159"/>
        <v>0</v>
      </c>
    </row>
    <row r="5115" spans="1:33" x14ac:dyDescent="0.35">
      <c r="A5115" s="1" t="s">
        <v>111</v>
      </c>
      <c r="B5115" s="1" t="s">
        <v>579</v>
      </c>
      <c r="C5115" s="6">
        <v>380000</v>
      </c>
      <c r="D5115" s="6">
        <v>0</v>
      </c>
      <c r="E5115" s="6">
        <v>0</v>
      </c>
      <c r="F5115" s="6">
        <v>0</v>
      </c>
      <c r="G5115" s="6">
        <v>0</v>
      </c>
      <c r="H5115" s="6">
        <v>0</v>
      </c>
      <c r="I5115" s="6">
        <v>0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0</v>
      </c>
      <c r="T5115" s="6">
        <v>0</v>
      </c>
      <c r="U5115" s="6">
        <v>0</v>
      </c>
      <c r="V5115" s="6">
        <v>0</v>
      </c>
      <c r="W5115" s="6">
        <v>0</v>
      </c>
      <c r="X5115" s="6">
        <v>0</v>
      </c>
      <c r="Y5115" s="6">
        <v>0</v>
      </c>
      <c r="Z5115" s="6">
        <v>0</v>
      </c>
      <c r="AA5115" s="6">
        <v>0</v>
      </c>
      <c r="AB5115" s="6">
        <v>0</v>
      </c>
      <c r="AC5115" s="6">
        <v>0</v>
      </c>
      <c r="AD5115" s="6">
        <v>0</v>
      </c>
      <c r="AE5115" s="6">
        <f t="shared" si="158"/>
        <v>380000</v>
      </c>
      <c r="AG5115" s="11">
        <f t="shared" si="159"/>
        <v>0</v>
      </c>
    </row>
    <row r="5116" spans="1:33" x14ac:dyDescent="0.35">
      <c r="A5116" s="1" t="s">
        <v>111</v>
      </c>
      <c r="B5116" s="1" t="s">
        <v>4755</v>
      </c>
      <c r="C5116" s="6">
        <v>1049000</v>
      </c>
      <c r="D5116" s="6">
        <v>0</v>
      </c>
      <c r="E5116" s="6">
        <v>0</v>
      </c>
      <c r="F5116" s="6">
        <v>0</v>
      </c>
      <c r="G5116" s="6">
        <v>0</v>
      </c>
      <c r="H5116" s="6">
        <v>0</v>
      </c>
      <c r="I5116" s="6">
        <v>0</v>
      </c>
      <c r="J5116" s="6">
        <v>0</v>
      </c>
      <c r="K5116" s="6">
        <v>0</v>
      </c>
      <c r="L5116" s="6">
        <v>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  <c r="U5116" s="6">
        <v>0</v>
      </c>
      <c r="V5116" s="6">
        <v>0</v>
      </c>
      <c r="W5116" s="6">
        <v>0</v>
      </c>
      <c r="X5116" s="6">
        <v>0</v>
      </c>
      <c r="Y5116" s="6">
        <v>0</v>
      </c>
      <c r="Z5116" s="6">
        <v>0</v>
      </c>
      <c r="AA5116" s="6">
        <v>0</v>
      </c>
      <c r="AB5116" s="6">
        <v>0</v>
      </c>
      <c r="AC5116" s="6">
        <v>0</v>
      </c>
      <c r="AD5116" s="6">
        <v>0</v>
      </c>
      <c r="AE5116" s="6">
        <f t="shared" si="158"/>
        <v>1049000</v>
      </c>
      <c r="AG5116" s="11">
        <f t="shared" si="159"/>
        <v>0</v>
      </c>
    </row>
    <row r="5117" spans="1:33" x14ac:dyDescent="0.35">
      <c r="A5117" s="1" t="s">
        <v>111</v>
      </c>
      <c r="B5117" s="1" t="s">
        <v>363</v>
      </c>
      <c r="C5117" s="6">
        <v>17059694</v>
      </c>
      <c r="D5117" s="6">
        <v>0</v>
      </c>
      <c r="E5117" s="6">
        <v>451000</v>
      </c>
      <c r="F5117" s="6">
        <v>1055000</v>
      </c>
      <c r="G5117" s="6">
        <v>0</v>
      </c>
      <c r="H5117" s="6">
        <v>0</v>
      </c>
      <c r="I5117" s="6">
        <v>0</v>
      </c>
      <c r="J5117" s="6">
        <v>0</v>
      </c>
      <c r="K5117" s="6">
        <v>0</v>
      </c>
      <c r="L5117" s="6">
        <v>0</v>
      </c>
      <c r="M5117" s="6">
        <v>0</v>
      </c>
      <c r="N5117" s="6">
        <v>3630000</v>
      </c>
      <c r="O5117" s="6">
        <v>270000</v>
      </c>
      <c r="P5117" s="6">
        <v>0</v>
      </c>
      <c r="Q5117" s="6">
        <v>0</v>
      </c>
      <c r="R5117" s="6">
        <v>0</v>
      </c>
      <c r="S5117" s="6">
        <v>195000</v>
      </c>
      <c r="T5117" s="6">
        <v>0</v>
      </c>
      <c r="U5117" s="6">
        <v>0</v>
      </c>
      <c r="V5117" s="6">
        <v>0</v>
      </c>
      <c r="W5117" s="6">
        <v>350000</v>
      </c>
      <c r="X5117" s="6">
        <v>0</v>
      </c>
      <c r="Y5117" s="6">
        <v>0</v>
      </c>
      <c r="Z5117" s="6">
        <v>0</v>
      </c>
      <c r="AA5117" s="6">
        <v>0</v>
      </c>
      <c r="AB5117" s="6">
        <v>235000</v>
      </c>
      <c r="AC5117" s="6">
        <v>0</v>
      </c>
      <c r="AD5117" s="6">
        <v>0</v>
      </c>
      <c r="AE5117" s="6">
        <f t="shared" si="158"/>
        <v>23245694</v>
      </c>
      <c r="AG5117" s="11">
        <f t="shared" si="159"/>
        <v>0</v>
      </c>
    </row>
    <row r="5118" spans="1:33" x14ac:dyDescent="0.35">
      <c r="A5118" s="1" t="s">
        <v>111</v>
      </c>
      <c r="B5118" s="1" t="s">
        <v>779</v>
      </c>
      <c r="C5118" s="6">
        <v>7934000</v>
      </c>
      <c r="D5118" s="6">
        <v>0</v>
      </c>
      <c r="E5118" s="6">
        <v>11623000</v>
      </c>
      <c r="F5118" s="6">
        <v>0</v>
      </c>
      <c r="G5118" s="6">
        <v>0</v>
      </c>
      <c r="H5118" s="6">
        <v>2320000</v>
      </c>
      <c r="I5118" s="6">
        <v>135000</v>
      </c>
      <c r="J5118" s="6">
        <v>0</v>
      </c>
      <c r="K5118" s="6">
        <v>485000</v>
      </c>
      <c r="L5118" s="6">
        <v>0</v>
      </c>
      <c r="M5118" s="6">
        <v>0</v>
      </c>
      <c r="N5118" s="6">
        <v>0</v>
      </c>
      <c r="O5118" s="6">
        <v>0</v>
      </c>
      <c r="P5118" s="6">
        <v>0</v>
      </c>
      <c r="Q5118" s="6">
        <v>0</v>
      </c>
      <c r="R5118" s="6">
        <v>0</v>
      </c>
      <c r="S5118" s="6">
        <v>25000</v>
      </c>
      <c r="T5118" s="6">
        <v>0</v>
      </c>
      <c r="U5118" s="6">
        <v>0</v>
      </c>
      <c r="V5118" s="6">
        <v>1100000</v>
      </c>
      <c r="W5118" s="6">
        <v>0</v>
      </c>
      <c r="X5118" s="6">
        <v>0</v>
      </c>
      <c r="Y5118" s="6">
        <v>5180000</v>
      </c>
      <c r="Z5118" s="6">
        <v>0</v>
      </c>
      <c r="AA5118" s="6">
        <v>0</v>
      </c>
      <c r="AB5118" s="6">
        <v>0</v>
      </c>
      <c r="AC5118" s="6">
        <v>0</v>
      </c>
      <c r="AD5118" s="6">
        <v>0</v>
      </c>
      <c r="AE5118" s="6">
        <f t="shared" si="158"/>
        <v>28802000</v>
      </c>
      <c r="AG5118" s="11">
        <f t="shared" si="159"/>
        <v>5180000</v>
      </c>
    </row>
    <row r="5119" spans="1:33" x14ac:dyDescent="0.35">
      <c r="A5119" s="1" t="s">
        <v>111</v>
      </c>
      <c r="B5119" s="1" t="s">
        <v>4453</v>
      </c>
      <c r="C5119" s="6">
        <v>70000</v>
      </c>
      <c r="D5119" s="6">
        <v>0</v>
      </c>
      <c r="E5119" s="6">
        <v>0</v>
      </c>
      <c r="F5119" s="6">
        <v>0</v>
      </c>
      <c r="G5119" s="6">
        <v>0</v>
      </c>
      <c r="H5119" s="6">
        <v>0</v>
      </c>
      <c r="I5119" s="6">
        <v>0</v>
      </c>
      <c r="J5119" s="6">
        <v>0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  <c r="P5119" s="6">
        <v>0</v>
      </c>
      <c r="Q5119" s="6">
        <v>0</v>
      </c>
      <c r="R5119" s="6">
        <v>0</v>
      </c>
      <c r="S5119" s="6">
        <v>0</v>
      </c>
      <c r="T5119" s="6">
        <v>0</v>
      </c>
      <c r="U5119" s="6">
        <v>0</v>
      </c>
      <c r="V5119" s="6">
        <v>50000</v>
      </c>
      <c r="W5119" s="6">
        <v>0</v>
      </c>
      <c r="X5119" s="6">
        <v>0</v>
      </c>
      <c r="Y5119" s="6">
        <v>0</v>
      </c>
      <c r="Z5119" s="6">
        <v>0</v>
      </c>
      <c r="AA5119" s="6">
        <v>0</v>
      </c>
      <c r="AB5119" s="6">
        <v>0</v>
      </c>
      <c r="AC5119" s="6">
        <v>0</v>
      </c>
      <c r="AD5119" s="6">
        <v>0</v>
      </c>
      <c r="AE5119" s="6">
        <f t="shared" si="158"/>
        <v>120000</v>
      </c>
      <c r="AG5119" s="11">
        <f t="shared" si="159"/>
        <v>0</v>
      </c>
    </row>
    <row r="5120" spans="1:33" x14ac:dyDescent="0.35">
      <c r="A5120" s="1" t="s">
        <v>111</v>
      </c>
      <c r="B5120" s="1" t="s">
        <v>3077</v>
      </c>
      <c r="C5120" s="6">
        <v>3387000</v>
      </c>
      <c r="D5120" s="6">
        <v>0</v>
      </c>
      <c r="E5120" s="6">
        <v>0</v>
      </c>
      <c r="F5120" s="6">
        <v>0</v>
      </c>
      <c r="G5120" s="6">
        <v>10451000</v>
      </c>
      <c r="H5120" s="6">
        <v>0</v>
      </c>
      <c r="I5120" s="6">
        <v>0</v>
      </c>
      <c r="J5120" s="6">
        <v>0</v>
      </c>
      <c r="K5120" s="6">
        <v>0</v>
      </c>
      <c r="L5120" s="6">
        <v>0</v>
      </c>
      <c r="M5120" s="6">
        <v>0</v>
      </c>
      <c r="N5120" s="6">
        <v>0</v>
      </c>
      <c r="O5120" s="6">
        <v>0</v>
      </c>
      <c r="P5120" s="6">
        <v>0</v>
      </c>
      <c r="Q5120" s="6">
        <v>0</v>
      </c>
      <c r="R5120" s="6">
        <v>0</v>
      </c>
      <c r="S5120" s="6">
        <v>0</v>
      </c>
      <c r="T5120" s="6">
        <v>0</v>
      </c>
      <c r="U5120" s="6">
        <v>0</v>
      </c>
      <c r="V5120" s="6">
        <v>0</v>
      </c>
      <c r="W5120" s="6">
        <v>0</v>
      </c>
      <c r="X5120" s="6">
        <v>0</v>
      </c>
      <c r="Y5120" s="6">
        <v>1270000</v>
      </c>
      <c r="Z5120" s="6">
        <v>0</v>
      </c>
      <c r="AA5120" s="6">
        <v>0</v>
      </c>
      <c r="AB5120" s="6">
        <v>0</v>
      </c>
      <c r="AC5120" s="6">
        <v>0</v>
      </c>
      <c r="AD5120" s="6">
        <v>0</v>
      </c>
      <c r="AE5120" s="6">
        <f t="shared" si="158"/>
        <v>15108000</v>
      </c>
      <c r="AG5120" s="11">
        <f t="shared" si="159"/>
        <v>1270000</v>
      </c>
    </row>
    <row r="5121" spans="1:33" x14ac:dyDescent="0.35">
      <c r="A5121" s="1" t="s">
        <v>111</v>
      </c>
      <c r="B5121" s="1" t="s">
        <v>2013</v>
      </c>
      <c r="C5121" s="6">
        <v>209000</v>
      </c>
      <c r="D5121" s="6">
        <v>0</v>
      </c>
      <c r="E5121" s="6">
        <v>0</v>
      </c>
      <c r="F5121" s="6">
        <v>0</v>
      </c>
      <c r="G5121" s="6">
        <v>0</v>
      </c>
      <c r="H5121" s="6">
        <v>0</v>
      </c>
      <c r="I5121" s="6">
        <v>0</v>
      </c>
      <c r="J5121" s="6">
        <v>0</v>
      </c>
      <c r="K5121" s="6">
        <v>0</v>
      </c>
      <c r="L5121" s="6">
        <v>0</v>
      </c>
      <c r="M5121" s="6">
        <v>0</v>
      </c>
      <c r="N5121" s="6">
        <v>0</v>
      </c>
      <c r="O5121" s="6">
        <v>0</v>
      </c>
      <c r="P5121" s="6">
        <v>0</v>
      </c>
      <c r="Q5121" s="6">
        <v>0</v>
      </c>
      <c r="R5121" s="6">
        <v>0</v>
      </c>
      <c r="S5121" s="6">
        <v>0</v>
      </c>
      <c r="T5121" s="6">
        <v>0</v>
      </c>
      <c r="U5121" s="6">
        <v>0</v>
      </c>
      <c r="V5121" s="6">
        <v>0</v>
      </c>
      <c r="W5121" s="6">
        <v>0</v>
      </c>
      <c r="X5121" s="6">
        <v>0</v>
      </c>
      <c r="Y5121" s="6">
        <v>0</v>
      </c>
      <c r="Z5121" s="6">
        <v>0</v>
      </c>
      <c r="AA5121" s="6">
        <v>0</v>
      </c>
      <c r="AB5121" s="6">
        <v>0</v>
      </c>
      <c r="AC5121" s="6">
        <v>0</v>
      </c>
      <c r="AD5121" s="6">
        <v>0</v>
      </c>
      <c r="AE5121" s="6">
        <f t="shared" si="158"/>
        <v>209000</v>
      </c>
      <c r="AG5121" s="11">
        <f t="shared" si="159"/>
        <v>0</v>
      </c>
    </row>
    <row r="5122" spans="1:33" x14ac:dyDescent="0.35">
      <c r="A5122" s="1" t="s">
        <v>111</v>
      </c>
      <c r="B5122" s="1" t="s">
        <v>889</v>
      </c>
      <c r="C5122" s="6">
        <v>1470000</v>
      </c>
      <c r="D5122" s="6">
        <v>0</v>
      </c>
      <c r="E5122" s="6">
        <v>0</v>
      </c>
      <c r="F5122" s="6">
        <v>0</v>
      </c>
      <c r="G5122" s="6">
        <v>32484500</v>
      </c>
      <c r="H5122" s="6">
        <v>0</v>
      </c>
      <c r="I5122" s="6">
        <v>0</v>
      </c>
      <c r="J5122" s="6">
        <v>0</v>
      </c>
      <c r="K5122" s="6">
        <v>0</v>
      </c>
      <c r="L5122" s="6">
        <v>0</v>
      </c>
      <c r="M5122" s="6">
        <v>0</v>
      </c>
      <c r="N5122" s="6">
        <v>0</v>
      </c>
      <c r="O5122" s="6">
        <v>0</v>
      </c>
      <c r="P5122" s="6">
        <v>0</v>
      </c>
      <c r="Q5122" s="6">
        <v>0</v>
      </c>
      <c r="R5122" s="6">
        <v>0</v>
      </c>
      <c r="S5122" s="6">
        <v>0</v>
      </c>
      <c r="T5122" s="6">
        <v>0</v>
      </c>
      <c r="U5122" s="6">
        <v>0</v>
      </c>
      <c r="V5122" s="6">
        <v>0</v>
      </c>
      <c r="W5122" s="6">
        <v>0</v>
      </c>
      <c r="X5122" s="6">
        <v>0</v>
      </c>
      <c r="Y5122" s="6">
        <v>15000</v>
      </c>
      <c r="Z5122" s="6">
        <v>0</v>
      </c>
      <c r="AA5122" s="6">
        <v>0</v>
      </c>
      <c r="AB5122" s="6">
        <v>0</v>
      </c>
      <c r="AC5122" s="6">
        <v>0</v>
      </c>
      <c r="AD5122" s="6">
        <v>0</v>
      </c>
      <c r="AE5122" s="6">
        <f t="shared" si="158"/>
        <v>33969500</v>
      </c>
      <c r="AG5122" s="11">
        <f t="shared" si="159"/>
        <v>15000</v>
      </c>
    </row>
    <row r="5123" spans="1:33" x14ac:dyDescent="0.35">
      <c r="A5123" s="1" t="s">
        <v>111</v>
      </c>
      <c r="B5123" s="1" t="s">
        <v>1248</v>
      </c>
      <c r="C5123" s="6">
        <v>14738797</v>
      </c>
      <c r="D5123" s="6">
        <v>0</v>
      </c>
      <c r="E5123" s="6">
        <v>0</v>
      </c>
      <c r="F5123" s="6">
        <v>0</v>
      </c>
      <c r="G5123" s="6">
        <v>0</v>
      </c>
      <c r="H5123" s="6">
        <v>0</v>
      </c>
      <c r="I5123" s="6">
        <v>0</v>
      </c>
      <c r="J5123" s="6">
        <v>470000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  <c r="P5123" s="6">
        <v>0</v>
      </c>
      <c r="Q5123" s="6">
        <v>0</v>
      </c>
      <c r="R5123" s="6">
        <v>0</v>
      </c>
      <c r="S5123" s="6">
        <v>1340000</v>
      </c>
      <c r="T5123" s="6">
        <v>0</v>
      </c>
      <c r="U5123" s="6">
        <v>0</v>
      </c>
      <c r="V5123" s="6">
        <v>10295000</v>
      </c>
      <c r="W5123" s="6">
        <v>0</v>
      </c>
      <c r="X5123" s="6">
        <v>0</v>
      </c>
      <c r="Y5123" s="6">
        <v>5000000</v>
      </c>
      <c r="Z5123" s="6">
        <v>0</v>
      </c>
      <c r="AA5123" s="6">
        <v>0</v>
      </c>
      <c r="AB5123" s="6">
        <v>0</v>
      </c>
      <c r="AC5123" s="6">
        <v>0</v>
      </c>
      <c r="AD5123" s="6">
        <v>0</v>
      </c>
      <c r="AE5123" s="6">
        <f t="shared" si="158"/>
        <v>31843797</v>
      </c>
      <c r="AG5123" s="11">
        <f t="shared" si="159"/>
        <v>5000000</v>
      </c>
    </row>
    <row r="5124" spans="1:33" x14ac:dyDescent="0.35">
      <c r="A5124" s="1" t="s">
        <v>111</v>
      </c>
      <c r="B5124" s="1" t="s">
        <v>4128</v>
      </c>
      <c r="C5124" s="6">
        <v>1384000</v>
      </c>
      <c r="D5124" s="6">
        <v>0</v>
      </c>
      <c r="E5124" s="6">
        <v>1427000</v>
      </c>
      <c r="F5124" s="6">
        <v>0</v>
      </c>
      <c r="G5124" s="6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0</v>
      </c>
      <c r="T5124" s="6">
        <v>0</v>
      </c>
      <c r="U5124" s="6">
        <v>0</v>
      </c>
      <c r="V5124" s="6">
        <v>0</v>
      </c>
      <c r="W5124" s="6">
        <v>0</v>
      </c>
      <c r="X5124" s="6">
        <v>0</v>
      </c>
      <c r="Y5124" s="6">
        <v>2414000</v>
      </c>
      <c r="Z5124" s="6">
        <v>0</v>
      </c>
      <c r="AA5124" s="6">
        <v>0</v>
      </c>
      <c r="AB5124" s="6">
        <v>0</v>
      </c>
      <c r="AC5124" s="6">
        <v>0</v>
      </c>
      <c r="AD5124" s="6">
        <v>0</v>
      </c>
      <c r="AE5124" s="6">
        <f t="shared" si="158"/>
        <v>5225000</v>
      </c>
      <c r="AG5124" s="11">
        <f t="shared" si="159"/>
        <v>2414000</v>
      </c>
    </row>
    <row r="5125" spans="1:33" x14ac:dyDescent="0.35">
      <c r="A5125" s="1" t="s">
        <v>111</v>
      </c>
      <c r="B5125" s="1" t="s">
        <v>795</v>
      </c>
      <c r="C5125" s="6">
        <v>385000</v>
      </c>
      <c r="D5125" s="6">
        <v>0</v>
      </c>
      <c r="E5125" s="6">
        <v>50000</v>
      </c>
      <c r="F5125" s="6">
        <v>0</v>
      </c>
      <c r="G5125" s="6">
        <v>0</v>
      </c>
      <c r="H5125" s="6">
        <v>0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0</v>
      </c>
      <c r="R5125" s="6">
        <v>0</v>
      </c>
      <c r="S5125" s="6">
        <v>0</v>
      </c>
      <c r="T5125" s="6">
        <v>0</v>
      </c>
      <c r="U5125" s="6">
        <v>0</v>
      </c>
      <c r="V5125" s="6">
        <v>0</v>
      </c>
      <c r="W5125" s="6">
        <v>0</v>
      </c>
      <c r="X5125" s="6">
        <v>0</v>
      </c>
      <c r="Y5125" s="6">
        <v>0</v>
      </c>
      <c r="Z5125" s="6">
        <v>0</v>
      </c>
      <c r="AA5125" s="6">
        <v>0</v>
      </c>
      <c r="AB5125" s="6">
        <v>0</v>
      </c>
      <c r="AC5125" s="6">
        <v>0</v>
      </c>
      <c r="AD5125" s="6">
        <v>0</v>
      </c>
      <c r="AE5125" s="6">
        <f t="shared" si="158"/>
        <v>435000</v>
      </c>
      <c r="AG5125" s="11">
        <f t="shared" si="159"/>
        <v>0</v>
      </c>
    </row>
    <row r="5126" spans="1:33" x14ac:dyDescent="0.35">
      <c r="A5126" s="1" t="s">
        <v>111</v>
      </c>
      <c r="B5126" s="1" t="s">
        <v>2356</v>
      </c>
      <c r="C5126" s="6">
        <v>2824000</v>
      </c>
      <c r="D5126" s="6">
        <v>0</v>
      </c>
      <c r="E5126" s="6">
        <v>107000</v>
      </c>
      <c r="F5126" s="6">
        <v>0</v>
      </c>
      <c r="G5126" s="6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6">
        <v>0</v>
      </c>
      <c r="S5126" s="6">
        <v>0</v>
      </c>
      <c r="T5126" s="6">
        <v>0</v>
      </c>
      <c r="U5126" s="6">
        <v>0</v>
      </c>
      <c r="V5126" s="6">
        <v>0</v>
      </c>
      <c r="W5126" s="6">
        <v>0</v>
      </c>
      <c r="X5126" s="6">
        <v>0</v>
      </c>
      <c r="Y5126" s="6">
        <v>0</v>
      </c>
      <c r="Z5126" s="6">
        <v>0</v>
      </c>
      <c r="AA5126" s="6">
        <v>0</v>
      </c>
      <c r="AB5126" s="6">
        <v>0</v>
      </c>
      <c r="AC5126" s="6">
        <v>0</v>
      </c>
      <c r="AD5126" s="6">
        <v>0</v>
      </c>
      <c r="AE5126" s="6">
        <f t="shared" si="158"/>
        <v>2931000</v>
      </c>
      <c r="AG5126" s="11">
        <f t="shared" si="159"/>
        <v>0</v>
      </c>
    </row>
    <row r="5127" spans="1:33" x14ac:dyDescent="0.35">
      <c r="A5127" s="1" t="s">
        <v>111</v>
      </c>
      <c r="B5127" s="1" t="s">
        <v>1706</v>
      </c>
      <c r="C5127" s="6">
        <v>42069450</v>
      </c>
      <c r="D5127" s="6">
        <v>0</v>
      </c>
      <c r="E5127" s="6">
        <v>0</v>
      </c>
      <c r="F5127" s="6">
        <v>1967500</v>
      </c>
      <c r="G5127" s="6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  <c r="P5127" s="6">
        <v>0</v>
      </c>
      <c r="Q5127" s="6">
        <v>0</v>
      </c>
      <c r="R5127" s="6">
        <v>0</v>
      </c>
      <c r="S5127" s="6">
        <v>0</v>
      </c>
      <c r="T5127" s="6">
        <v>0</v>
      </c>
      <c r="U5127" s="6">
        <v>0</v>
      </c>
      <c r="V5127" s="6">
        <v>0</v>
      </c>
      <c r="W5127" s="6">
        <v>0</v>
      </c>
      <c r="X5127" s="6">
        <v>0</v>
      </c>
      <c r="Y5127" s="6">
        <v>801000</v>
      </c>
      <c r="Z5127" s="6">
        <v>0</v>
      </c>
      <c r="AA5127" s="6">
        <v>0</v>
      </c>
      <c r="AB5127" s="6">
        <v>0</v>
      </c>
      <c r="AC5127" s="6">
        <v>0</v>
      </c>
      <c r="AD5127" s="6">
        <v>0</v>
      </c>
      <c r="AE5127" s="6">
        <f t="shared" si="158"/>
        <v>44837950</v>
      </c>
      <c r="AG5127" s="11">
        <f t="shared" si="159"/>
        <v>801000</v>
      </c>
    </row>
    <row r="5128" spans="1:33" x14ac:dyDescent="0.35">
      <c r="A5128" s="1" t="s">
        <v>111</v>
      </c>
      <c r="B5128" s="1" t="s">
        <v>231</v>
      </c>
      <c r="C5128" s="6">
        <v>37048322</v>
      </c>
      <c r="D5128" s="6">
        <v>27493981</v>
      </c>
      <c r="E5128" s="6">
        <v>0</v>
      </c>
      <c r="F5128" s="6">
        <v>0</v>
      </c>
      <c r="G5128" s="6">
        <v>9499000</v>
      </c>
      <c r="H5128" s="6">
        <v>365000</v>
      </c>
      <c r="I5128" s="6">
        <v>0</v>
      </c>
      <c r="J5128" s="6">
        <v>334000</v>
      </c>
      <c r="K5128" s="6">
        <v>0</v>
      </c>
      <c r="L5128" s="6">
        <v>243000</v>
      </c>
      <c r="M5128" s="6">
        <v>0</v>
      </c>
      <c r="N5128" s="6">
        <v>0</v>
      </c>
      <c r="O5128" s="6">
        <v>0</v>
      </c>
      <c r="P5128" s="6">
        <v>0</v>
      </c>
      <c r="Q5128" s="6">
        <v>0</v>
      </c>
      <c r="R5128" s="6">
        <v>0</v>
      </c>
      <c r="S5128" s="6">
        <v>80000</v>
      </c>
      <c r="T5128" s="6">
        <v>0</v>
      </c>
      <c r="U5128" s="6">
        <v>0</v>
      </c>
      <c r="V5128" s="6">
        <v>707000</v>
      </c>
      <c r="W5128" s="6">
        <v>55000</v>
      </c>
      <c r="X5128" s="6">
        <v>0</v>
      </c>
      <c r="Y5128" s="6">
        <v>15956000</v>
      </c>
      <c r="Z5128" s="6">
        <v>0</v>
      </c>
      <c r="AA5128" s="6">
        <v>0</v>
      </c>
      <c r="AB5128" s="6">
        <v>1326000</v>
      </c>
      <c r="AC5128" s="6">
        <v>0</v>
      </c>
      <c r="AD5128" s="6">
        <v>0</v>
      </c>
      <c r="AE5128" s="6">
        <f t="shared" ref="AE5128:AE5191" si="160">SUM(C5128:AD5128)</f>
        <v>93107303</v>
      </c>
      <c r="AG5128" s="11">
        <f t="shared" si="159"/>
        <v>15956000</v>
      </c>
    </row>
    <row r="5129" spans="1:33" x14ac:dyDescent="0.35">
      <c r="A5129" s="1" t="s">
        <v>111</v>
      </c>
      <c r="B5129" s="1" t="s">
        <v>742</v>
      </c>
      <c r="C5129" s="6">
        <v>16785500</v>
      </c>
      <c r="D5129" s="6">
        <v>0</v>
      </c>
      <c r="E5129" s="6">
        <v>0</v>
      </c>
      <c r="F5129" s="6">
        <v>0</v>
      </c>
      <c r="G5129" s="6">
        <v>0</v>
      </c>
      <c r="H5129" s="6">
        <v>0</v>
      </c>
      <c r="I5129" s="6">
        <v>0</v>
      </c>
      <c r="J5129" s="6">
        <v>0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  <c r="P5129" s="6">
        <v>0</v>
      </c>
      <c r="Q5129" s="6">
        <v>0</v>
      </c>
      <c r="R5129" s="6">
        <v>0</v>
      </c>
      <c r="S5129" s="6">
        <v>0</v>
      </c>
      <c r="T5129" s="6">
        <v>0</v>
      </c>
      <c r="U5129" s="6">
        <v>0</v>
      </c>
      <c r="V5129" s="6">
        <v>0</v>
      </c>
      <c r="W5129" s="6">
        <v>0</v>
      </c>
      <c r="X5129" s="6">
        <v>0</v>
      </c>
      <c r="Y5129" s="6">
        <v>65000</v>
      </c>
      <c r="Z5129" s="6">
        <v>0</v>
      </c>
      <c r="AA5129" s="6">
        <v>0</v>
      </c>
      <c r="AB5129" s="6">
        <v>0</v>
      </c>
      <c r="AC5129" s="6">
        <v>0</v>
      </c>
      <c r="AD5129" s="6">
        <v>0</v>
      </c>
      <c r="AE5129" s="6">
        <f t="shared" si="160"/>
        <v>16850500</v>
      </c>
      <c r="AG5129" s="11">
        <f t="shared" ref="AG5129:AG5192" si="161">Y5129+AD5129</f>
        <v>65000</v>
      </c>
    </row>
    <row r="5130" spans="1:33" x14ac:dyDescent="0.35">
      <c r="A5130" s="1" t="s">
        <v>111</v>
      </c>
      <c r="B5130" s="1" t="s">
        <v>1879</v>
      </c>
      <c r="C5130" s="6">
        <v>5244000</v>
      </c>
      <c r="D5130" s="6">
        <v>0</v>
      </c>
      <c r="E5130" s="6">
        <v>0</v>
      </c>
      <c r="F5130" s="6">
        <v>0</v>
      </c>
      <c r="G5130" s="6">
        <v>2815000</v>
      </c>
      <c r="H5130" s="6">
        <v>0</v>
      </c>
      <c r="I5130" s="6">
        <v>0</v>
      </c>
      <c r="J5130" s="6">
        <v>0</v>
      </c>
      <c r="K5130" s="6">
        <v>0</v>
      </c>
      <c r="L5130" s="6">
        <v>0</v>
      </c>
      <c r="M5130" s="6">
        <v>0</v>
      </c>
      <c r="N5130" s="6">
        <v>0</v>
      </c>
      <c r="O5130" s="6">
        <v>0</v>
      </c>
      <c r="P5130" s="6">
        <v>0</v>
      </c>
      <c r="Q5130" s="6">
        <v>0</v>
      </c>
      <c r="R5130" s="6">
        <v>0</v>
      </c>
      <c r="S5130" s="6">
        <v>0</v>
      </c>
      <c r="T5130" s="6">
        <v>0</v>
      </c>
      <c r="U5130" s="6">
        <v>25607000</v>
      </c>
      <c r="V5130" s="6">
        <v>0</v>
      </c>
      <c r="W5130" s="6">
        <v>0</v>
      </c>
      <c r="X5130" s="6">
        <v>0</v>
      </c>
      <c r="Y5130" s="6">
        <v>0</v>
      </c>
      <c r="Z5130" s="6">
        <v>0</v>
      </c>
      <c r="AA5130" s="6">
        <v>0</v>
      </c>
      <c r="AB5130" s="6">
        <v>0</v>
      </c>
      <c r="AC5130" s="6">
        <v>0</v>
      </c>
      <c r="AD5130" s="6">
        <v>0</v>
      </c>
      <c r="AE5130" s="6">
        <f t="shared" si="160"/>
        <v>33666000</v>
      </c>
      <c r="AG5130" s="11">
        <f t="shared" si="161"/>
        <v>0</v>
      </c>
    </row>
    <row r="5131" spans="1:33" x14ac:dyDescent="0.35">
      <c r="A5131" s="1" t="s">
        <v>111</v>
      </c>
      <c r="B5131" s="1" t="s">
        <v>3873</v>
      </c>
      <c r="C5131" s="6">
        <v>7518500</v>
      </c>
      <c r="D5131" s="6">
        <v>0</v>
      </c>
      <c r="E5131" s="6">
        <v>0</v>
      </c>
      <c r="F5131" s="6">
        <v>0</v>
      </c>
      <c r="G5131" s="6">
        <v>0</v>
      </c>
      <c r="H5131" s="6">
        <v>0</v>
      </c>
      <c r="I5131" s="6">
        <v>0</v>
      </c>
      <c r="J5131" s="6">
        <v>0</v>
      </c>
      <c r="K5131" s="6">
        <v>0</v>
      </c>
      <c r="L5131" s="6">
        <v>0</v>
      </c>
      <c r="M5131" s="6">
        <v>0</v>
      </c>
      <c r="N5131" s="6">
        <v>0</v>
      </c>
      <c r="O5131" s="6">
        <v>0</v>
      </c>
      <c r="P5131" s="6">
        <v>0</v>
      </c>
      <c r="Q5131" s="6">
        <v>0</v>
      </c>
      <c r="R5131" s="6">
        <v>0</v>
      </c>
      <c r="S5131" s="6">
        <v>0</v>
      </c>
      <c r="T5131" s="6">
        <v>0</v>
      </c>
      <c r="U5131" s="6">
        <v>0</v>
      </c>
      <c r="V5131" s="6">
        <v>0</v>
      </c>
      <c r="W5131" s="6">
        <v>0</v>
      </c>
      <c r="X5131" s="6">
        <v>0</v>
      </c>
      <c r="Y5131" s="6">
        <v>0</v>
      </c>
      <c r="Z5131" s="6">
        <v>0</v>
      </c>
      <c r="AA5131" s="6">
        <v>0</v>
      </c>
      <c r="AB5131" s="6">
        <v>0</v>
      </c>
      <c r="AC5131" s="6">
        <v>0</v>
      </c>
      <c r="AD5131" s="6">
        <v>0</v>
      </c>
      <c r="AE5131" s="6">
        <f t="shared" si="160"/>
        <v>7518500</v>
      </c>
      <c r="AG5131" s="11">
        <f t="shared" si="161"/>
        <v>0</v>
      </c>
    </row>
    <row r="5132" spans="1:33" x14ac:dyDescent="0.35">
      <c r="A5132" s="1" t="s">
        <v>111</v>
      </c>
      <c r="B5132" s="1" t="s">
        <v>583</v>
      </c>
      <c r="C5132" s="6">
        <v>1144000</v>
      </c>
      <c r="D5132" s="6">
        <v>0</v>
      </c>
      <c r="E5132" s="6">
        <v>14294500</v>
      </c>
      <c r="F5132" s="6">
        <v>0</v>
      </c>
      <c r="G5132" s="6">
        <v>421000</v>
      </c>
      <c r="H5132" s="6">
        <v>0</v>
      </c>
      <c r="I5132" s="6">
        <v>0</v>
      </c>
      <c r="J5132" s="6">
        <v>0</v>
      </c>
      <c r="K5132" s="6">
        <v>0</v>
      </c>
      <c r="L5132" s="6">
        <v>0</v>
      </c>
      <c r="M5132" s="6">
        <v>0</v>
      </c>
      <c r="N5132" s="6">
        <v>0</v>
      </c>
      <c r="O5132" s="6">
        <v>0</v>
      </c>
      <c r="P5132" s="6">
        <v>0</v>
      </c>
      <c r="Q5132" s="6">
        <v>0</v>
      </c>
      <c r="R5132" s="6">
        <v>0</v>
      </c>
      <c r="S5132" s="6">
        <v>0</v>
      </c>
      <c r="T5132" s="6">
        <v>0</v>
      </c>
      <c r="U5132" s="6">
        <v>0</v>
      </c>
      <c r="V5132" s="6">
        <v>0</v>
      </c>
      <c r="W5132" s="6">
        <v>0</v>
      </c>
      <c r="X5132" s="6">
        <v>0</v>
      </c>
      <c r="Y5132" s="6">
        <v>15000</v>
      </c>
      <c r="Z5132" s="6">
        <v>0</v>
      </c>
      <c r="AA5132" s="6">
        <v>0</v>
      </c>
      <c r="AB5132" s="6">
        <v>0</v>
      </c>
      <c r="AC5132" s="6">
        <v>0</v>
      </c>
      <c r="AD5132" s="6">
        <v>0</v>
      </c>
      <c r="AE5132" s="6">
        <f t="shared" si="160"/>
        <v>15874500</v>
      </c>
      <c r="AG5132" s="11">
        <f t="shared" si="161"/>
        <v>15000</v>
      </c>
    </row>
    <row r="5133" spans="1:33" x14ac:dyDescent="0.35">
      <c r="A5133" s="1" t="s">
        <v>111</v>
      </c>
      <c r="B5133" s="1" t="s">
        <v>2336</v>
      </c>
      <c r="C5133" s="6">
        <v>18099500</v>
      </c>
      <c r="D5133" s="6">
        <v>0</v>
      </c>
      <c r="E5133" s="6">
        <v>210000</v>
      </c>
      <c r="F5133" s="6">
        <v>0</v>
      </c>
      <c r="G5133" s="6">
        <v>1328000</v>
      </c>
      <c r="H5133" s="6">
        <v>0</v>
      </c>
      <c r="I5133" s="6">
        <v>0</v>
      </c>
      <c r="J5133" s="6">
        <v>0</v>
      </c>
      <c r="K5133" s="6">
        <v>0</v>
      </c>
      <c r="L5133" s="6">
        <v>0</v>
      </c>
      <c r="M5133" s="6">
        <v>0</v>
      </c>
      <c r="N5133" s="6">
        <v>0</v>
      </c>
      <c r="O5133" s="6">
        <v>0</v>
      </c>
      <c r="P5133" s="6">
        <v>0</v>
      </c>
      <c r="Q5133" s="6">
        <v>0</v>
      </c>
      <c r="R5133" s="6">
        <v>0</v>
      </c>
      <c r="S5133" s="6">
        <v>0</v>
      </c>
      <c r="T5133" s="6">
        <v>0</v>
      </c>
      <c r="U5133" s="6">
        <v>0</v>
      </c>
      <c r="V5133" s="6">
        <v>0</v>
      </c>
      <c r="W5133" s="6">
        <v>0</v>
      </c>
      <c r="X5133" s="6">
        <v>0</v>
      </c>
      <c r="Y5133" s="6">
        <v>0</v>
      </c>
      <c r="Z5133" s="6">
        <v>0</v>
      </c>
      <c r="AA5133" s="6">
        <v>0</v>
      </c>
      <c r="AB5133" s="6">
        <v>0</v>
      </c>
      <c r="AC5133" s="6">
        <v>0</v>
      </c>
      <c r="AD5133" s="6">
        <v>0</v>
      </c>
      <c r="AE5133" s="6">
        <f t="shared" si="160"/>
        <v>19637500</v>
      </c>
      <c r="AG5133" s="11">
        <f t="shared" si="161"/>
        <v>0</v>
      </c>
    </row>
    <row r="5134" spans="1:33" x14ac:dyDescent="0.35">
      <c r="A5134" s="1" t="s">
        <v>111</v>
      </c>
      <c r="B5134" s="1" t="s">
        <v>2576</v>
      </c>
      <c r="C5134" s="6">
        <v>40256544</v>
      </c>
      <c r="D5134" s="6">
        <v>0</v>
      </c>
      <c r="E5134" s="6">
        <v>0</v>
      </c>
      <c r="F5134" s="6">
        <v>170000</v>
      </c>
      <c r="G5134" s="6">
        <v>0</v>
      </c>
      <c r="H5134" s="6">
        <v>0</v>
      </c>
      <c r="I5134" s="6">
        <v>0</v>
      </c>
      <c r="J5134" s="6">
        <v>0</v>
      </c>
      <c r="K5134" s="6">
        <v>0</v>
      </c>
      <c r="L5134" s="6">
        <v>0</v>
      </c>
      <c r="M5134" s="6">
        <v>0</v>
      </c>
      <c r="N5134" s="6">
        <v>0</v>
      </c>
      <c r="O5134" s="6">
        <v>0</v>
      </c>
      <c r="P5134" s="6">
        <v>0</v>
      </c>
      <c r="Q5134" s="6">
        <v>0</v>
      </c>
      <c r="R5134" s="6">
        <v>0</v>
      </c>
      <c r="S5134" s="6">
        <v>0</v>
      </c>
      <c r="T5134" s="6">
        <v>0</v>
      </c>
      <c r="U5134" s="6">
        <v>0</v>
      </c>
      <c r="V5134" s="6">
        <v>0</v>
      </c>
      <c r="W5134" s="6">
        <v>0</v>
      </c>
      <c r="X5134" s="6">
        <v>0</v>
      </c>
      <c r="Y5134" s="6">
        <v>0</v>
      </c>
      <c r="Z5134" s="6">
        <v>0</v>
      </c>
      <c r="AA5134" s="6">
        <v>0</v>
      </c>
      <c r="AB5134" s="6">
        <v>0</v>
      </c>
      <c r="AC5134" s="6">
        <v>0</v>
      </c>
      <c r="AD5134" s="6">
        <v>0</v>
      </c>
      <c r="AE5134" s="6">
        <f t="shared" si="160"/>
        <v>40426544</v>
      </c>
      <c r="AG5134" s="11">
        <f t="shared" si="161"/>
        <v>0</v>
      </c>
    </row>
    <row r="5135" spans="1:33" x14ac:dyDescent="0.35">
      <c r="A5135" s="1" t="s">
        <v>111</v>
      </c>
      <c r="B5135" s="1" t="s">
        <v>3268</v>
      </c>
      <c r="C5135" s="6">
        <v>2978000</v>
      </c>
      <c r="D5135" s="6">
        <v>0</v>
      </c>
      <c r="E5135" s="6">
        <v>0</v>
      </c>
      <c r="F5135" s="6">
        <v>0</v>
      </c>
      <c r="G5135" s="6">
        <v>0</v>
      </c>
      <c r="H5135" s="6">
        <v>0</v>
      </c>
      <c r="I5135" s="6">
        <v>0</v>
      </c>
      <c r="J5135" s="6">
        <v>0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  <c r="P5135" s="6">
        <v>0</v>
      </c>
      <c r="Q5135" s="6">
        <v>0</v>
      </c>
      <c r="R5135" s="6">
        <v>0</v>
      </c>
      <c r="S5135" s="6">
        <v>0</v>
      </c>
      <c r="T5135" s="6">
        <v>0</v>
      </c>
      <c r="U5135" s="6">
        <v>0</v>
      </c>
      <c r="V5135" s="6">
        <v>0</v>
      </c>
      <c r="W5135" s="6">
        <v>0</v>
      </c>
      <c r="X5135" s="6">
        <v>0</v>
      </c>
      <c r="Y5135" s="6">
        <v>0</v>
      </c>
      <c r="Z5135" s="6">
        <v>0</v>
      </c>
      <c r="AA5135" s="6">
        <v>0</v>
      </c>
      <c r="AB5135" s="6">
        <v>0</v>
      </c>
      <c r="AC5135" s="6">
        <v>0</v>
      </c>
      <c r="AD5135" s="6">
        <v>0</v>
      </c>
      <c r="AE5135" s="6">
        <f t="shared" si="160"/>
        <v>2978000</v>
      </c>
      <c r="AG5135" s="11">
        <f t="shared" si="161"/>
        <v>0</v>
      </c>
    </row>
    <row r="5136" spans="1:33" x14ac:dyDescent="0.35">
      <c r="A5136" s="1" t="s">
        <v>111</v>
      </c>
      <c r="B5136" s="1" t="s">
        <v>4426</v>
      </c>
      <c r="C5136" s="6">
        <v>989000</v>
      </c>
      <c r="D5136" s="6">
        <v>0</v>
      </c>
      <c r="E5136" s="6">
        <v>0</v>
      </c>
      <c r="F5136" s="6">
        <v>15000</v>
      </c>
      <c r="G5136" s="6">
        <v>0</v>
      </c>
      <c r="H5136" s="6">
        <v>0</v>
      </c>
      <c r="I5136" s="6">
        <v>0</v>
      </c>
      <c r="J5136" s="6">
        <v>0</v>
      </c>
      <c r="K5136" s="6">
        <v>0</v>
      </c>
      <c r="L5136" s="6">
        <v>0</v>
      </c>
      <c r="M5136" s="6">
        <v>0</v>
      </c>
      <c r="N5136" s="6">
        <v>0</v>
      </c>
      <c r="O5136" s="6">
        <v>0</v>
      </c>
      <c r="P5136" s="6">
        <v>0</v>
      </c>
      <c r="Q5136" s="6">
        <v>0</v>
      </c>
      <c r="R5136" s="6">
        <v>0</v>
      </c>
      <c r="S5136" s="6">
        <v>0</v>
      </c>
      <c r="T5136" s="6">
        <v>0</v>
      </c>
      <c r="U5136" s="6">
        <v>0</v>
      </c>
      <c r="V5136" s="6">
        <v>0</v>
      </c>
      <c r="W5136" s="6">
        <v>0</v>
      </c>
      <c r="X5136" s="6">
        <v>0</v>
      </c>
      <c r="Y5136" s="6">
        <v>0</v>
      </c>
      <c r="Z5136" s="6">
        <v>0</v>
      </c>
      <c r="AA5136" s="6">
        <v>0</v>
      </c>
      <c r="AB5136" s="6">
        <v>0</v>
      </c>
      <c r="AC5136" s="6">
        <v>0</v>
      </c>
      <c r="AD5136" s="6">
        <v>0</v>
      </c>
      <c r="AE5136" s="6">
        <f t="shared" si="160"/>
        <v>1004000</v>
      </c>
      <c r="AG5136" s="11">
        <f t="shared" si="161"/>
        <v>0</v>
      </c>
    </row>
    <row r="5137" spans="1:33" x14ac:dyDescent="0.35">
      <c r="A5137" s="1" t="s">
        <v>111</v>
      </c>
      <c r="B5137" s="1" t="s">
        <v>2002</v>
      </c>
      <c r="C5137" s="6">
        <v>3864000</v>
      </c>
      <c r="D5137" s="6">
        <v>0</v>
      </c>
      <c r="E5137" s="6">
        <v>1002000</v>
      </c>
      <c r="F5137" s="6">
        <v>0</v>
      </c>
      <c r="G5137" s="6">
        <v>685000</v>
      </c>
      <c r="H5137" s="6">
        <v>0</v>
      </c>
      <c r="I5137" s="6">
        <v>0</v>
      </c>
      <c r="J5137" s="6">
        <v>0</v>
      </c>
      <c r="K5137" s="6">
        <v>0</v>
      </c>
      <c r="L5137" s="6">
        <v>0</v>
      </c>
      <c r="M5137" s="6">
        <v>0</v>
      </c>
      <c r="N5137" s="6">
        <v>0</v>
      </c>
      <c r="O5137" s="6">
        <v>0</v>
      </c>
      <c r="P5137" s="6">
        <v>0</v>
      </c>
      <c r="Q5137" s="6">
        <v>0</v>
      </c>
      <c r="R5137" s="6">
        <v>0</v>
      </c>
      <c r="S5137" s="6">
        <v>0</v>
      </c>
      <c r="T5137" s="6">
        <v>0</v>
      </c>
      <c r="U5137" s="6">
        <v>0</v>
      </c>
      <c r="V5137" s="6">
        <v>30000</v>
      </c>
      <c r="W5137" s="6">
        <v>0</v>
      </c>
      <c r="X5137" s="6">
        <v>0</v>
      </c>
      <c r="Y5137" s="6">
        <v>759000</v>
      </c>
      <c r="Z5137" s="6">
        <v>0</v>
      </c>
      <c r="AA5137" s="6">
        <v>0</v>
      </c>
      <c r="AB5137" s="6">
        <v>0</v>
      </c>
      <c r="AC5137" s="6">
        <v>0</v>
      </c>
      <c r="AD5137" s="6">
        <v>0</v>
      </c>
      <c r="AE5137" s="6">
        <f t="shared" si="160"/>
        <v>6340000</v>
      </c>
      <c r="AG5137" s="11">
        <f t="shared" si="161"/>
        <v>759000</v>
      </c>
    </row>
    <row r="5138" spans="1:33" x14ac:dyDescent="0.35">
      <c r="A5138" s="1" t="s">
        <v>111</v>
      </c>
      <c r="B5138" s="1" t="s">
        <v>180</v>
      </c>
      <c r="C5138" s="6">
        <v>17120000</v>
      </c>
      <c r="D5138" s="6">
        <v>0</v>
      </c>
      <c r="E5138" s="6">
        <v>0</v>
      </c>
      <c r="F5138" s="6">
        <v>0</v>
      </c>
      <c r="G5138" s="6">
        <v>10000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6">
        <v>0</v>
      </c>
      <c r="O5138" s="6">
        <v>0</v>
      </c>
      <c r="P5138" s="6">
        <v>0</v>
      </c>
      <c r="Q5138" s="6">
        <v>0</v>
      </c>
      <c r="R5138" s="6">
        <v>0</v>
      </c>
      <c r="S5138" s="6">
        <v>0</v>
      </c>
      <c r="T5138" s="6">
        <v>0</v>
      </c>
      <c r="U5138" s="6">
        <v>0</v>
      </c>
      <c r="V5138" s="6">
        <v>0</v>
      </c>
      <c r="W5138" s="6">
        <v>0</v>
      </c>
      <c r="X5138" s="6">
        <v>0</v>
      </c>
      <c r="Y5138" s="6">
        <v>2721000</v>
      </c>
      <c r="Z5138" s="6">
        <v>0</v>
      </c>
      <c r="AA5138" s="6">
        <v>0</v>
      </c>
      <c r="AB5138" s="6">
        <v>0</v>
      </c>
      <c r="AC5138" s="6">
        <v>0</v>
      </c>
      <c r="AD5138" s="6">
        <v>0</v>
      </c>
      <c r="AE5138" s="6">
        <f t="shared" si="160"/>
        <v>19851000</v>
      </c>
      <c r="AG5138" s="11">
        <f t="shared" si="161"/>
        <v>2721000</v>
      </c>
    </row>
    <row r="5139" spans="1:33" x14ac:dyDescent="0.35">
      <c r="A5139" s="1" t="s">
        <v>111</v>
      </c>
      <c r="B5139" s="1" t="s">
        <v>3557</v>
      </c>
      <c r="C5139" s="6">
        <v>691000</v>
      </c>
      <c r="D5139" s="6">
        <v>0</v>
      </c>
      <c r="E5139" s="6">
        <v>1160000</v>
      </c>
      <c r="F5139" s="6">
        <v>0</v>
      </c>
      <c r="G5139" s="6">
        <v>0</v>
      </c>
      <c r="H5139" s="6">
        <v>0</v>
      </c>
      <c r="I5139" s="6">
        <v>0</v>
      </c>
      <c r="J5139" s="6">
        <v>0</v>
      </c>
      <c r="K5139" s="6">
        <v>0</v>
      </c>
      <c r="L5139" s="6">
        <v>0</v>
      </c>
      <c r="M5139" s="6">
        <v>0</v>
      </c>
      <c r="N5139" s="6">
        <v>0</v>
      </c>
      <c r="O5139" s="6">
        <v>0</v>
      </c>
      <c r="P5139" s="6">
        <v>0</v>
      </c>
      <c r="Q5139" s="6">
        <v>0</v>
      </c>
      <c r="R5139" s="6">
        <v>0</v>
      </c>
      <c r="S5139" s="6">
        <v>1490000</v>
      </c>
      <c r="T5139" s="6">
        <v>0</v>
      </c>
      <c r="U5139" s="6">
        <v>0</v>
      </c>
      <c r="V5139" s="6">
        <v>0</v>
      </c>
      <c r="W5139" s="6">
        <v>0</v>
      </c>
      <c r="X5139" s="6">
        <v>0</v>
      </c>
      <c r="Y5139" s="6">
        <v>0</v>
      </c>
      <c r="Z5139" s="6">
        <v>0</v>
      </c>
      <c r="AA5139" s="6">
        <v>0</v>
      </c>
      <c r="AB5139" s="6">
        <v>0</v>
      </c>
      <c r="AC5139" s="6">
        <v>0</v>
      </c>
      <c r="AD5139" s="6">
        <v>0</v>
      </c>
      <c r="AE5139" s="6">
        <f t="shared" si="160"/>
        <v>3341000</v>
      </c>
      <c r="AG5139" s="11">
        <f t="shared" si="161"/>
        <v>0</v>
      </c>
    </row>
    <row r="5140" spans="1:33" x14ac:dyDescent="0.35">
      <c r="A5140" s="1" t="s">
        <v>111</v>
      </c>
      <c r="B5140" s="1" t="s">
        <v>1709</v>
      </c>
      <c r="C5140" s="6">
        <v>47845000</v>
      </c>
      <c r="D5140" s="6">
        <v>0</v>
      </c>
      <c r="E5140" s="6">
        <v>0</v>
      </c>
      <c r="F5140" s="6">
        <v>140000</v>
      </c>
      <c r="G5140" s="6">
        <v>0</v>
      </c>
      <c r="H5140" s="6">
        <v>0</v>
      </c>
      <c r="I5140" s="6">
        <v>0</v>
      </c>
      <c r="J5140" s="6">
        <v>0</v>
      </c>
      <c r="K5140" s="6">
        <v>0</v>
      </c>
      <c r="L5140" s="6">
        <v>0</v>
      </c>
      <c r="M5140" s="6">
        <v>0</v>
      </c>
      <c r="N5140" s="6">
        <v>0</v>
      </c>
      <c r="O5140" s="6">
        <v>0</v>
      </c>
      <c r="P5140" s="6">
        <v>0</v>
      </c>
      <c r="Q5140" s="6">
        <v>0</v>
      </c>
      <c r="R5140" s="6">
        <v>0</v>
      </c>
      <c r="S5140" s="6">
        <v>870000</v>
      </c>
      <c r="T5140" s="6">
        <v>0</v>
      </c>
      <c r="U5140" s="6">
        <v>0</v>
      </c>
      <c r="V5140" s="6">
        <v>80000</v>
      </c>
      <c r="W5140" s="6">
        <v>0</v>
      </c>
      <c r="X5140" s="6">
        <v>0</v>
      </c>
      <c r="Y5140" s="6">
        <v>1085000</v>
      </c>
      <c r="Z5140" s="6">
        <v>0</v>
      </c>
      <c r="AA5140" s="6">
        <v>0</v>
      </c>
      <c r="AB5140" s="6">
        <v>0</v>
      </c>
      <c r="AC5140" s="6">
        <v>0</v>
      </c>
      <c r="AD5140" s="6">
        <v>0</v>
      </c>
      <c r="AE5140" s="6">
        <f t="shared" si="160"/>
        <v>50020000</v>
      </c>
      <c r="AG5140" s="11">
        <f t="shared" si="161"/>
        <v>1085000</v>
      </c>
    </row>
    <row r="5141" spans="1:33" x14ac:dyDescent="0.35">
      <c r="A5141" s="1" t="s">
        <v>111</v>
      </c>
      <c r="B5141" s="1" t="s">
        <v>1577</v>
      </c>
      <c r="C5141" s="6">
        <v>458000</v>
      </c>
      <c r="D5141" s="6">
        <v>0</v>
      </c>
      <c r="E5141" s="6">
        <v>70000</v>
      </c>
      <c r="F5141" s="6">
        <v>0</v>
      </c>
      <c r="G5141" s="6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  <c r="P5141" s="6">
        <v>0</v>
      </c>
      <c r="Q5141" s="6">
        <v>0</v>
      </c>
      <c r="R5141" s="6">
        <v>0</v>
      </c>
      <c r="S5141" s="6">
        <v>25000</v>
      </c>
      <c r="T5141" s="6">
        <v>0</v>
      </c>
      <c r="U5141" s="6">
        <v>0</v>
      </c>
      <c r="V5141" s="6">
        <v>0</v>
      </c>
      <c r="W5141" s="6">
        <v>0</v>
      </c>
      <c r="X5141" s="6">
        <v>0</v>
      </c>
      <c r="Y5141" s="6">
        <v>0</v>
      </c>
      <c r="Z5141" s="6">
        <v>0</v>
      </c>
      <c r="AA5141" s="6">
        <v>0</v>
      </c>
      <c r="AB5141" s="6">
        <v>0</v>
      </c>
      <c r="AC5141" s="6">
        <v>0</v>
      </c>
      <c r="AD5141" s="6">
        <v>0</v>
      </c>
      <c r="AE5141" s="6">
        <f t="shared" si="160"/>
        <v>553000</v>
      </c>
      <c r="AG5141" s="11">
        <f t="shared" si="161"/>
        <v>0</v>
      </c>
    </row>
    <row r="5142" spans="1:33" x14ac:dyDescent="0.35">
      <c r="A5142" s="1" t="s">
        <v>111</v>
      </c>
      <c r="B5142" s="1" t="s">
        <v>4062</v>
      </c>
      <c r="C5142" s="6">
        <v>0</v>
      </c>
      <c r="D5142" s="6">
        <v>0</v>
      </c>
      <c r="E5142" s="6">
        <v>0</v>
      </c>
      <c r="F5142" s="6">
        <v>0</v>
      </c>
      <c r="G5142" s="6">
        <v>0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6">
        <v>0</v>
      </c>
      <c r="O5142" s="6">
        <v>0</v>
      </c>
      <c r="P5142" s="6">
        <v>0</v>
      </c>
      <c r="Q5142" s="6">
        <v>0</v>
      </c>
      <c r="R5142" s="6">
        <v>0</v>
      </c>
      <c r="S5142" s="6">
        <v>0</v>
      </c>
      <c r="T5142" s="6">
        <v>0</v>
      </c>
      <c r="U5142" s="6">
        <v>0</v>
      </c>
      <c r="V5142" s="6">
        <v>0</v>
      </c>
      <c r="W5142" s="6">
        <v>0</v>
      </c>
      <c r="X5142" s="6">
        <v>0</v>
      </c>
      <c r="Y5142" s="6">
        <v>30000</v>
      </c>
      <c r="Z5142" s="6">
        <v>0</v>
      </c>
      <c r="AA5142" s="6">
        <v>0</v>
      </c>
      <c r="AB5142" s="6">
        <v>0</v>
      </c>
      <c r="AC5142" s="6">
        <v>0</v>
      </c>
      <c r="AD5142" s="6">
        <v>0</v>
      </c>
      <c r="AE5142" s="6">
        <f t="shared" si="160"/>
        <v>30000</v>
      </c>
      <c r="AG5142" s="11">
        <f t="shared" si="161"/>
        <v>30000</v>
      </c>
    </row>
    <row r="5143" spans="1:33" x14ac:dyDescent="0.35">
      <c r="A5143" s="1" t="s">
        <v>111</v>
      </c>
      <c r="B5143" s="1" t="s">
        <v>2101</v>
      </c>
      <c r="C5143" s="6">
        <v>1445000</v>
      </c>
      <c r="D5143" s="6">
        <v>0</v>
      </c>
      <c r="E5143" s="6">
        <v>371000</v>
      </c>
      <c r="F5143" s="6">
        <v>0</v>
      </c>
      <c r="G5143" s="6">
        <v>0</v>
      </c>
      <c r="H5143" s="6">
        <v>0</v>
      </c>
      <c r="I5143" s="6">
        <v>0</v>
      </c>
      <c r="J5143" s="6">
        <v>0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  <c r="P5143" s="6">
        <v>0</v>
      </c>
      <c r="Q5143" s="6">
        <v>0</v>
      </c>
      <c r="R5143" s="6">
        <v>0</v>
      </c>
      <c r="S5143" s="6">
        <v>0</v>
      </c>
      <c r="T5143" s="6">
        <v>0</v>
      </c>
      <c r="U5143" s="6">
        <v>0</v>
      </c>
      <c r="V5143" s="6">
        <v>0</v>
      </c>
      <c r="W5143" s="6">
        <v>5000</v>
      </c>
      <c r="X5143" s="6">
        <v>0</v>
      </c>
      <c r="Y5143" s="6">
        <v>275000</v>
      </c>
      <c r="Z5143" s="6">
        <v>0</v>
      </c>
      <c r="AA5143" s="6">
        <v>0</v>
      </c>
      <c r="AB5143" s="6">
        <v>0</v>
      </c>
      <c r="AC5143" s="6">
        <v>0</v>
      </c>
      <c r="AD5143" s="6">
        <v>0</v>
      </c>
      <c r="AE5143" s="6">
        <f t="shared" si="160"/>
        <v>2096000</v>
      </c>
      <c r="AG5143" s="11">
        <f t="shared" si="161"/>
        <v>275000</v>
      </c>
    </row>
    <row r="5144" spans="1:33" x14ac:dyDescent="0.35">
      <c r="A5144" s="1" t="s">
        <v>111</v>
      </c>
      <c r="B5144" s="1" t="s">
        <v>741</v>
      </c>
      <c r="C5144" s="6">
        <v>3071000</v>
      </c>
      <c r="D5144" s="6">
        <v>0</v>
      </c>
      <c r="E5144" s="6">
        <v>650000</v>
      </c>
      <c r="F5144" s="6">
        <v>0</v>
      </c>
      <c r="G5144" s="6">
        <v>0</v>
      </c>
      <c r="H5144" s="6">
        <v>0</v>
      </c>
      <c r="I5144" s="6">
        <v>0</v>
      </c>
      <c r="J5144" s="6">
        <v>0</v>
      </c>
      <c r="K5144" s="6">
        <v>0</v>
      </c>
      <c r="L5144" s="6">
        <v>0</v>
      </c>
      <c r="M5144" s="6">
        <v>0</v>
      </c>
      <c r="N5144" s="6">
        <v>0</v>
      </c>
      <c r="O5144" s="6">
        <v>0</v>
      </c>
      <c r="P5144" s="6">
        <v>0</v>
      </c>
      <c r="Q5144" s="6">
        <v>0</v>
      </c>
      <c r="R5144" s="6">
        <v>0</v>
      </c>
      <c r="S5144" s="6">
        <v>10000</v>
      </c>
      <c r="T5144" s="6">
        <v>0</v>
      </c>
      <c r="U5144" s="6">
        <v>0</v>
      </c>
      <c r="V5144" s="6">
        <v>0</v>
      </c>
      <c r="W5144" s="6">
        <v>0</v>
      </c>
      <c r="X5144" s="6">
        <v>0</v>
      </c>
      <c r="Y5144" s="6">
        <v>0</v>
      </c>
      <c r="Z5144" s="6">
        <v>0</v>
      </c>
      <c r="AA5144" s="6">
        <v>0</v>
      </c>
      <c r="AB5144" s="6">
        <v>0</v>
      </c>
      <c r="AC5144" s="6">
        <v>0</v>
      </c>
      <c r="AD5144" s="6">
        <v>0</v>
      </c>
      <c r="AE5144" s="6">
        <f t="shared" si="160"/>
        <v>3731000</v>
      </c>
      <c r="AG5144" s="11">
        <f t="shared" si="161"/>
        <v>0</v>
      </c>
    </row>
    <row r="5145" spans="1:33" x14ac:dyDescent="0.35">
      <c r="A5145" s="1" t="s">
        <v>111</v>
      </c>
      <c r="B5145" s="1" t="s">
        <v>5106</v>
      </c>
      <c r="C5145" s="6">
        <v>347000</v>
      </c>
      <c r="D5145" s="6">
        <v>0</v>
      </c>
      <c r="E5145" s="6">
        <v>0</v>
      </c>
      <c r="F5145" s="6">
        <v>0</v>
      </c>
      <c r="G5145" s="6">
        <v>0</v>
      </c>
      <c r="H5145" s="6">
        <v>0</v>
      </c>
      <c r="I5145" s="6">
        <v>0</v>
      </c>
      <c r="J5145" s="6">
        <v>0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  <c r="P5145" s="6">
        <v>0</v>
      </c>
      <c r="Q5145" s="6">
        <v>0</v>
      </c>
      <c r="R5145" s="6">
        <v>0</v>
      </c>
      <c r="S5145" s="6">
        <v>0</v>
      </c>
      <c r="T5145" s="6">
        <v>0</v>
      </c>
      <c r="U5145" s="6">
        <v>0</v>
      </c>
      <c r="V5145" s="6">
        <v>0</v>
      </c>
      <c r="W5145" s="6">
        <v>0</v>
      </c>
      <c r="X5145" s="6">
        <v>0</v>
      </c>
      <c r="Y5145" s="6">
        <v>0</v>
      </c>
      <c r="Z5145" s="6">
        <v>0</v>
      </c>
      <c r="AA5145" s="6">
        <v>0</v>
      </c>
      <c r="AB5145" s="6">
        <v>0</v>
      </c>
      <c r="AC5145" s="6">
        <v>0</v>
      </c>
      <c r="AD5145" s="6">
        <v>0</v>
      </c>
      <c r="AE5145" s="6">
        <f t="shared" si="160"/>
        <v>347000</v>
      </c>
      <c r="AG5145" s="11">
        <f t="shared" si="161"/>
        <v>0</v>
      </c>
    </row>
    <row r="5146" spans="1:33" x14ac:dyDescent="0.35">
      <c r="A5146" s="1" t="s">
        <v>111</v>
      </c>
      <c r="B5146" s="1" t="s">
        <v>2396</v>
      </c>
      <c r="C5146" s="6">
        <v>764200</v>
      </c>
      <c r="D5146" s="6">
        <v>0</v>
      </c>
      <c r="E5146" s="6">
        <v>10000</v>
      </c>
      <c r="F5146" s="6">
        <v>0</v>
      </c>
      <c r="G5146" s="6">
        <v>0</v>
      </c>
      <c r="H5146" s="6">
        <v>0</v>
      </c>
      <c r="I5146" s="6">
        <v>0</v>
      </c>
      <c r="J5146" s="6">
        <v>0</v>
      </c>
      <c r="K5146" s="6">
        <v>0</v>
      </c>
      <c r="L5146" s="6">
        <v>0</v>
      </c>
      <c r="M5146" s="6">
        <v>0</v>
      </c>
      <c r="N5146" s="6">
        <v>0</v>
      </c>
      <c r="O5146" s="6">
        <v>0</v>
      </c>
      <c r="P5146" s="6">
        <v>0</v>
      </c>
      <c r="Q5146" s="6">
        <v>0</v>
      </c>
      <c r="R5146" s="6">
        <v>0</v>
      </c>
      <c r="S5146" s="6">
        <v>0</v>
      </c>
      <c r="T5146" s="6">
        <v>0</v>
      </c>
      <c r="U5146" s="6">
        <v>0</v>
      </c>
      <c r="V5146" s="6">
        <v>0</v>
      </c>
      <c r="W5146" s="6">
        <v>0</v>
      </c>
      <c r="X5146" s="6">
        <v>0</v>
      </c>
      <c r="Y5146" s="6">
        <v>0</v>
      </c>
      <c r="Z5146" s="6">
        <v>0</v>
      </c>
      <c r="AA5146" s="6">
        <v>0</v>
      </c>
      <c r="AB5146" s="6">
        <v>0</v>
      </c>
      <c r="AC5146" s="6">
        <v>0</v>
      </c>
      <c r="AD5146" s="6">
        <v>0</v>
      </c>
      <c r="AE5146" s="6">
        <f t="shared" si="160"/>
        <v>774200</v>
      </c>
      <c r="AG5146" s="11">
        <f t="shared" si="161"/>
        <v>0</v>
      </c>
    </row>
    <row r="5147" spans="1:33" x14ac:dyDescent="0.35">
      <c r="A5147" s="1" t="s">
        <v>111</v>
      </c>
      <c r="B5147" s="1" t="s">
        <v>3581</v>
      </c>
      <c r="C5147" s="6">
        <v>303000</v>
      </c>
      <c r="D5147" s="6">
        <v>0</v>
      </c>
      <c r="E5147" s="6">
        <v>0</v>
      </c>
      <c r="F5147" s="6">
        <v>0</v>
      </c>
      <c r="G5147" s="6">
        <v>0</v>
      </c>
      <c r="H5147" s="6">
        <v>0</v>
      </c>
      <c r="I5147" s="6">
        <v>0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  <c r="P5147" s="6">
        <v>0</v>
      </c>
      <c r="Q5147" s="6">
        <v>0</v>
      </c>
      <c r="R5147" s="6">
        <v>0</v>
      </c>
      <c r="S5147" s="6">
        <v>0</v>
      </c>
      <c r="T5147" s="6">
        <v>0</v>
      </c>
      <c r="U5147" s="6">
        <v>0</v>
      </c>
      <c r="V5147" s="6">
        <v>0</v>
      </c>
      <c r="W5147" s="6">
        <v>0</v>
      </c>
      <c r="X5147" s="6">
        <v>0</v>
      </c>
      <c r="Y5147" s="6">
        <v>0</v>
      </c>
      <c r="Z5147" s="6">
        <v>0</v>
      </c>
      <c r="AA5147" s="6">
        <v>0</v>
      </c>
      <c r="AB5147" s="6">
        <v>0</v>
      </c>
      <c r="AC5147" s="6">
        <v>0</v>
      </c>
      <c r="AD5147" s="6">
        <v>0</v>
      </c>
      <c r="AE5147" s="6">
        <f t="shared" si="160"/>
        <v>303000</v>
      </c>
      <c r="AG5147" s="11">
        <f t="shared" si="161"/>
        <v>0</v>
      </c>
    </row>
    <row r="5148" spans="1:33" x14ac:dyDescent="0.35">
      <c r="A5148" s="1" t="s">
        <v>111</v>
      </c>
      <c r="B5148" s="1" t="s">
        <v>4454</v>
      </c>
      <c r="C5148" s="6">
        <v>277000</v>
      </c>
      <c r="D5148" s="6">
        <v>0</v>
      </c>
      <c r="E5148" s="6">
        <v>0</v>
      </c>
      <c r="F5148" s="6">
        <v>40000</v>
      </c>
      <c r="G5148" s="6">
        <v>0</v>
      </c>
      <c r="H5148" s="6">
        <v>0</v>
      </c>
      <c r="I5148" s="6">
        <v>0</v>
      </c>
      <c r="J5148" s="6">
        <v>1165000</v>
      </c>
      <c r="K5148" s="6">
        <v>0</v>
      </c>
      <c r="L5148" s="6">
        <v>0</v>
      </c>
      <c r="M5148" s="6">
        <v>0</v>
      </c>
      <c r="N5148" s="6">
        <v>0</v>
      </c>
      <c r="O5148" s="6">
        <v>0</v>
      </c>
      <c r="P5148" s="6">
        <v>0</v>
      </c>
      <c r="Q5148" s="6">
        <v>0</v>
      </c>
      <c r="R5148" s="6">
        <v>0</v>
      </c>
      <c r="S5148" s="6">
        <v>0</v>
      </c>
      <c r="T5148" s="6">
        <v>0</v>
      </c>
      <c r="U5148" s="6">
        <v>0</v>
      </c>
      <c r="V5148" s="6">
        <v>0</v>
      </c>
      <c r="W5148" s="6">
        <v>0</v>
      </c>
      <c r="X5148" s="6">
        <v>0</v>
      </c>
      <c r="Y5148" s="6">
        <v>0</v>
      </c>
      <c r="Z5148" s="6">
        <v>0</v>
      </c>
      <c r="AA5148" s="6">
        <v>0</v>
      </c>
      <c r="AB5148" s="6">
        <v>0</v>
      </c>
      <c r="AC5148" s="6">
        <v>0</v>
      </c>
      <c r="AD5148" s="6">
        <v>0</v>
      </c>
      <c r="AE5148" s="6">
        <f t="shared" si="160"/>
        <v>1482000</v>
      </c>
      <c r="AG5148" s="11">
        <f t="shared" si="161"/>
        <v>0</v>
      </c>
    </row>
    <row r="5149" spans="1:33" x14ac:dyDescent="0.35">
      <c r="A5149" s="1" t="s">
        <v>111</v>
      </c>
      <c r="B5149" s="1" t="s">
        <v>902</v>
      </c>
      <c r="C5149" s="6">
        <v>8298067</v>
      </c>
      <c r="D5149" s="6">
        <v>0</v>
      </c>
      <c r="E5149" s="6">
        <v>0</v>
      </c>
      <c r="F5149" s="6">
        <v>0</v>
      </c>
      <c r="G5149" s="6">
        <v>0</v>
      </c>
      <c r="H5149" s="6">
        <v>0</v>
      </c>
      <c r="I5149" s="6">
        <v>0</v>
      </c>
      <c r="J5149" s="6">
        <v>90000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6">
        <v>0</v>
      </c>
      <c r="S5149" s="6">
        <v>18814</v>
      </c>
      <c r="T5149" s="6">
        <v>0</v>
      </c>
      <c r="U5149" s="6">
        <v>0</v>
      </c>
      <c r="V5149" s="6">
        <v>15000</v>
      </c>
      <c r="W5149" s="6">
        <v>0</v>
      </c>
      <c r="X5149" s="6">
        <v>0</v>
      </c>
      <c r="Y5149" s="6">
        <v>9685000</v>
      </c>
      <c r="Z5149" s="6">
        <v>0</v>
      </c>
      <c r="AA5149" s="6">
        <v>0</v>
      </c>
      <c r="AB5149" s="6">
        <v>0</v>
      </c>
      <c r="AC5149" s="6">
        <v>0</v>
      </c>
      <c r="AD5149" s="6">
        <v>0</v>
      </c>
      <c r="AE5149" s="6">
        <f t="shared" si="160"/>
        <v>18106881</v>
      </c>
      <c r="AG5149" s="11">
        <f t="shared" si="161"/>
        <v>9685000</v>
      </c>
    </row>
    <row r="5150" spans="1:33" x14ac:dyDescent="0.35">
      <c r="A5150" s="1" t="s">
        <v>111</v>
      </c>
      <c r="B5150" s="1" t="s">
        <v>184</v>
      </c>
      <c r="C5150" s="6">
        <v>101795756</v>
      </c>
      <c r="D5150" s="6">
        <v>67890200</v>
      </c>
      <c r="E5150" s="6">
        <v>285000</v>
      </c>
      <c r="F5150" s="6">
        <v>2300000</v>
      </c>
      <c r="G5150" s="6">
        <v>115000</v>
      </c>
      <c r="H5150" s="6">
        <v>2180000</v>
      </c>
      <c r="I5150" s="6">
        <v>0</v>
      </c>
      <c r="J5150" s="6">
        <v>378000</v>
      </c>
      <c r="K5150" s="6">
        <v>0</v>
      </c>
      <c r="L5150" s="6">
        <v>0</v>
      </c>
      <c r="M5150" s="6">
        <v>0</v>
      </c>
      <c r="N5150" s="6">
        <v>0</v>
      </c>
      <c r="O5150" s="6">
        <v>25000</v>
      </c>
      <c r="P5150" s="6">
        <v>0</v>
      </c>
      <c r="Q5150" s="6">
        <v>0</v>
      </c>
      <c r="R5150" s="6">
        <v>0</v>
      </c>
      <c r="S5150" s="6">
        <v>4906000</v>
      </c>
      <c r="T5150" s="6">
        <v>0</v>
      </c>
      <c r="U5150" s="6">
        <v>0</v>
      </c>
      <c r="V5150" s="6">
        <v>3288000</v>
      </c>
      <c r="W5150" s="6">
        <v>1508000</v>
      </c>
      <c r="X5150" s="6">
        <v>0</v>
      </c>
      <c r="Y5150" s="6">
        <v>34231599</v>
      </c>
      <c r="Z5150" s="6">
        <v>0</v>
      </c>
      <c r="AA5150" s="6">
        <v>8160</v>
      </c>
      <c r="AB5150" s="6">
        <v>690000</v>
      </c>
      <c r="AC5150" s="6">
        <v>0</v>
      </c>
      <c r="AD5150" s="6">
        <v>0</v>
      </c>
      <c r="AE5150" s="6">
        <f t="shared" si="160"/>
        <v>219600715</v>
      </c>
      <c r="AG5150" s="11">
        <f t="shared" si="161"/>
        <v>34231599</v>
      </c>
    </row>
    <row r="5151" spans="1:33" x14ac:dyDescent="0.35">
      <c r="A5151" s="1" t="s">
        <v>111</v>
      </c>
      <c r="B5151" s="1" t="s">
        <v>2821</v>
      </c>
      <c r="C5151" s="6">
        <v>247000</v>
      </c>
      <c r="D5151" s="6">
        <v>0</v>
      </c>
      <c r="E5151" s="6">
        <v>0</v>
      </c>
      <c r="F5151" s="6">
        <v>0</v>
      </c>
      <c r="G5151" s="6">
        <v>0</v>
      </c>
      <c r="H5151" s="6">
        <v>0</v>
      </c>
      <c r="I5151" s="6">
        <v>0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  <c r="T5151" s="6">
        <v>0</v>
      </c>
      <c r="U5151" s="6">
        <v>0</v>
      </c>
      <c r="V5151" s="6">
        <v>0</v>
      </c>
      <c r="W5151" s="6">
        <v>0</v>
      </c>
      <c r="X5151" s="6">
        <v>0</v>
      </c>
      <c r="Y5151" s="6">
        <v>0</v>
      </c>
      <c r="Z5151" s="6">
        <v>0</v>
      </c>
      <c r="AA5151" s="6">
        <v>0</v>
      </c>
      <c r="AB5151" s="6">
        <v>118000</v>
      </c>
      <c r="AC5151" s="6">
        <v>0</v>
      </c>
      <c r="AD5151" s="6">
        <v>0</v>
      </c>
      <c r="AE5151" s="6">
        <f t="shared" si="160"/>
        <v>365000</v>
      </c>
      <c r="AG5151" s="11">
        <f t="shared" si="161"/>
        <v>0</v>
      </c>
    </row>
    <row r="5152" spans="1:33" x14ac:dyDescent="0.35">
      <c r="A5152" s="1" t="s">
        <v>111</v>
      </c>
      <c r="B5152" s="1" t="s">
        <v>1595</v>
      </c>
      <c r="C5152" s="6">
        <v>2189000</v>
      </c>
      <c r="D5152" s="6">
        <v>0</v>
      </c>
      <c r="E5152" s="6">
        <v>380000</v>
      </c>
      <c r="F5152" s="6">
        <v>55000</v>
      </c>
      <c r="G5152" s="6">
        <v>0</v>
      </c>
      <c r="H5152" s="6">
        <v>0</v>
      </c>
      <c r="I5152" s="6">
        <v>0</v>
      </c>
      <c r="J5152" s="6">
        <v>0</v>
      </c>
      <c r="K5152" s="6">
        <v>20000</v>
      </c>
      <c r="L5152" s="6">
        <v>0</v>
      </c>
      <c r="M5152" s="6">
        <v>0</v>
      </c>
      <c r="N5152" s="6">
        <v>0</v>
      </c>
      <c r="O5152" s="6">
        <v>5000</v>
      </c>
      <c r="P5152" s="6">
        <v>0</v>
      </c>
      <c r="Q5152" s="6">
        <v>0</v>
      </c>
      <c r="R5152" s="6">
        <v>0</v>
      </c>
      <c r="S5152" s="6">
        <v>0</v>
      </c>
      <c r="T5152" s="6">
        <v>0</v>
      </c>
      <c r="U5152" s="6">
        <v>0</v>
      </c>
      <c r="V5152" s="6">
        <v>0</v>
      </c>
      <c r="W5152" s="6">
        <v>0</v>
      </c>
      <c r="X5152" s="6">
        <v>0</v>
      </c>
      <c r="Y5152" s="6">
        <v>353000</v>
      </c>
      <c r="Z5152" s="6">
        <v>0</v>
      </c>
      <c r="AA5152" s="6">
        <v>0</v>
      </c>
      <c r="AB5152" s="6">
        <v>0</v>
      </c>
      <c r="AC5152" s="6">
        <v>0</v>
      </c>
      <c r="AD5152" s="6">
        <v>0</v>
      </c>
      <c r="AE5152" s="6">
        <f t="shared" si="160"/>
        <v>3002000</v>
      </c>
      <c r="AG5152" s="11">
        <f t="shared" si="161"/>
        <v>353000</v>
      </c>
    </row>
    <row r="5153" spans="1:33" x14ac:dyDescent="0.35">
      <c r="A5153" s="1" t="s">
        <v>111</v>
      </c>
      <c r="B5153" s="1" t="s">
        <v>1832</v>
      </c>
      <c r="C5153" s="6">
        <v>4229000</v>
      </c>
      <c r="D5153" s="6">
        <v>0</v>
      </c>
      <c r="E5153" s="6">
        <v>0</v>
      </c>
      <c r="F5153" s="6">
        <v>0</v>
      </c>
      <c r="G5153" s="6">
        <v>0</v>
      </c>
      <c r="H5153" s="6">
        <v>0</v>
      </c>
      <c r="I5153" s="6">
        <v>0</v>
      </c>
      <c r="J5153" s="6">
        <v>0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6">
        <v>0</v>
      </c>
      <c r="S5153" s="6">
        <v>0</v>
      </c>
      <c r="T5153" s="6">
        <v>0</v>
      </c>
      <c r="U5153" s="6">
        <v>0</v>
      </c>
      <c r="V5153" s="6">
        <v>0</v>
      </c>
      <c r="W5153" s="6">
        <v>0</v>
      </c>
      <c r="X5153" s="6">
        <v>0</v>
      </c>
      <c r="Y5153" s="6">
        <v>4175000</v>
      </c>
      <c r="Z5153" s="6">
        <v>0</v>
      </c>
      <c r="AA5153" s="6">
        <v>0</v>
      </c>
      <c r="AB5153" s="6">
        <v>0</v>
      </c>
      <c r="AC5153" s="6">
        <v>0</v>
      </c>
      <c r="AD5153" s="6">
        <v>0</v>
      </c>
      <c r="AE5153" s="6">
        <f t="shared" si="160"/>
        <v>8404000</v>
      </c>
      <c r="AG5153" s="11">
        <f t="shared" si="161"/>
        <v>4175000</v>
      </c>
    </row>
    <row r="5154" spans="1:33" x14ac:dyDescent="0.35">
      <c r="A5154" s="1" t="s">
        <v>111</v>
      </c>
      <c r="B5154" s="1" t="s">
        <v>255</v>
      </c>
      <c r="C5154" s="6">
        <v>32622532</v>
      </c>
      <c r="D5154" s="6">
        <v>5032000</v>
      </c>
      <c r="E5154" s="6">
        <v>289000</v>
      </c>
      <c r="F5154" s="6">
        <v>2732000</v>
      </c>
      <c r="G5154" s="6">
        <v>13000</v>
      </c>
      <c r="H5154" s="6">
        <v>0</v>
      </c>
      <c r="I5154" s="6">
        <v>0</v>
      </c>
      <c r="J5154" s="6">
        <v>5000</v>
      </c>
      <c r="K5154" s="6">
        <v>785000</v>
      </c>
      <c r="L5154" s="6">
        <v>1020000</v>
      </c>
      <c r="M5154" s="6">
        <v>0</v>
      </c>
      <c r="N5154" s="6">
        <v>0</v>
      </c>
      <c r="O5154" s="6">
        <v>1050000</v>
      </c>
      <c r="P5154" s="6">
        <v>0</v>
      </c>
      <c r="Q5154" s="6">
        <v>0</v>
      </c>
      <c r="R5154" s="6">
        <v>0</v>
      </c>
      <c r="S5154" s="6">
        <v>201000</v>
      </c>
      <c r="T5154" s="6">
        <v>0</v>
      </c>
      <c r="U5154" s="6">
        <v>5000</v>
      </c>
      <c r="V5154" s="6">
        <v>22000</v>
      </c>
      <c r="W5154" s="6">
        <v>21000</v>
      </c>
      <c r="X5154" s="6">
        <v>0</v>
      </c>
      <c r="Y5154" s="6">
        <v>6391000</v>
      </c>
      <c r="Z5154" s="6">
        <v>0</v>
      </c>
      <c r="AA5154" s="6">
        <v>0</v>
      </c>
      <c r="AB5154" s="6">
        <v>258000</v>
      </c>
      <c r="AC5154" s="6">
        <v>0</v>
      </c>
      <c r="AD5154" s="6">
        <v>0</v>
      </c>
      <c r="AE5154" s="6">
        <f t="shared" si="160"/>
        <v>50446532</v>
      </c>
      <c r="AG5154" s="11">
        <f t="shared" si="161"/>
        <v>6391000</v>
      </c>
    </row>
    <row r="5155" spans="1:33" x14ac:dyDescent="0.35">
      <c r="A5155" s="1" t="s">
        <v>111</v>
      </c>
      <c r="B5155" s="1" t="s">
        <v>420</v>
      </c>
      <c r="C5155" s="6">
        <v>2915000</v>
      </c>
      <c r="D5155" s="6">
        <v>0</v>
      </c>
      <c r="E5155" s="6">
        <v>0</v>
      </c>
      <c r="F5155" s="6">
        <v>0</v>
      </c>
      <c r="G5155" s="6">
        <v>5216000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  <c r="P5155" s="6">
        <v>0</v>
      </c>
      <c r="Q5155" s="6">
        <v>0</v>
      </c>
      <c r="R5155" s="6">
        <v>0</v>
      </c>
      <c r="S5155" s="6">
        <v>85000</v>
      </c>
      <c r="T5155" s="6">
        <v>0</v>
      </c>
      <c r="U5155" s="6">
        <v>0</v>
      </c>
      <c r="V5155" s="6">
        <v>550000</v>
      </c>
      <c r="W5155" s="6">
        <v>0</v>
      </c>
      <c r="X5155" s="6">
        <v>0</v>
      </c>
      <c r="Y5155" s="6">
        <v>325000</v>
      </c>
      <c r="Z5155" s="6">
        <v>0</v>
      </c>
      <c r="AA5155" s="6">
        <v>0</v>
      </c>
      <c r="AB5155" s="6">
        <v>0</v>
      </c>
      <c r="AC5155" s="6">
        <v>0</v>
      </c>
      <c r="AD5155" s="6">
        <v>0</v>
      </c>
      <c r="AE5155" s="6">
        <f t="shared" si="160"/>
        <v>9091000</v>
      </c>
      <c r="AG5155" s="11">
        <f t="shared" si="161"/>
        <v>325000</v>
      </c>
    </row>
    <row r="5156" spans="1:33" x14ac:dyDescent="0.35">
      <c r="A5156" s="1" t="s">
        <v>111</v>
      </c>
      <c r="B5156" s="1" t="s">
        <v>4378</v>
      </c>
      <c r="C5156" s="6">
        <v>112000</v>
      </c>
      <c r="D5156" s="6">
        <v>0</v>
      </c>
      <c r="E5156" s="6">
        <v>0</v>
      </c>
      <c r="F5156" s="6">
        <v>0</v>
      </c>
      <c r="G5156" s="6">
        <v>0</v>
      </c>
      <c r="H5156" s="6">
        <v>0</v>
      </c>
      <c r="I5156" s="6">
        <v>0</v>
      </c>
      <c r="J5156" s="6">
        <v>0</v>
      </c>
      <c r="K5156" s="6">
        <v>0</v>
      </c>
      <c r="L5156" s="6">
        <v>0</v>
      </c>
      <c r="M5156" s="6">
        <v>0</v>
      </c>
      <c r="N5156" s="6">
        <v>0</v>
      </c>
      <c r="O5156" s="6">
        <v>0</v>
      </c>
      <c r="P5156" s="6">
        <v>0</v>
      </c>
      <c r="Q5156" s="6">
        <v>0</v>
      </c>
      <c r="R5156" s="6">
        <v>0</v>
      </c>
      <c r="S5156" s="6">
        <v>0</v>
      </c>
      <c r="T5156" s="6">
        <v>0</v>
      </c>
      <c r="U5156" s="6">
        <v>0</v>
      </c>
      <c r="V5156" s="6">
        <v>0</v>
      </c>
      <c r="W5156" s="6">
        <v>0</v>
      </c>
      <c r="X5156" s="6">
        <v>0</v>
      </c>
      <c r="Y5156" s="6">
        <v>2145000</v>
      </c>
      <c r="Z5156" s="6">
        <v>0</v>
      </c>
      <c r="AA5156" s="6">
        <v>0</v>
      </c>
      <c r="AB5156" s="6">
        <v>80000</v>
      </c>
      <c r="AC5156" s="6">
        <v>0</v>
      </c>
      <c r="AD5156" s="6">
        <v>0</v>
      </c>
      <c r="AE5156" s="6">
        <f t="shared" si="160"/>
        <v>2337000</v>
      </c>
      <c r="AG5156" s="11">
        <f t="shared" si="161"/>
        <v>2145000</v>
      </c>
    </row>
    <row r="5157" spans="1:33" x14ac:dyDescent="0.35">
      <c r="A5157" s="1" t="s">
        <v>111</v>
      </c>
      <c r="B5157" s="1" t="s">
        <v>3694</v>
      </c>
      <c r="C5157" s="6">
        <v>930000</v>
      </c>
      <c r="D5157" s="6">
        <v>0</v>
      </c>
      <c r="E5157" s="6">
        <v>0</v>
      </c>
      <c r="F5157" s="6">
        <v>0</v>
      </c>
      <c r="G5157" s="6">
        <v>0</v>
      </c>
      <c r="H5157" s="6">
        <v>0</v>
      </c>
      <c r="I5157" s="6">
        <v>0</v>
      </c>
      <c r="J5157" s="6">
        <v>0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  <c r="P5157" s="6">
        <v>0</v>
      </c>
      <c r="Q5157" s="6">
        <v>0</v>
      </c>
      <c r="R5157" s="6">
        <v>0</v>
      </c>
      <c r="S5157" s="6">
        <v>0</v>
      </c>
      <c r="T5157" s="6">
        <v>0</v>
      </c>
      <c r="U5157" s="6">
        <v>0</v>
      </c>
      <c r="V5157" s="6">
        <v>0</v>
      </c>
      <c r="W5157" s="6">
        <v>0</v>
      </c>
      <c r="X5157" s="6">
        <v>0</v>
      </c>
      <c r="Y5157" s="6">
        <v>0</v>
      </c>
      <c r="Z5157" s="6">
        <v>0</v>
      </c>
      <c r="AA5157" s="6">
        <v>0</v>
      </c>
      <c r="AB5157" s="6">
        <v>0</v>
      </c>
      <c r="AC5157" s="6">
        <v>0</v>
      </c>
      <c r="AD5157" s="6">
        <v>0</v>
      </c>
      <c r="AE5157" s="6">
        <f t="shared" si="160"/>
        <v>930000</v>
      </c>
      <c r="AG5157" s="11">
        <f t="shared" si="161"/>
        <v>0</v>
      </c>
    </row>
    <row r="5158" spans="1:33" x14ac:dyDescent="0.35">
      <c r="A5158" s="1" t="s">
        <v>111</v>
      </c>
      <c r="B5158" s="1" t="s">
        <v>4358</v>
      </c>
      <c r="C5158" s="6">
        <v>100000</v>
      </c>
      <c r="D5158" s="6">
        <v>0</v>
      </c>
      <c r="E5158" s="6">
        <v>0</v>
      </c>
      <c r="F5158" s="6">
        <v>0</v>
      </c>
      <c r="G5158" s="6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6">
        <v>0</v>
      </c>
      <c r="O5158" s="6">
        <v>0</v>
      </c>
      <c r="P5158" s="6">
        <v>0</v>
      </c>
      <c r="Q5158" s="6">
        <v>0</v>
      </c>
      <c r="R5158" s="6">
        <v>0</v>
      </c>
      <c r="S5158" s="6">
        <v>0</v>
      </c>
      <c r="T5158" s="6">
        <v>0</v>
      </c>
      <c r="U5158" s="6">
        <v>0</v>
      </c>
      <c r="V5158" s="6">
        <v>0</v>
      </c>
      <c r="W5158" s="6">
        <v>0</v>
      </c>
      <c r="X5158" s="6">
        <v>0</v>
      </c>
      <c r="Y5158" s="6">
        <v>0</v>
      </c>
      <c r="Z5158" s="6">
        <v>0</v>
      </c>
      <c r="AA5158" s="6">
        <v>0</v>
      </c>
      <c r="AB5158" s="6">
        <v>75000</v>
      </c>
      <c r="AC5158" s="6">
        <v>0</v>
      </c>
      <c r="AD5158" s="6">
        <v>0</v>
      </c>
      <c r="AE5158" s="6">
        <f t="shared" si="160"/>
        <v>175000</v>
      </c>
      <c r="AG5158" s="11">
        <f t="shared" si="161"/>
        <v>0</v>
      </c>
    </row>
    <row r="5159" spans="1:33" x14ac:dyDescent="0.35">
      <c r="A5159" s="1" t="s">
        <v>111</v>
      </c>
      <c r="B5159" s="1" t="s">
        <v>564</v>
      </c>
      <c r="C5159" s="6">
        <v>2812000</v>
      </c>
      <c r="D5159" s="6">
        <v>0</v>
      </c>
      <c r="E5159" s="6">
        <v>0</v>
      </c>
      <c r="F5159" s="6">
        <v>0</v>
      </c>
      <c r="G5159" s="6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  <c r="P5159" s="6">
        <v>0</v>
      </c>
      <c r="Q5159" s="6">
        <v>0</v>
      </c>
      <c r="R5159" s="6">
        <v>0</v>
      </c>
      <c r="S5159" s="6">
        <v>0</v>
      </c>
      <c r="T5159" s="6">
        <v>0</v>
      </c>
      <c r="U5159" s="6">
        <v>0</v>
      </c>
      <c r="V5159" s="6">
        <v>0</v>
      </c>
      <c r="W5159" s="6">
        <v>105000</v>
      </c>
      <c r="X5159" s="6">
        <v>0</v>
      </c>
      <c r="Y5159" s="6">
        <v>80000</v>
      </c>
      <c r="Z5159" s="6">
        <v>0</v>
      </c>
      <c r="AA5159" s="6">
        <v>0</v>
      </c>
      <c r="AB5159" s="6">
        <v>0</v>
      </c>
      <c r="AC5159" s="6">
        <v>0</v>
      </c>
      <c r="AD5159" s="6">
        <v>0</v>
      </c>
      <c r="AE5159" s="6">
        <f t="shared" si="160"/>
        <v>2997000</v>
      </c>
      <c r="AG5159" s="11">
        <f t="shared" si="161"/>
        <v>80000</v>
      </c>
    </row>
    <row r="5160" spans="1:33" x14ac:dyDescent="0.35">
      <c r="A5160" s="1" t="s">
        <v>111</v>
      </c>
      <c r="B5160" s="1" t="s">
        <v>903</v>
      </c>
      <c r="C5160" s="6">
        <v>30915000</v>
      </c>
      <c r="D5160" s="6">
        <v>0</v>
      </c>
      <c r="E5160" s="6">
        <v>0</v>
      </c>
      <c r="F5160" s="6">
        <v>1170000</v>
      </c>
      <c r="G5160" s="6">
        <v>0</v>
      </c>
      <c r="H5160" s="6">
        <v>0</v>
      </c>
      <c r="I5160" s="6">
        <v>0</v>
      </c>
      <c r="J5160" s="6">
        <v>0</v>
      </c>
      <c r="K5160" s="6">
        <v>0</v>
      </c>
      <c r="L5160" s="6">
        <v>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340000</v>
      </c>
      <c r="T5160" s="6">
        <v>0</v>
      </c>
      <c r="U5160" s="6">
        <v>0</v>
      </c>
      <c r="V5160" s="6">
        <v>0</v>
      </c>
      <c r="W5160" s="6">
        <v>0</v>
      </c>
      <c r="X5160" s="6">
        <v>0</v>
      </c>
      <c r="Y5160" s="6">
        <v>0</v>
      </c>
      <c r="Z5160" s="6">
        <v>0</v>
      </c>
      <c r="AA5160" s="6">
        <v>0</v>
      </c>
      <c r="AB5160" s="6">
        <v>0</v>
      </c>
      <c r="AC5160" s="6">
        <v>0</v>
      </c>
      <c r="AD5160" s="6">
        <v>0</v>
      </c>
      <c r="AE5160" s="6">
        <f t="shared" si="160"/>
        <v>32425000</v>
      </c>
      <c r="AG5160" s="11">
        <f t="shared" si="161"/>
        <v>0</v>
      </c>
    </row>
    <row r="5161" spans="1:33" x14ac:dyDescent="0.35">
      <c r="A5161" s="1" t="s">
        <v>111</v>
      </c>
      <c r="B5161" s="1" t="s">
        <v>4159</v>
      </c>
      <c r="C5161" s="6">
        <v>145000</v>
      </c>
      <c r="D5161" s="6">
        <v>0</v>
      </c>
      <c r="E5161" s="6">
        <v>0</v>
      </c>
      <c r="F5161" s="6">
        <v>0</v>
      </c>
      <c r="G5161" s="6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0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6">
        <v>0</v>
      </c>
      <c r="W5161" s="6">
        <v>0</v>
      </c>
      <c r="X5161" s="6">
        <v>0</v>
      </c>
      <c r="Y5161" s="6">
        <v>0</v>
      </c>
      <c r="Z5161" s="6">
        <v>0</v>
      </c>
      <c r="AA5161" s="6">
        <v>0</v>
      </c>
      <c r="AB5161" s="6">
        <v>0</v>
      </c>
      <c r="AC5161" s="6">
        <v>0</v>
      </c>
      <c r="AD5161" s="6">
        <v>0</v>
      </c>
      <c r="AE5161" s="6">
        <f t="shared" si="160"/>
        <v>145000</v>
      </c>
      <c r="AG5161" s="11">
        <f t="shared" si="161"/>
        <v>0</v>
      </c>
    </row>
    <row r="5162" spans="1:33" x14ac:dyDescent="0.35">
      <c r="A5162" s="1" t="s">
        <v>111</v>
      </c>
      <c r="B5162" s="1" t="s">
        <v>4310</v>
      </c>
      <c r="C5162" s="6">
        <v>365000</v>
      </c>
      <c r="D5162" s="6">
        <v>0</v>
      </c>
      <c r="E5162" s="6">
        <v>0</v>
      </c>
      <c r="F5162" s="6">
        <v>0</v>
      </c>
      <c r="G5162" s="6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  <c r="S5162" s="6">
        <v>0</v>
      </c>
      <c r="T5162" s="6">
        <v>0</v>
      </c>
      <c r="U5162" s="6">
        <v>0</v>
      </c>
      <c r="V5162" s="6">
        <v>0</v>
      </c>
      <c r="W5162" s="6">
        <v>0</v>
      </c>
      <c r="X5162" s="6">
        <v>0</v>
      </c>
      <c r="Y5162" s="6">
        <v>0</v>
      </c>
      <c r="Z5162" s="6">
        <v>0</v>
      </c>
      <c r="AA5162" s="6">
        <v>0</v>
      </c>
      <c r="AB5162" s="6">
        <v>0</v>
      </c>
      <c r="AC5162" s="6">
        <v>0</v>
      </c>
      <c r="AD5162" s="6">
        <v>0</v>
      </c>
      <c r="AE5162" s="6">
        <f t="shared" si="160"/>
        <v>365000</v>
      </c>
      <c r="AG5162" s="11">
        <f t="shared" si="161"/>
        <v>0</v>
      </c>
    </row>
    <row r="5163" spans="1:33" x14ac:dyDescent="0.35">
      <c r="A5163" s="1" t="s">
        <v>111</v>
      </c>
      <c r="B5163" s="1" t="s">
        <v>4379</v>
      </c>
      <c r="C5163" s="6">
        <v>637000</v>
      </c>
      <c r="D5163" s="6">
        <v>0</v>
      </c>
      <c r="E5163" s="6">
        <v>85000</v>
      </c>
      <c r="F5163" s="6">
        <v>0</v>
      </c>
      <c r="G5163" s="6">
        <v>0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6">
        <v>0</v>
      </c>
      <c r="S5163" s="6">
        <v>0</v>
      </c>
      <c r="T5163" s="6">
        <v>0</v>
      </c>
      <c r="U5163" s="6">
        <v>0</v>
      </c>
      <c r="V5163" s="6">
        <v>0</v>
      </c>
      <c r="W5163" s="6">
        <v>0</v>
      </c>
      <c r="X5163" s="6">
        <v>0</v>
      </c>
      <c r="Y5163" s="6">
        <v>0</v>
      </c>
      <c r="Z5163" s="6">
        <v>0</v>
      </c>
      <c r="AA5163" s="6">
        <v>0</v>
      </c>
      <c r="AB5163" s="6">
        <v>0</v>
      </c>
      <c r="AC5163" s="6">
        <v>0</v>
      </c>
      <c r="AD5163" s="6">
        <v>0</v>
      </c>
      <c r="AE5163" s="6">
        <f t="shared" si="160"/>
        <v>722000</v>
      </c>
      <c r="AG5163" s="11">
        <f t="shared" si="161"/>
        <v>0</v>
      </c>
    </row>
    <row r="5164" spans="1:33" x14ac:dyDescent="0.35">
      <c r="A5164" s="1" t="s">
        <v>111</v>
      </c>
      <c r="B5164" s="1" t="s">
        <v>4374</v>
      </c>
      <c r="C5164" s="6">
        <v>66000</v>
      </c>
      <c r="D5164" s="6">
        <v>0</v>
      </c>
      <c r="E5164" s="6">
        <v>0</v>
      </c>
      <c r="F5164" s="6">
        <v>0</v>
      </c>
      <c r="G5164" s="6">
        <v>0</v>
      </c>
      <c r="H5164" s="6">
        <v>0</v>
      </c>
      <c r="I5164" s="6">
        <v>0</v>
      </c>
      <c r="J5164" s="6">
        <v>0</v>
      </c>
      <c r="K5164" s="6">
        <v>0</v>
      </c>
      <c r="L5164" s="6">
        <v>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0</v>
      </c>
      <c r="T5164" s="6">
        <v>0</v>
      </c>
      <c r="U5164" s="6">
        <v>0</v>
      </c>
      <c r="V5164" s="6">
        <v>0</v>
      </c>
      <c r="W5164" s="6">
        <v>0</v>
      </c>
      <c r="X5164" s="6">
        <v>0</v>
      </c>
      <c r="Y5164" s="6">
        <v>0</v>
      </c>
      <c r="Z5164" s="6">
        <v>0</v>
      </c>
      <c r="AA5164" s="6">
        <v>0</v>
      </c>
      <c r="AB5164" s="6">
        <v>0</v>
      </c>
      <c r="AC5164" s="6">
        <v>0</v>
      </c>
      <c r="AD5164" s="6">
        <v>0</v>
      </c>
      <c r="AE5164" s="6">
        <f t="shared" si="160"/>
        <v>66000</v>
      </c>
      <c r="AG5164" s="11">
        <f t="shared" si="161"/>
        <v>0</v>
      </c>
    </row>
    <row r="5165" spans="1:33" x14ac:dyDescent="0.35">
      <c r="A5165" s="1" t="s">
        <v>111</v>
      </c>
      <c r="B5165" s="1" t="s">
        <v>2164</v>
      </c>
      <c r="C5165" s="6">
        <v>900000</v>
      </c>
      <c r="D5165" s="6">
        <v>0</v>
      </c>
      <c r="E5165" s="6">
        <v>0</v>
      </c>
      <c r="F5165" s="6">
        <v>0</v>
      </c>
      <c r="G5165" s="6">
        <v>0</v>
      </c>
      <c r="H5165" s="6">
        <v>0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  <c r="S5165" s="6">
        <v>375000</v>
      </c>
      <c r="T5165" s="6">
        <v>0</v>
      </c>
      <c r="U5165" s="6">
        <v>0</v>
      </c>
      <c r="V5165" s="6">
        <v>0</v>
      </c>
      <c r="W5165" s="6">
        <v>0</v>
      </c>
      <c r="X5165" s="6">
        <v>0</v>
      </c>
      <c r="Y5165" s="6">
        <v>0</v>
      </c>
      <c r="Z5165" s="6">
        <v>0</v>
      </c>
      <c r="AA5165" s="6">
        <v>0</v>
      </c>
      <c r="AB5165" s="6">
        <v>0</v>
      </c>
      <c r="AC5165" s="6">
        <v>0</v>
      </c>
      <c r="AD5165" s="6">
        <v>0</v>
      </c>
      <c r="AE5165" s="6">
        <f t="shared" si="160"/>
        <v>1275000</v>
      </c>
      <c r="AG5165" s="11">
        <f t="shared" si="161"/>
        <v>0</v>
      </c>
    </row>
    <row r="5166" spans="1:33" x14ac:dyDescent="0.35">
      <c r="A5166" s="1" t="s">
        <v>111</v>
      </c>
      <c r="B5166" s="1" t="s">
        <v>3476</v>
      </c>
      <c r="C5166" s="6">
        <v>9040500</v>
      </c>
      <c r="D5166" s="6">
        <v>0</v>
      </c>
      <c r="E5166" s="6">
        <v>120000</v>
      </c>
      <c r="F5166" s="6">
        <v>0</v>
      </c>
      <c r="G5166" s="6">
        <v>0</v>
      </c>
      <c r="H5166" s="6">
        <v>0</v>
      </c>
      <c r="I5166" s="6">
        <v>0</v>
      </c>
      <c r="J5166" s="6">
        <v>0</v>
      </c>
      <c r="K5166" s="6">
        <v>0</v>
      </c>
      <c r="L5166" s="6">
        <v>0</v>
      </c>
      <c r="M5166" s="6">
        <v>0</v>
      </c>
      <c r="N5166" s="6">
        <v>0</v>
      </c>
      <c r="O5166" s="6">
        <v>0</v>
      </c>
      <c r="P5166" s="6">
        <v>0</v>
      </c>
      <c r="Q5166" s="6">
        <v>0</v>
      </c>
      <c r="R5166" s="6">
        <v>0</v>
      </c>
      <c r="S5166" s="6">
        <v>0</v>
      </c>
      <c r="T5166" s="6">
        <v>0</v>
      </c>
      <c r="U5166" s="6">
        <v>0</v>
      </c>
      <c r="V5166" s="6">
        <v>0</v>
      </c>
      <c r="W5166" s="6">
        <v>0</v>
      </c>
      <c r="X5166" s="6">
        <v>0</v>
      </c>
      <c r="Y5166" s="6">
        <v>0</v>
      </c>
      <c r="Z5166" s="6">
        <v>0</v>
      </c>
      <c r="AA5166" s="6">
        <v>0</v>
      </c>
      <c r="AB5166" s="6">
        <v>0</v>
      </c>
      <c r="AC5166" s="6">
        <v>0</v>
      </c>
      <c r="AD5166" s="6">
        <v>0</v>
      </c>
      <c r="AE5166" s="6">
        <f t="shared" si="160"/>
        <v>9160500</v>
      </c>
      <c r="AG5166" s="11">
        <f t="shared" si="161"/>
        <v>0</v>
      </c>
    </row>
    <row r="5167" spans="1:33" x14ac:dyDescent="0.35">
      <c r="A5167" s="1" t="s">
        <v>111</v>
      </c>
      <c r="B5167" s="1" t="s">
        <v>3978</v>
      </c>
      <c r="C5167" s="6">
        <v>2180000</v>
      </c>
      <c r="D5167" s="6">
        <v>0</v>
      </c>
      <c r="E5167" s="6">
        <v>0</v>
      </c>
      <c r="F5167" s="6">
        <v>0</v>
      </c>
      <c r="G5167" s="6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  <c r="P5167" s="6">
        <v>0</v>
      </c>
      <c r="Q5167" s="6">
        <v>0</v>
      </c>
      <c r="R5167" s="6">
        <v>0</v>
      </c>
      <c r="S5167" s="6">
        <v>0</v>
      </c>
      <c r="T5167" s="6">
        <v>0</v>
      </c>
      <c r="U5167" s="6">
        <v>0</v>
      </c>
      <c r="V5167" s="6">
        <v>0</v>
      </c>
      <c r="W5167" s="6">
        <v>425000</v>
      </c>
      <c r="X5167" s="6">
        <v>0</v>
      </c>
      <c r="Y5167" s="6">
        <v>0</v>
      </c>
      <c r="Z5167" s="6">
        <v>0</v>
      </c>
      <c r="AA5167" s="6">
        <v>0</v>
      </c>
      <c r="AB5167" s="6">
        <v>0</v>
      </c>
      <c r="AC5167" s="6">
        <v>0</v>
      </c>
      <c r="AD5167" s="6">
        <v>0</v>
      </c>
      <c r="AE5167" s="6">
        <f t="shared" si="160"/>
        <v>2605000</v>
      </c>
      <c r="AG5167" s="11">
        <f t="shared" si="161"/>
        <v>0</v>
      </c>
    </row>
    <row r="5168" spans="1:33" x14ac:dyDescent="0.35">
      <c r="A5168" s="1" t="s">
        <v>111</v>
      </c>
      <c r="B5168" s="1" t="s">
        <v>3274</v>
      </c>
      <c r="C5168" s="6">
        <v>192000</v>
      </c>
      <c r="D5168" s="6">
        <v>0</v>
      </c>
      <c r="E5168" s="6">
        <v>0</v>
      </c>
      <c r="F5168" s="6">
        <v>0</v>
      </c>
      <c r="G5168" s="6">
        <v>0</v>
      </c>
      <c r="H5168" s="6">
        <v>0</v>
      </c>
      <c r="I5168" s="6">
        <v>0</v>
      </c>
      <c r="J5168" s="6">
        <v>0</v>
      </c>
      <c r="K5168" s="6">
        <v>0</v>
      </c>
      <c r="L5168" s="6">
        <v>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  <c r="S5168" s="6">
        <v>0</v>
      </c>
      <c r="T5168" s="6">
        <v>0</v>
      </c>
      <c r="U5168" s="6">
        <v>0</v>
      </c>
      <c r="V5168" s="6">
        <v>0</v>
      </c>
      <c r="W5168" s="6">
        <v>0</v>
      </c>
      <c r="X5168" s="6">
        <v>0</v>
      </c>
      <c r="Y5168" s="6">
        <v>0</v>
      </c>
      <c r="Z5168" s="6">
        <v>0</v>
      </c>
      <c r="AA5168" s="6">
        <v>0</v>
      </c>
      <c r="AB5168" s="6">
        <v>0</v>
      </c>
      <c r="AC5168" s="6">
        <v>0</v>
      </c>
      <c r="AD5168" s="6">
        <v>0</v>
      </c>
      <c r="AE5168" s="6">
        <f t="shared" si="160"/>
        <v>192000</v>
      </c>
      <c r="AG5168" s="11">
        <f t="shared" si="161"/>
        <v>0</v>
      </c>
    </row>
    <row r="5169" spans="1:33" x14ac:dyDescent="0.35">
      <c r="A5169" s="1" t="s">
        <v>111</v>
      </c>
      <c r="B5169" s="1" t="s">
        <v>1721</v>
      </c>
      <c r="C5169" s="6">
        <v>2705000</v>
      </c>
      <c r="D5169" s="6">
        <v>0</v>
      </c>
      <c r="E5169" s="6">
        <v>0</v>
      </c>
      <c r="F5169" s="6">
        <v>5000</v>
      </c>
      <c r="G5169" s="6">
        <v>0</v>
      </c>
      <c r="H5169" s="6">
        <v>0</v>
      </c>
      <c r="I5169" s="6">
        <v>0</v>
      </c>
      <c r="J5169" s="6">
        <v>0</v>
      </c>
      <c r="K5169" s="6">
        <v>0</v>
      </c>
      <c r="L5169" s="6">
        <v>170000</v>
      </c>
      <c r="M5169" s="6">
        <v>0</v>
      </c>
      <c r="N5169" s="6">
        <v>0</v>
      </c>
      <c r="O5169" s="6">
        <v>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  <c r="U5169" s="6">
        <v>0</v>
      </c>
      <c r="V5169" s="6">
        <v>0</v>
      </c>
      <c r="W5169" s="6">
        <v>0</v>
      </c>
      <c r="X5169" s="6">
        <v>0</v>
      </c>
      <c r="Y5169" s="6">
        <v>0</v>
      </c>
      <c r="Z5169" s="6">
        <v>0</v>
      </c>
      <c r="AA5169" s="6">
        <v>0</v>
      </c>
      <c r="AB5169" s="6">
        <v>0</v>
      </c>
      <c r="AC5169" s="6">
        <v>0</v>
      </c>
      <c r="AD5169" s="6">
        <v>0</v>
      </c>
      <c r="AE5169" s="6">
        <f t="shared" si="160"/>
        <v>2880000</v>
      </c>
      <c r="AG5169" s="11">
        <f t="shared" si="161"/>
        <v>0</v>
      </c>
    </row>
    <row r="5170" spans="1:33" x14ac:dyDescent="0.35">
      <c r="A5170" s="1" t="s">
        <v>111</v>
      </c>
      <c r="B5170" s="1" t="s">
        <v>286</v>
      </c>
      <c r="C5170" s="6">
        <v>16503598</v>
      </c>
      <c r="D5170" s="6">
        <v>0</v>
      </c>
      <c r="E5170" s="6">
        <v>0</v>
      </c>
      <c r="F5170" s="6">
        <v>580000</v>
      </c>
      <c r="G5170" s="6">
        <v>0</v>
      </c>
      <c r="H5170" s="6">
        <v>0</v>
      </c>
      <c r="I5170" s="6">
        <v>0</v>
      </c>
      <c r="J5170" s="6">
        <v>0</v>
      </c>
      <c r="K5170" s="6">
        <v>0</v>
      </c>
      <c r="L5170" s="6">
        <v>60000</v>
      </c>
      <c r="M5170" s="6">
        <v>0</v>
      </c>
      <c r="N5170" s="6">
        <v>0</v>
      </c>
      <c r="O5170" s="6">
        <v>0</v>
      </c>
      <c r="P5170" s="6">
        <v>0</v>
      </c>
      <c r="Q5170" s="6">
        <v>0</v>
      </c>
      <c r="R5170" s="6">
        <v>0</v>
      </c>
      <c r="S5170" s="6">
        <v>816000</v>
      </c>
      <c r="T5170" s="6">
        <v>0</v>
      </c>
      <c r="U5170" s="6">
        <v>0</v>
      </c>
      <c r="V5170" s="6">
        <v>2000</v>
      </c>
      <c r="W5170" s="6">
        <v>0</v>
      </c>
      <c r="X5170" s="6">
        <v>0</v>
      </c>
      <c r="Y5170" s="6">
        <v>3144000</v>
      </c>
      <c r="Z5170" s="6">
        <v>0</v>
      </c>
      <c r="AA5170" s="6">
        <v>0</v>
      </c>
      <c r="AB5170" s="6">
        <v>0</v>
      </c>
      <c r="AC5170" s="6">
        <v>0</v>
      </c>
      <c r="AD5170" s="6">
        <v>0</v>
      </c>
      <c r="AE5170" s="6">
        <f t="shared" si="160"/>
        <v>21105598</v>
      </c>
      <c r="AG5170" s="11">
        <f t="shared" si="161"/>
        <v>3144000</v>
      </c>
    </row>
    <row r="5171" spans="1:33" x14ac:dyDescent="0.35">
      <c r="A5171" s="1" t="s">
        <v>111</v>
      </c>
      <c r="B5171" s="1" t="s">
        <v>949</v>
      </c>
      <c r="C5171" s="6">
        <v>8000000</v>
      </c>
      <c r="D5171" s="6">
        <v>0</v>
      </c>
      <c r="E5171" s="6">
        <v>0</v>
      </c>
      <c r="F5171" s="6">
        <v>380000</v>
      </c>
      <c r="G5171" s="6">
        <v>0</v>
      </c>
      <c r="H5171" s="6">
        <v>0</v>
      </c>
      <c r="I5171" s="6">
        <v>0</v>
      </c>
      <c r="J5171" s="6">
        <v>5370000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  <c r="P5171" s="6">
        <v>0</v>
      </c>
      <c r="Q5171" s="6">
        <v>0</v>
      </c>
      <c r="R5171" s="6">
        <v>0</v>
      </c>
      <c r="S5171" s="6">
        <v>360000</v>
      </c>
      <c r="T5171" s="6">
        <v>0</v>
      </c>
      <c r="U5171" s="6">
        <v>0</v>
      </c>
      <c r="V5171" s="6">
        <v>0</v>
      </c>
      <c r="W5171" s="6">
        <v>0</v>
      </c>
      <c r="X5171" s="6">
        <v>0</v>
      </c>
      <c r="Y5171" s="6">
        <v>2605000</v>
      </c>
      <c r="Z5171" s="6">
        <v>0</v>
      </c>
      <c r="AA5171" s="6">
        <v>0</v>
      </c>
      <c r="AB5171" s="6">
        <v>365000</v>
      </c>
      <c r="AC5171" s="6">
        <v>0</v>
      </c>
      <c r="AD5171" s="6">
        <v>0</v>
      </c>
      <c r="AE5171" s="6">
        <f t="shared" si="160"/>
        <v>17080000</v>
      </c>
      <c r="AG5171" s="11">
        <f t="shared" si="161"/>
        <v>2605000</v>
      </c>
    </row>
    <row r="5172" spans="1:33" x14ac:dyDescent="0.35">
      <c r="A5172" s="1" t="s">
        <v>111</v>
      </c>
      <c r="B5172" s="1" t="s">
        <v>2167</v>
      </c>
      <c r="C5172" s="6">
        <v>580000</v>
      </c>
      <c r="D5172" s="6">
        <v>0</v>
      </c>
      <c r="E5172" s="6">
        <v>80000</v>
      </c>
      <c r="F5172" s="6">
        <v>0</v>
      </c>
      <c r="G5172" s="6">
        <v>0</v>
      </c>
      <c r="H5172" s="6">
        <v>0</v>
      </c>
      <c r="I5172" s="6">
        <v>0</v>
      </c>
      <c r="J5172" s="6">
        <v>0</v>
      </c>
      <c r="K5172" s="6">
        <v>0</v>
      </c>
      <c r="L5172" s="6">
        <v>0</v>
      </c>
      <c r="M5172" s="6">
        <v>0</v>
      </c>
      <c r="N5172" s="6">
        <v>0</v>
      </c>
      <c r="O5172" s="6">
        <v>0</v>
      </c>
      <c r="P5172" s="6">
        <v>0</v>
      </c>
      <c r="Q5172" s="6">
        <v>0</v>
      </c>
      <c r="R5172" s="6">
        <v>0</v>
      </c>
      <c r="S5172" s="6">
        <v>0</v>
      </c>
      <c r="T5172" s="6">
        <v>0</v>
      </c>
      <c r="U5172" s="6">
        <v>0</v>
      </c>
      <c r="V5172" s="6">
        <v>0</v>
      </c>
      <c r="W5172" s="6">
        <v>0</v>
      </c>
      <c r="X5172" s="6">
        <v>0</v>
      </c>
      <c r="Y5172" s="6">
        <v>620000</v>
      </c>
      <c r="Z5172" s="6">
        <v>0</v>
      </c>
      <c r="AA5172" s="6">
        <v>0</v>
      </c>
      <c r="AB5172" s="6">
        <v>0</v>
      </c>
      <c r="AC5172" s="6">
        <v>0</v>
      </c>
      <c r="AD5172" s="6">
        <v>0</v>
      </c>
      <c r="AE5172" s="6">
        <f t="shared" si="160"/>
        <v>1280000</v>
      </c>
      <c r="AG5172" s="11">
        <f t="shared" si="161"/>
        <v>620000</v>
      </c>
    </row>
    <row r="5173" spans="1:33" x14ac:dyDescent="0.35">
      <c r="A5173" s="1" t="s">
        <v>111</v>
      </c>
      <c r="B5173" s="1" t="s">
        <v>2382</v>
      </c>
      <c r="C5173" s="6">
        <v>395000</v>
      </c>
      <c r="D5173" s="6">
        <v>0</v>
      </c>
      <c r="E5173" s="6">
        <v>18000</v>
      </c>
      <c r="F5173" s="6">
        <v>0</v>
      </c>
      <c r="G5173" s="6">
        <v>0</v>
      </c>
      <c r="H5173" s="6">
        <v>0</v>
      </c>
      <c r="I5173" s="6">
        <v>0</v>
      </c>
      <c r="J5173" s="6">
        <v>0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  <c r="P5173" s="6">
        <v>0</v>
      </c>
      <c r="Q5173" s="6">
        <v>0</v>
      </c>
      <c r="R5173" s="6">
        <v>0</v>
      </c>
      <c r="S5173" s="6">
        <v>0</v>
      </c>
      <c r="T5173" s="6">
        <v>0</v>
      </c>
      <c r="U5173" s="6">
        <v>12239000</v>
      </c>
      <c r="V5173" s="6">
        <v>0</v>
      </c>
      <c r="W5173" s="6">
        <v>0</v>
      </c>
      <c r="X5173" s="6">
        <v>0</v>
      </c>
      <c r="Y5173" s="6">
        <v>0</v>
      </c>
      <c r="Z5173" s="6">
        <v>0</v>
      </c>
      <c r="AA5173" s="6">
        <v>0</v>
      </c>
      <c r="AB5173" s="6">
        <v>0</v>
      </c>
      <c r="AC5173" s="6">
        <v>0</v>
      </c>
      <c r="AD5173" s="6">
        <v>0</v>
      </c>
      <c r="AE5173" s="6">
        <f t="shared" si="160"/>
        <v>12652000</v>
      </c>
      <c r="AG5173" s="11">
        <f t="shared" si="161"/>
        <v>0</v>
      </c>
    </row>
    <row r="5174" spans="1:33" x14ac:dyDescent="0.35">
      <c r="A5174" s="1" t="s">
        <v>111</v>
      </c>
      <c r="B5174" s="1" t="s">
        <v>2186</v>
      </c>
      <c r="C5174" s="6">
        <v>11665000</v>
      </c>
      <c r="D5174" s="6">
        <v>0</v>
      </c>
      <c r="E5174" s="6">
        <v>20226000</v>
      </c>
      <c r="F5174" s="6">
        <v>0</v>
      </c>
      <c r="G5174" s="6">
        <v>0</v>
      </c>
      <c r="H5174" s="6">
        <v>0</v>
      </c>
      <c r="I5174" s="6">
        <v>0</v>
      </c>
      <c r="J5174" s="6">
        <v>0</v>
      </c>
      <c r="K5174" s="6">
        <v>0</v>
      </c>
      <c r="L5174" s="6">
        <v>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  <c r="V5174" s="6">
        <v>0</v>
      </c>
      <c r="W5174" s="6">
        <v>0</v>
      </c>
      <c r="X5174" s="6">
        <v>0</v>
      </c>
      <c r="Y5174" s="6">
        <v>80000</v>
      </c>
      <c r="Z5174" s="6">
        <v>0</v>
      </c>
      <c r="AA5174" s="6">
        <v>0</v>
      </c>
      <c r="AB5174" s="6">
        <v>0</v>
      </c>
      <c r="AC5174" s="6">
        <v>0</v>
      </c>
      <c r="AD5174" s="6">
        <v>0</v>
      </c>
      <c r="AE5174" s="6">
        <f t="shared" si="160"/>
        <v>31971000</v>
      </c>
      <c r="AG5174" s="11">
        <f t="shared" si="161"/>
        <v>80000</v>
      </c>
    </row>
    <row r="5175" spans="1:33" x14ac:dyDescent="0.35">
      <c r="A5175" s="1" t="s">
        <v>111</v>
      </c>
      <c r="B5175" s="1" t="s">
        <v>4420</v>
      </c>
      <c r="C5175" s="6">
        <v>696000</v>
      </c>
      <c r="D5175" s="6">
        <v>0</v>
      </c>
      <c r="E5175" s="6">
        <v>8796500</v>
      </c>
      <c r="F5175" s="6">
        <v>0</v>
      </c>
      <c r="G5175" s="6">
        <v>0</v>
      </c>
      <c r="H5175" s="6">
        <v>0</v>
      </c>
      <c r="I5175" s="6">
        <v>0</v>
      </c>
      <c r="J5175" s="6">
        <v>0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6">
        <v>0</v>
      </c>
      <c r="W5175" s="6">
        <v>0</v>
      </c>
      <c r="X5175" s="6">
        <v>0</v>
      </c>
      <c r="Y5175" s="6">
        <v>0</v>
      </c>
      <c r="Z5175" s="6">
        <v>0</v>
      </c>
      <c r="AA5175" s="6">
        <v>0</v>
      </c>
      <c r="AB5175" s="6">
        <v>0</v>
      </c>
      <c r="AC5175" s="6">
        <v>0</v>
      </c>
      <c r="AD5175" s="6">
        <v>0</v>
      </c>
      <c r="AE5175" s="6">
        <f t="shared" si="160"/>
        <v>9492500</v>
      </c>
      <c r="AG5175" s="11">
        <f t="shared" si="161"/>
        <v>0</v>
      </c>
    </row>
    <row r="5176" spans="1:33" x14ac:dyDescent="0.35">
      <c r="A5176" s="1" t="s">
        <v>111</v>
      </c>
      <c r="B5176" s="1" t="s">
        <v>577</v>
      </c>
      <c r="C5176" s="6">
        <v>26051000</v>
      </c>
      <c r="D5176" s="6">
        <v>0</v>
      </c>
      <c r="E5176" s="6">
        <v>4553600</v>
      </c>
      <c r="F5176" s="6">
        <v>1433000</v>
      </c>
      <c r="G5176" s="6">
        <v>30000</v>
      </c>
      <c r="H5176" s="6">
        <v>0</v>
      </c>
      <c r="I5176" s="6">
        <v>0</v>
      </c>
      <c r="J5176" s="6">
        <v>0</v>
      </c>
      <c r="K5176" s="6">
        <v>0</v>
      </c>
      <c r="L5176" s="6">
        <v>0</v>
      </c>
      <c r="M5176" s="6">
        <v>0</v>
      </c>
      <c r="N5176" s="6">
        <v>0</v>
      </c>
      <c r="O5176" s="6">
        <v>0</v>
      </c>
      <c r="P5176" s="6">
        <v>0</v>
      </c>
      <c r="Q5176" s="6">
        <v>0</v>
      </c>
      <c r="R5176" s="6">
        <v>0</v>
      </c>
      <c r="S5176" s="6">
        <v>195000</v>
      </c>
      <c r="T5176" s="6">
        <v>0</v>
      </c>
      <c r="U5176" s="6">
        <v>0</v>
      </c>
      <c r="V5176" s="6">
        <v>0</v>
      </c>
      <c r="W5176" s="6">
        <v>0</v>
      </c>
      <c r="X5176" s="6">
        <v>0</v>
      </c>
      <c r="Y5176" s="6">
        <v>1847621</v>
      </c>
      <c r="Z5176" s="6">
        <v>0</v>
      </c>
      <c r="AA5176" s="6">
        <v>0</v>
      </c>
      <c r="AB5176" s="6">
        <v>0</v>
      </c>
      <c r="AC5176" s="6">
        <v>0</v>
      </c>
      <c r="AD5176" s="6">
        <v>0</v>
      </c>
      <c r="AE5176" s="6">
        <f t="shared" si="160"/>
        <v>34110221</v>
      </c>
      <c r="AG5176" s="11">
        <f t="shared" si="161"/>
        <v>1847621</v>
      </c>
    </row>
    <row r="5177" spans="1:33" x14ac:dyDescent="0.35">
      <c r="A5177" s="1" t="s">
        <v>111</v>
      </c>
      <c r="B5177" s="1" t="s">
        <v>3894</v>
      </c>
      <c r="C5177" s="6">
        <v>865000</v>
      </c>
      <c r="D5177" s="6">
        <v>0</v>
      </c>
      <c r="E5177" s="6">
        <v>0</v>
      </c>
      <c r="F5177" s="6">
        <v>0</v>
      </c>
      <c r="G5177" s="6">
        <v>0</v>
      </c>
      <c r="H5177" s="6">
        <v>0</v>
      </c>
      <c r="I5177" s="6">
        <v>0</v>
      </c>
      <c r="J5177" s="6">
        <v>0</v>
      </c>
      <c r="K5177" s="6">
        <v>0</v>
      </c>
      <c r="L5177" s="6">
        <v>0</v>
      </c>
      <c r="M5177" s="6">
        <v>0</v>
      </c>
      <c r="N5177" s="6">
        <v>0</v>
      </c>
      <c r="O5177" s="6">
        <v>0</v>
      </c>
      <c r="P5177" s="6">
        <v>0</v>
      </c>
      <c r="Q5177" s="6">
        <v>0</v>
      </c>
      <c r="R5177" s="6">
        <v>0</v>
      </c>
      <c r="S5177" s="6">
        <v>0</v>
      </c>
      <c r="T5177" s="6">
        <v>0</v>
      </c>
      <c r="U5177" s="6">
        <v>0</v>
      </c>
      <c r="V5177" s="6">
        <v>0</v>
      </c>
      <c r="W5177" s="6">
        <v>0</v>
      </c>
      <c r="X5177" s="6">
        <v>0</v>
      </c>
      <c r="Y5177" s="6">
        <v>0</v>
      </c>
      <c r="Z5177" s="6">
        <v>0</v>
      </c>
      <c r="AA5177" s="6">
        <v>0</v>
      </c>
      <c r="AB5177" s="6">
        <v>0</v>
      </c>
      <c r="AC5177" s="6">
        <v>0</v>
      </c>
      <c r="AD5177" s="6">
        <v>0</v>
      </c>
      <c r="AE5177" s="6">
        <f t="shared" si="160"/>
        <v>865000</v>
      </c>
      <c r="AG5177" s="11">
        <f t="shared" si="161"/>
        <v>0</v>
      </c>
    </row>
    <row r="5178" spans="1:33" x14ac:dyDescent="0.35">
      <c r="A5178" s="1" t="s">
        <v>111</v>
      </c>
      <c r="B5178" s="1" t="s">
        <v>3076</v>
      </c>
      <c r="C5178" s="6">
        <v>200000</v>
      </c>
      <c r="D5178" s="6">
        <v>0</v>
      </c>
      <c r="E5178" s="6">
        <v>0</v>
      </c>
      <c r="F5178" s="6">
        <v>0</v>
      </c>
      <c r="G5178" s="6">
        <v>0</v>
      </c>
      <c r="H5178" s="6">
        <v>0</v>
      </c>
      <c r="I5178" s="6">
        <v>0</v>
      </c>
      <c r="J5178" s="6">
        <v>0</v>
      </c>
      <c r="K5178" s="6">
        <v>0</v>
      </c>
      <c r="L5178" s="6">
        <v>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  <c r="S5178" s="6">
        <v>0</v>
      </c>
      <c r="T5178" s="6">
        <v>0</v>
      </c>
      <c r="U5178" s="6">
        <v>0</v>
      </c>
      <c r="V5178" s="6">
        <v>0</v>
      </c>
      <c r="W5178" s="6">
        <v>0</v>
      </c>
      <c r="X5178" s="6">
        <v>0</v>
      </c>
      <c r="Y5178" s="6">
        <v>0</v>
      </c>
      <c r="Z5178" s="6">
        <v>0</v>
      </c>
      <c r="AA5178" s="6">
        <v>0</v>
      </c>
      <c r="AB5178" s="6">
        <v>0</v>
      </c>
      <c r="AC5178" s="6">
        <v>0</v>
      </c>
      <c r="AD5178" s="6">
        <v>0</v>
      </c>
      <c r="AE5178" s="6">
        <f t="shared" si="160"/>
        <v>200000</v>
      </c>
      <c r="AG5178" s="11">
        <f t="shared" si="161"/>
        <v>0</v>
      </c>
    </row>
    <row r="5179" spans="1:33" x14ac:dyDescent="0.35">
      <c r="A5179" s="1" t="s">
        <v>111</v>
      </c>
      <c r="B5179" s="1" t="s">
        <v>2354</v>
      </c>
      <c r="C5179" s="6">
        <v>16511000</v>
      </c>
      <c r="D5179" s="6">
        <v>0</v>
      </c>
      <c r="E5179" s="6">
        <v>285000</v>
      </c>
      <c r="F5179" s="6">
        <v>727000</v>
      </c>
      <c r="G5179" s="6">
        <v>5000</v>
      </c>
      <c r="H5179" s="6">
        <v>0</v>
      </c>
      <c r="I5179" s="6">
        <v>0</v>
      </c>
      <c r="J5179" s="6">
        <v>0</v>
      </c>
      <c r="K5179" s="6">
        <v>0</v>
      </c>
      <c r="L5179" s="6">
        <v>0</v>
      </c>
      <c r="M5179" s="6">
        <v>0</v>
      </c>
      <c r="N5179" s="6">
        <v>0</v>
      </c>
      <c r="O5179" s="6">
        <v>0</v>
      </c>
      <c r="P5179" s="6">
        <v>0</v>
      </c>
      <c r="Q5179" s="6">
        <v>0</v>
      </c>
      <c r="R5179" s="6">
        <v>0</v>
      </c>
      <c r="S5179" s="6">
        <v>13000</v>
      </c>
      <c r="T5179" s="6">
        <v>0</v>
      </c>
      <c r="U5179" s="6">
        <v>0</v>
      </c>
      <c r="V5179" s="6">
        <v>55000</v>
      </c>
      <c r="W5179" s="6">
        <v>3000</v>
      </c>
      <c r="X5179" s="6">
        <v>0</v>
      </c>
      <c r="Y5179" s="6">
        <v>177000</v>
      </c>
      <c r="Z5179" s="6">
        <v>0</v>
      </c>
      <c r="AA5179" s="6">
        <v>0</v>
      </c>
      <c r="AB5179" s="6">
        <v>0</v>
      </c>
      <c r="AC5179" s="6">
        <v>0</v>
      </c>
      <c r="AD5179" s="6">
        <v>0</v>
      </c>
      <c r="AE5179" s="6">
        <f t="shared" si="160"/>
        <v>17776000</v>
      </c>
      <c r="AG5179" s="11">
        <f t="shared" si="161"/>
        <v>177000</v>
      </c>
    </row>
    <row r="5180" spans="1:33" x14ac:dyDescent="0.35">
      <c r="A5180" s="1" t="s">
        <v>111</v>
      </c>
      <c r="B5180" s="1" t="s">
        <v>4537</v>
      </c>
      <c r="C5180" s="6">
        <v>2413000</v>
      </c>
      <c r="D5180" s="6">
        <v>0</v>
      </c>
      <c r="E5180" s="6">
        <v>0</v>
      </c>
      <c r="F5180" s="6">
        <v>0</v>
      </c>
      <c r="G5180" s="6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">
        <v>0</v>
      </c>
      <c r="O5180" s="6">
        <v>0</v>
      </c>
      <c r="P5180" s="6">
        <v>0</v>
      </c>
      <c r="Q5180" s="6">
        <v>0</v>
      </c>
      <c r="R5180" s="6">
        <v>0</v>
      </c>
      <c r="S5180" s="6">
        <v>0</v>
      </c>
      <c r="T5180" s="6">
        <v>0</v>
      </c>
      <c r="U5180" s="6">
        <v>0</v>
      </c>
      <c r="V5180" s="6">
        <v>0</v>
      </c>
      <c r="W5180" s="6">
        <v>0</v>
      </c>
      <c r="X5180" s="6">
        <v>0</v>
      </c>
      <c r="Y5180" s="6">
        <v>0</v>
      </c>
      <c r="Z5180" s="6">
        <v>0</v>
      </c>
      <c r="AA5180" s="6">
        <v>0</v>
      </c>
      <c r="AB5180" s="6">
        <v>0</v>
      </c>
      <c r="AC5180" s="6">
        <v>0</v>
      </c>
      <c r="AD5180" s="6">
        <v>0</v>
      </c>
      <c r="AE5180" s="6">
        <f t="shared" si="160"/>
        <v>2413000</v>
      </c>
      <c r="AG5180" s="11">
        <f t="shared" si="161"/>
        <v>0</v>
      </c>
    </row>
    <row r="5181" spans="1:33" x14ac:dyDescent="0.35">
      <c r="A5181" s="1" t="s">
        <v>111</v>
      </c>
      <c r="B5181" s="1" t="s">
        <v>1719</v>
      </c>
      <c r="C5181" s="6">
        <v>7546000</v>
      </c>
      <c r="D5181" s="6">
        <v>0</v>
      </c>
      <c r="E5181" s="6">
        <v>14766500</v>
      </c>
      <c r="F5181" s="6">
        <v>0</v>
      </c>
      <c r="G5181" s="6">
        <v>0</v>
      </c>
      <c r="H5181" s="6">
        <v>0</v>
      </c>
      <c r="I5181" s="6">
        <v>0</v>
      </c>
      <c r="J5181" s="6">
        <v>0</v>
      </c>
      <c r="K5181" s="6">
        <v>0</v>
      </c>
      <c r="L5181" s="6">
        <v>0</v>
      </c>
      <c r="M5181" s="6">
        <v>0</v>
      </c>
      <c r="N5181" s="6">
        <v>0</v>
      </c>
      <c r="O5181" s="6">
        <v>0</v>
      </c>
      <c r="P5181" s="6">
        <v>0</v>
      </c>
      <c r="Q5181" s="6">
        <v>0</v>
      </c>
      <c r="R5181" s="6">
        <v>0</v>
      </c>
      <c r="S5181" s="6">
        <v>0</v>
      </c>
      <c r="T5181" s="6">
        <v>0</v>
      </c>
      <c r="U5181" s="6">
        <v>0</v>
      </c>
      <c r="V5181" s="6">
        <v>30000</v>
      </c>
      <c r="W5181" s="6">
        <v>0</v>
      </c>
      <c r="X5181" s="6">
        <v>0</v>
      </c>
      <c r="Y5181" s="6">
        <v>4196000</v>
      </c>
      <c r="Z5181" s="6">
        <v>0</v>
      </c>
      <c r="AA5181" s="6">
        <v>0</v>
      </c>
      <c r="AB5181" s="6">
        <v>100000</v>
      </c>
      <c r="AC5181" s="6">
        <v>0</v>
      </c>
      <c r="AD5181" s="6">
        <v>0</v>
      </c>
      <c r="AE5181" s="6">
        <f t="shared" si="160"/>
        <v>26638500</v>
      </c>
      <c r="AG5181" s="11">
        <f t="shared" si="161"/>
        <v>4196000</v>
      </c>
    </row>
    <row r="5182" spans="1:33" x14ac:dyDescent="0.35">
      <c r="A5182" s="1" t="s">
        <v>111</v>
      </c>
      <c r="B5182" s="1" t="s">
        <v>1874</v>
      </c>
      <c r="C5182" s="6">
        <v>58896100</v>
      </c>
      <c r="D5182" s="6">
        <v>0</v>
      </c>
      <c r="E5182" s="6">
        <v>3127000</v>
      </c>
      <c r="F5182" s="6">
        <v>1025000</v>
      </c>
      <c r="G5182" s="6">
        <v>80000</v>
      </c>
      <c r="H5182" s="6">
        <v>0</v>
      </c>
      <c r="I5182" s="6">
        <v>0</v>
      </c>
      <c r="J5182" s="6">
        <v>0</v>
      </c>
      <c r="K5182" s="6">
        <v>0</v>
      </c>
      <c r="L5182" s="6">
        <v>10000</v>
      </c>
      <c r="M5182" s="6">
        <v>0</v>
      </c>
      <c r="N5182" s="6">
        <v>0</v>
      </c>
      <c r="O5182" s="6">
        <v>0</v>
      </c>
      <c r="P5182" s="6">
        <v>0</v>
      </c>
      <c r="Q5182" s="6">
        <v>0</v>
      </c>
      <c r="R5182" s="6">
        <v>0</v>
      </c>
      <c r="S5182" s="6">
        <v>130000</v>
      </c>
      <c r="T5182" s="6">
        <v>0</v>
      </c>
      <c r="U5182" s="6">
        <v>0</v>
      </c>
      <c r="V5182" s="6">
        <v>0</v>
      </c>
      <c r="W5182" s="6">
        <v>0</v>
      </c>
      <c r="X5182" s="6">
        <v>0</v>
      </c>
      <c r="Y5182" s="6">
        <v>2240000</v>
      </c>
      <c r="Z5182" s="6">
        <v>0</v>
      </c>
      <c r="AA5182" s="6">
        <v>0</v>
      </c>
      <c r="AB5182" s="6">
        <v>0</v>
      </c>
      <c r="AC5182" s="6">
        <v>0</v>
      </c>
      <c r="AD5182" s="6">
        <v>0</v>
      </c>
      <c r="AE5182" s="6">
        <f t="shared" si="160"/>
        <v>65508100</v>
      </c>
      <c r="AG5182" s="11">
        <f t="shared" si="161"/>
        <v>2240000</v>
      </c>
    </row>
    <row r="5183" spans="1:33" x14ac:dyDescent="0.35">
      <c r="A5183" s="1" t="s">
        <v>111</v>
      </c>
      <c r="B5183" s="1" t="s">
        <v>4754</v>
      </c>
      <c r="C5183" s="6">
        <v>740000</v>
      </c>
      <c r="D5183" s="6">
        <v>0</v>
      </c>
      <c r="E5183" s="6">
        <v>0</v>
      </c>
      <c r="F5183" s="6">
        <v>0</v>
      </c>
      <c r="G5183" s="6">
        <v>0</v>
      </c>
      <c r="H5183" s="6">
        <v>0</v>
      </c>
      <c r="I5183" s="6">
        <v>0</v>
      </c>
      <c r="J5183" s="6">
        <v>0</v>
      </c>
      <c r="K5183" s="6">
        <v>0</v>
      </c>
      <c r="L5183" s="6">
        <v>0</v>
      </c>
      <c r="M5183" s="6">
        <v>0</v>
      </c>
      <c r="N5183" s="6">
        <v>0</v>
      </c>
      <c r="O5183" s="6">
        <v>0</v>
      </c>
      <c r="P5183" s="6">
        <v>0</v>
      </c>
      <c r="Q5183" s="6">
        <v>0</v>
      </c>
      <c r="R5183" s="6">
        <v>0</v>
      </c>
      <c r="S5183" s="6">
        <v>0</v>
      </c>
      <c r="T5183" s="6">
        <v>0</v>
      </c>
      <c r="U5183" s="6">
        <v>0</v>
      </c>
      <c r="V5183" s="6">
        <v>0</v>
      </c>
      <c r="W5183" s="6">
        <v>0</v>
      </c>
      <c r="X5183" s="6">
        <v>0</v>
      </c>
      <c r="Y5183" s="6">
        <v>0</v>
      </c>
      <c r="Z5183" s="6">
        <v>0</v>
      </c>
      <c r="AA5183" s="6">
        <v>0</v>
      </c>
      <c r="AB5183" s="6">
        <v>0</v>
      </c>
      <c r="AC5183" s="6">
        <v>0</v>
      </c>
      <c r="AD5183" s="6">
        <v>0</v>
      </c>
      <c r="AE5183" s="6">
        <f t="shared" si="160"/>
        <v>740000</v>
      </c>
      <c r="AG5183" s="11">
        <f t="shared" si="161"/>
        <v>0</v>
      </c>
    </row>
    <row r="5184" spans="1:33" x14ac:dyDescent="0.35">
      <c r="A5184" s="1" t="s">
        <v>111</v>
      </c>
      <c r="B5184" s="1" t="s">
        <v>425</v>
      </c>
      <c r="C5184" s="6">
        <v>61379500</v>
      </c>
      <c r="D5184" s="6">
        <v>0</v>
      </c>
      <c r="E5184" s="6">
        <v>0</v>
      </c>
      <c r="F5184" s="6">
        <v>0</v>
      </c>
      <c r="G5184" s="6">
        <v>0</v>
      </c>
      <c r="H5184" s="6">
        <v>0</v>
      </c>
      <c r="I5184" s="6">
        <v>0</v>
      </c>
      <c r="J5184" s="6">
        <v>0</v>
      </c>
      <c r="K5184" s="6">
        <v>0</v>
      </c>
      <c r="L5184" s="6">
        <v>0</v>
      </c>
      <c r="M5184" s="6">
        <v>0</v>
      </c>
      <c r="N5184" s="6">
        <v>0</v>
      </c>
      <c r="O5184" s="6">
        <v>0</v>
      </c>
      <c r="P5184" s="6">
        <v>0</v>
      </c>
      <c r="Q5184" s="6">
        <v>0</v>
      </c>
      <c r="R5184" s="6">
        <v>0</v>
      </c>
      <c r="S5184" s="6">
        <v>0</v>
      </c>
      <c r="T5184" s="6">
        <v>0</v>
      </c>
      <c r="U5184" s="6">
        <v>0</v>
      </c>
      <c r="V5184" s="6">
        <v>0</v>
      </c>
      <c r="W5184" s="6">
        <v>0</v>
      </c>
      <c r="X5184" s="6">
        <v>0</v>
      </c>
      <c r="Y5184" s="6">
        <v>255000</v>
      </c>
      <c r="Z5184" s="6">
        <v>0</v>
      </c>
      <c r="AA5184" s="6">
        <v>0</v>
      </c>
      <c r="AB5184" s="6">
        <v>0</v>
      </c>
      <c r="AC5184" s="6">
        <v>0</v>
      </c>
      <c r="AD5184" s="6">
        <v>0</v>
      </c>
      <c r="AE5184" s="6">
        <f t="shared" si="160"/>
        <v>61634500</v>
      </c>
      <c r="AG5184" s="11">
        <f t="shared" si="161"/>
        <v>255000</v>
      </c>
    </row>
    <row r="5185" spans="1:33" x14ac:dyDescent="0.35">
      <c r="A5185" s="1" t="s">
        <v>111</v>
      </c>
      <c r="B5185" s="1" t="s">
        <v>2586</v>
      </c>
      <c r="C5185" s="6">
        <v>6465500</v>
      </c>
      <c r="D5185" s="6">
        <v>0</v>
      </c>
      <c r="E5185" s="6">
        <v>0</v>
      </c>
      <c r="F5185" s="6">
        <v>35000</v>
      </c>
      <c r="G5185" s="6">
        <v>0</v>
      </c>
      <c r="H5185" s="6">
        <v>0</v>
      </c>
      <c r="I5185" s="6">
        <v>0</v>
      </c>
      <c r="J5185" s="6">
        <v>0</v>
      </c>
      <c r="K5185" s="6">
        <v>4435000</v>
      </c>
      <c r="L5185" s="6">
        <v>0</v>
      </c>
      <c r="M5185" s="6">
        <v>0</v>
      </c>
      <c r="N5185" s="6">
        <v>0</v>
      </c>
      <c r="O5185" s="6">
        <v>0</v>
      </c>
      <c r="P5185" s="6">
        <v>0</v>
      </c>
      <c r="Q5185" s="6">
        <v>0</v>
      </c>
      <c r="R5185" s="6">
        <v>0</v>
      </c>
      <c r="S5185" s="6">
        <v>0</v>
      </c>
      <c r="T5185" s="6">
        <v>0</v>
      </c>
      <c r="U5185" s="6">
        <v>0</v>
      </c>
      <c r="V5185" s="6">
        <v>0</v>
      </c>
      <c r="W5185" s="6">
        <v>0</v>
      </c>
      <c r="X5185" s="6">
        <v>0</v>
      </c>
      <c r="Y5185" s="6">
        <v>1964000</v>
      </c>
      <c r="Z5185" s="6">
        <v>0</v>
      </c>
      <c r="AA5185" s="6">
        <v>0</v>
      </c>
      <c r="AB5185" s="6">
        <v>0</v>
      </c>
      <c r="AC5185" s="6">
        <v>0</v>
      </c>
      <c r="AD5185" s="6">
        <v>0</v>
      </c>
      <c r="AE5185" s="6">
        <f t="shared" si="160"/>
        <v>12899500</v>
      </c>
      <c r="AG5185" s="11">
        <f t="shared" si="161"/>
        <v>1964000</v>
      </c>
    </row>
    <row r="5186" spans="1:33" x14ac:dyDescent="0.35">
      <c r="A5186" s="1" t="s">
        <v>111</v>
      </c>
      <c r="B5186" s="1" t="s">
        <v>1206</v>
      </c>
      <c r="C5186" s="6">
        <v>4335680</v>
      </c>
      <c r="D5186" s="6">
        <v>0</v>
      </c>
      <c r="E5186" s="6">
        <v>0</v>
      </c>
      <c r="F5186" s="6">
        <v>5855000</v>
      </c>
      <c r="G5186" s="6">
        <v>0</v>
      </c>
      <c r="H5186" s="6">
        <v>0</v>
      </c>
      <c r="I5186" s="6">
        <v>0</v>
      </c>
      <c r="J5186" s="6">
        <v>165000</v>
      </c>
      <c r="K5186" s="6">
        <v>0</v>
      </c>
      <c r="L5186" s="6">
        <v>0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6">
        <v>0</v>
      </c>
      <c r="S5186" s="6">
        <v>160000</v>
      </c>
      <c r="T5186" s="6">
        <v>0</v>
      </c>
      <c r="U5186" s="6">
        <v>0</v>
      </c>
      <c r="V5186" s="6">
        <v>0</v>
      </c>
      <c r="W5186" s="6">
        <v>0</v>
      </c>
      <c r="X5186" s="6">
        <v>0</v>
      </c>
      <c r="Y5186" s="6">
        <v>640000</v>
      </c>
      <c r="Z5186" s="6">
        <v>0</v>
      </c>
      <c r="AA5186" s="6">
        <v>0</v>
      </c>
      <c r="AB5186" s="6">
        <v>0</v>
      </c>
      <c r="AC5186" s="6">
        <v>0</v>
      </c>
      <c r="AD5186" s="6">
        <v>0</v>
      </c>
      <c r="AE5186" s="6">
        <f t="shared" si="160"/>
        <v>11155680</v>
      </c>
      <c r="AG5186" s="11">
        <f t="shared" si="161"/>
        <v>640000</v>
      </c>
    </row>
    <row r="5187" spans="1:33" x14ac:dyDescent="0.35">
      <c r="A5187" s="1" t="s">
        <v>111</v>
      </c>
      <c r="B5187" s="1" t="s">
        <v>3443</v>
      </c>
      <c r="C5187" s="6">
        <v>155000</v>
      </c>
      <c r="D5187" s="6">
        <v>0</v>
      </c>
      <c r="E5187" s="6">
        <v>0</v>
      </c>
      <c r="F5187" s="6">
        <v>60000</v>
      </c>
      <c r="G5187" s="6">
        <v>0</v>
      </c>
      <c r="H5187" s="6">
        <v>0</v>
      </c>
      <c r="I5187" s="6">
        <v>0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6">
        <v>0</v>
      </c>
      <c r="S5187" s="6">
        <v>0</v>
      </c>
      <c r="T5187" s="6">
        <v>0</v>
      </c>
      <c r="U5187" s="6">
        <v>0</v>
      </c>
      <c r="V5187" s="6">
        <v>0</v>
      </c>
      <c r="W5187" s="6">
        <v>0</v>
      </c>
      <c r="X5187" s="6">
        <v>0</v>
      </c>
      <c r="Y5187" s="6">
        <v>0</v>
      </c>
      <c r="Z5187" s="6">
        <v>0</v>
      </c>
      <c r="AA5187" s="6">
        <v>0</v>
      </c>
      <c r="AB5187" s="6">
        <v>0</v>
      </c>
      <c r="AC5187" s="6">
        <v>0</v>
      </c>
      <c r="AD5187" s="6">
        <v>0</v>
      </c>
      <c r="AE5187" s="6">
        <f t="shared" si="160"/>
        <v>215000</v>
      </c>
      <c r="AG5187" s="11">
        <f t="shared" si="161"/>
        <v>0</v>
      </c>
    </row>
    <row r="5188" spans="1:33" x14ac:dyDescent="0.35">
      <c r="A5188" s="1" t="s">
        <v>111</v>
      </c>
      <c r="B5188" s="1" t="s">
        <v>1723</v>
      </c>
      <c r="C5188" s="6">
        <v>1285000</v>
      </c>
      <c r="D5188" s="6">
        <v>0</v>
      </c>
      <c r="E5188" s="6">
        <v>0</v>
      </c>
      <c r="F5188" s="6">
        <v>112000</v>
      </c>
      <c r="G5188" s="6">
        <v>0</v>
      </c>
      <c r="H5188" s="6">
        <v>0</v>
      </c>
      <c r="I5188" s="6">
        <v>0</v>
      </c>
      <c r="J5188" s="6">
        <v>0</v>
      </c>
      <c r="K5188" s="6">
        <v>0</v>
      </c>
      <c r="L5188" s="6">
        <v>0</v>
      </c>
      <c r="M5188" s="6">
        <v>0</v>
      </c>
      <c r="N5188" s="6">
        <v>0</v>
      </c>
      <c r="O5188" s="6">
        <v>0</v>
      </c>
      <c r="P5188" s="6">
        <v>0</v>
      </c>
      <c r="Q5188" s="6">
        <v>0</v>
      </c>
      <c r="R5188" s="6">
        <v>0</v>
      </c>
      <c r="S5188" s="6">
        <v>0</v>
      </c>
      <c r="T5188" s="6">
        <v>0</v>
      </c>
      <c r="U5188" s="6">
        <v>0</v>
      </c>
      <c r="V5188" s="6">
        <v>0</v>
      </c>
      <c r="W5188" s="6">
        <v>0</v>
      </c>
      <c r="X5188" s="6">
        <v>0</v>
      </c>
      <c r="Y5188" s="6">
        <v>0</v>
      </c>
      <c r="Z5188" s="6">
        <v>0</v>
      </c>
      <c r="AA5188" s="6">
        <v>0</v>
      </c>
      <c r="AB5188" s="6">
        <v>0</v>
      </c>
      <c r="AC5188" s="6">
        <v>0</v>
      </c>
      <c r="AD5188" s="6">
        <v>0</v>
      </c>
      <c r="AE5188" s="6">
        <f t="shared" si="160"/>
        <v>1397000</v>
      </c>
      <c r="AG5188" s="11">
        <f t="shared" si="161"/>
        <v>0</v>
      </c>
    </row>
    <row r="5189" spans="1:33" x14ac:dyDescent="0.35">
      <c r="A5189" s="1" t="s">
        <v>111</v>
      </c>
      <c r="B5189" s="1" t="s">
        <v>3774</v>
      </c>
      <c r="C5189" s="6">
        <v>320000</v>
      </c>
      <c r="D5189" s="6">
        <v>0</v>
      </c>
      <c r="E5189" s="6">
        <v>255000</v>
      </c>
      <c r="F5189" s="6">
        <v>0</v>
      </c>
      <c r="G5189" s="6">
        <v>0</v>
      </c>
      <c r="H5189" s="6">
        <v>0</v>
      </c>
      <c r="I5189" s="6">
        <v>0</v>
      </c>
      <c r="J5189" s="6">
        <v>0</v>
      </c>
      <c r="K5189" s="6">
        <v>0</v>
      </c>
      <c r="L5189" s="6">
        <v>0</v>
      </c>
      <c r="M5189" s="6">
        <v>0</v>
      </c>
      <c r="N5189" s="6">
        <v>0</v>
      </c>
      <c r="O5189" s="6">
        <v>0</v>
      </c>
      <c r="P5189" s="6">
        <v>0</v>
      </c>
      <c r="Q5189" s="6">
        <v>0</v>
      </c>
      <c r="R5189" s="6">
        <v>0</v>
      </c>
      <c r="S5189" s="6">
        <v>0</v>
      </c>
      <c r="T5189" s="6">
        <v>0</v>
      </c>
      <c r="U5189" s="6">
        <v>0</v>
      </c>
      <c r="V5189" s="6">
        <v>0</v>
      </c>
      <c r="W5189" s="6">
        <v>0</v>
      </c>
      <c r="X5189" s="6">
        <v>0</v>
      </c>
      <c r="Y5189" s="6">
        <v>0</v>
      </c>
      <c r="Z5189" s="6">
        <v>0</v>
      </c>
      <c r="AA5189" s="6">
        <v>0</v>
      </c>
      <c r="AB5189" s="6">
        <v>0</v>
      </c>
      <c r="AC5189" s="6">
        <v>0</v>
      </c>
      <c r="AD5189" s="6">
        <v>0</v>
      </c>
      <c r="AE5189" s="6">
        <f t="shared" si="160"/>
        <v>575000</v>
      </c>
      <c r="AG5189" s="11">
        <f t="shared" si="161"/>
        <v>0</v>
      </c>
    </row>
    <row r="5190" spans="1:33" x14ac:dyDescent="0.35">
      <c r="A5190" s="1" t="s">
        <v>111</v>
      </c>
      <c r="B5190" s="1" t="s">
        <v>2924</v>
      </c>
      <c r="C5190" s="6">
        <v>345000</v>
      </c>
      <c r="D5190" s="6">
        <v>0</v>
      </c>
      <c r="E5190" s="6">
        <v>0</v>
      </c>
      <c r="F5190" s="6">
        <v>0</v>
      </c>
      <c r="G5190" s="6">
        <v>0</v>
      </c>
      <c r="H5190" s="6">
        <v>0</v>
      </c>
      <c r="I5190" s="6">
        <v>0</v>
      </c>
      <c r="J5190" s="6">
        <v>0</v>
      </c>
      <c r="K5190" s="6">
        <v>0</v>
      </c>
      <c r="L5190" s="6">
        <v>0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6">
        <v>0</v>
      </c>
      <c r="S5190" s="6">
        <v>0</v>
      </c>
      <c r="T5190" s="6">
        <v>0</v>
      </c>
      <c r="U5190" s="6">
        <v>0</v>
      </c>
      <c r="V5190" s="6">
        <v>0</v>
      </c>
      <c r="W5190" s="6">
        <v>0</v>
      </c>
      <c r="X5190" s="6">
        <v>0</v>
      </c>
      <c r="Y5190" s="6">
        <v>0</v>
      </c>
      <c r="Z5190" s="6">
        <v>0</v>
      </c>
      <c r="AA5190" s="6">
        <v>0</v>
      </c>
      <c r="AB5190" s="6">
        <v>0</v>
      </c>
      <c r="AC5190" s="6">
        <v>0</v>
      </c>
      <c r="AD5190" s="6">
        <v>0</v>
      </c>
      <c r="AE5190" s="6">
        <f t="shared" si="160"/>
        <v>345000</v>
      </c>
      <c r="AG5190" s="11">
        <f t="shared" si="161"/>
        <v>0</v>
      </c>
    </row>
    <row r="5191" spans="1:33" x14ac:dyDescent="0.35">
      <c r="A5191" s="1" t="s">
        <v>111</v>
      </c>
      <c r="B5191" s="1" t="s">
        <v>2108</v>
      </c>
      <c r="C5191" s="6">
        <v>21533600</v>
      </c>
      <c r="D5191" s="6">
        <v>0</v>
      </c>
      <c r="E5191" s="6">
        <v>0</v>
      </c>
      <c r="F5191" s="6">
        <v>0</v>
      </c>
      <c r="G5191" s="6">
        <v>1899000</v>
      </c>
      <c r="H5191" s="6">
        <v>0</v>
      </c>
      <c r="I5191" s="6">
        <v>0</v>
      </c>
      <c r="J5191" s="6">
        <v>0</v>
      </c>
      <c r="K5191" s="6">
        <v>0</v>
      </c>
      <c r="L5191" s="6">
        <v>0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6">
        <v>0</v>
      </c>
      <c r="S5191" s="6">
        <v>710000</v>
      </c>
      <c r="T5191" s="6">
        <v>0</v>
      </c>
      <c r="U5191" s="6">
        <v>0</v>
      </c>
      <c r="V5191" s="6">
        <v>0</v>
      </c>
      <c r="W5191" s="6">
        <v>75000</v>
      </c>
      <c r="X5191" s="6">
        <v>0</v>
      </c>
      <c r="Y5191" s="6">
        <v>855000</v>
      </c>
      <c r="Z5191" s="6">
        <v>0</v>
      </c>
      <c r="AA5191" s="6">
        <v>0</v>
      </c>
      <c r="AB5191" s="6">
        <v>275000</v>
      </c>
      <c r="AC5191" s="6">
        <v>0</v>
      </c>
      <c r="AD5191" s="6">
        <v>0</v>
      </c>
      <c r="AE5191" s="6">
        <f t="shared" si="160"/>
        <v>25347600</v>
      </c>
      <c r="AG5191" s="11">
        <f t="shared" si="161"/>
        <v>855000</v>
      </c>
    </row>
    <row r="5192" spans="1:33" x14ac:dyDescent="0.35">
      <c r="A5192" s="1" t="s">
        <v>111</v>
      </c>
      <c r="B5192" s="1" t="s">
        <v>1572</v>
      </c>
      <c r="C5192" s="6">
        <v>5279200</v>
      </c>
      <c r="D5192" s="6">
        <v>0</v>
      </c>
      <c r="E5192" s="6">
        <v>0</v>
      </c>
      <c r="F5192" s="6">
        <v>0</v>
      </c>
      <c r="G5192" s="6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6">
        <v>1000000</v>
      </c>
      <c r="O5192" s="6">
        <v>45000</v>
      </c>
      <c r="P5192" s="6">
        <v>0</v>
      </c>
      <c r="Q5192" s="6">
        <v>0</v>
      </c>
      <c r="R5192" s="6">
        <v>0</v>
      </c>
      <c r="S5192" s="6">
        <v>0</v>
      </c>
      <c r="T5192" s="6">
        <v>0</v>
      </c>
      <c r="U5192" s="6">
        <v>0</v>
      </c>
      <c r="V5192" s="6">
        <v>0</v>
      </c>
      <c r="W5192" s="6">
        <v>0</v>
      </c>
      <c r="X5192" s="6">
        <v>0</v>
      </c>
      <c r="Y5192" s="6">
        <v>0</v>
      </c>
      <c r="Z5192" s="6">
        <v>0</v>
      </c>
      <c r="AA5192" s="6">
        <v>0</v>
      </c>
      <c r="AB5192" s="6">
        <v>270000</v>
      </c>
      <c r="AC5192" s="6">
        <v>0</v>
      </c>
      <c r="AD5192" s="6">
        <v>0</v>
      </c>
      <c r="AE5192" s="6">
        <f t="shared" ref="AE5192:AE5255" si="162">SUM(C5192:AD5192)</f>
        <v>6594200</v>
      </c>
      <c r="AG5192" s="11">
        <f t="shared" si="161"/>
        <v>0</v>
      </c>
    </row>
    <row r="5193" spans="1:33" x14ac:dyDescent="0.35">
      <c r="A5193" s="1" t="s">
        <v>111</v>
      </c>
      <c r="B5193" s="1" t="s">
        <v>2697</v>
      </c>
      <c r="C5193" s="6">
        <v>335000</v>
      </c>
      <c r="D5193" s="6">
        <v>0</v>
      </c>
      <c r="E5193" s="6">
        <v>0</v>
      </c>
      <c r="F5193" s="6">
        <v>0</v>
      </c>
      <c r="G5193" s="6">
        <v>0</v>
      </c>
      <c r="H5193" s="6">
        <v>0</v>
      </c>
      <c r="I5193" s="6">
        <v>0</v>
      </c>
      <c r="J5193" s="6">
        <v>0</v>
      </c>
      <c r="K5193" s="6">
        <v>0</v>
      </c>
      <c r="L5193" s="6">
        <v>0</v>
      </c>
      <c r="M5193" s="6">
        <v>0</v>
      </c>
      <c r="N5193" s="6">
        <v>0</v>
      </c>
      <c r="O5193" s="6">
        <v>0</v>
      </c>
      <c r="P5193" s="6">
        <v>0</v>
      </c>
      <c r="Q5193" s="6">
        <v>0</v>
      </c>
      <c r="R5193" s="6">
        <v>0</v>
      </c>
      <c r="S5193" s="6">
        <v>0</v>
      </c>
      <c r="T5193" s="6">
        <v>0</v>
      </c>
      <c r="U5193" s="6">
        <v>0</v>
      </c>
      <c r="V5193" s="6">
        <v>0</v>
      </c>
      <c r="W5193" s="6">
        <v>0</v>
      </c>
      <c r="X5193" s="6">
        <v>0</v>
      </c>
      <c r="Y5193" s="6">
        <v>0</v>
      </c>
      <c r="Z5193" s="6">
        <v>0</v>
      </c>
      <c r="AA5193" s="6">
        <v>0</v>
      </c>
      <c r="AB5193" s="6">
        <v>0</v>
      </c>
      <c r="AC5193" s="6">
        <v>0</v>
      </c>
      <c r="AD5193" s="6">
        <v>0</v>
      </c>
      <c r="AE5193" s="6">
        <f t="shared" si="162"/>
        <v>335000</v>
      </c>
      <c r="AG5193" s="11">
        <f t="shared" ref="AG5193:AG5256" si="163">Y5193+AD5193</f>
        <v>0</v>
      </c>
    </row>
    <row r="5194" spans="1:33" x14ac:dyDescent="0.35">
      <c r="A5194" s="1" t="s">
        <v>111</v>
      </c>
      <c r="B5194" s="1" t="s">
        <v>3079</v>
      </c>
      <c r="C5194" s="6">
        <v>280000</v>
      </c>
      <c r="D5194" s="6">
        <v>0</v>
      </c>
      <c r="E5194" s="6">
        <v>0</v>
      </c>
      <c r="F5194" s="6">
        <v>0</v>
      </c>
      <c r="G5194" s="6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0</v>
      </c>
      <c r="N5194" s="6">
        <v>0</v>
      </c>
      <c r="O5194" s="6">
        <v>0</v>
      </c>
      <c r="P5194" s="6">
        <v>0</v>
      </c>
      <c r="Q5194" s="6">
        <v>0</v>
      </c>
      <c r="R5194" s="6">
        <v>0</v>
      </c>
      <c r="S5194" s="6">
        <v>0</v>
      </c>
      <c r="T5194" s="6">
        <v>0</v>
      </c>
      <c r="U5194" s="6">
        <v>0</v>
      </c>
      <c r="V5194" s="6">
        <v>0</v>
      </c>
      <c r="W5194" s="6">
        <v>0</v>
      </c>
      <c r="X5194" s="6">
        <v>0</v>
      </c>
      <c r="Y5194" s="6">
        <v>0</v>
      </c>
      <c r="Z5194" s="6">
        <v>0</v>
      </c>
      <c r="AA5194" s="6">
        <v>0</v>
      </c>
      <c r="AB5194" s="6">
        <v>0</v>
      </c>
      <c r="AC5194" s="6">
        <v>0</v>
      </c>
      <c r="AD5194" s="6">
        <v>0</v>
      </c>
      <c r="AE5194" s="6">
        <f t="shared" si="162"/>
        <v>280000</v>
      </c>
      <c r="AG5194" s="11">
        <f t="shared" si="163"/>
        <v>0</v>
      </c>
    </row>
    <row r="5195" spans="1:33" x14ac:dyDescent="0.35">
      <c r="A5195" s="1" t="s">
        <v>111</v>
      </c>
      <c r="B5195" s="1" t="s">
        <v>414</v>
      </c>
      <c r="C5195" s="6">
        <v>5590000</v>
      </c>
      <c r="D5195" s="6">
        <v>0</v>
      </c>
      <c r="E5195" s="6">
        <v>18000</v>
      </c>
      <c r="F5195" s="6">
        <v>1687000</v>
      </c>
      <c r="G5195" s="6">
        <v>3000</v>
      </c>
      <c r="H5195" s="6">
        <v>0</v>
      </c>
      <c r="I5195" s="6">
        <v>0</v>
      </c>
      <c r="J5195" s="6">
        <v>0</v>
      </c>
      <c r="K5195" s="6">
        <v>0</v>
      </c>
      <c r="L5195" s="6">
        <v>3132000</v>
      </c>
      <c r="M5195" s="6">
        <v>0</v>
      </c>
      <c r="N5195" s="6">
        <v>0</v>
      </c>
      <c r="O5195" s="6">
        <v>0</v>
      </c>
      <c r="P5195" s="6">
        <v>0</v>
      </c>
      <c r="Q5195" s="6">
        <v>0</v>
      </c>
      <c r="R5195" s="6">
        <v>0</v>
      </c>
      <c r="S5195" s="6">
        <v>4815000</v>
      </c>
      <c r="T5195" s="6">
        <v>0</v>
      </c>
      <c r="U5195" s="6">
        <v>5000</v>
      </c>
      <c r="V5195" s="6">
        <v>5000</v>
      </c>
      <c r="W5195" s="6">
        <v>70000</v>
      </c>
      <c r="X5195" s="6">
        <v>0</v>
      </c>
      <c r="Y5195" s="6">
        <v>10485000</v>
      </c>
      <c r="Z5195" s="6">
        <v>0</v>
      </c>
      <c r="AA5195" s="6">
        <v>2187</v>
      </c>
      <c r="AB5195" s="6">
        <v>0</v>
      </c>
      <c r="AC5195" s="6">
        <v>0</v>
      </c>
      <c r="AD5195" s="6">
        <v>0</v>
      </c>
      <c r="AE5195" s="6">
        <f t="shared" si="162"/>
        <v>25812187</v>
      </c>
      <c r="AG5195" s="11">
        <f t="shared" si="163"/>
        <v>10485000</v>
      </c>
    </row>
    <row r="5196" spans="1:33" x14ac:dyDescent="0.35">
      <c r="A5196" s="1" t="s">
        <v>111</v>
      </c>
      <c r="B5196" s="1" t="s">
        <v>1842</v>
      </c>
      <c r="C5196" s="6">
        <v>4419000</v>
      </c>
      <c r="D5196" s="6">
        <v>0</v>
      </c>
      <c r="E5196" s="6">
        <v>0</v>
      </c>
      <c r="F5196" s="6">
        <v>0</v>
      </c>
      <c r="G5196" s="6">
        <v>180000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  <c r="M5196" s="6">
        <v>0</v>
      </c>
      <c r="N5196" s="6">
        <v>0</v>
      </c>
      <c r="O5196" s="6">
        <v>0</v>
      </c>
      <c r="P5196" s="6">
        <v>0</v>
      </c>
      <c r="Q5196" s="6">
        <v>0</v>
      </c>
      <c r="R5196" s="6">
        <v>0</v>
      </c>
      <c r="S5196" s="6">
        <v>93000</v>
      </c>
      <c r="T5196" s="6">
        <v>0</v>
      </c>
      <c r="U5196" s="6">
        <v>0</v>
      </c>
      <c r="V5196" s="6">
        <v>0</v>
      </c>
      <c r="W5196" s="6">
        <v>20000</v>
      </c>
      <c r="X5196" s="6">
        <v>0</v>
      </c>
      <c r="Y5196" s="6">
        <v>0</v>
      </c>
      <c r="Z5196" s="6">
        <v>0</v>
      </c>
      <c r="AA5196" s="6">
        <v>0</v>
      </c>
      <c r="AB5196" s="6">
        <v>0</v>
      </c>
      <c r="AC5196" s="6">
        <v>0</v>
      </c>
      <c r="AD5196" s="6">
        <v>0</v>
      </c>
      <c r="AE5196" s="6">
        <f t="shared" si="162"/>
        <v>4712000</v>
      </c>
      <c r="AG5196" s="11">
        <f t="shared" si="163"/>
        <v>0</v>
      </c>
    </row>
    <row r="5197" spans="1:33" x14ac:dyDescent="0.35">
      <c r="A5197" s="1" t="s">
        <v>111</v>
      </c>
      <c r="B5197" s="1" t="s">
        <v>274</v>
      </c>
      <c r="C5197" s="6">
        <v>41652550</v>
      </c>
      <c r="D5197" s="6">
        <v>0</v>
      </c>
      <c r="E5197" s="6">
        <v>0</v>
      </c>
      <c r="F5197" s="6">
        <v>0</v>
      </c>
      <c r="G5197" s="6">
        <v>0</v>
      </c>
      <c r="H5197" s="6">
        <v>0</v>
      </c>
      <c r="I5197" s="6">
        <v>0</v>
      </c>
      <c r="J5197" s="6">
        <v>0</v>
      </c>
      <c r="K5197" s="6">
        <v>0</v>
      </c>
      <c r="L5197" s="6">
        <v>0</v>
      </c>
      <c r="M5197" s="6">
        <v>0</v>
      </c>
      <c r="N5197" s="6">
        <v>0</v>
      </c>
      <c r="O5197" s="6">
        <v>20000</v>
      </c>
      <c r="P5197" s="6">
        <v>0</v>
      </c>
      <c r="Q5197" s="6">
        <v>0</v>
      </c>
      <c r="R5197" s="6">
        <v>0</v>
      </c>
      <c r="S5197" s="6">
        <v>1070000</v>
      </c>
      <c r="T5197" s="6">
        <v>0</v>
      </c>
      <c r="U5197" s="6">
        <v>0</v>
      </c>
      <c r="V5197" s="6">
        <v>75000</v>
      </c>
      <c r="W5197" s="6">
        <v>0</v>
      </c>
      <c r="X5197" s="6">
        <v>0</v>
      </c>
      <c r="Y5197" s="6">
        <v>24761180</v>
      </c>
      <c r="Z5197" s="6">
        <v>0</v>
      </c>
      <c r="AA5197" s="6">
        <v>0</v>
      </c>
      <c r="AB5197" s="6">
        <v>35000</v>
      </c>
      <c r="AC5197" s="6">
        <v>0</v>
      </c>
      <c r="AD5197" s="6">
        <v>0</v>
      </c>
      <c r="AE5197" s="6">
        <f t="shared" si="162"/>
        <v>67613730</v>
      </c>
      <c r="AG5197" s="11">
        <f t="shared" si="163"/>
        <v>24761180</v>
      </c>
    </row>
    <row r="5198" spans="1:33" x14ac:dyDescent="0.35">
      <c r="A5198" s="1" t="s">
        <v>111</v>
      </c>
      <c r="B5198" s="1" t="s">
        <v>1470</v>
      </c>
      <c r="C5198" s="6">
        <v>1266000</v>
      </c>
      <c r="D5198" s="6">
        <v>0</v>
      </c>
      <c r="E5198" s="6">
        <v>150000</v>
      </c>
      <c r="F5198" s="6">
        <v>0</v>
      </c>
      <c r="G5198" s="6">
        <v>0</v>
      </c>
      <c r="H5198" s="6">
        <v>0</v>
      </c>
      <c r="I5198" s="6">
        <v>0</v>
      </c>
      <c r="J5198" s="6">
        <v>0</v>
      </c>
      <c r="K5198" s="6">
        <v>0</v>
      </c>
      <c r="L5198" s="6">
        <v>0</v>
      </c>
      <c r="M5198" s="6">
        <v>0</v>
      </c>
      <c r="N5198" s="6">
        <v>0</v>
      </c>
      <c r="O5198" s="6">
        <v>0</v>
      </c>
      <c r="P5198" s="6">
        <v>0</v>
      </c>
      <c r="Q5198" s="6">
        <v>0</v>
      </c>
      <c r="R5198" s="6">
        <v>0</v>
      </c>
      <c r="S5198" s="6">
        <v>0</v>
      </c>
      <c r="T5198" s="6">
        <v>0</v>
      </c>
      <c r="U5198" s="6">
        <v>0</v>
      </c>
      <c r="V5198" s="6">
        <v>0</v>
      </c>
      <c r="W5198" s="6">
        <v>0</v>
      </c>
      <c r="X5198" s="6">
        <v>0</v>
      </c>
      <c r="Y5198" s="6">
        <v>0</v>
      </c>
      <c r="Z5198" s="6">
        <v>0</v>
      </c>
      <c r="AA5198" s="6">
        <v>0</v>
      </c>
      <c r="AB5198" s="6">
        <v>165000</v>
      </c>
      <c r="AC5198" s="6">
        <v>0</v>
      </c>
      <c r="AD5198" s="6">
        <v>0</v>
      </c>
      <c r="AE5198" s="6">
        <f t="shared" si="162"/>
        <v>1581000</v>
      </c>
      <c r="AG5198" s="11">
        <f t="shared" si="163"/>
        <v>0</v>
      </c>
    </row>
    <row r="5199" spans="1:33" x14ac:dyDescent="0.35">
      <c r="A5199" s="1" t="s">
        <v>111</v>
      </c>
      <c r="B5199" s="1" t="s">
        <v>570</v>
      </c>
      <c r="C5199" s="6">
        <v>12356000</v>
      </c>
      <c r="D5199" s="6">
        <v>0</v>
      </c>
      <c r="E5199" s="6">
        <v>0</v>
      </c>
      <c r="F5199" s="6">
        <v>0</v>
      </c>
      <c r="G5199" s="6">
        <v>0</v>
      </c>
      <c r="H5199" s="6">
        <v>0</v>
      </c>
      <c r="I5199" s="6">
        <v>0</v>
      </c>
      <c r="J5199" s="6">
        <v>0</v>
      </c>
      <c r="K5199" s="6">
        <v>0</v>
      </c>
      <c r="L5199" s="6">
        <v>0</v>
      </c>
      <c r="M5199" s="6">
        <v>0</v>
      </c>
      <c r="N5199" s="6">
        <v>0</v>
      </c>
      <c r="O5199" s="6">
        <v>0</v>
      </c>
      <c r="P5199" s="6">
        <v>0</v>
      </c>
      <c r="Q5199" s="6">
        <v>0</v>
      </c>
      <c r="R5199" s="6">
        <v>0</v>
      </c>
      <c r="S5199" s="6">
        <v>185000</v>
      </c>
      <c r="T5199" s="6">
        <v>0</v>
      </c>
      <c r="U5199" s="6">
        <v>0</v>
      </c>
      <c r="V5199" s="6">
        <v>233000</v>
      </c>
      <c r="W5199" s="6">
        <v>0</v>
      </c>
      <c r="X5199" s="6">
        <v>0</v>
      </c>
      <c r="Y5199" s="6">
        <v>0</v>
      </c>
      <c r="Z5199" s="6">
        <v>0</v>
      </c>
      <c r="AA5199" s="6">
        <v>0</v>
      </c>
      <c r="AB5199" s="6">
        <v>0</v>
      </c>
      <c r="AC5199" s="6">
        <v>0</v>
      </c>
      <c r="AD5199" s="6">
        <v>0</v>
      </c>
      <c r="AE5199" s="6">
        <f t="shared" si="162"/>
        <v>12774000</v>
      </c>
      <c r="AG5199" s="11">
        <f t="shared" si="163"/>
        <v>0</v>
      </c>
    </row>
    <row r="5200" spans="1:33" x14ac:dyDescent="0.35">
      <c r="A5200" s="1" t="s">
        <v>111</v>
      </c>
      <c r="B5200" s="1" t="s">
        <v>737</v>
      </c>
      <c r="C5200" s="6">
        <v>1460000</v>
      </c>
      <c r="D5200" s="6">
        <v>0</v>
      </c>
      <c r="E5200" s="6">
        <v>0</v>
      </c>
      <c r="F5200" s="6">
        <v>360000</v>
      </c>
      <c r="G5200" s="6">
        <v>0</v>
      </c>
      <c r="H5200" s="6">
        <v>0</v>
      </c>
      <c r="I5200" s="6">
        <v>0</v>
      </c>
      <c r="J5200" s="6">
        <v>0</v>
      </c>
      <c r="K5200" s="6">
        <v>0</v>
      </c>
      <c r="L5200" s="6">
        <v>0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0</v>
      </c>
      <c r="S5200" s="6">
        <v>0</v>
      </c>
      <c r="T5200" s="6">
        <v>0</v>
      </c>
      <c r="U5200" s="6">
        <v>2545500</v>
      </c>
      <c r="V5200" s="6">
        <v>0</v>
      </c>
      <c r="W5200" s="6">
        <v>0</v>
      </c>
      <c r="X5200" s="6">
        <v>0</v>
      </c>
      <c r="Y5200" s="6">
        <v>0</v>
      </c>
      <c r="Z5200" s="6">
        <v>0</v>
      </c>
      <c r="AA5200" s="6">
        <v>0</v>
      </c>
      <c r="AB5200" s="6">
        <v>0</v>
      </c>
      <c r="AC5200" s="6">
        <v>0</v>
      </c>
      <c r="AD5200" s="6">
        <v>0</v>
      </c>
      <c r="AE5200" s="6">
        <f t="shared" si="162"/>
        <v>4365500</v>
      </c>
      <c r="AG5200" s="11">
        <f t="shared" si="163"/>
        <v>0</v>
      </c>
    </row>
    <row r="5201" spans="1:33" x14ac:dyDescent="0.35">
      <c r="A5201" s="1" t="s">
        <v>111</v>
      </c>
      <c r="B5201" s="1" t="s">
        <v>5144</v>
      </c>
      <c r="C5201" s="6">
        <v>1596500</v>
      </c>
      <c r="D5201" s="6">
        <v>0</v>
      </c>
      <c r="E5201" s="6">
        <v>0</v>
      </c>
      <c r="F5201" s="6">
        <v>0</v>
      </c>
      <c r="G5201" s="6">
        <v>0</v>
      </c>
      <c r="H5201" s="6">
        <v>0</v>
      </c>
      <c r="I5201" s="6">
        <v>0</v>
      </c>
      <c r="J5201" s="6">
        <v>0</v>
      </c>
      <c r="K5201" s="6">
        <v>0</v>
      </c>
      <c r="L5201" s="6">
        <v>0</v>
      </c>
      <c r="M5201" s="6">
        <v>0</v>
      </c>
      <c r="N5201" s="6">
        <v>0</v>
      </c>
      <c r="O5201" s="6">
        <v>0</v>
      </c>
      <c r="P5201" s="6">
        <v>0</v>
      </c>
      <c r="Q5201" s="6">
        <v>0</v>
      </c>
      <c r="R5201" s="6">
        <v>0</v>
      </c>
      <c r="S5201" s="6">
        <v>0</v>
      </c>
      <c r="T5201" s="6">
        <v>0</v>
      </c>
      <c r="U5201" s="6">
        <v>0</v>
      </c>
      <c r="V5201" s="6">
        <v>0</v>
      </c>
      <c r="W5201" s="6">
        <v>0</v>
      </c>
      <c r="X5201" s="6">
        <v>0</v>
      </c>
      <c r="Y5201" s="6">
        <v>453000</v>
      </c>
      <c r="Z5201" s="6">
        <v>0</v>
      </c>
      <c r="AA5201" s="6">
        <v>0</v>
      </c>
      <c r="AB5201" s="6">
        <v>0</v>
      </c>
      <c r="AC5201" s="6">
        <v>0</v>
      </c>
      <c r="AD5201" s="6">
        <v>0</v>
      </c>
      <c r="AE5201" s="6">
        <f t="shared" si="162"/>
        <v>2049500</v>
      </c>
      <c r="AG5201" s="11">
        <f t="shared" si="163"/>
        <v>453000</v>
      </c>
    </row>
    <row r="5202" spans="1:33" x14ac:dyDescent="0.35">
      <c r="A5202" s="1" t="s">
        <v>111</v>
      </c>
      <c r="B5202" s="1" t="s">
        <v>2795</v>
      </c>
      <c r="C5202" s="6">
        <v>1034000</v>
      </c>
      <c r="D5202" s="6">
        <v>0</v>
      </c>
      <c r="E5202" s="6">
        <v>0</v>
      </c>
      <c r="F5202" s="6">
        <v>0</v>
      </c>
      <c r="G5202" s="6">
        <v>0</v>
      </c>
      <c r="H5202" s="6">
        <v>0</v>
      </c>
      <c r="I5202" s="6">
        <v>0</v>
      </c>
      <c r="J5202" s="6">
        <v>0</v>
      </c>
      <c r="K5202" s="6">
        <v>0</v>
      </c>
      <c r="L5202" s="6">
        <v>0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  <c r="T5202" s="6">
        <v>0</v>
      </c>
      <c r="U5202" s="6">
        <v>0</v>
      </c>
      <c r="V5202" s="6">
        <v>0</v>
      </c>
      <c r="W5202" s="6">
        <v>0</v>
      </c>
      <c r="X5202" s="6">
        <v>0</v>
      </c>
      <c r="Y5202" s="6">
        <v>0</v>
      </c>
      <c r="Z5202" s="6">
        <v>0</v>
      </c>
      <c r="AA5202" s="6">
        <v>0</v>
      </c>
      <c r="AB5202" s="6">
        <v>0</v>
      </c>
      <c r="AC5202" s="6">
        <v>0</v>
      </c>
      <c r="AD5202" s="6">
        <v>0</v>
      </c>
      <c r="AE5202" s="6">
        <f t="shared" si="162"/>
        <v>1034000</v>
      </c>
      <c r="AG5202" s="11">
        <f t="shared" si="163"/>
        <v>0</v>
      </c>
    </row>
    <row r="5203" spans="1:33" x14ac:dyDescent="0.35">
      <c r="A5203" s="1" t="s">
        <v>111</v>
      </c>
      <c r="B5203" s="1" t="s">
        <v>4568</v>
      </c>
      <c r="C5203" s="6">
        <v>264000</v>
      </c>
      <c r="D5203" s="6">
        <v>0</v>
      </c>
      <c r="E5203" s="6">
        <v>0</v>
      </c>
      <c r="F5203" s="6">
        <v>0</v>
      </c>
      <c r="G5203" s="6">
        <v>0</v>
      </c>
      <c r="H5203" s="6">
        <v>0</v>
      </c>
      <c r="I5203" s="6">
        <v>0</v>
      </c>
      <c r="J5203" s="6">
        <v>0</v>
      </c>
      <c r="K5203" s="6">
        <v>0</v>
      </c>
      <c r="L5203" s="6">
        <v>0</v>
      </c>
      <c r="M5203" s="6">
        <v>0</v>
      </c>
      <c r="N5203" s="6">
        <v>0</v>
      </c>
      <c r="O5203" s="6">
        <v>0</v>
      </c>
      <c r="P5203" s="6">
        <v>0</v>
      </c>
      <c r="Q5203" s="6">
        <v>0</v>
      </c>
      <c r="R5203" s="6">
        <v>0</v>
      </c>
      <c r="S5203" s="6">
        <v>0</v>
      </c>
      <c r="T5203" s="6">
        <v>0</v>
      </c>
      <c r="U5203" s="6">
        <v>0</v>
      </c>
      <c r="V5203" s="6">
        <v>0</v>
      </c>
      <c r="W5203" s="6">
        <v>0</v>
      </c>
      <c r="X5203" s="6">
        <v>0</v>
      </c>
      <c r="Y5203" s="6">
        <v>0</v>
      </c>
      <c r="Z5203" s="6">
        <v>0</v>
      </c>
      <c r="AA5203" s="6">
        <v>0</v>
      </c>
      <c r="AB5203" s="6">
        <v>0</v>
      </c>
      <c r="AC5203" s="6">
        <v>0</v>
      </c>
      <c r="AD5203" s="6">
        <v>0</v>
      </c>
      <c r="AE5203" s="6">
        <f t="shared" si="162"/>
        <v>264000</v>
      </c>
      <c r="AG5203" s="11">
        <f t="shared" si="163"/>
        <v>0</v>
      </c>
    </row>
    <row r="5204" spans="1:33" x14ac:dyDescent="0.35">
      <c r="A5204" s="1" t="s">
        <v>111</v>
      </c>
      <c r="B5204" s="1" t="s">
        <v>735</v>
      </c>
      <c r="C5204" s="6">
        <v>4017500</v>
      </c>
      <c r="D5204" s="6">
        <v>0</v>
      </c>
      <c r="E5204" s="6">
        <v>635000</v>
      </c>
      <c r="F5204" s="6">
        <v>0</v>
      </c>
      <c r="G5204" s="6">
        <v>0</v>
      </c>
      <c r="H5204" s="6">
        <v>0</v>
      </c>
      <c r="I5204" s="6">
        <v>0</v>
      </c>
      <c r="J5204" s="6">
        <v>0</v>
      </c>
      <c r="K5204" s="6">
        <v>0</v>
      </c>
      <c r="L5204" s="6">
        <v>0</v>
      </c>
      <c r="M5204" s="6">
        <v>0</v>
      </c>
      <c r="N5204" s="6">
        <v>0</v>
      </c>
      <c r="O5204" s="6">
        <v>0</v>
      </c>
      <c r="P5204" s="6">
        <v>0</v>
      </c>
      <c r="Q5204" s="6">
        <v>0</v>
      </c>
      <c r="R5204" s="6">
        <v>0</v>
      </c>
      <c r="S5204" s="6">
        <v>0</v>
      </c>
      <c r="T5204" s="6">
        <v>0</v>
      </c>
      <c r="U5204" s="6">
        <v>0</v>
      </c>
      <c r="V5204" s="6">
        <v>0</v>
      </c>
      <c r="W5204" s="6">
        <v>0</v>
      </c>
      <c r="X5204" s="6">
        <v>0</v>
      </c>
      <c r="Y5204" s="6">
        <v>0</v>
      </c>
      <c r="Z5204" s="6">
        <v>0</v>
      </c>
      <c r="AA5204" s="6">
        <v>0</v>
      </c>
      <c r="AB5204" s="6">
        <v>0</v>
      </c>
      <c r="AC5204" s="6">
        <v>0</v>
      </c>
      <c r="AD5204" s="6">
        <v>0</v>
      </c>
      <c r="AE5204" s="6">
        <f t="shared" si="162"/>
        <v>4652500</v>
      </c>
      <c r="AG5204" s="11">
        <f t="shared" si="163"/>
        <v>0</v>
      </c>
    </row>
    <row r="5205" spans="1:33" x14ac:dyDescent="0.35">
      <c r="A5205" s="1" t="s">
        <v>111</v>
      </c>
      <c r="B5205" s="1" t="s">
        <v>211</v>
      </c>
      <c r="C5205" s="6">
        <v>69992781</v>
      </c>
      <c r="D5205" s="6">
        <v>0</v>
      </c>
      <c r="E5205" s="6">
        <v>0</v>
      </c>
      <c r="F5205" s="6">
        <v>1235000</v>
      </c>
      <c r="G5205" s="6">
        <v>220000</v>
      </c>
      <c r="H5205" s="6">
        <v>0</v>
      </c>
      <c r="I5205" s="6">
        <v>0</v>
      </c>
      <c r="J5205" s="6">
        <v>220000</v>
      </c>
      <c r="K5205" s="6">
        <v>0</v>
      </c>
      <c r="L5205" s="6">
        <v>0</v>
      </c>
      <c r="M5205" s="6">
        <v>0</v>
      </c>
      <c r="N5205" s="6">
        <v>0</v>
      </c>
      <c r="O5205" s="6">
        <v>0</v>
      </c>
      <c r="P5205" s="6">
        <v>0</v>
      </c>
      <c r="Q5205" s="6">
        <v>0</v>
      </c>
      <c r="R5205" s="6">
        <v>0</v>
      </c>
      <c r="S5205" s="6">
        <v>3533300</v>
      </c>
      <c r="T5205" s="6">
        <v>0</v>
      </c>
      <c r="U5205" s="6">
        <v>0</v>
      </c>
      <c r="V5205" s="6">
        <v>25000</v>
      </c>
      <c r="W5205" s="6">
        <v>345000</v>
      </c>
      <c r="X5205" s="6">
        <v>1100000</v>
      </c>
      <c r="Y5205" s="6">
        <v>42054000</v>
      </c>
      <c r="Z5205" s="6">
        <v>16928710</v>
      </c>
      <c r="AA5205" s="6">
        <v>0</v>
      </c>
      <c r="AB5205" s="6">
        <v>970000</v>
      </c>
      <c r="AC5205" s="6">
        <v>2006200</v>
      </c>
      <c r="AD5205" s="6">
        <v>0</v>
      </c>
      <c r="AE5205" s="6">
        <f t="shared" si="162"/>
        <v>138629991</v>
      </c>
      <c r="AG5205" s="11">
        <f t="shared" si="163"/>
        <v>42054000</v>
      </c>
    </row>
    <row r="5206" spans="1:33" x14ac:dyDescent="0.35">
      <c r="A5206" s="1" t="s">
        <v>111</v>
      </c>
      <c r="B5206" s="1" t="s">
        <v>4839</v>
      </c>
      <c r="C5206" s="6">
        <v>4250000</v>
      </c>
      <c r="D5206" s="6">
        <v>0</v>
      </c>
      <c r="E5206" s="6">
        <v>0</v>
      </c>
      <c r="F5206" s="6">
        <v>0</v>
      </c>
      <c r="G5206" s="6">
        <v>0</v>
      </c>
      <c r="H5206" s="6">
        <v>0</v>
      </c>
      <c r="I5206" s="6">
        <v>0</v>
      </c>
      <c r="J5206" s="6">
        <v>0</v>
      </c>
      <c r="K5206" s="6">
        <v>0</v>
      </c>
      <c r="L5206" s="6">
        <v>0</v>
      </c>
      <c r="M5206" s="6">
        <v>0</v>
      </c>
      <c r="N5206" s="6">
        <v>0</v>
      </c>
      <c r="O5206" s="6">
        <v>0</v>
      </c>
      <c r="P5206" s="6">
        <v>0</v>
      </c>
      <c r="Q5206" s="6">
        <v>0</v>
      </c>
      <c r="R5206" s="6">
        <v>0</v>
      </c>
      <c r="S5206" s="6">
        <v>0</v>
      </c>
      <c r="T5206" s="6">
        <v>0</v>
      </c>
      <c r="U5206" s="6">
        <v>0</v>
      </c>
      <c r="V5206" s="6">
        <v>0</v>
      </c>
      <c r="W5206" s="6">
        <v>0</v>
      </c>
      <c r="X5206" s="6">
        <v>0</v>
      </c>
      <c r="Y5206" s="6">
        <v>0</v>
      </c>
      <c r="Z5206" s="6">
        <v>0</v>
      </c>
      <c r="AA5206" s="6">
        <v>0</v>
      </c>
      <c r="AB5206" s="6">
        <v>0</v>
      </c>
      <c r="AC5206" s="6">
        <v>0</v>
      </c>
      <c r="AD5206" s="6">
        <v>0</v>
      </c>
      <c r="AE5206" s="6">
        <f t="shared" si="162"/>
        <v>4250000</v>
      </c>
      <c r="AG5206" s="11">
        <f t="shared" si="163"/>
        <v>0</v>
      </c>
    </row>
    <row r="5207" spans="1:33" x14ac:dyDescent="0.35">
      <c r="A5207" s="1" t="s">
        <v>111</v>
      </c>
      <c r="B5207" s="1" t="s">
        <v>283</v>
      </c>
      <c r="C5207" s="6">
        <v>73036653</v>
      </c>
      <c r="D5207" s="6">
        <v>0</v>
      </c>
      <c r="E5207" s="6">
        <v>0</v>
      </c>
      <c r="F5207" s="6">
        <v>0</v>
      </c>
      <c r="G5207" s="6">
        <v>0</v>
      </c>
      <c r="H5207" s="6">
        <v>560000</v>
      </c>
      <c r="I5207" s="6">
        <v>935000</v>
      </c>
      <c r="J5207" s="6">
        <v>2245000</v>
      </c>
      <c r="K5207" s="6">
        <v>0</v>
      </c>
      <c r="L5207" s="6">
        <v>0</v>
      </c>
      <c r="M5207" s="6">
        <v>0</v>
      </c>
      <c r="N5207" s="6">
        <v>0</v>
      </c>
      <c r="O5207" s="6">
        <v>70000</v>
      </c>
      <c r="P5207" s="6">
        <v>0</v>
      </c>
      <c r="Q5207" s="6">
        <v>0</v>
      </c>
      <c r="R5207" s="6">
        <v>75000</v>
      </c>
      <c r="S5207" s="6">
        <v>11138480</v>
      </c>
      <c r="T5207" s="6">
        <v>0</v>
      </c>
      <c r="U5207" s="6">
        <v>0</v>
      </c>
      <c r="V5207" s="6">
        <v>30950000</v>
      </c>
      <c r="W5207" s="6">
        <v>5000</v>
      </c>
      <c r="X5207" s="6">
        <v>0</v>
      </c>
      <c r="Y5207" s="6">
        <v>59254700</v>
      </c>
      <c r="Z5207" s="6">
        <v>0</v>
      </c>
      <c r="AA5207" s="6">
        <v>0</v>
      </c>
      <c r="AB5207" s="6">
        <v>10800</v>
      </c>
      <c r="AC5207" s="6">
        <v>0</v>
      </c>
      <c r="AD5207" s="6">
        <v>0</v>
      </c>
      <c r="AE5207" s="6">
        <f t="shared" si="162"/>
        <v>178280633</v>
      </c>
      <c r="AG5207" s="11">
        <f t="shared" si="163"/>
        <v>59254700</v>
      </c>
    </row>
    <row r="5208" spans="1:33" x14ac:dyDescent="0.35">
      <c r="A5208" s="1" t="s">
        <v>111</v>
      </c>
      <c r="B5208" s="1" t="s">
        <v>1698</v>
      </c>
      <c r="C5208" s="6">
        <v>12611128</v>
      </c>
      <c r="D5208" s="6">
        <v>0</v>
      </c>
      <c r="E5208" s="6">
        <v>0</v>
      </c>
      <c r="F5208" s="6">
        <v>0</v>
      </c>
      <c r="G5208" s="6">
        <v>0</v>
      </c>
      <c r="H5208" s="6">
        <v>0</v>
      </c>
      <c r="I5208" s="6">
        <v>0</v>
      </c>
      <c r="J5208" s="6">
        <v>0</v>
      </c>
      <c r="K5208" s="6">
        <v>0</v>
      </c>
      <c r="L5208" s="6">
        <v>0</v>
      </c>
      <c r="M5208" s="6">
        <v>0</v>
      </c>
      <c r="N5208" s="6">
        <v>0</v>
      </c>
      <c r="O5208" s="6">
        <v>400000</v>
      </c>
      <c r="P5208" s="6">
        <v>0</v>
      </c>
      <c r="Q5208" s="6">
        <v>0</v>
      </c>
      <c r="R5208" s="6">
        <v>0</v>
      </c>
      <c r="S5208" s="6">
        <v>10000</v>
      </c>
      <c r="T5208" s="6">
        <v>0</v>
      </c>
      <c r="U5208" s="6">
        <v>0</v>
      </c>
      <c r="V5208" s="6">
        <v>130000</v>
      </c>
      <c r="W5208" s="6">
        <v>185000</v>
      </c>
      <c r="X5208" s="6">
        <v>0</v>
      </c>
      <c r="Y5208" s="6">
        <v>5944000</v>
      </c>
      <c r="Z5208" s="6">
        <v>0</v>
      </c>
      <c r="AA5208" s="6">
        <v>0</v>
      </c>
      <c r="AB5208" s="6">
        <v>0</v>
      </c>
      <c r="AC5208" s="6">
        <v>0</v>
      </c>
      <c r="AD5208" s="6">
        <v>0</v>
      </c>
      <c r="AE5208" s="6">
        <f t="shared" si="162"/>
        <v>19280128</v>
      </c>
      <c r="AG5208" s="11">
        <f t="shared" si="163"/>
        <v>5944000</v>
      </c>
    </row>
    <row r="5209" spans="1:33" x14ac:dyDescent="0.35">
      <c r="A5209" s="1" t="s">
        <v>111</v>
      </c>
      <c r="B5209" s="1" t="s">
        <v>321</v>
      </c>
      <c r="C5209" s="6">
        <v>33037571</v>
      </c>
      <c r="D5209" s="6">
        <v>0</v>
      </c>
      <c r="E5209" s="6">
        <v>1030000</v>
      </c>
      <c r="F5209" s="6">
        <v>2356000</v>
      </c>
      <c r="G5209" s="6">
        <v>0</v>
      </c>
      <c r="H5209" s="6">
        <v>0</v>
      </c>
      <c r="I5209" s="6">
        <v>0</v>
      </c>
      <c r="J5209" s="6">
        <v>0</v>
      </c>
      <c r="K5209" s="6">
        <v>0</v>
      </c>
      <c r="L5209" s="6">
        <v>0</v>
      </c>
      <c r="M5209" s="6">
        <v>20000</v>
      </c>
      <c r="N5209" s="6">
        <v>0</v>
      </c>
      <c r="O5209" s="6">
        <v>0</v>
      </c>
      <c r="P5209" s="6">
        <v>0</v>
      </c>
      <c r="Q5209" s="6">
        <v>0</v>
      </c>
      <c r="R5209" s="6">
        <v>0</v>
      </c>
      <c r="S5209" s="6">
        <v>2920000</v>
      </c>
      <c r="T5209" s="6">
        <v>0</v>
      </c>
      <c r="U5209" s="6">
        <v>0</v>
      </c>
      <c r="V5209" s="6">
        <v>1055000</v>
      </c>
      <c r="W5209" s="6">
        <v>45000</v>
      </c>
      <c r="X5209" s="6">
        <v>0</v>
      </c>
      <c r="Y5209" s="6">
        <v>7876327</v>
      </c>
      <c r="Z5209" s="6">
        <v>0</v>
      </c>
      <c r="AA5209" s="6">
        <v>0</v>
      </c>
      <c r="AB5209" s="6">
        <v>0</v>
      </c>
      <c r="AC5209" s="6">
        <v>0</v>
      </c>
      <c r="AD5209" s="6">
        <v>0</v>
      </c>
      <c r="AE5209" s="6">
        <f t="shared" si="162"/>
        <v>48339898</v>
      </c>
      <c r="AG5209" s="11">
        <f t="shared" si="163"/>
        <v>7876327</v>
      </c>
    </row>
    <row r="5210" spans="1:33" x14ac:dyDescent="0.35">
      <c r="A5210" s="1" t="s">
        <v>111</v>
      </c>
      <c r="B5210" s="1" t="s">
        <v>2403</v>
      </c>
      <c r="C5210" s="6">
        <v>340000</v>
      </c>
      <c r="D5210" s="6">
        <v>0</v>
      </c>
      <c r="E5210" s="6">
        <v>0</v>
      </c>
      <c r="F5210" s="6">
        <v>0</v>
      </c>
      <c r="G5210" s="6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0</v>
      </c>
      <c r="M5210" s="6">
        <v>0</v>
      </c>
      <c r="N5210" s="6">
        <v>0</v>
      </c>
      <c r="O5210" s="6">
        <v>0</v>
      </c>
      <c r="P5210" s="6">
        <v>0</v>
      </c>
      <c r="Q5210" s="6">
        <v>0</v>
      </c>
      <c r="R5210" s="6">
        <v>0</v>
      </c>
      <c r="S5210" s="6">
        <v>0</v>
      </c>
      <c r="T5210" s="6">
        <v>0</v>
      </c>
      <c r="U5210" s="6">
        <v>0</v>
      </c>
      <c r="V5210" s="6">
        <v>0</v>
      </c>
      <c r="W5210" s="6">
        <v>0</v>
      </c>
      <c r="X5210" s="6">
        <v>0</v>
      </c>
      <c r="Y5210" s="6">
        <v>0</v>
      </c>
      <c r="Z5210" s="6">
        <v>0</v>
      </c>
      <c r="AA5210" s="6">
        <v>0</v>
      </c>
      <c r="AB5210" s="6">
        <v>0</v>
      </c>
      <c r="AC5210" s="6">
        <v>0</v>
      </c>
      <c r="AD5210" s="6">
        <v>0</v>
      </c>
      <c r="AE5210" s="6">
        <f t="shared" si="162"/>
        <v>340000</v>
      </c>
      <c r="AG5210" s="11">
        <f t="shared" si="163"/>
        <v>0</v>
      </c>
    </row>
    <row r="5211" spans="1:33" x14ac:dyDescent="0.35">
      <c r="A5211" s="1" t="s">
        <v>111</v>
      </c>
      <c r="B5211" s="1" t="s">
        <v>440</v>
      </c>
      <c r="C5211" s="6">
        <v>13427000</v>
      </c>
      <c r="D5211" s="6">
        <v>0</v>
      </c>
      <c r="E5211" s="6">
        <v>14791000</v>
      </c>
      <c r="F5211" s="6">
        <v>1202000</v>
      </c>
      <c r="G5211" s="6">
        <v>91000</v>
      </c>
      <c r="H5211" s="6">
        <v>10000</v>
      </c>
      <c r="I5211" s="6">
        <v>0</v>
      </c>
      <c r="J5211" s="6">
        <v>47000</v>
      </c>
      <c r="K5211" s="6">
        <v>50000</v>
      </c>
      <c r="L5211" s="6">
        <v>34000</v>
      </c>
      <c r="M5211" s="6">
        <v>0</v>
      </c>
      <c r="N5211" s="6">
        <v>0</v>
      </c>
      <c r="O5211" s="6">
        <v>0</v>
      </c>
      <c r="P5211" s="6">
        <v>0</v>
      </c>
      <c r="Q5211" s="6">
        <v>0</v>
      </c>
      <c r="R5211" s="6">
        <v>120000</v>
      </c>
      <c r="S5211" s="6">
        <v>868050</v>
      </c>
      <c r="T5211" s="6">
        <v>0</v>
      </c>
      <c r="U5211" s="6">
        <v>20000</v>
      </c>
      <c r="V5211" s="6">
        <v>1344000</v>
      </c>
      <c r="W5211" s="6">
        <v>46000</v>
      </c>
      <c r="X5211" s="6">
        <v>0</v>
      </c>
      <c r="Y5211" s="6">
        <v>2640000</v>
      </c>
      <c r="Z5211" s="6">
        <v>0</v>
      </c>
      <c r="AA5211" s="6">
        <v>0</v>
      </c>
      <c r="AB5211" s="6">
        <v>305000</v>
      </c>
      <c r="AC5211" s="6">
        <v>0</v>
      </c>
      <c r="AD5211" s="6">
        <v>0</v>
      </c>
      <c r="AE5211" s="6">
        <f t="shared" si="162"/>
        <v>34995050</v>
      </c>
      <c r="AG5211" s="11">
        <f t="shared" si="163"/>
        <v>2640000</v>
      </c>
    </row>
    <row r="5212" spans="1:33" x14ac:dyDescent="0.35">
      <c r="A5212" s="1" t="s">
        <v>111</v>
      </c>
      <c r="B5212" s="1" t="s">
        <v>2928</v>
      </c>
      <c r="C5212" s="6">
        <v>240000</v>
      </c>
      <c r="D5212" s="6">
        <v>0</v>
      </c>
      <c r="E5212" s="6">
        <v>0</v>
      </c>
      <c r="F5212" s="6">
        <v>0</v>
      </c>
      <c r="G5212" s="6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  <c r="T5212" s="6">
        <v>0</v>
      </c>
      <c r="U5212" s="6">
        <v>0</v>
      </c>
      <c r="V5212" s="6">
        <v>0</v>
      </c>
      <c r="W5212" s="6">
        <v>0</v>
      </c>
      <c r="X5212" s="6">
        <v>0</v>
      </c>
      <c r="Y5212" s="6">
        <v>0</v>
      </c>
      <c r="Z5212" s="6">
        <v>0</v>
      </c>
      <c r="AA5212" s="6">
        <v>0</v>
      </c>
      <c r="AB5212" s="6">
        <v>0</v>
      </c>
      <c r="AC5212" s="6">
        <v>0</v>
      </c>
      <c r="AD5212" s="6">
        <v>0</v>
      </c>
      <c r="AE5212" s="6">
        <f t="shared" si="162"/>
        <v>240000</v>
      </c>
      <c r="AG5212" s="11">
        <f t="shared" si="163"/>
        <v>0</v>
      </c>
    </row>
    <row r="5213" spans="1:33" x14ac:dyDescent="0.35">
      <c r="A5213" s="1" t="s">
        <v>111</v>
      </c>
      <c r="B5213" s="1" t="s">
        <v>2016</v>
      </c>
      <c r="C5213" s="6">
        <v>170000</v>
      </c>
      <c r="D5213" s="6">
        <v>0</v>
      </c>
      <c r="E5213" s="6">
        <v>0</v>
      </c>
      <c r="F5213" s="6">
        <v>0</v>
      </c>
      <c r="G5213" s="6">
        <v>0</v>
      </c>
      <c r="H5213" s="6">
        <v>0</v>
      </c>
      <c r="I5213" s="6">
        <v>0</v>
      </c>
      <c r="J5213" s="6">
        <v>0</v>
      </c>
      <c r="K5213" s="6">
        <v>0</v>
      </c>
      <c r="L5213" s="6">
        <v>0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0</v>
      </c>
      <c r="S5213" s="6">
        <v>0</v>
      </c>
      <c r="T5213" s="6">
        <v>0</v>
      </c>
      <c r="U5213" s="6">
        <v>0</v>
      </c>
      <c r="V5213" s="6">
        <v>0</v>
      </c>
      <c r="W5213" s="6">
        <v>0</v>
      </c>
      <c r="X5213" s="6">
        <v>0</v>
      </c>
      <c r="Y5213" s="6">
        <v>0</v>
      </c>
      <c r="Z5213" s="6">
        <v>0</v>
      </c>
      <c r="AA5213" s="6">
        <v>0</v>
      </c>
      <c r="AB5213" s="6">
        <v>0</v>
      </c>
      <c r="AC5213" s="6">
        <v>0</v>
      </c>
      <c r="AD5213" s="6">
        <v>0</v>
      </c>
      <c r="AE5213" s="6">
        <f t="shared" si="162"/>
        <v>170000</v>
      </c>
      <c r="AG5213" s="11">
        <f t="shared" si="163"/>
        <v>0</v>
      </c>
    </row>
    <row r="5214" spans="1:33" x14ac:dyDescent="0.35">
      <c r="A5214" s="1" t="s">
        <v>111</v>
      </c>
      <c r="B5214" s="1" t="s">
        <v>4931</v>
      </c>
      <c r="C5214" s="6">
        <v>190000</v>
      </c>
      <c r="D5214" s="6">
        <v>0</v>
      </c>
      <c r="E5214" s="6">
        <v>0</v>
      </c>
      <c r="F5214" s="6">
        <v>0</v>
      </c>
      <c r="G5214" s="6">
        <v>0</v>
      </c>
      <c r="H5214" s="6">
        <v>0</v>
      </c>
      <c r="I5214" s="6">
        <v>0</v>
      </c>
      <c r="J5214" s="6">
        <v>0</v>
      </c>
      <c r="K5214" s="6">
        <v>0</v>
      </c>
      <c r="L5214" s="6">
        <v>0</v>
      </c>
      <c r="M5214" s="6">
        <v>0</v>
      </c>
      <c r="N5214" s="6">
        <v>0</v>
      </c>
      <c r="O5214" s="6">
        <v>0</v>
      </c>
      <c r="P5214" s="6">
        <v>0</v>
      </c>
      <c r="Q5214" s="6">
        <v>0</v>
      </c>
      <c r="R5214" s="6">
        <v>0</v>
      </c>
      <c r="S5214" s="6">
        <v>0</v>
      </c>
      <c r="T5214" s="6">
        <v>0</v>
      </c>
      <c r="U5214" s="6">
        <v>0</v>
      </c>
      <c r="V5214" s="6">
        <v>0</v>
      </c>
      <c r="W5214" s="6">
        <v>0</v>
      </c>
      <c r="X5214" s="6">
        <v>0</v>
      </c>
      <c r="Y5214" s="6">
        <v>0</v>
      </c>
      <c r="Z5214" s="6">
        <v>0</v>
      </c>
      <c r="AA5214" s="6">
        <v>0</v>
      </c>
      <c r="AB5214" s="6">
        <v>0</v>
      </c>
      <c r="AC5214" s="6">
        <v>0</v>
      </c>
      <c r="AD5214" s="6">
        <v>0</v>
      </c>
      <c r="AE5214" s="6">
        <f t="shared" si="162"/>
        <v>190000</v>
      </c>
      <c r="AG5214" s="11">
        <f t="shared" si="163"/>
        <v>0</v>
      </c>
    </row>
    <row r="5215" spans="1:33" x14ac:dyDescent="0.35">
      <c r="A5215" s="1" t="s">
        <v>111</v>
      </c>
      <c r="B5215" s="1" t="s">
        <v>517</v>
      </c>
      <c r="C5215" s="6">
        <v>7540000</v>
      </c>
      <c r="D5215" s="6">
        <v>0</v>
      </c>
      <c r="E5215" s="6">
        <v>155000</v>
      </c>
      <c r="F5215" s="6">
        <v>0</v>
      </c>
      <c r="G5215" s="6">
        <v>18843000</v>
      </c>
      <c r="H5215" s="6">
        <v>0</v>
      </c>
      <c r="I5215" s="6">
        <v>0</v>
      </c>
      <c r="J5215" s="6">
        <v>0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  <c r="P5215" s="6">
        <v>0</v>
      </c>
      <c r="Q5215" s="6">
        <v>0</v>
      </c>
      <c r="R5215" s="6">
        <v>0</v>
      </c>
      <c r="S5215" s="6">
        <v>110000</v>
      </c>
      <c r="T5215" s="6">
        <v>0</v>
      </c>
      <c r="U5215" s="6">
        <v>0</v>
      </c>
      <c r="V5215" s="6">
        <v>0</v>
      </c>
      <c r="W5215" s="6">
        <v>0</v>
      </c>
      <c r="X5215" s="6">
        <v>0</v>
      </c>
      <c r="Y5215" s="6">
        <v>1152500</v>
      </c>
      <c r="Z5215" s="6">
        <v>0</v>
      </c>
      <c r="AA5215" s="6">
        <v>0</v>
      </c>
      <c r="AB5215" s="6">
        <v>233000</v>
      </c>
      <c r="AC5215" s="6">
        <v>0</v>
      </c>
      <c r="AD5215" s="6">
        <v>0</v>
      </c>
      <c r="AE5215" s="6">
        <f t="shared" si="162"/>
        <v>28033500</v>
      </c>
      <c r="AG5215" s="11">
        <f t="shared" si="163"/>
        <v>1152500</v>
      </c>
    </row>
    <row r="5216" spans="1:33" x14ac:dyDescent="0.35">
      <c r="A5216" s="1" t="s">
        <v>111</v>
      </c>
      <c r="B5216" s="1" t="s">
        <v>3559</v>
      </c>
      <c r="C5216" s="6">
        <v>5021000</v>
      </c>
      <c r="D5216" s="6">
        <v>0</v>
      </c>
      <c r="E5216" s="6">
        <v>0</v>
      </c>
      <c r="F5216" s="6">
        <v>0</v>
      </c>
      <c r="G5216" s="6">
        <v>0</v>
      </c>
      <c r="H5216" s="6">
        <v>0</v>
      </c>
      <c r="I5216" s="6">
        <v>0</v>
      </c>
      <c r="J5216" s="6">
        <v>0</v>
      </c>
      <c r="K5216" s="6">
        <v>0</v>
      </c>
      <c r="L5216" s="6">
        <v>0</v>
      </c>
      <c r="M5216" s="6">
        <v>0</v>
      </c>
      <c r="N5216" s="6">
        <v>0</v>
      </c>
      <c r="O5216" s="6">
        <v>0</v>
      </c>
      <c r="P5216" s="6">
        <v>0</v>
      </c>
      <c r="Q5216" s="6">
        <v>0</v>
      </c>
      <c r="R5216" s="6">
        <v>0</v>
      </c>
      <c r="S5216" s="6">
        <v>0</v>
      </c>
      <c r="T5216" s="6">
        <v>0</v>
      </c>
      <c r="U5216" s="6">
        <v>0</v>
      </c>
      <c r="V5216" s="6">
        <v>0</v>
      </c>
      <c r="W5216" s="6">
        <v>0</v>
      </c>
      <c r="X5216" s="6">
        <v>0</v>
      </c>
      <c r="Y5216" s="6">
        <v>0</v>
      </c>
      <c r="Z5216" s="6">
        <v>0</v>
      </c>
      <c r="AA5216" s="6">
        <v>0</v>
      </c>
      <c r="AB5216" s="6">
        <v>0</v>
      </c>
      <c r="AC5216" s="6">
        <v>0</v>
      </c>
      <c r="AD5216" s="6">
        <v>0</v>
      </c>
      <c r="AE5216" s="6">
        <f t="shared" si="162"/>
        <v>5021000</v>
      </c>
      <c r="AG5216" s="11">
        <f t="shared" si="163"/>
        <v>0</v>
      </c>
    </row>
    <row r="5217" spans="1:33" x14ac:dyDescent="0.35">
      <c r="A5217" s="1" t="s">
        <v>111</v>
      </c>
      <c r="B5217" s="1" t="s">
        <v>4980</v>
      </c>
      <c r="C5217" s="6">
        <v>237500</v>
      </c>
      <c r="D5217" s="6">
        <v>0</v>
      </c>
      <c r="E5217" s="6">
        <v>0</v>
      </c>
      <c r="F5217" s="6">
        <v>0</v>
      </c>
      <c r="G5217" s="6">
        <v>0</v>
      </c>
      <c r="H5217" s="6">
        <v>0</v>
      </c>
      <c r="I5217" s="6">
        <v>0</v>
      </c>
      <c r="J5217" s="6">
        <v>0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  <c r="P5217" s="6">
        <v>0</v>
      </c>
      <c r="Q5217" s="6">
        <v>0</v>
      </c>
      <c r="R5217" s="6">
        <v>0</v>
      </c>
      <c r="S5217" s="6">
        <v>0</v>
      </c>
      <c r="T5217" s="6">
        <v>0</v>
      </c>
      <c r="U5217" s="6">
        <v>0</v>
      </c>
      <c r="V5217" s="6">
        <v>0</v>
      </c>
      <c r="W5217" s="6">
        <v>0</v>
      </c>
      <c r="X5217" s="6">
        <v>0</v>
      </c>
      <c r="Y5217" s="6">
        <v>0</v>
      </c>
      <c r="Z5217" s="6">
        <v>0</v>
      </c>
      <c r="AA5217" s="6">
        <v>0</v>
      </c>
      <c r="AB5217" s="6">
        <v>0</v>
      </c>
      <c r="AC5217" s="6">
        <v>0</v>
      </c>
      <c r="AD5217" s="6">
        <v>0</v>
      </c>
      <c r="AE5217" s="6">
        <f t="shared" si="162"/>
        <v>237500</v>
      </c>
      <c r="AG5217" s="11">
        <f t="shared" si="163"/>
        <v>0</v>
      </c>
    </row>
    <row r="5218" spans="1:33" x14ac:dyDescent="0.35">
      <c r="A5218" s="1" t="s">
        <v>111</v>
      </c>
      <c r="B5218" s="1" t="s">
        <v>780</v>
      </c>
      <c r="C5218" s="6">
        <v>20255000</v>
      </c>
      <c r="D5218" s="6">
        <v>3401000</v>
      </c>
      <c r="E5218" s="6">
        <v>220000</v>
      </c>
      <c r="F5218" s="6">
        <v>0</v>
      </c>
      <c r="G5218" s="6">
        <v>0</v>
      </c>
      <c r="H5218" s="6">
        <v>0</v>
      </c>
      <c r="I5218" s="6">
        <v>0</v>
      </c>
      <c r="J5218" s="6">
        <v>0</v>
      </c>
      <c r="K5218" s="6">
        <v>0</v>
      </c>
      <c r="L5218" s="6">
        <v>0</v>
      </c>
      <c r="M5218" s="6">
        <v>0</v>
      </c>
      <c r="N5218" s="6">
        <v>0</v>
      </c>
      <c r="O5218" s="6">
        <v>0</v>
      </c>
      <c r="P5218" s="6">
        <v>0</v>
      </c>
      <c r="Q5218" s="6">
        <v>0</v>
      </c>
      <c r="R5218" s="6">
        <v>0</v>
      </c>
      <c r="S5218" s="6">
        <v>75000</v>
      </c>
      <c r="T5218" s="6">
        <v>0</v>
      </c>
      <c r="U5218" s="6">
        <v>0</v>
      </c>
      <c r="V5218" s="6">
        <v>650000</v>
      </c>
      <c r="W5218" s="6">
        <v>0</v>
      </c>
      <c r="X5218" s="6">
        <v>0</v>
      </c>
      <c r="Y5218" s="6">
        <v>613000</v>
      </c>
      <c r="Z5218" s="6">
        <v>0</v>
      </c>
      <c r="AA5218" s="6">
        <v>0</v>
      </c>
      <c r="AB5218" s="6">
        <v>0</v>
      </c>
      <c r="AC5218" s="6">
        <v>0</v>
      </c>
      <c r="AD5218" s="6">
        <v>0</v>
      </c>
      <c r="AE5218" s="6">
        <f t="shared" si="162"/>
        <v>25214000</v>
      </c>
      <c r="AG5218" s="11">
        <f t="shared" si="163"/>
        <v>613000</v>
      </c>
    </row>
    <row r="5219" spans="1:33" x14ac:dyDescent="0.35">
      <c r="A5219" s="1" t="s">
        <v>111</v>
      </c>
      <c r="B5219" s="1" t="s">
        <v>186</v>
      </c>
      <c r="C5219" s="6">
        <v>91041457</v>
      </c>
      <c r="D5219" s="6">
        <v>95492500</v>
      </c>
      <c r="E5219" s="6">
        <v>0</v>
      </c>
      <c r="F5219" s="6">
        <v>0</v>
      </c>
      <c r="G5219" s="6">
        <v>0</v>
      </c>
      <c r="H5219" s="6">
        <v>410000</v>
      </c>
      <c r="I5219" s="6">
        <v>0</v>
      </c>
      <c r="J5219" s="6">
        <v>0</v>
      </c>
      <c r="K5219" s="6">
        <v>0</v>
      </c>
      <c r="L5219" s="6">
        <v>0</v>
      </c>
      <c r="M5219" s="6">
        <v>0</v>
      </c>
      <c r="N5219" s="6">
        <v>0</v>
      </c>
      <c r="O5219" s="6">
        <v>0</v>
      </c>
      <c r="P5219" s="6">
        <v>0</v>
      </c>
      <c r="Q5219" s="6">
        <v>0</v>
      </c>
      <c r="R5219" s="6">
        <v>0</v>
      </c>
      <c r="S5219" s="6">
        <v>4820000</v>
      </c>
      <c r="T5219" s="6">
        <v>0</v>
      </c>
      <c r="U5219" s="6">
        <v>0</v>
      </c>
      <c r="V5219" s="6">
        <v>1220000</v>
      </c>
      <c r="W5219" s="6">
        <v>0</v>
      </c>
      <c r="X5219" s="6">
        <v>21716200</v>
      </c>
      <c r="Y5219" s="6">
        <v>19833780</v>
      </c>
      <c r="Z5219" s="6">
        <v>0</v>
      </c>
      <c r="AA5219" s="6">
        <v>0</v>
      </c>
      <c r="AB5219" s="6">
        <v>1180000</v>
      </c>
      <c r="AC5219" s="6">
        <v>0</v>
      </c>
      <c r="AD5219" s="6">
        <v>0</v>
      </c>
      <c r="AE5219" s="6">
        <f t="shared" si="162"/>
        <v>235713937</v>
      </c>
      <c r="AG5219" s="11">
        <f t="shared" si="163"/>
        <v>19833780</v>
      </c>
    </row>
    <row r="5220" spans="1:33" x14ac:dyDescent="0.35">
      <c r="A5220" s="1" t="s">
        <v>111</v>
      </c>
      <c r="B5220" s="1" t="s">
        <v>393</v>
      </c>
      <c r="C5220" s="6">
        <v>53843500</v>
      </c>
      <c r="D5220" s="6">
        <v>57544000</v>
      </c>
      <c r="E5220" s="6">
        <v>0</v>
      </c>
      <c r="F5220" s="6">
        <v>225000</v>
      </c>
      <c r="G5220" s="6">
        <v>0</v>
      </c>
      <c r="H5220" s="6">
        <v>0</v>
      </c>
      <c r="I5220" s="6">
        <v>0</v>
      </c>
      <c r="J5220" s="6">
        <v>260000</v>
      </c>
      <c r="K5220" s="6">
        <v>0</v>
      </c>
      <c r="L5220" s="6">
        <v>0</v>
      </c>
      <c r="M5220" s="6">
        <v>0</v>
      </c>
      <c r="N5220" s="6">
        <v>0</v>
      </c>
      <c r="O5220" s="6">
        <v>0</v>
      </c>
      <c r="P5220" s="6">
        <v>0</v>
      </c>
      <c r="Q5220" s="6">
        <v>0</v>
      </c>
      <c r="R5220" s="6">
        <v>0</v>
      </c>
      <c r="S5220" s="6">
        <v>3404221</v>
      </c>
      <c r="T5220" s="6">
        <v>0</v>
      </c>
      <c r="U5220" s="6">
        <v>0</v>
      </c>
      <c r="V5220" s="6">
        <v>545000</v>
      </c>
      <c r="W5220" s="6">
        <v>3250000</v>
      </c>
      <c r="X5220" s="6">
        <v>27422311</v>
      </c>
      <c r="Y5220" s="6">
        <v>38059224</v>
      </c>
      <c r="Z5220" s="6">
        <v>0</v>
      </c>
      <c r="AA5220" s="6">
        <v>0</v>
      </c>
      <c r="AB5220" s="6">
        <v>715000</v>
      </c>
      <c r="AC5220" s="6">
        <v>0</v>
      </c>
      <c r="AD5220" s="6">
        <v>0</v>
      </c>
      <c r="AE5220" s="6">
        <f t="shared" si="162"/>
        <v>185268256</v>
      </c>
      <c r="AG5220" s="11">
        <f t="shared" si="163"/>
        <v>38059224</v>
      </c>
    </row>
    <row r="5221" spans="1:33" x14ac:dyDescent="0.35">
      <c r="A5221" s="1" t="s">
        <v>111</v>
      </c>
      <c r="B5221" s="1" t="s">
        <v>3945</v>
      </c>
      <c r="C5221" s="6">
        <v>14454000</v>
      </c>
      <c r="D5221" s="6">
        <v>0</v>
      </c>
      <c r="E5221" s="6">
        <v>0</v>
      </c>
      <c r="F5221" s="6">
        <v>0</v>
      </c>
      <c r="G5221" s="6">
        <v>0</v>
      </c>
      <c r="H5221" s="6">
        <v>0</v>
      </c>
      <c r="I5221" s="6">
        <v>0</v>
      </c>
      <c r="J5221" s="6">
        <v>0</v>
      </c>
      <c r="K5221" s="6">
        <v>0</v>
      </c>
      <c r="L5221" s="6">
        <v>0</v>
      </c>
      <c r="M5221" s="6">
        <v>0</v>
      </c>
      <c r="N5221" s="6">
        <v>0</v>
      </c>
      <c r="O5221" s="6">
        <v>0</v>
      </c>
      <c r="P5221" s="6">
        <v>0</v>
      </c>
      <c r="Q5221" s="6">
        <v>0</v>
      </c>
      <c r="R5221" s="6">
        <v>0</v>
      </c>
      <c r="S5221" s="6">
        <v>0</v>
      </c>
      <c r="T5221" s="6">
        <v>0</v>
      </c>
      <c r="U5221" s="6">
        <v>0</v>
      </c>
      <c r="V5221" s="6">
        <v>0</v>
      </c>
      <c r="W5221" s="6">
        <v>0</v>
      </c>
      <c r="X5221" s="6">
        <v>0</v>
      </c>
      <c r="Y5221" s="6">
        <v>0</v>
      </c>
      <c r="Z5221" s="6">
        <v>0</v>
      </c>
      <c r="AA5221" s="6">
        <v>0</v>
      </c>
      <c r="AB5221" s="6">
        <v>0</v>
      </c>
      <c r="AC5221" s="6">
        <v>0</v>
      </c>
      <c r="AD5221" s="6">
        <v>0</v>
      </c>
      <c r="AE5221" s="6">
        <f t="shared" si="162"/>
        <v>14454000</v>
      </c>
      <c r="AG5221" s="11">
        <f t="shared" si="163"/>
        <v>0</v>
      </c>
    </row>
    <row r="5222" spans="1:33" x14ac:dyDescent="0.35">
      <c r="A5222" s="1" t="s">
        <v>111</v>
      </c>
      <c r="B5222" s="1" t="s">
        <v>4335</v>
      </c>
      <c r="C5222" s="6">
        <v>1100000</v>
      </c>
      <c r="D5222" s="6">
        <v>0</v>
      </c>
      <c r="E5222" s="6">
        <v>0</v>
      </c>
      <c r="F5222" s="6">
        <v>0</v>
      </c>
      <c r="G5222" s="6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  <c r="M5222" s="6">
        <v>0</v>
      </c>
      <c r="N5222" s="6">
        <v>0</v>
      </c>
      <c r="O5222" s="6">
        <v>0</v>
      </c>
      <c r="P5222" s="6">
        <v>0</v>
      </c>
      <c r="Q5222" s="6">
        <v>0</v>
      </c>
      <c r="R5222" s="6">
        <v>0</v>
      </c>
      <c r="S5222" s="6">
        <v>0</v>
      </c>
      <c r="T5222" s="6">
        <v>0</v>
      </c>
      <c r="U5222" s="6">
        <v>0</v>
      </c>
      <c r="V5222" s="6">
        <v>0</v>
      </c>
      <c r="W5222" s="6">
        <v>0</v>
      </c>
      <c r="X5222" s="6">
        <v>0</v>
      </c>
      <c r="Y5222" s="6">
        <v>0</v>
      </c>
      <c r="Z5222" s="6">
        <v>0</v>
      </c>
      <c r="AA5222" s="6">
        <v>0</v>
      </c>
      <c r="AB5222" s="6">
        <v>0</v>
      </c>
      <c r="AC5222" s="6">
        <v>0</v>
      </c>
      <c r="AD5222" s="6">
        <v>0</v>
      </c>
      <c r="AE5222" s="6">
        <f t="shared" si="162"/>
        <v>1100000</v>
      </c>
      <c r="AG5222" s="11">
        <f t="shared" si="163"/>
        <v>0</v>
      </c>
    </row>
    <row r="5223" spans="1:33" x14ac:dyDescent="0.35">
      <c r="A5223" s="1" t="s">
        <v>111</v>
      </c>
      <c r="B5223" s="1" t="s">
        <v>1477</v>
      </c>
      <c r="C5223" s="6">
        <v>17139500</v>
      </c>
      <c r="D5223" s="6">
        <v>8956500</v>
      </c>
      <c r="E5223" s="6">
        <v>1867000</v>
      </c>
      <c r="F5223" s="6">
        <v>0</v>
      </c>
      <c r="G5223" s="6">
        <v>12265500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  <c r="P5223" s="6">
        <v>0</v>
      </c>
      <c r="Q5223" s="6">
        <v>0</v>
      </c>
      <c r="R5223" s="6">
        <v>0</v>
      </c>
      <c r="S5223" s="6">
        <v>0</v>
      </c>
      <c r="T5223" s="6">
        <v>0</v>
      </c>
      <c r="U5223" s="6">
        <v>0</v>
      </c>
      <c r="V5223" s="6">
        <v>0</v>
      </c>
      <c r="W5223" s="6">
        <v>0</v>
      </c>
      <c r="X5223" s="6">
        <v>0</v>
      </c>
      <c r="Y5223" s="6">
        <v>1314000</v>
      </c>
      <c r="Z5223" s="6">
        <v>0</v>
      </c>
      <c r="AA5223" s="6">
        <v>0</v>
      </c>
      <c r="AB5223" s="6">
        <v>0</v>
      </c>
      <c r="AC5223" s="6">
        <v>0</v>
      </c>
      <c r="AD5223" s="6">
        <v>0</v>
      </c>
      <c r="AE5223" s="6">
        <f t="shared" si="162"/>
        <v>41542500</v>
      </c>
      <c r="AG5223" s="11">
        <f t="shared" si="163"/>
        <v>1314000</v>
      </c>
    </row>
    <row r="5224" spans="1:33" x14ac:dyDescent="0.35">
      <c r="A5224" s="1" t="s">
        <v>111</v>
      </c>
      <c r="B5224" s="1" t="s">
        <v>462</v>
      </c>
      <c r="C5224" s="6">
        <v>5197000</v>
      </c>
      <c r="D5224" s="6">
        <v>0</v>
      </c>
      <c r="E5224" s="6">
        <v>0</v>
      </c>
      <c r="F5224" s="6">
        <v>0</v>
      </c>
      <c r="G5224" s="6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6">
        <v>0</v>
      </c>
      <c r="O5224" s="6">
        <v>0</v>
      </c>
      <c r="P5224" s="6">
        <v>0</v>
      </c>
      <c r="Q5224" s="6">
        <v>0</v>
      </c>
      <c r="R5224" s="6">
        <v>0</v>
      </c>
      <c r="S5224" s="6">
        <v>0</v>
      </c>
      <c r="T5224" s="6">
        <v>0</v>
      </c>
      <c r="U5224" s="6">
        <v>0</v>
      </c>
      <c r="V5224" s="6">
        <v>0</v>
      </c>
      <c r="W5224" s="6">
        <v>0</v>
      </c>
      <c r="X5224" s="6">
        <v>0</v>
      </c>
      <c r="Y5224" s="6">
        <v>0</v>
      </c>
      <c r="Z5224" s="6">
        <v>0</v>
      </c>
      <c r="AA5224" s="6">
        <v>0</v>
      </c>
      <c r="AB5224" s="6">
        <v>0</v>
      </c>
      <c r="AC5224" s="6">
        <v>0</v>
      </c>
      <c r="AD5224" s="6">
        <v>0</v>
      </c>
      <c r="AE5224" s="6">
        <f t="shared" si="162"/>
        <v>5197000</v>
      </c>
      <c r="AG5224" s="11">
        <f t="shared" si="163"/>
        <v>0</v>
      </c>
    </row>
    <row r="5225" spans="1:33" x14ac:dyDescent="0.35">
      <c r="A5225" s="1" t="s">
        <v>111</v>
      </c>
      <c r="B5225" s="1" t="s">
        <v>236</v>
      </c>
      <c r="C5225" s="6">
        <v>540425419</v>
      </c>
      <c r="D5225" s="6">
        <v>398855731</v>
      </c>
      <c r="E5225" s="6">
        <v>26000</v>
      </c>
      <c r="F5225" s="6">
        <v>10140000</v>
      </c>
      <c r="G5225" s="6">
        <v>6909000</v>
      </c>
      <c r="H5225" s="6">
        <v>0</v>
      </c>
      <c r="I5225" s="6">
        <v>280000</v>
      </c>
      <c r="J5225" s="6">
        <v>8742000</v>
      </c>
      <c r="K5225" s="6">
        <v>8000</v>
      </c>
      <c r="L5225" s="6">
        <v>0</v>
      </c>
      <c r="M5225" s="6">
        <v>0</v>
      </c>
      <c r="N5225" s="6">
        <v>5115000</v>
      </c>
      <c r="O5225" s="6">
        <v>540000</v>
      </c>
      <c r="P5225" s="6">
        <v>0</v>
      </c>
      <c r="Q5225" s="6">
        <v>0</v>
      </c>
      <c r="R5225" s="6">
        <v>2795000</v>
      </c>
      <c r="S5225" s="6">
        <v>59758935</v>
      </c>
      <c r="T5225" s="6">
        <v>0</v>
      </c>
      <c r="U5225" s="6">
        <v>5000</v>
      </c>
      <c r="V5225" s="6">
        <v>7717000</v>
      </c>
      <c r="W5225" s="6">
        <v>84184232</v>
      </c>
      <c r="X5225" s="6">
        <v>100468559</v>
      </c>
      <c r="Y5225" s="6">
        <v>556893280</v>
      </c>
      <c r="Z5225" s="6">
        <v>0</v>
      </c>
      <c r="AA5225" s="6">
        <v>272655</v>
      </c>
      <c r="AB5225" s="6">
        <v>1434000</v>
      </c>
      <c r="AC5225" s="6">
        <v>30000</v>
      </c>
      <c r="AD5225" s="6">
        <v>0</v>
      </c>
      <c r="AE5225" s="6">
        <f t="shared" si="162"/>
        <v>1784599811</v>
      </c>
      <c r="AG5225" s="11">
        <f t="shared" si="163"/>
        <v>556893280</v>
      </c>
    </row>
    <row r="5226" spans="1:33" x14ac:dyDescent="0.35">
      <c r="A5226" s="1" t="s">
        <v>111</v>
      </c>
      <c r="B5226" s="1" t="s">
        <v>2785</v>
      </c>
      <c r="C5226" s="6">
        <v>3875000</v>
      </c>
      <c r="D5226" s="6">
        <v>52711000</v>
      </c>
      <c r="E5226" s="6">
        <v>15000</v>
      </c>
      <c r="F5226" s="6">
        <v>0</v>
      </c>
      <c r="G5226" s="6">
        <v>0</v>
      </c>
      <c r="H5226" s="6">
        <v>0</v>
      </c>
      <c r="I5226" s="6">
        <v>0</v>
      </c>
      <c r="J5226" s="6">
        <v>0</v>
      </c>
      <c r="K5226" s="6">
        <v>0</v>
      </c>
      <c r="L5226" s="6">
        <v>0</v>
      </c>
      <c r="M5226" s="6">
        <v>0</v>
      </c>
      <c r="N5226" s="6">
        <v>0</v>
      </c>
      <c r="O5226" s="6">
        <v>0</v>
      </c>
      <c r="P5226" s="6">
        <v>0</v>
      </c>
      <c r="Q5226" s="6">
        <v>0</v>
      </c>
      <c r="R5226" s="6">
        <v>0</v>
      </c>
      <c r="S5226" s="6">
        <v>0</v>
      </c>
      <c r="T5226" s="6">
        <v>0</v>
      </c>
      <c r="U5226" s="6">
        <v>0</v>
      </c>
      <c r="V5226" s="6">
        <v>0</v>
      </c>
      <c r="W5226" s="6">
        <v>0</v>
      </c>
      <c r="X5226" s="6">
        <v>0</v>
      </c>
      <c r="Y5226" s="6">
        <v>0</v>
      </c>
      <c r="Z5226" s="6">
        <v>0</v>
      </c>
      <c r="AA5226" s="6">
        <v>0</v>
      </c>
      <c r="AB5226" s="6">
        <v>320000</v>
      </c>
      <c r="AC5226" s="6">
        <v>0</v>
      </c>
      <c r="AD5226" s="6">
        <v>0</v>
      </c>
      <c r="AE5226" s="6">
        <f t="shared" si="162"/>
        <v>56921000</v>
      </c>
      <c r="AG5226" s="11">
        <f t="shared" si="163"/>
        <v>0</v>
      </c>
    </row>
    <row r="5227" spans="1:33" x14ac:dyDescent="0.35">
      <c r="A5227" s="1" t="s">
        <v>111</v>
      </c>
      <c r="B5227" s="1" t="s">
        <v>2426</v>
      </c>
      <c r="C5227" s="6">
        <v>1019000</v>
      </c>
      <c r="D5227" s="6">
        <v>0</v>
      </c>
      <c r="E5227" s="6">
        <v>215000</v>
      </c>
      <c r="F5227" s="6">
        <v>0</v>
      </c>
      <c r="G5227" s="6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  <c r="P5227" s="6">
        <v>0</v>
      </c>
      <c r="Q5227" s="6">
        <v>0</v>
      </c>
      <c r="R5227" s="6">
        <v>0</v>
      </c>
      <c r="S5227" s="6">
        <v>0</v>
      </c>
      <c r="T5227" s="6">
        <v>0</v>
      </c>
      <c r="U5227" s="6">
        <v>0</v>
      </c>
      <c r="V5227" s="6">
        <v>0</v>
      </c>
      <c r="W5227" s="6">
        <v>0</v>
      </c>
      <c r="X5227" s="6">
        <v>0</v>
      </c>
      <c r="Y5227" s="6">
        <v>0</v>
      </c>
      <c r="Z5227" s="6">
        <v>0</v>
      </c>
      <c r="AA5227" s="6">
        <v>0</v>
      </c>
      <c r="AB5227" s="6">
        <v>0</v>
      </c>
      <c r="AC5227" s="6">
        <v>0</v>
      </c>
      <c r="AD5227" s="6">
        <v>0</v>
      </c>
      <c r="AE5227" s="6">
        <f t="shared" si="162"/>
        <v>1234000</v>
      </c>
      <c r="AF5227" s="11"/>
      <c r="AG5227" s="11">
        <f t="shared" si="163"/>
        <v>0</v>
      </c>
    </row>
    <row r="5228" spans="1:33" x14ac:dyDescent="0.35">
      <c r="A5228" s="1" t="s">
        <v>111</v>
      </c>
      <c r="B5228" s="1" t="s">
        <v>897</v>
      </c>
      <c r="C5228" s="6">
        <v>38552310</v>
      </c>
      <c r="D5228" s="6">
        <v>0</v>
      </c>
      <c r="E5228" s="6">
        <v>0</v>
      </c>
      <c r="F5228" s="6">
        <v>0</v>
      </c>
      <c r="G5228" s="6">
        <v>0</v>
      </c>
      <c r="H5228" s="6">
        <v>0</v>
      </c>
      <c r="I5228" s="6">
        <v>0</v>
      </c>
      <c r="J5228" s="6">
        <v>0</v>
      </c>
      <c r="K5228" s="6">
        <v>0</v>
      </c>
      <c r="L5228" s="6">
        <v>0</v>
      </c>
      <c r="M5228" s="6">
        <v>0</v>
      </c>
      <c r="N5228" s="6">
        <v>0</v>
      </c>
      <c r="O5228" s="6">
        <v>0</v>
      </c>
      <c r="P5228" s="6">
        <v>0</v>
      </c>
      <c r="Q5228" s="6">
        <v>0</v>
      </c>
      <c r="R5228" s="6">
        <v>0</v>
      </c>
      <c r="S5228" s="6">
        <v>90000</v>
      </c>
      <c r="T5228" s="6">
        <v>0</v>
      </c>
      <c r="U5228" s="6">
        <v>0</v>
      </c>
      <c r="V5228" s="6">
        <v>265000</v>
      </c>
      <c r="W5228" s="6">
        <v>930000</v>
      </c>
      <c r="X5228" s="6">
        <v>2130000</v>
      </c>
      <c r="Y5228" s="6">
        <v>1240000</v>
      </c>
      <c r="Z5228" s="6">
        <v>0</v>
      </c>
      <c r="AA5228" s="6">
        <v>0</v>
      </c>
      <c r="AB5228" s="6">
        <v>0</v>
      </c>
      <c r="AC5228" s="6">
        <v>0</v>
      </c>
      <c r="AD5228" s="6">
        <v>0</v>
      </c>
      <c r="AE5228" s="6">
        <f t="shared" si="162"/>
        <v>43207310</v>
      </c>
      <c r="AG5228" s="11">
        <f t="shared" si="163"/>
        <v>1240000</v>
      </c>
    </row>
    <row r="5229" spans="1:33" x14ac:dyDescent="0.35">
      <c r="A5229" s="1" t="s">
        <v>111</v>
      </c>
      <c r="B5229" s="1" t="s">
        <v>1713</v>
      </c>
      <c r="C5229" s="6">
        <v>5710000</v>
      </c>
      <c r="D5229" s="6">
        <v>0</v>
      </c>
      <c r="E5229" s="6">
        <v>0</v>
      </c>
      <c r="F5229" s="6">
        <v>0</v>
      </c>
      <c r="G5229" s="6">
        <v>0</v>
      </c>
      <c r="H5229" s="6">
        <v>0</v>
      </c>
      <c r="I5229" s="6">
        <v>0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  <c r="P5229" s="6">
        <v>0</v>
      </c>
      <c r="Q5229" s="6">
        <v>0</v>
      </c>
      <c r="R5229" s="6">
        <v>0</v>
      </c>
      <c r="S5229" s="6">
        <v>1780000</v>
      </c>
      <c r="T5229" s="6">
        <v>0</v>
      </c>
      <c r="U5229" s="6">
        <v>0</v>
      </c>
      <c r="V5229" s="6">
        <v>0</v>
      </c>
      <c r="W5229" s="6">
        <v>0</v>
      </c>
      <c r="X5229" s="6">
        <v>0</v>
      </c>
      <c r="Y5229" s="6">
        <v>2343300</v>
      </c>
      <c r="Z5229" s="6">
        <v>0</v>
      </c>
      <c r="AA5229" s="6">
        <v>0</v>
      </c>
      <c r="AB5229" s="6">
        <v>190000</v>
      </c>
      <c r="AC5229" s="6">
        <v>121102</v>
      </c>
      <c r="AD5229" s="6">
        <v>0</v>
      </c>
      <c r="AE5229" s="6">
        <f t="shared" si="162"/>
        <v>10144402</v>
      </c>
      <c r="AG5229" s="11">
        <f t="shared" si="163"/>
        <v>2343300</v>
      </c>
    </row>
    <row r="5230" spans="1:33" x14ac:dyDescent="0.35">
      <c r="A5230" s="1" t="s">
        <v>111</v>
      </c>
      <c r="B5230" s="1" t="s">
        <v>2110</v>
      </c>
      <c r="C5230" s="6">
        <v>1896000</v>
      </c>
      <c r="D5230" s="6">
        <v>294000</v>
      </c>
      <c r="E5230" s="6">
        <v>0</v>
      </c>
      <c r="F5230" s="6">
        <v>0</v>
      </c>
      <c r="G5230" s="6">
        <v>0</v>
      </c>
      <c r="H5230" s="6">
        <v>0</v>
      </c>
      <c r="I5230" s="6">
        <v>0</v>
      </c>
      <c r="J5230" s="6">
        <v>0</v>
      </c>
      <c r="K5230" s="6">
        <v>0</v>
      </c>
      <c r="L5230" s="6">
        <v>0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  <c r="S5230" s="6">
        <v>0</v>
      </c>
      <c r="T5230" s="6">
        <v>0</v>
      </c>
      <c r="U5230" s="6">
        <v>0</v>
      </c>
      <c r="V5230" s="6">
        <v>0</v>
      </c>
      <c r="W5230" s="6">
        <v>0</v>
      </c>
      <c r="X5230" s="6">
        <v>0</v>
      </c>
      <c r="Y5230" s="6">
        <v>0</v>
      </c>
      <c r="Z5230" s="6">
        <v>0</v>
      </c>
      <c r="AA5230" s="6">
        <v>0</v>
      </c>
      <c r="AB5230" s="6">
        <v>0</v>
      </c>
      <c r="AC5230" s="6">
        <v>0</v>
      </c>
      <c r="AD5230" s="6">
        <v>0</v>
      </c>
      <c r="AE5230" s="6">
        <f t="shared" si="162"/>
        <v>2190000</v>
      </c>
      <c r="AG5230" s="11">
        <f t="shared" si="163"/>
        <v>0</v>
      </c>
    </row>
    <row r="5231" spans="1:33" x14ac:dyDescent="0.35">
      <c r="A5231" s="1" t="s">
        <v>111</v>
      </c>
      <c r="B5231" s="1" t="s">
        <v>516</v>
      </c>
      <c r="C5231" s="6">
        <v>28107500</v>
      </c>
      <c r="D5231" s="6">
        <v>0</v>
      </c>
      <c r="E5231" s="6">
        <v>0</v>
      </c>
      <c r="F5231" s="6">
        <v>30000</v>
      </c>
      <c r="G5231" s="6">
        <v>0</v>
      </c>
      <c r="H5231" s="6">
        <v>0</v>
      </c>
      <c r="I5231" s="6">
        <v>0</v>
      </c>
      <c r="J5231" s="6">
        <v>0</v>
      </c>
      <c r="K5231" s="6">
        <v>0</v>
      </c>
      <c r="L5231" s="6">
        <v>0</v>
      </c>
      <c r="M5231" s="6">
        <v>0</v>
      </c>
      <c r="N5231" s="6">
        <v>0</v>
      </c>
      <c r="O5231" s="6">
        <v>0</v>
      </c>
      <c r="P5231" s="6">
        <v>0</v>
      </c>
      <c r="Q5231" s="6">
        <v>0</v>
      </c>
      <c r="R5231" s="6">
        <v>0</v>
      </c>
      <c r="S5231" s="6">
        <v>0</v>
      </c>
      <c r="T5231" s="6">
        <v>0</v>
      </c>
      <c r="U5231" s="6">
        <v>0</v>
      </c>
      <c r="V5231" s="6">
        <v>0</v>
      </c>
      <c r="W5231" s="6">
        <v>0</v>
      </c>
      <c r="X5231" s="6">
        <v>0</v>
      </c>
      <c r="Y5231" s="6">
        <v>0</v>
      </c>
      <c r="Z5231" s="6">
        <v>0</v>
      </c>
      <c r="AA5231" s="6">
        <v>0</v>
      </c>
      <c r="AB5231" s="6">
        <v>0</v>
      </c>
      <c r="AC5231" s="6">
        <v>0</v>
      </c>
      <c r="AD5231" s="6">
        <v>0</v>
      </c>
      <c r="AE5231" s="6">
        <f t="shared" si="162"/>
        <v>28137500</v>
      </c>
      <c r="AG5231" s="11">
        <f t="shared" si="163"/>
        <v>0</v>
      </c>
    </row>
    <row r="5232" spans="1:33" x14ac:dyDescent="0.35">
      <c r="A5232" s="1" t="s">
        <v>111</v>
      </c>
      <c r="B5232" s="1" t="s">
        <v>221</v>
      </c>
      <c r="C5232" s="6">
        <v>20326000</v>
      </c>
      <c r="D5232" s="6">
        <v>0</v>
      </c>
      <c r="E5232" s="6">
        <v>0</v>
      </c>
      <c r="F5232" s="6">
        <v>0</v>
      </c>
      <c r="G5232" s="6">
        <v>0</v>
      </c>
      <c r="H5232" s="6">
        <v>0</v>
      </c>
      <c r="I5232" s="6">
        <v>265000</v>
      </c>
      <c r="J5232" s="6">
        <v>290000</v>
      </c>
      <c r="K5232" s="6">
        <v>0</v>
      </c>
      <c r="L5232" s="6">
        <v>0</v>
      </c>
      <c r="M5232" s="6">
        <v>0</v>
      </c>
      <c r="N5232" s="6">
        <v>0</v>
      </c>
      <c r="O5232" s="6">
        <v>0</v>
      </c>
      <c r="P5232" s="6">
        <v>0</v>
      </c>
      <c r="Q5232" s="6">
        <v>0</v>
      </c>
      <c r="R5232" s="6">
        <v>0</v>
      </c>
      <c r="S5232" s="6">
        <v>395000</v>
      </c>
      <c r="T5232" s="6">
        <v>0</v>
      </c>
      <c r="U5232" s="6">
        <v>0</v>
      </c>
      <c r="V5232" s="6">
        <v>0</v>
      </c>
      <c r="W5232" s="6">
        <v>5000</v>
      </c>
      <c r="X5232" s="6">
        <v>8910000</v>
      </c>
      <c r="Y5232" s="6">
        <v>17790000</v>
      </c>
      <c r="Z5232" s="6">
        <v>0</v>
      </c>
      <c r="AA5232" s="6">
        <v>0</v>
      </c>
      <c r="AB5232" s="6">
        <v>250000</v>
      </c>
      <c r="AC5232" s="6">
        <v>0</v>
      </c>
      <c r="AD5232" s="6">
        <v>0</v>
      </c>
      <c r="AE5232" s="6">
        <f t="shared" si="162"/>
        <v>48231000</v>
      </c>
      <c r="AG5232" s="11">
        <f t="shared" si="163"/>
        <v>17790000</v>
      </c>
    </row>
    <row r="5233" spans="1:33" x14ac:dyDescent="0.35">
      <c r="A5233" s="1" t="s">
        <v>111</v>
      </c>
      <c r="B5233" s="1" t="s">
        <v>2858</v>
      </c>
      <c r="C5233" s="6">
        <v>920000</v>
      </c>
      <c r="D5233" s="6">
        <v>0</v>
      </c>
      <c r="E5233" s="6">
        <v>3000</v>
      </c>
      <c r="F5233" s="6">
        <v>0</v>
      </c>
      <c r="G5233" s="6">
        <v>0</v>
      </c>
      <c r="H5233" s="6">
        <v>0</v>
      </c>
      <c r="I5233" s="6">
        <v>0</v>
      </c>
      <c r="J5233" s="6">
        <v>0</v>
      </c>
      <c r="K5233" s="6">
        <v>0</v>
      </c>
      <c r="L5233" s="6">
        <v>0</v>
      </c>
      <c r="M5233" s="6">
        <v>0</v>
      </c>
      <c r="N5233" s="6">
        <v>0</v>
      </c>
      <c r="O5233" s="6">
        <v>0</v>
      </c>
      <c r="P5233" s="6">
        <v>0</v>
      </c>
      <c r="Q5233" s="6">
        <v>0</v>
      </c>
      <c r="R5233" s="6">
        <v>0</v>
      </c>
      <c r="S5233" s="6">
        <v>100000</v>
      </c>
      <c r="T5233" s="6">
        <v>0</v>
      </c>
      <c r="U5233" s="6">
        <v>0</v>
      </c>
      <c r="V5233" s="6">
        <v>0</v>
      </c>
      <c r="W5233" s="6">
        <v>0</v>
      </c>
      <c r="X5233" s="6">
        <v>0</v>
      </c>
      <c r="Y5233" s="6">
        <v>0</v>
      </c>
      <c r="Z5233" s="6">
        <v>0</v>
      </c>
      <c r="AA5233" s="6">
        <v>0</v>
      </c>
      <c r="AB5233" s="6">
        <v>0</v>
      </c>
      <c r="AC5233" s="6">
        <v>0</v>
      </c>
      <c r="AD5233" s="6">
        <v>0</v>
      </c>
      <c r="AE5233" s="6">
        <f t="shared" si="162"/>
        <v>1023000</v>
      </c>
      <c r="AG5233" s="11">
        <f t="shared" si="163"/>
        <v>0</v>
      </c>
    </row>
    <row r="5234" spans="1:33" x14ac:dyDescent="0.35">
      <c r="A5234" s="1" t="s">
        <v>111</v>
      </c>
      <c r="B5234" s="1" t="s">
        <v>2628</v>
      </c>
      <c r="C5234" s="6">
        <v>220000</v>
      </c>
      <c r="D5234" s="6">
        <v>0</v>
      </c>
      <c r="E5234" s="6">
        <v>0</v>
      </c>
      <c r="F5234" s="6">
        <v>0</v>
      </c>
      <c r="G5234" s="6">
        <v>0</v>
      </c>
      <c r="H5234" s="6">
        <v>0</v>
      </c>
      <c r="I5234" s="6">
        <v>0</v>
      </c>
      <c r="J5234" s="6">
        <v>0</v>
      </c>
      <c r="K5234" s="6">
        <v>0</v>
      </c>
      <c r="L5234" s="6">
        <v>0</v>
      </c>
      <c r="M5234" s="6">
        <v>0</v>
      </c>
      <c r="N5234" s="6">
        <v>0</v>
      </c>
      <c r="O5234" s="6">
        <v>0</v>
      </c>
      <c r="P5234" s="6">
        <v>0</v>
      </c>
      <c r="Q5234" s="6">
        <v>0</v>
      </c>
      <c r="R5234" s="6">
        <v>0</v>
      </c>
      <c r="S5234" s="6">
        <v>0</v>
      </c>
      <c r="T5234" s="6">
        <v>0</v>
      </c>
      <c r="U5234" s="6">
        <v>0</v>
      </c>
      <c r="V5234" s="6">
        <v>0</v>
      </c>
      <c r="W5234" s="6">
        <v>0</v>
      </c>
      <c r="X5234" s="6">
        <v>0</v>
      </c>
      <c r="Y5234" s="6">
        <v>0</v>
      </c>
      <c r="Z5234" s="6">
        <v>0</v>
      </c>
      <c r="AA5234" s="6">
        <v>0</v>
      </c>
      <c r="AB5234" s="6">
        <v>0</v>
      </c>
      <c r="AC5234" s="6">
        <v>0</v>
      </c>
      <c r="AD5234" s="6">
        <v>0</v>
      </c>
      <c r="AE5234" s="6">
        <f t="shared" si="162"/>
        <v>220000</v>
      </c>
      <c r="AG5234" s="11">
        <f t="shared" si="163"/>
        <v>0</v>
      </c>
    </row>
    <row r="5235" spans="1:33" x14ac:dyDescent="0.35">
      <c r="A5235" s="1" t="s">
        <v>111</v>
      </c>
      <c r="B5235" s="1" t="s">
        <v>2187</v>
      </c>
      <c r="C5235" s="6">
        <v>1040000</v>
      </c>
      <c r="D5235" s="6">
        <v>0</v>
      </c>
      <c r="E5235" s="6">
        <v>0</v>
      </c>
      <c r="F5235" s="6">
        <v>0</v>
      </c>
      <c r="G5235" s="6">
        <v>0</v>
      </c>
      <c r="H5235" s="6">
        <v>0</v>
      </c>
      <c r="I5235" s="6">
        <v>0</v>
      </c>
      <c r="J5235" s="6">
        <v>0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  <c r="P5235" s="6">
        <v>0</v>
      </c>
      <c r="Q5235" s="6">
        <v>0</v>
      </c>
      <c r="R5235" s="6">
        <v>0</v>
      </c>
      <c r="S5235" s="6">
        <v>0</v>
      </c>
      <c r="T5235" s="6">
        <v>0</v>
      </c>
      <c r="U5235" s="6">
        <v>180000</v>
      </c>
      <c r="V5235" s="6">
        <v>0</v>
      </c>
      <c r="W5235" s="6">
        <v>0</v>
      </c>
      <c r="X5235" s="6">
        <v>0</v>
      </c>
      <c r="Y5235" s="6">
        <v>0</v>
      </c>
      <c r="Z5235" s="6">
        <v>0</v>
      </c>
      <c r="AA5235" s="6">
        <v>0</v>
      </c>
      <c r="AB5235" s="6">
        <v>0</v>
      </c>
      <c r="AC5235" s="6">
        <v>0</v>
      </c>
      <c r="AD5235" s="6">
        <v>0</v>
      </c>
      <c r="AE5235" s="6">
        <f t="shared" si="162"/>
        <v>1220000</v>
      </c>
      <c r="AG5235" s="11">
        <f t="shared" si="163"/>
        <v>0</v>
      </c>
    </row>
    <row r="5236" spans="1:33" x14ac:dyDescent="0.35">
      <c r="A5236" s="1" t="s">
        <v>111</v>
      </c>
      <c r="B5236" s="1" t="s">
        <v>3432</v>
      </c>
      <c r="C5236" s="6">
        <v>755000</v>
      </c>
      <c r="D5236" s="6">
        <v>0</v>
      </c>
      <c r="E5236" s="6">
        <v>0</v>
      </c>
      <c r="F5236" s="6">
        <v>0</v>
      </c>
      <c r="G5236" s="6">
        <v>0</v>
      </c>
      <c r="H5236" s="6">
        <v>0</v>
      </c>
      <c r="I5236" s="6">
        <v>0</v>
      </c>
      <c r="J5236" s="6">
        <v>0</v>
      </c>
      <c r="K5236" s="6">
        <v>0</v>
      </c>
      <c r="L5236" s="6">
        <v>0</v>
      </c>
      <c r="M5236" s="6">
        <v>0</v>
      </c>
      <c r="N5236" s="6">
        <v>0</v>
      </c>
      <c r="O5236" s="6">
        <v>0</v>
      </c>
      <c r="P5236" s="6">
        <v>0</v>
      </c>
      <c r="Q5236" s="6">
        <v>0</v>
      </c>
      <c r="R5236" s="6">
        <v>0</v>
      </c>
      <c r="S5236" s="6">
        <v>0</v>
      </c>
      <c r="T5236" s="6">
        <v>0</v>
      </c>
      <c r="U5236" s="6">
        <v>0</v>
      </c>
      <c r="V5236" s="6">
        <v>0</v>
      </c>
      <c r="W5236" s="6">
        <v>0</v>
      </c>
      <c r="X5236" s="6">
        <v>0</v>
      </c>
      <c r="Y5236" s="6">
        <v>0</v>
      </c>
      <c r="Z5236" s="6">
        <v>0</v>
      </c>
      <c r="AA5236" s="6">
        <v>0</v>
      </c>
      <c r="AB5236" s="6">
        <v>30000</v>
      </c>
      <c r="AC5236" s="6">
        <v>0</v>
      </c>
      <c r="AD5236" s="6">
        <v>0</v>
      </c>
      <c r="AE5236" s="6">
        <f t="shared" si="162"/>
        <v>785000</v>
      </c>
      <c r="AG5236" s="11">
        <f t="shared" si="163"/>
        <v>0</v>
      </c>
    </row>
    <row r="5237" spans="1:33" x14ac:dyDescent="0.35">
      <c r="A5237" s="1" t="s">
        <v>111</v>
      </c>
      <c r="B5237" s="1" t="s">
        <v>3143</v>
      </c>
      <c r="C5237" s="6">
        <v>2091000</v>
      </c>
      <c r="D5237" s="6">
        <v>0</v>
      </c>
      <c r="E5237" s="6">
        <v>0</v>
      </c>
      <c r="F5237" s="6">
        <v>0</v>
      </c>
      <c r="G5237" s="6">
        <v>0</v>
      </c>
      <c r="H5237" s="6">
        <v>0</v>
      </c>
      <c r="I5237" s="6">
        <v>0</v>
      </c>
      <c r="J5237" s="6">
        <v>0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  <c r="P5237" s="6">
        <v>0</v>
      </c>
      <c r="Q5237" s="6">
        <v>0</v>
      </c>
      <c r="R5237" s="6">
        <v>0</v>
      </c>
      <c r="S5237" s="6">
        <v>219000</v>
      </c>
      <c r="T5237" s="6">
        <v>0</v>
      </c>
      <c r="U5237" s="6">
        <v>0</v>
      </c>
      <c r="V5237" s="6">
        <v>108000</v>
      </c>
      <c r="W5237" s="6">
        <v>0</v>
      </c>
      <c r="X5237" s="6">
        <v>0</v>
      </c>
      <c r="Y5237" s="6">
        <v>520000</v>
      </c>
      <c r="Z5237" s="6">
        <v>0</v>
      </c>
      <c r="AA5237" s="6">
        <v>0</v>
      </c>
      <c r="AB5237" s="6">
        <v>280000</v>
      </c>
      <c r="AC5237" s="6">
        <v>0</v>
      </c>
      <c r="AD5237" s="6">
        <v>0</v>
      </c>
      <c r="AE5237" s="6">
        <f t="shared" si="162"/>
        <v>3218000</v>
      </c>
      <c r="AG5237" s="11">
        <f t="shared" si="163"/>
        <v>520000</v>
      </c>
    </row>
    <row r="5238" spans="1:33" x14ac:dyDescent="0.35">
      <c r="A5238" s="1" t="s">
        <v>111</v>
      </c>
      <c r="B5238" s="1" t="s">
        <v>3433</v>
      </c>
      <c r="C5238" s="6">
        <v>19898500</v>
      </c>
      <c r="D5238" s="6">
        <v>0</v>
      </c>
      <c r="E5238" s="6">
        <v>925000</v>
      </c>
      <c r="F5238" s="6">
        <v>270000</v>
      </c>
      <c r="G5238" s="6">
        <v>0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  <c r="M5238" s="6">
        <v>0</v>
      </c>
      <c r="N5238" s="6">
        <v>0</v>
      </c>
      <c r="O5238" s="6">
        <v>0</v>
      </c>
      <c r="P5238" s="6">
        <v>0</v>
      </c>
      <c r="Q5238" s="6">
        <v>0</v>
      </c>
      <c r="R5238" s="6">
        <v>0</v>
      </c>
      <c r="S5238" s="6">
        <v>0</v>
      </c>
      <c r="T5238" s="6">
        <v>0</v>
      </c>
      <c r="U5238" s="6">
        <v>0</v>
      </c>
      <c r="V5238" s="6">
        <v>0</v>
      </c>
      <c r="W5238" s="6">
        <v>83000</v>
      </c>
      <c r="X5238" s="6">
        <v>0</v>
      </c>
      <c r="Y5238" s="6">
        <v>120000</v>
      </c>
      <c r="Z5238" s="6">
        <v>0</v>
      </c>
      <c r="AA5238" s="6">
        <v>0</v>
      </c>
      <c r="AB5238" s="6">
        <v>0</v>
      </c>
      <c r="AC5238" s="6">
        <v>0</v>
      </c>
      <c r="AD5238" s="6">
        <v>0</v>
      </c>
      <c r="AE5238" s="6">
        <f t="shared" si="162"/>
        <v>21296500</v>
      </c>
      <c r="AG5238" s="11">
        <f t="shared" si="163"/>
        <v>120000</v>
      </c>
    </row>
    <row r="5239" spans="1:33" x14ac:dyDescent="0.35">
      <c r="A5239" s="1" t="s">
        <v>111</v>
      </c>
      <c r="B5239" s="1" t="s">
        <v>195</v>
      </c>
      <c r="C5239" s="6">
        <v>14927500</v>
      </c>
      <c r="D5239" s="6">
        <v>6794500</v>
      </c>
      <c r="E5239" s="6">
        <v>40000</v>
      </c>
      <c r="F5239" s="6">
        <v>10000</v>
      </c>
      <c r="G5239" s="6">
        <v>28422000</v>
      </c>
      <c r="H5239" s="6">
        <v>0</v>
      </c>
      <c r="I5239" s="6">
        <v>0</v>
      </c>
      <c r="J5239" s="6">
        <v>105000</v>
      </c>
      <c r="K5239" s="6">
        <v>0</v>
      </c>
      <c r="L5239" s="6">
        <v>0</v>
      </c>
      <c r="M5239" s="6">
        <v>0</v>
      </c>
      <c r="N5239" s="6">
        <v>0</v>
      </c>
      <c r="O5239" s="6">
        <v>0</v>
      </c>
      <c r="P5239" s="6">
        <v>0</v>
      </c>
      <c r="Q5239" s="6">
        <v>0</v>
      </c>
      <c r="R5239" s="6">
        <v>0</v>
      </c>
      <c r="S5239" s="6">
        <v>50000</v>
      </c>
      <c r="T5239" s="6">
        <v>0</v>
      </c>
      <c r="U5239" s="6">
        <v>2580000</v>
      </c>
      <c r="V5239" s="6">
        <v>735000</v>
      </c>
      <c r="W5239" s="6">
        <v>0</v>
      </c>
      <c r="X5239" s="6">
        <v>0</v>
      </c>
      <c r="Y5239" s="6">
        <v>4560000</v>
      </c>
      <c r="Z5239" s="6">
        <v>0</v>
      </c>
      <c r="AA5239" s="6">
        <v>0</v>
      </c>
      <c r="AB5239" s="6">
        <v>360000</v>
      </c>
      <c r="AC5239" s="6">
        <v>0</v>
      </c>
      <c r="AD5239" s="6">
        <v>0</v>
      </c>
      <c r="AE5239" s="6">
        <f t="shared" si="162"/>
        <v>58584000</v>
      </c>
      <c r="AG5239" s="11">
        <f t="shared" si="163"/>
        <v>4560000</v>
      </c>
    </row>
    <row r="5240" spans="1:33" x14ac:dyDescent="0.35">
      <c r="A5240" s="1" t="s">
        <v>111</v>
      </c>
      <c r="B5240" s="1" t="s">
        <v>3961</v>
      </c>
      <c r="C5240" s="6">
        <v>960000</v>
      </c>
      <c r="D5240" s="6">
        <v>0</v>
      </c>
      <c r="E5240" s="6">
        <v>0</v>
      </c>
      <c r="F5240" s="6">
        <v>0</v>
      </c>
      <c r="G5240" s="6">
        <v>0</v>
      </c>
      <c r="H5240" s="6">
        <v>0</v>
      </c>
      <c r="I5240" s="6">
        <v>0</v>
      </c>
      <c r="J5240" s="6">
        <v>0</v>
      </c>
      <c r="K5240" s="6">
        <v>0</v>
      </c>
      <c r="L5240" s="6">
        <v>0</v>
      </c>
      <c r="M5240" s="6">
        <v>0</v>
      </c>
      <c r="N5240" s="6">
        <v>0</v>
      </c>
      <c r="O5240" s="6">
        <v>0</v>
      </c>
      <c r="P5240" s="6">
        <v>0</v>
      </c>
      <c r="Q5240" s="6">
        <v>0</v>
      </c>
      <c r="R5240" s="6">
        <v>0</v>
      </c>
      <c r="S5240" s="6">
        <v>0</v>
      </c>
      <c r="T5240" s="6">
        <v>0</v>
      </c>
      <c r="U5240" s="6">
        <v>0</v>
      </c>
      <c r="V5240" s="6">
        <v>0</v>
      </c>
      <c r="W5240" s="6">
        <v>0</v>
      </c>
      <c r="X5240" s="6">
        <v>0</v>
      </c>
      <c r="Y5240" s="6">
        <v>0</v>
      </c>
      <c r="Z5240" s="6">
        <v>0</v>
      </c>
      <c r="AA5240" s="6">
        <v>0</v>
      </c>
      <c r="AB5240" s="6">
        <v>0</v>
      </c>
      <c r="AC5240" s="6">
        <v>0</v>
      </c>
      <c r="AD5240" s="6">
        <v>0</v>
      </c>
      <c r="AE5240" s="6">
        <f t="shared" si="162"/>
        <v>960000</v>
      </c>
      <c r="AG5240" s="11">
        <f t="shared" si="163"/>
        <v>0</v>
      </c>
    </row>
    <row r="5241" spans="1:33" x14ac:dyDescent="0.35">
      <c r="A5241" s="1" t="s">
        <v>111</v>
      </c>
      <c r="B5241" s="1" t="s">
        <v>197</v>
      </c>
      <c r="C5241" s="6">
        <v>2925000</v>
      </c>
      <c r="D5241" s="6">
        <v>0</v>
      </c>
      <c r="E5241" s="6">
        <v>0</v>
      </c>
      <c r="F5241" s="6">
        <v>0</v>
      </c>
      <c r="G5241" s="6">
        <v>7255000</v>
      </c>
      <c r="H5241" s="6">
        <v>0</v>
      </c>
      <c r="I5241" s="6">
        <v>0</v>
      </c>
      <c r="J5241" s="6">
        <v>0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  <c r="P5241" s="6">
        <v>0</v>
      </c>
      <c r="Q5241" s="6">
        <v>0</v>
      </c>
      <c r="R5241" s="6">
        <v>0</v>
      </c>
      <c r="S5241" s="6">
        <v>0</v>
      </c>
      <c r="T5241" s="6">
        <v>0</v>
      </c>
      <c r="U5241" s="6">
        <v>0</v>
      </c>
      <c r="V5241" s="6">
        <v>0</v>
      </c>
      <c r="W5241" s="6">
        <v>0</v>
      </c>
      <c r="X5241" s="6">
        <v>0</v>
      </c>
      <c r="Y5241" s="6">
        <v>68000</v>
      </c>
      <c r="Z5241" s="6">
        <v>0</v>
      </c>
      <c r="AA5241" s="6">
        <v>0</v>
      </c>
      <c r="AB5241" s="6">
        <v>190000</v>
      </c>
      <c r="AC5241" s="6">
        <v>0</v>
      </c>
      <c r="AD5241" s="6">
        <v>0</v>
      </c>
      <c r="AE5241" s="6">
        <f t="shared" si="162"/>
        <v>10438000</v>
      </c>
      <c r="AG5241" s="11">
        <f t="shared" si="163"/>
        <v>68000</v>
      </c>
    </row>
    <row r="5242" spans="1:33" x14ac:dyDescent="0.35">
      <c r="A5242" s="1" t="s">
        <v>111</v>
      </c>
      <c r="B5242" s="1" t="s">
        <v>4674</v>
      </c>
      <c r="C5242" s="6">
        <v>425000</v>
      </c>
      <c r="D5242" s="6">
        <v>0</v>
      </c>
      <c r="E5242" s="6">
        <v>0</v>
      </c>
      <c r="F5242" s="6">
        <v>0</v>
      </c>
      <c r="G5242" s="6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6">
        <v>0</v>
      </c>
      <c r="N5242" s="6">
        <v>0</v>
      </c>
      <c r="O5242" s="6">
        <v>0</v>
      </c>
      <c r="P5242" s="6">
        <v>0</v>
      </c>
      <c r="Q5242" s="6">
        <v>0</v>
      </c>
      <c r="R5242" s="6">
        <v>0</v>
      </c>
      <c r="S5242" s="6">
        <v>0</v>
      </c>
      <c r="T5242" s="6">
        <v>0</v>
      </c>
      <c r="U5242" s="6">
        <v>0</v>
      </c>
      <c r="V5242" s="6">
        <v>0</v>
      </c>
      <c r="W5242" s="6">
        <v>0</v>
      </c>
      <c r="X5242" s="6">
        <v>0</v>
      </c>
      <c r="Y5242" s="6">
        <v>0</v>
      </c>
      <c r="Z5242" s="6">
        <v>0</v>
      </c>
      <c r="AA5242" s="6">
        <v>0</v>
      </c>
      <c r="AB5242" s="6">
        <v>0</v>
      </c>
      <c r="AC5242" s="6">
        <v>0</v>
      </c>
      <c r="AD5242" s="6">
        <v>0</v>
      </c>
      <c r="AE5242" s="6">
        <f t="shared" si="162"/>
        <v>425000</v>
      </c>
      <c r="AG5242" s="11">
        <f t="shared" si="163"/>
        <v>0</v>
      </c>
    </row>
    <row r="5243" spans="1:33" x14ac:dyDescent="0.35">
      <c r="A5243" s="1" t="s">
        <v>111</v>
      </c>
      <c r="B5243" s="1" t="s">
        <v>1716</v>
      </c>
      <c r="C5243" s="6">
        <v>7049000</v>
      </c>
      <c r="D5243" s="6">
        <v>0</v>
      </c>
      <c r="E5243" s="6">
        <v>0</v>
      </c>
      <c r="F5243" s="6">
        <v>0</v>
      </c>
      <c r="G5243" s="6">
        <v>0</v>
      </c>
      <c r="H5243" s="6">
        <v>0</v>
      </c>
      <c r="I5243" s="6">
        <v>0</v>
      </c>
      <c r="J5243" s="6">
        <v>0</v>
      </c>
      <c r="K5243" s="6">
        <v>0</v>
      </c>
      <c r="L5243" s="6">
        <v>0</v>
      </c>
      <c r="M5243" s="6">
        <v>0</v>
      </c>
      <c r="N5243" s="6">
        <v>0</v>
      </c>
      <c r="O5243" s="6">
        <v>0</v>
      </c>
      <c r="P5243" s="6">
        <v>0</v>
      </c>
      <c r="Q5243" s="6">
        <v>0</v>
      </c>
      <c r="R5243" s="6">
        <v>0</v>
      </c>
      <c r="S5243" s="6">
        <v>0</v>
      </c>
      <c r="T5243" s="6">
        <v>0</v>
      </c>
      <c r="U5243" s="6">
        <v>0</v>
      </c>
      <c r="V5243" s="6">
        <v>0</v>
      </c>
      <c r="W5243" s="6">
        <v>0</v>
      </c>
      <c r="X5243" s="6">
        <v>0</v>
      </c>
      <c r="Y5243" s="6">
        <v>0</v>
      </c>
      <c r="Z5243" s="6">
        <v>0</v>
      </c>
      <c r="AA5243" s="6">
        <v>0</v>
      </c>
      <c r="AB5243" s="6">
        <v>0</v>
      </c>
      <c r="AC5243" s="6">
        <v>0</v>
      </c>
      <c r="AD5243" s="6">
        <v>0</v>
      </c>
      <c r="AE5243" s="6">
        <f t="shared" si="162"/>
        <v>7049000</v>
      </c>
      <c r="AG5243" s="11">
        <f t="shared" si="163"/>
        <v>0</v>
      </c>
    </row>
    <row r="5244" spans="1:33" x14ac:dyDescent="0.35">
      <c r="A5244" s="1" t="s">
        <v>111</v>
      </c>
      <c r="B5244" s="1" t="s">
        <v>125</v>
      </c>
      <c r="C5244" s="6">
        <v>47901140</v>
      </c>
      <c r="D5244" s="6">
        <v>0</v>
      </c>
      <c r="E5244" s="6">
        <v>43500</v>
      </c>
      <c r="F5244" s="6">
        <v>460000</v>
      </c>
      <c r="G5244" s="6">
        <v>0</v>
      </c>
      <c r="H5244" s="6">
        <v>730000</v>
      </c>
      <c r="I5244" s="6">
        <v>0</v>
      </c>
      <c r="J5244" s="6">
        <v>545000</v>
      </c>
      <c r="K5244" s="6">
        <v>0</v>
      </c>
      <c r="L5244" s="6">
        <v>0</v>
      </c>
      <c r="M5244" s="6">
        <v>0</v>
      </c>
      <c r="N5244" s="6">
        <v>0</v>
      </c>
      <c r="O5244" s="6">
        <v>80000</v>
      </c>
      <c r="P5244" s="6">
        <v>0</v>
      </c>
      <c r="Q5244" s="6">
        <v>0</v>
      </c>
      <c r="R5244" s="6">
        <v>0</v>
      </c>
      <c r="S5244" s="6">
        <v>4045000</v>
      </c>
      <c r="T5244" s="6">
        <v>0</v>
      </c>
      <c r="U5244" s="6">
        <v>0</v>
      </c>
      <c r="V5244" s="6">
        <v>605000</v>
      </c>
      <c r="W5244" s="6">
        <v>0</v>
      </c>
      <c r="X5244" s="6">
        <v>0</v>
      </c>
      <c r="Y5244" s="6">
        <v>35386000</v>
      </c>
      <c r="Z5244" s="6">
        <v>0</v>
      </c>
      <c r="AA5244" s="6">
        <v>0</v>
      </c>
      <c r="AB5244" s="6">
        <v>20000</v>
      </c>
      <c r="AC5244" s="6">
        <v>0</v>
      </c>
      <c r="AD5244" s="6">
        <v>0</v>
      </c>
      <c r="AE5244" s="6">
        <f t="shared" si="162"/>
        <v>89815640</v>
      </c>
      <c r="AG5244" s="11">
        <f t="shared" si="163"/>
        <v>35386000</v>
      </c>
    </row>
    <row r="5245" spans="1:33" x14ac:dyDescent="0.35">
      <c r="A5245" s="1" t="s">
        <v>111</v>
      </c>
      <c r="B5245" s="1" t="s">
        <v>3378</v>
      </c>
      <c r="C5245" s="6">
        <v>2930000</v>
      </c>
      <c r="D5245" s="6">
        <v>0</v>
      </c>
      <c r="E5245" s="6">
        <v>470000</v>
      </c>
      <c r="F5245" s="6">
        <v>0</v>
      </c>
      <c r="G5245" s="6">
        <v>0</v>
      </c>
      <c r="H5245" s="6">
        <v>0</v>
      </c>
      <c r="I5245" s="6">
        <v>0</v>
      </c>
      <c r="J5245" s="6">
        <v>0</v>
      </c>
      <c r="K5245" s="6">
        <v>0</v>
      </c>
      <c r="L5245" s="6">
        <v>0</v>
      </c>
      <c r="M5245" s="6">
        <v>0</v>
      </c>
      <c r="N5245" s="6">
        <v>0</v>
      </c>
      <c r="O5245" s="6">
        <v>0</v>
      </c>
      <c r="P5245" s="6">
        <v>0</v>
      </c>
      <c r="Q5245" s="6">
        <v>0</v>
      </c>
      <c r="R5245" s="6">
        <v>0</v>
      </c>
      <c r="S5245" s="6">
        <v>0</v>
      </c>
      <c r="T5245" s="6">
        <v>0</v>
      </c>
      <c r="U5245" s="6">
        <v>0</v>
      </c>
      <c r="V5245" s="6">
        <v>0</v>
      </c>
      <c r="W5245" s="6">
        <v>5048800</v>
      </c>
      <c r="X5245" s="6">
        <v>0</v>
      </c>
      <c r="Y5245" s="6">
        <v>0</v>
      </c>
      <c r="Z5245" s="6">
        <v>0</v>
      </c>
      <c r="AA5245" s="6">
        <v>0</v>
      </c>
      <c r="AB5245" s="6">
        <v>0</v>
      </c>
      <c r="AC5245" s="6">
        <v>0</v>
      </c>
      <c r="AD5245" s="6">
        <v>0</v>
      </c>
      <c r="AE5245" s="6">
        <f t="shared" si="162"/>
        <v>8448800</v>
      </c>
      <c r="AG5245" s="11">
        <f t="shared" si="163"/>
        <v>0</v>
      </c>
    </row>
    <row r="5246" spans="1:33" x14ac:dyDescent="0.35">
      <c r="A5246" s="1" t="s">
        <v>111</v>
      </c>
      <c r="B5246" s="1" t="s">
        <v>563</v>
      </c>
      <c r="C5246" s="6">
        <v>48260497</v>
      </c>
      <c r="D5246" s="6">
        <v>0</v>
      </c>
      <c r="E5246" s="6">
        <v>550000</v>
      </c>
      <c r="F5246" s="6">
        <v>0</v>
      </c>
      <c r="G5246" s="6">
        <v>680000</v>
      </c>
      <c r="H5246" s="6">
        <v>0</v>
      </c>
      <c r="I5246" s="6">
        <v>0</v>
      </c>
      <c r="J5246" s="6">
        <v>0</v>
      </c>
      <c r="K5246" s="6">
        <v>0</v>
      </c>
      <c r="L5246" s="6">
        <v>0</v>
      </c>
      <c r="M5246" s="6">
        <v>0</v>
      </c>
      <c r="N5246" s="6">
        <v>0</v>
      </c>
      <c r="O5246" s="6">
        <v>45000</v>
      </c>
      <c r="P5246" s="6">
        <v>0</v>
      </c>
      <c r="Q5246" s="6">
        <v>0</v>
      </c>
      <c r="R5246" s="6">
        <v>0</v>
      </c>
      <c r="S5246" s="6">
        <v>153671</v>
      </c>
      <c r="T5246" s="6">
        <v>0</v>
      </c>
      <c r="U5246" s="6">
        <v>0</v>
      </c>
      <c r="V5246" s="6">
        <v>492000</v>
      </c>
      <c r="W5246" s="6">
        <v>0</v>
      </c>
      <c r="X5246" s="6">
        <v>0</v>
      </c>
      <c r="Y5246" s="6">
        <v>32222500</v>
      </c>
      <c r="Z5246" s="6">
        <v>0</v>
      </c>
      <c r="AA5246" s="6">
        <v>0</v>
      </c>
      <c r="AB5246" s="6">
        <v>35000</v>
      </c>
      <c r="AC5246" s="6">
        <v>0</v>
      </c>
      <c r="AD5246" s="6">
        <v>0</v>
      </c>
      <c r="AE5246" s="6">
        <f t="shared" si="162"/>
        <v>82438668</v>
      </c>
      <c r="AG5246" s="11">
        <f t="shared" si="163"/>
        <v>32222500</v>
      </c>
    </row>
    <row r="5247" spans="1:33" x14ac:dyDescent="0.35">
      <c r="A5247" s="1" t="s">
        <v>111</v>
      </c>
      <c r="B5247" s="1" t="s">
        <v>756</v>
      </c>
      <c r="C5247" s="6">
        <v>409000</v>
      </c>
      <c r="D5247" s="6">
        <v>0</v>
      </c>
      <c r="E5247" s="6">
        <v>0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0</v>
      </c>
      <c r="S5247" s="6">
        <v>0</v>
      </c>
      <c r="T5247" s="6">
        <v>0</v>
      </c>
      <c r="U5247" s="6">
        <v>2663000</v>
      </c>
      <c r="V5247" s="6">
        <v>0</v>
      </c>
      <c r="W5247" s="6">
        <v>0</v>
      </c>
      <c r="X5247" s="6">
        <v>0</v>
      </c>
      <c r="Y5247" s="6">
        <v>0</v>
      </c>
      <c r="Z5247" s="6">
        <v>0</v>
      </c>
      <c r="AA5247" s="6">
        <v>0</v>
      </c>
      <c r="AB5247" s="6">
        <v>0</v>
      </c>
      <c r="AC5247" s="6">
        <v>0</v>
      </c>
      <c r="AD5247" s="6">
        <v>0</v>
      </c>
      <c r="AE5247" s="6">
        <f t="shared" si="162"/>
        <v>3072000</v>
      </c>
      <c r="AG5247" s="11">
        <f t="shared" si="163"/>
        <v>0</v>
      </c>
    </row>
    <row r="5248" spans="1:33" x14ac:dyDescent="0.35">
      <c r="A5248" s="1" t="s">
        <v>111</v>
      </c>
      <c r="B5248" s="1" t="s">
        <v>290</v>
      </c>
      <c r="C5248" s="6">
        <v>18349118</v>
      </c>
      <c r="D5248" s="6">
        <v>0</v>
      </c>
      <c r="E5248" s="6">
        <v>0</v>
      </c>
      <c r="F5248" s="6">
        <v>0</v>
      </c>
      <c r="G5248" s="6">
        <v>0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6">
        <v>285000</v>
      </c>
      <c r="O5248" s="6">
        <v>210000</v>
      </c>
      <c r="P5248" s="6">
        <v>0</v>
      </c>
      <c r="Q5248" s="6">
        <v>0</v>
      </c>
      <c r="R5248" s="6">
        <v>0</v>
      </c>
      <c r="S5248" s="6">
        <v>565000</v>
      </c>
      <c r="T5248" s="6">
        <v>0</v>
      </c>
      <c r="U5248" s="6">
        <v>0</v>
      </c>
      <c r="V5248" s="6">
        <v>390000</v>
      </c>
      <c r="W5248" s="6">
        <v>0</v>
      </c>
      <c r="X5248" s="6">
        <v>0</v>
      </c>
      <c r="Y5248" s="6">
        <v>10780000</v>
      </c>
      <c r="Z5248" s="6">
        <v>0</v>
      </c>
      <c r="AA5248" s="6">
        <v>0</v>
      </c>
      <c r="AB5248" s="6">
        <v>300000</v>
      </c>
      <c r="AC5248" s="6">
        <v>0</v>
      </c>
      <c r="AD5248" s="6">
        <v>0</v>
      </c>
      <c r="AE5248" s="6">
        <f t="shared" si="162"/>
        <v>30879118</v>
      </c>
      <c r="AG5248" s="11">
        <f t="shared" si="163"/>
        <v>10780000</v>
      </c>
    </row>
    <row r="5249" spans="1:33" x14ac:dyDescent="0.35">
      <c r="A5249" s="1" t="s">
        <v>111</v>
      </c>
      <c r="B5249" s="1" t="s">
        <v>1571</v>
      </c>
      <c r="C5249" s="6">
        <v>1759000</v>
      </c>
      <c r="D5249" s="6">
        <v>0</v>
      </c>
      <c r="E5249" s="6">
        <v>0</v>
      </c>
      <c r="F5249" s="6">
        <v>0</v>
      </c>
      <c r="G5249" s="6">
        <v>0</v>
      </c>
      <c r="H5249" s="6">
        <v>0</v>
      </c>
      <c r="I5249" s="6">
        <v>0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  <c r="T5249" s="6">
        <v>0</v>
      </c>
      <c r="U5249" s="6">
        <v>0</v>
      </c>
      <c r="V5249" s="6">
        <v>0</v>
      </c>
      <c r="W5249" s="6">
        <v>0</v>
      </c>
      <c r="X5249" s="6">
        <v>0</v>
      </c>
      <c r="Y5249" s="6">
        <v>5180000</v>
      </c>
      <c r="Z5249" s="6">
        <v>0</v>
      </c>
      <c r="AA5249" s="6">
        <v>0</v>
      </c>
      <c r="AB5249" s="6">
        <v>0</v>
      </c>
      <c r="AC5249" s="6">
        <v>0</v>
      </c>
      <c r="AD5249" s="6">
        <v>0</v>
      </c>
      <c r="AE5249" s="6">
        <f t="shared" si="162"/>
        <v>6939000</v>
      </c>
      <c r="AG5249" s="11">
        <f t="shared" si="163"/>
        <v>5180000</v>
      </c>
    </row>
    <row r="5250" spans="1:33" x14ac:dyDescent="0.35">
      <c r="A5250" s="1" t="s">
        <v>111</v>
      </c>
      <c r="B5250" s="1" t="s">
        <v>2841</v>
      </c>
      <c r="C5250" s="6">
        <v>1634000</v>
      </c>
      <c r="D5250" s="6">
        <v>0</v>
      </c>
      <c r="E5250" s="6">
        <v>81000</v>
      </c>
      <c r="F5250" s="6">
        <v>0</v>
      </c>
      <c r="G5250" s="6">
        <v>0</v>
      </c>
      <c r="H5250" s="6">
        <v>0</v>
      </c>
      <c r="I5250" s="6">
        <v>0</v>
      </c>
      <c r="J5250" s="6">
        <v>0</v>
      </c>
      <c r="K5250" s="6">
        <v>0</v>
      </c>
      <c r="L5250" s="6">
        <v>0</v>
      </c>
      <c r="M5250" s="6">
        <v>0</v>
      </c>
      <c r="N5250" s="6">
        <v>0</v>
      </c>
      <c r="O5250" s="6">
        <v>0</v>
      </c>
      <c r="P5250" s="6">
        <v>0</v>
      </c>
      <c r="Q5250" s="6">
        <v>0</v>
      </c>
      <c r="R5250" s="6">
        <v>0</v>
      </c>
      <c r="S5250" s="6">
        <v>0</v>
      </c>
      <c r="T5250" s="6">
        <v>0</v>
      </c>
      <c r="U5250" s="6">
        <v>0</v>
      </c>
      <c r="V5250" s="6">
        <v>0</v>
      </c>
      <c r="W5250" s="6">
        <v>0</v>
      </c>
      <c r="X5250" s="6">
        <v>0</v>
      </c>
      <c r="Y5250" s="6">
        <v>0</v>
      </c>
      <c r="Z5250" s="6">
        <v>0</v>
      </c>
      <c r="AA5250" s="6">
        <v>0</v>
      </c>
      <c r="AB5250" s="6">
        <v>167000</v>
      </c>
      <c r="AC5250" s="6">
        <v>0</v>
      </c>
      <c r="AD5250" s="6">
        <v>0</v>
      </c>
      <c r="AE5250" s="6">
        <f t="shared" si="162"/>
        <v>1882000</v>
      </c>
      <c r="AG5250" s="11">
        <f t="shared" si="163"/>
        <v>0</v>
      </c>
    </row>
    <row r="5251" spans="1:33" x14ac:dyDescent="0.35">
      <c r="A5251" s="1" t="s">
        <v>111</v>
      </c>
      <c r="B5251" s="1" t="s">
        <v>1101</v>
      </c>
      <c r="C5251" s="6">
        <v>9095492</v>
      </c>
      <c r="D5251" s="6">
        <v>0</v>
      </c>
      <c r="E5251" s="6">
        <v>0</v>
      </c>
      <c r="F5251" s="6">
        <v>0</v>
      </c>
      <c r="G5251" s="6">
        <v>0</v>
      </c>
      <c r="H5251" s="6">
        <v>0</v>
      </c>
      <c r="I5251" s="6">
        <v>0</v>
      </c>
      <c r="J5251" s="6">
        <v>965000</v>
      </c>
      <c r="K5251" s="6">
        <v>0</v>
      </c>
      <c r="L5251" s="6">
        <v>0</v>
      </c>
      <c r="M5251" s="6">
        <v>0</v>
      </c>
      <c r="N5251" s="6">
        <v>0</v>
      </c>
      <c r="O5251" s="6">
        <v>0</v>
      </c>
      <c r="P5251" s="6">
        <v>0</v>
      </c>
      <c r="Q5251" s="6">
        <v>0</v>
      </c>
      <c r="R5251" s="6">
        <v>0</v>
      </c>
      <c r="S5251" s="6">
        <v>2113000</v>
      </c>
      <c r="T5251" s="6">
        <v>0</v>
      </c>
      <c r="U5251" s="6">
        <v>0</v>
      </c>
      <c r="V5251" s="6">
        <v>0</v>
      </c>
      <c r="W5251" s="6">
        <v>50000</v>
      </c>
      <c r="X5251" s="6">
        <v>0</v>
      </c>
      <c r="Y5251" s="6">
        <v>2455000</v>
      </c>
      <c r="Z5251" s="6">
        <v>0</v>
      </c>
      <c r="AA5251" s="6">
        <v>0</v>
      </c>
      <c r="AB5251" s="6">
        <v>95000</v>
      </c>
      <c r="AC5251" s="6">
        <v>0</v>
      </c>
      <c r="AD5251" s="6">
        <v>0</v>
      </c>
      <c r="AE5251" s="6">
        <f t="shared" si="162"/>
        <v>14773492</v>
      </c>
      <c r="AG5251" s="11">
        <f t="shared" si="163"/>
        <v>2455000</v>
      </c>
    </row>
    <row r="5252" spans="1:33" x14ac:dyDescent="0.35">
      <c r="A5252" s="1" t="s">
        <v>111</v>
      </c>
      <c r="B5252" s="1" t="s">
        <v>4123</v>
      </c>
      <c r="C5252" s="6">
        <v>499000</v>
      </c>
      <c r="D5252" s="6">
        <v>0</v>
      </c>
      <c r="E5252" s="6">
        <v>0</v>
      </c>
      <c r="F5252" s="6">
        <v>0</v>
      </c>
      <c r="G5252" s="6">
        <v>0</v>
      </c>
      <c r="H5252" s="6">
        <v>0</v>
      </c>
      <c r="I5252" s="6">
        <v>0</v>
      </c>
      <c r="J5252" s="6">
        <v>0</v>
      </c>
      <c r="K5252" s="6">
        <v>0</v>
      </c>
      <c r="L5252" s="6">
        <v>0</v>
      </c>
      <c r="M5252" s="6">
        <v>0</v>
      </c>
      <c r="N5252" s="6">
        <v>0</v>
      </c>
      <c r="O5252" s="6">
        <v>0</v>
      </c>
      <c r="P5252" s="6">
        <v>0</v>
      </c>
      <c r="Q5252" s="6">
        <v>0</v>
      </c>
      <c r="R5252" s="6">
        <v>0</v>
      </c>
      <c r="S5252" s="6">
        <v>0</v>
      </c>
      <c r="T5252" s="6">
        <v>0</v>
      </c>
      <c r="U5252" s="6">
        <v>0</v>
      </c>
      <c r="V5252" s="6">
        <v>0</v>
      </c>
      <c r="W5252" s="6">
        <v>0</v>
      </c>
      <c r="X5252" s="6">
        <v>0</v>
      </c>
      <c r="Y5252" s="6">
        <v>0</v>
      </c>
      <c r="Z5252" s="6">
        <v>0</v>
      </c>
      <c r="AA5252" s="6">
        <v>0</v>
      </c>
      <c r="AB5252" s="6">
        <v>0</v>
      </c>
      <c r="AC5252" s="6">
        <v>0</v>
      </c>
      <c r="AD5252" s="6">
        <v>0</v>
      </c>
      <c r="AE5252" s="6">
        <f t="shared" si="162"/>
        <v>499000</v>
      </c>
      <c r="AG5252" s="11">
        <f t="shared" si="163"/>
        <v>0</v>
      </c>
    </row>
    <row r="5253" spans="1:33" x14ac:dyDescent="0.35">
      <c r="A5253" s="1" t="s">
        <v>111</v>
      </c>
      <c r="B5253" s="1" t="s">
        <v>2643</v>
      </c>
      <c r="C5253" s="6">
        <v>1968000</v>
      </c>
      <c r="D5253" s="6">
        <v>0</v>
      </c>
      <c r="E5253" s="6">
        <v>0</v>
      </c>
      <c r="F5253" s="6">
        <v>0</v>
      </c>
      <c r="G5253" s="6">
        <v>0</v>
      </c>
      <c r="H5253" s="6">
        <v>0</v>
      </c>
      <c r="I5253" s="6">
        <v>0</v>
      </c>
      <c r="J5253" s="6">
        <v>0</v>
      </c>
      <c r="K5253" s="6">
        <v>0</v>
      </c>
      <c r="L5253" s="6">
        <v>0</v>
      </c>
      <c r="M5253" s="6">
        <v>0</v>
      </c>
      <c r="N5253" s="6">
        <v>0</v>
      </c>
      <c r="O5253" s="6">
        <v>0</v>
      </c>
      <c r="P5253" s="6">
        <v>0</v>
      </c>
      <c r="Q5253" s="6">
        <v>0</v>
      </c>
      <c r="R5253" s="6">
        <v>0</v>
      </c>
      <c r="S5253" s="6">
        <v>0</v>
      </c>
      <c r="T5253" s="6">
        <v>0</v>
      </c>
      <c r="U5253" s="6">
        <v>0</v>
      </c>
      <c r="V5253" s="6">
        <v>0</v>
      </c>
      <c r="W5253" s="6">
        <v>0</v>
      </c>
      <c r="X5253" s="6">
        <v>0</v>
      </c>
      <c r="Y5253" s="6">
        <v>0</v>
      </c>
      <c r="Z5253" s="6">
        <v>0</v>
      </c>
      <c r="AA5253" s="6">
        <v>0</v>
      </c>
      <c r="AB5253" s="6">
        <v>0</v>
      </c>
      <c r="AC5253" s="6">
        <v>0</v>
      </c>
      <c r="AD5253" s="6">
        <v>0</v>
      </c>
      <c r="AE5253" s="6">
        <f t="shared" si="162"/>
        <v>1968000</v>
      </c>
      <c r="AG5253" s="11">
        <f t="shared" si="163"/>
        <v>0</v>
      </c>
    </row>
    <row r="5254" spans="1:33" x14ac:dyDescent="0.35">
      <c r="A5254" s="1" t="s">
        <v>111</v>
      </c>
      <c r="B5254" s="1" t="s">
        <v>3328</v>
      </c>
      <c r="C5254" s="6">
        <v>855000</v>
      </c>
      <c r="D5254" s="6">
        <v>0</v>
      </c>
      <c r="E5254" s="6">
        <v>0</v>
      </c>
      <c r="F5254" s="6">
        <v>0</v>
      </c>
      <c r="G5254" s="6">
        <v>0</v>
      </c>
      <c r="H5254" s="6">
        <v>0</v>
      </c>
      <c r="I5254" s="6">
        <v>0</v>
      </c>
      <c r="J5254" s="6">
        <v>0</v>
      </c>
      <c r="K5254" s="6">
        <v>0</v>
      </c>
      <c r="L5254" s="6">
        <v>0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  <c r="S5254" s="6">
        <v>0</v>
      </c>
      <c r="T5254" s="6">
        <v>0</v>
      </c>
      <c r="U5254" s="6">
        <v>0</v>
      </c>
      <c r="V5254" s="6">
        <v>0</v>
      </c>
      <c r="W5254" s="6">
        <v>0</v>
      </c>
      <c r="X5254" s="6">
        <v>0</v>
      </c>
      <c r="Y5254" s="6">
        <v>0</v>
      </c>
      <c r="Z5254" s="6">
        <v>0</v>
      </c>
      <c r="AA5254" s="6">
        <v>0</v>
      </c>
      <c r="AB5254" s="6">
        <v>0</v>
      </c>
      <c r="AC5254" s="6">
        <v>0</v>
      </c>
      <c r="AD5254" s="6">
        <v>0</v>
      </c>
      <c r="AE5254" s="6">
        <f t="shared" si="162"/>
        <v>855000</v>
      </c>
      <c r="AG5254" s="11">
        <f t="shared" si="163"/>
        <v>0</v>
      </c>
    </row>
    <row r="5255" spans="1:33" x14ac:dyDescent="0.35">
      <c r="A5255" s="1" t="s">
        <v>111</v>
      </c>
      <c r="B5255" s="1" t="s">
        <v>3080</v>
      </c>
      <c r="C5255" s="6">
        <v>1532000</v>
      </c>
      <c r="D5255" s="6">
        <v>0</v>
      </c>
      <c r="E5255" s="6">
        <v>0</v>
      </c>
      <c r="F5255" s="6">
        <v>0</v>
      </c>
      <c r="G5255" s="6">
        <v>0</v>
      </c>
      <c r="H5255" s="6">
        <v>0</v>
      </c>
      <c r="I5255" s="6">
        <v>0</v>
      </c>
      <c r="J5255" s="6">
        <v>0</v>
      </c>
      <c r="K5255" s="6">
        <v>0</v>
      </c>
      <c r="L5255" s="6">
        <v>0</v>
      </c>
      <c r="M5255" s="6">
        <v>0</v>
      </c>
      <c r="N5255" s="6">
        <v>0</v>
      </c>
      <c r="O5255" s="6">
        <v>0</v>
      </c>
      <c r="P5255" s="6">
        <v>0</v>
      </c>
      <c r="Q5255" s="6">
        <v>0</v>
      </c>
      <c r="R5255" s="6">
        <v>0</v>
      </c>
      <c r="S5255" s="6">
        <v>0</v>
      </c>
      <c r="T5255" s="6">
        <v>0</v>
      </c>
      <c r="U5255" s="6">
        <v>0</v>
      </c>
      <c r="V5255" s="6">
        <v>0</v>
      </c>
      <c r="W5255" s="6">
        <v>0</v>
      </c>
      <c r="X5255" s="6">
        <v>0</v>
      </c>
      <c r="Y5255" s="6">
        <v>0</v>
      </c>
      <c r="Z5255" s="6">
        <v>0</v>
      </c>
      <c r="AA5255" s="6">
        <v>0</v>
      </c>
      <c r="AB5255" s="6">
        <v>0</v>
      </c>
      <c r="AC5255" s="6">
        <v>0</v>
      </c>
      <c r="AD5255" s="6">
        <v>0</v>
      </c>
      <c r="AE5255" s="6">
        <f t="shared" si="162"/>
        <v>1532000</v>
      </c>
      <c r="AG5255" s="11">
        <f t="shared" si="163"/>
        <v>0</v>
      </c>
    </row>
    <row r="5256" spans="1:33" x14ac:dyDescent="0.35">
      <c r="A5256" s="1" t="s">
        <v>111</v>
      </c>
      <c r="B5256" s="1" t="s">
        <v>359</v>
      </c>
      <c r="C5256" s="6">
        <v>5527264</v>
      </c>
      <c r="D5256" s="6">
        <v>6121000</v>
      </c>
      <c r="E5256" s="6">
        <v>270000</v>
      </c>
      <c r="F5256" s="6">
        <v>0</v>
      </c>
      <c r="G5256" s="6">
        <v>0</v>
      </c>
      <c r="H5256" s="6">
        <v>0</v>
      </c>
      <c r="I5256" s="6">
        <v>0</v>
      </c>
      <c r="J5256" s="6">
        <v>0</v>
      </c>
      <c r="K5256" s="6">
        <v>80000</v>
      </c>
      <c r="L5256" s="6">
        <v>0</v>
      </c>
      <c r="M5256" s="6">
        <v>0</v>
      </c>
      <c r="N5256" s="6">
        <v>0</v>
      </c>
      <c r="O5256" s="6">
        <v>0</v>
      </c>
      <c r="P5256" s="6">
        <v>0</v>
      </c>
      <c r="Q5256" s="6">
        <v>0</v>
      </c>
      <c r="R5256" s="6">
        <v>0</v>
      </c>
      <c r="S5256" s="6">
        <v>0</v>
      </c>
      <c r="T5256" s="6">
        <v>0</v>
      </c>
      <c r="U5256" s="6">
        <v>0</v>
      </c>
      <c r="V5256" s="6">
        <v>0</v>
      </c>
      <c r="W5256" s="6">
        <v>0</v>
      </c>
      <c r="X5256" s="6">
        <v>0</v>
      </c>
      <c r="Y5256" s="6">
        <v>0</v>
      </c>
      <c r="Z5256" s="6">
        <v>0</v>
      </c>
      <c r="AA5256" s="6">
        <v>0</v>
      </c>
      <c r="AB5256" s="6">
        <v>0</v>
      </c>
      <c r="AC5256" s="6">
        <v>0</v>
      </c>
      <c r="AD5256" s="6">
        <v>0</v>
      </c>
      <c r="AE5256" s="6">
        <f t="shared" ref="AE5256:AE5319" si="164">SUM(C5256:AD5256)</f>
        <v>11998264</v>
      </c>
      <c r="AG5256" s="11">
        <f t="shared" si="163"/>
        <v>0</v>
      </c>
    </row>
    <row r="5257" spans="1:33" x14ac:dyDescent="0.35">
      <c r="A5257" s="1" t="s">
        <v>111</v>
      </c>
      <c r="B5257" s="1" t="s">
        <v>603</v>
      </c>
      <c r="C5257" s="6">
        <v>5510350</v>
      </c>
      <c r="D5257" s="6">
        <v>0</v>
      </c>
      <c r="E5257" s="6">
        <v>0</v>
      </c>
      <c r="F5257" s="6">
        <v>0</v>
      </c>
      <c r="G5257" s="6">
        <v>0</v>
      </c>
      <c r="H5257" s="6">
        <v>0</v>
      </c>
      <c r="I5257" s="6">
        <v>0</v>
      </c>
      <c r="J5257" s="6">
        <v>0</v>
      </c>
      <c r="K5257" s="6">
        <v>0</v>
      </c>
      <c r="L5257" s="6">
        <v>0</v>
      </c>
      <c r="M5257" s="6">
        <v>0</v>
      </c>
      <c r="N5257" s="6">
        <v>0</v>
      </c>
      <c r="O5257" s="6">
        <v>0</v>
      </c>
      <c r="P5257" s="6">
        <v>0</v>
      </c>
      <c r="Q5257" s="6">
        <v>0</v>
      </c>
      <c r="R5257" s="6">
        <v>0</v>
      </c>
      <c r="S5257" s="6">
        <v>0</v>
      </c>
      <c r="T5257" s="6">
        <v>0</v>
      </c>
      <c r="U5257" s="6">
        <v>8901500</v>
      </c>
      <c r="V5257" s="6">
        <v>0</v>
      </c>
      <c r="W5257" s="6">
        <v>0</v>
      </c>
      <c r="X5257" s="6">
        <v>0</v>
      </c>
      <c r="Y5257" s="6">
        <v>0</v>
      </c>
      <c r="Z5257" s="6">
        <v>0</v>
      </c>
      <c r="AA5257" s="6">
        <v>0</v>
      </c>
      <c r="AB5257" s="6">
        <v>163000</v>
      </c>
      <c r="AC5257" s="6">
        <v>0</v>
      </c>
      <c r="AD5257" s="6">
        <v>0</v>
      </c>
      <c r="AE5257" s="6">
        <f t="shared" si="164"/>
        <v>14574850</v>
      </c>
      <c r="AG5257" s="11">
        <f t="shared" ref="AG5257:AG5320" si="165">Y5257+AD5257</f>
        <v>0</v>
      </c>
    </row>
    <row r="5258" spans="1:33" x14ac:dyDescent="0.35">
      <c r="A5258" s="1" t="s">
        <v>111</v>
      </c>
      <c r="B5258" s="1" t="s">
        <v>2585</v>
      </c>
      <c r="C5258" s="6">
        <v>1900000</v>
      </c>
      <c r="D5258" s="6">
        <v>0</v>
      </c>
      <c r="E5258" s="6">
        <v>0</v>
      </c>
      <c r="F5258" s="6">
        <v>0</v>
      </c>
      <c r="G5258" s="6">
        <v>0</v>
      </c>
      <c r="H5258" s="6">
        <v>0</v>
      </c>
      <c r="I5258" s="6">
        <v>0</v>
      </c>
      <c r="J5258" s="6">
        <v>0</v>
      </c>
      <c r="K5258" s="6">
        <v>0</v>
      </c>
      <c r="L5258" s="6">
        <v>0</v>
      </c>
      <c r="M5258" s="6">
        <v>0</v>
      </c>
      <c r="N5258" s="6">
        <v>0</v>
      </c>
      <c r="O5258" s="6">
        <v>670000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  <c r="U5258" s="6">
        <v>0</v>
      </c>
      <c r="V5258" s="6">
        <v>0</v>
      </c>
      <c r="W5258" s="6">
        <v>0</v>
      </c>
      <c r="X5258" s="6">
        <v>0</v>
      </c>
      <c r="Y5258" s="6">
        <v>450000</v>
      </c>
      <c r="Z5258" s="6">
        <v>0</v>
      </c>
      <c r="AA5258" s="6">
        <v>0</v>
      </c>
      <c r="AB5258" s="6">
        <v>0</v>
      </c>
      <c r="AC5258" s="6">
        <v>0</v>
      </c>
      <c r="AD5258" s="6">
        <v>0</v>
      </c>
      <c r="AE5258" s="6">
        <f t="shared" si="164"/>
        <v>3020000</v>
      </c>
      <c r="AG5258" s="11">
        <f t="shared" si="165"/>
        <v>450000</v>
      </c>
    </row>
    <row r="5259" spans="1:33" x14ac:dyDescent="0.35">
      <c r="A5259" s="1" t="s">
        <v>111</v>
      </c>
      <c r="B5259" s="1" t="s">
        <v>1466</v>
      </c>
      <c r="C5259" s="6">
        <v>1978000</v>
      </c>
      <c r="D5259" s="6">
        <v>0</v>
      </c>
      <c r="E5259" s="6">
        <v>60000</v>
      </c>
      <c r="F5259" s="6">
        <v>0</v>
      </c>
      <c r="G5259" s="6">
        <v>1312000</v>
      </c>
      <c r="H5259" s="6">
        <v>0</v>
      </c>
      <c r="I5259" s="6">
        <v>0</v>
      </c>
      <c r="J5259" s="6">
        <v>0</v>
      </c>
      <c r="K5259" s="6">
        <v>0</v>
      </c>
      <c r="L5259" s="6">
        <v>0</v>
      </c>
      <c r="M5259" s="6">
        <v>0</v>
      </c>
      <c r="N5259" s="6">
        <v>0</v>
      </c>
      <c r="O5259" s="6">
        <v>0</v>
      </c>
      <c r="P5259" s="6">
        <v>0</v>
      </c>
      <c r="Q5259" s="6">
        <v>0</v>
      </c>
      <c r="R5259" s="6">
        <v>0</v>
      </c>
      <c r="S5259" s="6">
        <v>0</v>
      </c>
      <c r="T5259" s="6">
        <v>0</v>
      </c>
      <c r="U5259" s="6">
        <v>0</v>
      </c>
      <c r="V5259" s="6">
        <v>0</v>
      </c>
      <c r="W5259" s="6">
        <v>0</v>
      </c>
      <c r="X5259" s="6">
        <v>0</v>
      </c>
      <c r="Y5259" s="6">
        <v>365000</v>
      </c>
      <c r="Z5259" s="6">
        <v>0</v>
      </c>
      <c r="AA5259" s="6">
        <v>0</v>
      </c>
      <c r="AB5259" s="6">
        <v>0</v>
      </c>
      <c r="AC5259" s="6">
        <v>0</v>
      </c>
      <c r="AD5259" s="6">
        <v>0</v>
      </c>
      <c r="AE5259" s="6">
        <f t="shared" si="164"/>
        <v>3715000</v>
      </c>
      <c r="AG5259" s="11">
        <f t="shared" si="165"/>
        <v>365000</v>
      </c>
    </row>
    <row r="5260" spans="1:33" x14ac:dyDescent="0.35">
      <c r="A5260" s="1" t="s">
        <v>111</v>
      </c>
      <c r="B5260" s="1" t="s">
        <v>3844</v>
      </c>
      <c r="C5260" s="6">
        <v>0</v>
      </c>
      <c r="D5260" s="6">
        <v>0</v>
      </c>
      <c r="E5260" s="6">
        <v>330000</v>
      </c>
      <c r="F5260" s="6">
        <v>0</v>
      </c>
      <c r="G5260" s="6">
        <v>0</v>
      </c>
      <c r="H5260" s="6">
        <v>0</v>
      </c>
      <c r="I5260" s="6">
        <v>0</v>
      </c>
      <c r="J5260" s="6">
        <v>0</v>
      </c>
      <c r="K5260" s="6">
        <v>0</v>
      </c>
      <c r="L5260" s="6">
        <v>0</v>
      </c>
      <c r="M5260" s="6">
        <v>0</v>
      </c>
      <c r="N5260" s="6">
        <v>0</v>
      </c>
      <c r="O5260" s="6">
        <v>0</v>
      </c>
      <c r="P5260" s="6">
        <v>0</v>
      </c>
      <c r="Q5260" s="6">
        <v>0</v>
      </c>
      <c r="R5260" s="6">
        <v>0</v>
      </c>
      <c r="S5260" s="6">
        <v>0</v>
      </c>
      <c r="T5260" s="6">
        <v>0</v>
      </c>
      <c r="U5260" s="6">
        <v>0</v>
      </c>
      <c r="V5260" s="6">
        <v>0</v>
      </c>
      <c r="W5260" s="6">
        <v>0</v>
      </c>
      <c r="X5260" s="6">
        <v>0</v>
      </c>
      <c r="Y5260" s="6">
        <v>0</v>
      </c>
      <c r="Z5260" s="6">
        <v>0</v>
      </c>
      <c r="AA5260" s="6">
        <v>0</v>
      </c>
      <c r="AB5260" s="6">
        <v>0</v>
      </c>
      <c r="AC5260" s="6">
        <v>0</v>
      </c>
      <c r="AD5260" s="6">
        <v>0</v>
      </c>
      <c r="AE5260" s="6">
        <f t="shared" si="164"/>
        <v>330000</v>
      </c>
      <c r="AG5260" s="11">
        <f t="shared" si="165"/>
        <v>0</v>
      </c>
    </row>
    <row r="5261" spans="1:33" x14ac:dyDescent="0.35">
      <c r="A5261" s="1" t="s">
        <v>111</v>
      </c>
      <c r="B5261" s="1" t="s">
        <v>513</v>
      </c>
      <c r="C5261" s="6">
        <v>14383250</v>
      </c>
      <c r="D5261" s="6">
        <v>8884000</v>
      </c>
      <c r="E5261" s="6">
        <v>0</v>
      </c>
      <c r="F5261" s="6">
        <v>0</v>
      </c>
      <c r="G5261" s="6">
        <v>0</v>
      </c>
      <c r="H5261" s="6">
        <v>0</v>
      </c>
      <c r="I5261" s="6">
        <v>0</v>
      </c>
      <c r="J5261" s="6">
        <v>0</v>
      </c>
      <c r="K5261" s="6">
        <v>0</v>
      </c>
      <c r="L5261" s="6">
        <v>0</v>
      </c>
      <c r="M5261" s="6">
        <v>0</v>
      </c>
      <c r="N5261" s="6">
        <v>0</v>
      </c>
      <c r="O5261" s="6">
        <v>0</v>
      </c>
      <c r="P5261" s="6">
        <v>0</v>
      </c>
      <c r="Q5261" s="6">
        <v>0</v>
      </c>
      <c r="R5261" s="6">
        <v>0</v>
      </c>
      <c r="S5261" s="6">
        <v>0</v>
      </c>
      <c r="T5261" s="6">
        <v>0</v>
      </c>
      <c r="U5261" s="6">
        <v>0</v>
      </c>
      <c r="V5261" s="6">
        <v>0</v>
      </c>
      <c r="W5261" s="6">
        <v>0</v>
      </c>
      <c r="X5261" s="6">
        <v>0</v>
      </c>
      <c r="Y5261" s="6">
        <v>220000</v>
      </c>
      <c r="Z5261" s="6">
        <v>0</v>
      </c>
      <c r="AA5261" s="6">
        <v>0</v>
      </c>
      <c r="AB5261" s="6">
        <v>0</v>
      </c>
      <c r="AC5261" s="6">
        <v>0</v>
      </c>
      <c r="AD5261" s="6">
        <v>0</v>
      </c>
      <c r="AE5261" s="6">
        <f t="shared" si="164"/>
        <v>23487250</v>
      </c>
      <c r="AG5261" s="11">
        <f t="shared" si="165"/>
        <v>220000</v>
      </c>
    </row>
    <row r="5262" spans="1:33" x14ac:dyDescent="0.35">
      <c r="A5262" s="1" t="s">
        <v>111</v>
      </c>
      <c r="B5262" s="1" t="s">
        <v>2557</v>
      </c>
      <c r="C5262" s="6">
        <v>13421000</v>
      </c>
      <c r="D5262" s="6">
        <v>66935600</v>
      </c>
      <c r="E5262" s="6">
        <v>0</v>
      </c>
      <c r="F5262" s="6">
        <v>0</v>
      </c>
      <c r="G5262" s="6">
        <v>0</v>
      </c>
      <c r="H5262" s="6">
        <v>0</v>
      </c>
      <c r="I5262" s="6">
        <v>0</v>
      </c>
      <c r="J5262" s="6">
        <v>0</v>
      </c>
      <c r="K5262" s="6">
        <v>0</v>
      </c>
      <c r="L5262" s="6">
        <v>0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  <c r="U5262" s="6">
        <v>0</v>
      </c>
      <c r="V5262" s="6">
        <v>0</v>
      </c>
      <c r="W5262" s="6">
        <v>0</v>
      </c>
      <c r="X5262" s="6">
        <v>0</v>
      </c>
      <c r="Y5262" s="6">
        <v>0</v>
      </c>
      <c r="Z5262" s="6">
        <v>0</v>
      </c>
      <c r="AA5262" s="6">
        <v>0</v>
      </c>
      <c r="AB5262" s="6">
        <v>0</v>
      </c>
      <c r="AC5262" s="6">
        <v>0</v>
      </c>
      <c r="AD5262" s="6">
        <v>0</v>
      </c>
      <c r="AE5262" s="6">
        <f t="shared" si="164"/>
        <v>80356600</v>
      </c>
      <c r="AG5262" s="11">
        <f t="shared" si="165"/>
        <v>0</v>
      </c>
    </row>
    <row r="5263" spans="1:33" x14ac:dyDescent="0.35">
      <c r="A5263" s="1" t="s">
        <v>111</v>
      </c>
      <c r="B5263" s="1" t="s">
        <v>3227</v>
      </c>
      <c r="C5263" s="6">
        <v>3666230</v>
      </c>
      <c r="D5263" s="6">
        <v>0</v>
      </c>
      <c r="E5263" s="6">
        <v>330000</v>
      </c>
      <c r="F5263" s="6">
        <v>0</v>
      </c>
      <c r="G5263" s="6">
        <v>0</v>
      </c>
      <c r="H5263" s="6">
        <v>0</v>
      </c>
      <c r="I5263" s="6">
        <v>0</v>
      </c>
      <c r="J5263" s="6">
        <v>0</v>
      </c>
      <c r="K5263" s="6">
        <v>0</v>
      </c>
      <c r="L5263" s="6">
        <v>0</v>
      </c>
      <c r="M5263" s="6">
        <v>0</v>
      </c>
      <c r="N5263" s="6">
        <v>0</v>
      </c>
      <c r="O5263" s="6">
        <v>0</v>
      </c>
      <c r="P5263" s="6">
        <v>0</v>
      </c>
      <c r="Q5263" s="6">
        <v>0</v>
      </c>
      <c r="R5263" s="6">
        <v>0</v>
      </c>
      <c r="S5263" s="6">
        <v>0</v>
      </c>
      <c r="T5263" s="6">
        <v>0</v>
      </c>
      <c r="U5263" s="6">
        <v>0</v>
      </c>
      <c r="V5263" s="6">
        <v>0</v>
      </c>
      <c r="W5263" s="6">
        <v>0</v>
      </c>
      <c r="X5263" s="6">
        <v>0</v>
      </c>
      <c r="Y5263" s="6">
        <v>295000</v>
      </c>
      <c r="Z5263" s="6">
        <v>0</v>
      </c>
      <c r="AA5263" s="6">
        <v>0</v>
      </c>
      <c r="AB5263" s="6">
        <v>0</v>
      </c>
      <c r="AC5263" s="6">
        <v>0</v>
      </c>
      <c r="AD5263" s="6">
        <v>0</v>
      </c>
      <c r="AE5263" s="6">
        <f t="shared" si="164"/>
        <v>4291230</v>
      </c>
      <c r="AG5263" s="11">
        <f t="shared" si="165"/>
        <v>295000</v>
      </c>
    </row>
    <row r="5264" spans="1:33" x14ac:dyDescent="0.35">
      <c r="A5264" s="1" t="s">
        <v>111</v>
      </c>
      <c r="B5264" s="1" t="s">
        <v>2702</v>
      </c>
      <c r="C5264" s="6">
        <v>3333000</v>
      </c>
      <c r="D5264" s="6">
        <v>0</v>
      </c>
      <c r="E5264" s="6">
        <v>20000</v>
      </c>
      <c r="F5264" s="6">
        <v>0</v>
      </c>
      <c r="G5264" s="6">
        <v>0</v>
      </c>
      <c r="H5264" s="6">
        <v>0</v>
      </c>
      <c r="I5264" s="6">
        <v>0</v>
      </c>
      <c r="J5264" s="6">
        <v>0</v>
      </c>
      <c r="K5264" s="6">
        <v>0</v>
      </c>
      <c r="L5264" s="6">
        <v>0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0</v>
      </c>
      <c r="S5264" s="6">
        <v>0</v>
      </c>
      <c r="T5264" s="6">
        <v>0</v>
      </c>
      <c r="U5264" s="6">
        <v>0</v>
      </c>
      <c r="V5264" s="6">
        <v>0</v>
      </c>
      <c r="W5264" s="6">
        <v>0</v>
      </c>
      <c r="X5264" s="6">
        <v>0</v>
      </c>
      <c r="Y5264" s="6">
        <v>0</v>
      </c>
      <c r="Z5264" s="6">
        <v>0</v>
      </c>
      <c r="AA5264" s="6">
        <v>0</v>
      </c>
      <c r="AB5264" s="6">
        <v>0</v>
      </c>
      <c r="AC5264" s="6">
        <v>0</v>
      </c>
      <c r="AD5264" s="6">
        <v>0</v>
      </c>
      <c r="AE5264" s="6">
        <f t="shared" si="164"/>
        <v>3353000</v>
      </c>
      <c r="AG5264" s="11">
        <f t="shared" si="165"/>
        <v>0</v>
      </c>
    </row>
    <row r="5265" spans="1:33" x14ac:dyDescent="0.35">
      <c r="A5265" s="1" t="s">
        <v>111</v>
      </c>
      <c r="B5265" s="1" t="s">
        <v>4157</v>
      </c>
      <c r="C5265" s="6">
        <v>6922100</v>
      </c>
      <c r="D5265" s="6">
        <v>0</v>
      </c>
      <c r="E5265" s="6">
        <v>15462500</v>
      </c>
      <c r="F5265" s="6">
        <v>0</v>
      </c>
      <c r="G5265" s="6">
        <v>0</v>
      </c>
      <c r="H5265" s="6">
        <v>0</v>
      </c>
      <c r="I5265" s="6">
        <v>0</v>
      </c>
      <c r="J5265" s="6">
        <v>0</v>
      </c>
      <c r="K5265" s="6">
        <v>0</v>
      </c>
      <c r="L5265" s="6">
        <v>0</v>
      </c>
      <c r="M5265" s="6">
        <v>0</v>
      </c>
      <c r="N5265" s="6">
        <v>0</v>
      </c>
      <c r="O5265" s="6">
        <v>0</v>
      </c>
      <c r="P5265" s="6">
        <v>0</v>
      </c>
      <c r="Q5265" s="6">
        <v>0</v>
      </c>
      <c r="R5265" s="6">
        <v>0</v>
      </c>
      <c r="S5265" s="6">
        <v>0</v>
      </c>
      <c r="T5265" s="6">
        <v>0</v>
      </c>
      <c r="U5265" s="6">
        <v>0</v>
      </c>
      <c r="V5265" s="6">
        <v>0</v>
      </c>
      <c r="W5265" s="6">
        <v>0</v>
      </c>
      <c r="X5265" s="6">
        <v>0</v>
      </c>
      <c r="Y5265" s="6">
        <v>0</v>
      </c>
      <c r="Z5265" s="6">
        <v>0</v>
      </c>
      <c r="AA5265" s="6">
        <v>0</v>
      </c>
      <c r="AB5265" s="6">
        <v>0</v>
      </c>
      <c r="AC5265" s="6">
        <v>0</v>
      </c>
      <c r="AD5265" s="6">
        <v>0</v>
      </c>
      <c r="AE5265" s="6">
        <f t="shared" si="164"/>
        <v>22384600</v>
      </c>
      <c r="AG5265" s="11">
        <f t="shared" si="165"/>
        <v>0</v>
      </c>
    </row>
    <row r="5266" spans="1:33" x14ac:dyDescent="0.35">
      <c r="A5266" s="1" t="s">
        <v>111</v>
      </c>
      <c r="B5266" s="1" t="s">
        <v>736</v>
      </c>
      <c r="C5266" s="6">
        <v>32566250</v>
      </c>
      <c r="D5266" s="6">
        <v>0</v>
      </c>
      <c r="E5266" s="6">
        <v>2472700</v>
      </c>
      <c r="F5266" s="6">
        <v>780000</v>
      </c>
      <c r="G5266" s="6">
        <v>0</v>
      </c>
      <c r="H5266" s="6">
        <v>670000</v>
      </c>
      <c r="I5266" s="6">
        <v>0</v>
      </c>
      <c r="J5266" s="6">
        <v>0</v>
      </c>
      <c r="K5266" s="6">
        <v>0</v>
      </c>
      <c r="L5266" s="6">
        <v>0</v>
      </c>
      <c r="M5266" s="6">
        <v>0</v>
      </c>
      <c r="N5266" s="6">
        <v>0</v>
      </c>
      <c r="O5266" s="6">
        <v>0</v>
      </c>
      <c r="P5266" s="6">
        <v>0</v>
      </c>
      <c r="Q5266" s="6">
        <v>0</v>
      </c>
      <c r="R5266" s="6">
        <v>500000</v>
      </c>
      <c r="S5266" s="6">
        <v>70000</v>
      </c>
      <c r="T5266" s="6">
        <v>0</v>
      </c>
      <c r="U5266" s="6">
        <v>0</v>
      </c>
      <c r="V5266" s="6">
        <v>299500</v>
      </c>
      <c r="W5266" s="6">
        <v>431200</v>
      </c>
      <c r="X5266" s="6">
        <v>0</v>
      </c>
      <c r="Y5266" s="6">
        <v>2875000</v>
      </c>
      <c r="Z5266" s="6">
        <v>0</v>
      </c>
      <c r="AA5266" s="6">
        <v>0</v>
      </c>
      <c r="AB5266" s="6">
        <v>482000</v>
      </c>
      <c r="AC5266" s="6">
        <v>0</v>
      </c>
      <c r="AD5266" s="6">
        <v>0</v>
      </c>
      <c r="AE5266" s="6">
        <f t="shared" si="164"/>
        <v>41146650</v>
      </c>
      <c r="AG5266" s="11">
        <f t="shared" si="165"/>
        <v>2875000</v>
      </c>
    </row>
    <row r="5267" spans="1:33" x14ac:dyDescent="0.35">
      <c r="A5267" s="1" t="s">
        <v>111</v>
      </c>
      <c r="B5267" s="1" t="s">
        <v>403</v>
      </c>
      <c r="C5267" s="6">
        <v>21587465</v>
      </c>
      <c r="D5267" s="6">
        <v>0</v>
      </c>
      <c r="E5267" s="6">
        <v>20000</v>
      </c>
      <c r="F5267" s="6">
        <v>1400000</v>
      </c>
      <c r="G5267" s="6">
        <v>0</v>
      </c>
      <c r="H5267" s="6">
        <v>0</v>
      </c>
      <c r="I5267" s="6">
        <v>0</v>
      </c>
      <c r="J5267" s="6">
        <v>200000</v>
      </c>
      <c r="K5267" s="6">
        <v>0</v>
      </c>
      <c r="L5267" s="6">
        <v>10000</v>
      </c>
      <c r="M5267" s="6">
        <v>0</v>
      </c>
      <c r="N5267" s="6">
        <v>0</v>
      </c>
      <c r="O5267" s="6">
        <v>0</v>
      </c>
      <c r="P5267" s="6">
        <v>0</v>
      </c>
      <c r="Q5267" s="6">
        <v>0</v>
      </c>
      <c r="R5267" s="6">
        <v>0</v>
      </c>
      <c r="S5267" s="6">
        <v>635000</v>
      </c>
      <c r="T5267" s="6">
        <v>0</v>
      </c>
      <c r="U5267" s="6">
        <v>0</v>
      </c>
      <c r="V5267" s="6">
        <v>1070000</v>
      </c>
      <c r="W5267" s="6">
        <v>181682</v>
      </c>
      <c r="X5267" s="6">
        <v>0</v>
      </c>
      <c r="Y5267" s="6">
        <v>9096000</v>
      </c>
      <c r="Z5267" s="6">
        <v>0</v>
      </c>
      <c r="AA5267" s="6">
        <v>0</v>
      </c>
      <c r="AB5267" s="6">
        <v>780000</v>
      </c>
      <c r="AC5267" s="6">
        <v>0</v>
      </c>
      <c r="AD5267" s="6">
        <v>0</v>
      </c>
      <c r="AE5267" s="6">
        <f t="shared" si="164"/>
        <v>34980147</v>
      </c>
      <c r="AG5267" s="11">
        <f t="shared" si="165"/>
        <v>9096000</v>
      </c>
    </row>
    <row r="5268" spans="1:33" x14ac:dyDescent="0.35">
      <c r="A5268" s="1" t="s">
        <v>111</v>
      </c>
      <c r="B5268" s="1" t="s">
        <v>2696</v>
      </c>
      <c r="C5268" s="6">
        <v>163000</v>
      </c>
      <c r="D5268" s="6">
        <v>0</v>
      </c>
      <c r="E5268" s="6">
        <v>0</v>
      </c>
      <c r="F5268" s="6">
        <v>0</v>
      </c>
      <c r="G5268" s="6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0</v>
      </c>
      <c r="S5268" s="6">
        <v>0</v>
      </c>
      <c r="T5268" s="6">
        <v>0</v>
      </c>
      <c r="U5268" s="6">
        <v>0</v>
      </c>
      <c r="V5268" s="6">
        <v>0</v>
      </c>
      <c r="W5268" s="6">
        <v>0</v>
      </c>
      <c r="X5268" s="6">
        <v>0</v>
      </c>
      <c r="Y5268" s="6">
        <v>0</v>
      </c>
      <c r="Z5268" s="6">
        <v>0</v>
      </c>
      <c r="AA5268" s="6">
        <v>0</v>
      </c>
      <c r="AB5268" s="6">
        <v>0</v>
      </c>
      <c r="AC5268" s="6">
        <v>0</v>
      </c>
      <c r="AD5268" s="6">
        <v>0</v>
      </c>
      <c r="AE5268" s="6">
        <f t="shared" si="164"/>
        <v>163000</v>
      </c>
      <c r="AG5268" s="11">
        <f t="shared" si="165"/>
        <v>0</v>
      </c>
    </row>
    <row r="5269" spans="1:33" x14ac:dyDescent="0.35">
      <c r="A5269" s="1" t="s">
        <v>111</v>
      </c>
      <c r="B5269" s="1" t="s">
        <v>759</v>
      </c>
      <c r="C5269" s="6">
        <v>5124720</v>
      </c>
      <c r="D5269" s="6">
        <v>0</v>
      </c>
      <c r="E5269" s="6">
        <v>1310000</v>
      </c>
      <c r="F5269" s="6">
        <v>0</v>
      </c>
      <c r="G5269" s="6">
        <v>0</v>
      </c>
      <c r="H5269" s="6">
        <v>0</v>
      </c>
      <c r="I5269" s="6">
        <v>0</v>
      </c>
      <c r="J5269" s="6">
        <v>0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7558500</v>
      </c>
      <c r="V5269" s="6">
        <v>0</v>
      </c>
      <c r="W5269" s="6">
        <v>0</v>
      </c>
      <c r="X5269" s="6">
        <v>0</v>
      </c>
      <c r="Y5269" s="6">
        <v>380000</v>
      </c>
      <c r="Z5269" s="6">
        <v>0</v>
      </c>
      <c r="AA5269" s="6">
        <v>0</v>
      </c>
      <c r="AB5269" s="6">
        <v>0</v>
      </c>
      <c r="AC5269" s="6">
        <v>0</v>
      </c>
      <c r="AD5269" s="6">
        <v>0</v>
      </c>
      <c r="AE5269" s="6">
        <f t="shared" si="164"/>
        <v>14373220</v>
      </c>
      <c r="AG5269" s="11">
        <f t="shared" si="165"/>
        <v>380000</v>
      </c>
    </row>
    <row r="5270" spans="1:33" x14ac:dyDescent="0.35">
      <c r="A5270" s="1" t="s">
        <v>111</v>
      </c>
      <c r="B5270" s="1" t="s">
        <v>3832</v>
      </c>
      <c r="C5270" s="6">
        <v>968000</v>
      </c>
      <c r="D5270" s="6">
        <v>0</v>
      </c>
      <c r="E5270" s="6">
        <v>0</v>
      </c>
      <c r="F5270" s="6">
        <v>0</v>
      </c>
      <c r="G5270" s="6">
        <v>0</v>
      </c>
      <c r="H5270" s="6">
        <v>0</v>
      </c>
      <c r="I5270" s="6">
        <v>0</v>
      </c>
      <c r="J5270" s="6">
        <v>0</v>
      </c>
      <c r="K5270" s="6">
        <v>0</v>
      </c>
      <c r="L5270" s="6">
        <v>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  <c r="T5270" s="6">
        <v>0</v>
      </c>
      <c r="U5270" s="6">
        <v>0</v>
      </c>
      <c r="V5270" s="6">
        <v>0</v>
      </c>
      <c r="W5270" s="6">
        <v>0</v>
      </c>
      <c r="X5270" s="6">
        <v>0</v>
      </c>
      <c r="Y5270" s="6">
        <v>0</v>
      </c>
      <c r="Z5270" s="6">
        <v>0</v>
      </c>
      <c r="AA5270" s="6">
        <v>0</v>
      </c>
      <c r="AB5270" s="6">
        <v>0</v>
      </c>
      <c r="AC5270" s="6">
        <v>0</v>
      </c>
      <c r="AD5270" s="6">
        <v>0</v>
      </c>
      <c r="AE5270" s="6">
        <f t="shared" si="164"/>
        <v>968000</v>
      </c>
      <c r="AG5270" s="11">
        <f t="shared" si="165"/>
        <v>0</v>
      </c>
    </row>
    <row r="5271" spans="1:33" x14ac:dyDescent="0.35">
      <c r="A5271" s="1" t="s">
        <v>111</v>
      </c>
      <c r="B5271" s="1" t="s">
        <v>1734</v>
      </c>
      <c r="C5271" s="6">
        <v>9541376</v>
      </c>
      <c r="D5271" s="6">
        <v>0</v>
      </c>
      <c r="E5271" s="6">
        <v>1170000</v>
      </c>
      <c r="F5271" s="6">
        <v>0</v>
      </c>
      <c r="G5271" s="6">
        <v>1450000</v>
      </c>
      <c r="H5271" s="6">
        <v>0</v>
      </c>
      <c r="I5271" s="6">
        <v>0</v>
      </c>
      <c r="J5271" s="6">
        <v>0</v>
      </c>
      <c r="K5271" s="6">
        <v>0</v>
      </c>
      <c r="L5271" s="6">
        <v>0</v>
      </c>
      <c r="M5271" s="6">
        <v>0</v>
      </c>
      <c r="N5271" s="6">
        <v>395000</v>
      </c>
      <c r="O5271" s="6">
        <v>0</v>
      </c>
      <c r="P5271" s="6">
        <v>0</v>
      </c>
      <c r="Q5271" s="6">
        <v>0</v>
      </c>
      <c r="R5271" s="6">
        <v>0</v>
      </c>
      <c r="S5271" s="6">
        <v>3695000</v>
      </c>
      <c r="T5271" s="6">
        <v>0</v>
      </c>
      <c r="U5271" s="6">
        <v>0</v>
      </c>
      <c r="V5271" s="6">
        <v>0</v>
      </c>
      <c r="W5271" s="6">
        <v>0</v>
      </c>
      <c r="X5271" s="6">
        <v>0</v>
      </c>
      <c r="Y5271" s="6">
        <v>5000</v>
      </c>
      <c r="Z5271" s="6">
        <v>0</v>
      </c>
      <c r="AA5271" s="6">
        <v>0</v>
      </c>
      <c r="AB5271" s="6">
        <v>5000</v>
      </c>
      <c r="AC5271" s="6">
        <v>0</v>
      </c>
      <c r="AD5271" s="6">
        <v>0</v>
      </c>
      <c r="AE5271" s="6">
        <f t="shared" si="164"/>
        <v>16261376</v>
      </c>
      <c r="AG5271" s="11">
        <f t="shared" si="165"/>
        <v>5000</v>
      </c>
    </row>
    <row r="5272" spans="1:33" x14ac:dyDescent="0.35">
      <c r="A5272" s="1" t="s">
        <v>111</v>
      </c>
      <c r="B5272" s="1" t="s">
        <v>4799</v>
      </c>
      <c r="C5272" s="6">
        <v>200500</v>
      </c>
      <c r="D5272" s="6">
        <v>0</v>
      </c>
      <c r="E5272" s="6">
        <v>0</v>
      </c>
      <c r="F5272" s="6">
        <v>0</v>
      </c>
      <c r="G5272" s="6">
        <v>0</v>
      </c>
      <c r="H5272" s="6">
        <v>0</v>
      </c>
      <c r="I5272" s="6">
        <v>0</v>
      </c>
      <c r="J5272" s="6">
        <v>0</v>
      </c>
      <c r="K5272" s="6">
        <v>0</v>
      </c>
      <c r="L5272" s="6">
        <v>0</v>
      </c>
      <c r="M5272" s="6">
        <v>0</v>
      </c>
      <c r="N5272" s="6">
        <v>0</v>
      </c>
      <c r="O5272" s="6">
        <v>0</v>
      </c>
      <c r="P5272" s="6">
        <v>0</v>
      </c>
      <c r="Q5272" s="6">
        <v>0</v>
      </c>
      <c r="R5272" s="6">
        <v>0</v>
      </c>
      <c r="S5272" s="6">
        <v>0</v>
      </c>
      <c r="T5272" s="6">
        <v>0</v>
      </c>
      <c r="U5272" s="6">
        <v>0</v>
      </c>
      <c r="V5272" s="6">
        <v>0</v>
      </c>
      <c r="W5272" s="6">
        <v>0</v>
      </c>
      <c r="X5272" s="6">
        <v>0</v>
      </c>
      <c r="Y5272" s="6">
        <v>0</v>
      </c>
      <c r="Z5272" s="6">
        <v>0</v>
      </c>
      <c r="AA5272" s="6">
        <v>0</v>
      </c>
      <c r="AB5272" s="6">
        <v>0</v>
      </c>
      <c r="AC5272" s="6">
        <v>0</v>
      </c>
      <c r="AD5272" s="6">
        <v>0</v>
      </c>
      <c r="AE5272" s="6">
        <f t="shared" si="164"/>
        <v>200500</v>
      </c>
      <c r="AG5272" s="11">
        <f t="shared" si="165"/>
        <v>0</v>
      </c>
    </row>
    <row r="5273" spans="1:33" x14ac:dyDescent="0.35">
      <c r="A5273" s="1" t="s">
        <v>111</v>
      </c>
      <c r="B5273" s="1" t="s">
        <v>5080</v>
      </c>
      <c r="C5273" s="6">
        <v>0</v>
      </c>
      <c r="D5273" s="6">
        <v>0</v>
      </c>
      <c r="E5273" s="6">
        <v>0</v>
      </c>
      <c r="F5273" s="6">
        <v>0</v>
      </c>
      <c r="G5273" s="6">
        <v>0</v>
      </c>
      <c r="H5273" s="6">
        <v>0</v>
      </c>
      <c r="I5273" s="6">
        <v>0</v>
      </c>
      <c r="J5273" s="6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  <c r="P5273" s="6">
        <v>0</v>
      </c>
      <c r="Q5273" s="6">
        <v>0</v>
      </c>
      <c r="R5273" s="6">
        <v>0</v>
      </c>
      <c r="S5273" s="6">
        <v>0</v>
      </c>
      <c r="T5273" s="6">
        <v>0</v>
      </c>
      <c r="U5273" s="6">
        <v>0</v>
      </c>
      <c r="V5273" s="6">
        <v>0</v>
      </c>
      <c r="W5273" s="6">
        <v>0</v>
      </c>
      <c r="X5273" s="6">
        <v>0</v>
      </c>
      <c r="Y5273" s="6">
        <v>0</v>
      </c>
      <c r="Z5273" s="6">
        <v>0</v>
      </c>
      <c r="AA5273" s="6">
        <v>0</v>
      </c>
      <c r="AB5273" s="6">
        <v>105000</v>
      </c>
      <c r="AC5273" s="6">
        <v>0</v>
      </c>
      <c r="AD5273" s="6">
        <v>0</v>
      </c>
      <c r="AE5273" s="6">
        <f t="shared" si="164"/>
        <v>105000</v>
      </c>
      <c r="AG5273" s="11">
        <f t="shared" si="165"/>
        <v>0</v>
      </c>
    </row>
    <row r="5274" spans="1:33" x14ac:dyDescent="0.35">
      <c r="A5274" s="1" t="s">
        <v>111</v>
      </c>
      <c r="B5274" s="1" t="s">
        <v>2578</v>
      </c>
      <c r="C5274" s="6">
        <v>7915000</v>
      </c>
      <c r="D5274" s="6">
        <v>0</v>
      </c>
      <c r="E5274" s="6">
        <v>0</v>
      </c>
      <c r="F5274" s="6">
        <v>0</v>
      </c>
      <c r="G5274" s="6">
        <v>0</v>
      </c>
      <c r="H5274" s="6">
        <v>0</v>
      </c>
      <c r="I5274" s="6">
        <v>0</v>
      </c>
      <c r="J5274" s="6">
        <v>0</v>
      </c>
      <c r="K5274" s="6">
        <v>0</v>
      </c>
      <c r="L5274" s="6">
        <v>0</v>
      </c>
      <c r="M5274" s="6">
        <v>0</v>
      </c>
      <c r="N5274" s="6">
        <v>0</v>
      </c>
      <c r="O5274" s="6">
        <v>0</v>
      </c>
      <c r="P5274" s="6">
        <v>0</v>
      </c>
      <c r="Q5274" s="6">
        <v>0</v>
      </c>
      <c r="R5274" s="6">
        <v>0</v>
      </c>
      <c r="S5274" s="6">
        <v>0</v>
      </c>
      <c r="T5274" s="6">
        <v>0</v>
      </c>
      <c r="U5274" s="6">
        <v>0</v>
      </c>
      <c r="V5274" s="6">
        <v>0</v>
      </c>
      <c r="W5274" s="6">
        <v>0</v>
      </c>
      <c r="X5274" s="6">
        <v>0</v>
      </c>
      <c r="Y5274" s="6">
        <v>255000</v>
      </c>
      <c r="Z5274" s="6">
        <v>0</v>
      </c>
      <c r="AA5274" s="6">
        <v>0</v>
      </c>
      <c r="AB5274" s="6">
        <v>0</v>
      </c>
      <c r="AC5274" s="6">
        <v>0</v>
      </c>
      <c r="AD5274" s="6">
        <v>0</v>
      </c>
      <c r="AE5274" s="6">
        <f t="shared" si="164"/>
        <v>8170000</v>
      </c>
      <c r="AG5274" s="11">
        <f t="shared" si="165"/>
        <v>255000</v>
      </c>
    </row>
    <row r="5275" spans="1:33" x14ac:dyDescent="0.35">
      <c r="A5275" s="1" t="s">
        <v>111</v>
      </c>
      <c r="B5275" s="1" t="s">
        <v>2701</v>
      </c>
      <c r="C5275" s="6">
        <v>253000</v>
      </c>
      <c r="D5275" s="6">
        <v>0</v>
      </c>
      <c r="E5275" s="6">
        <v>0</v>
      </c>
      <c r="F5275" s="6">
        <v>0</v>
      </c>
      <c r="G5275" s="6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  <c r="M5275" s="6">
        <v>0</v>
      </c>
      <c r="N5275" s="6">
        <v>0</v>
      </c>
      <c r="O5275" s="6">
        <v>0</v>
      </c>
      <c r="P5275" s="6">
        <v>0</v>
      </c>
      <c r="Q5275" s="6">
        <v>0</v>
      </c>
      <c r="R5275" s="6">
        <v>0</v>
      </c>
      <c r="S5275" s="6">
        <v>0</v>
      </c>
      <c r="T5275" s="6">
        <v>0</v>
      </c>
      <c r="U5275" s="6">
        <v>0</v>
      </c>
      <c r="V5275" s="6">
        <v>0</v>
      </c>
      <c r="W5275" s="6">
        <v>0</v>
      </c>
      <c r="X5275" s="6">
        <v>0</v>
      </c>
      <c r="Y5275" s="6">
        <v>0</v>
      </c>
      <c r="Z5275" s="6">
        <v>0</v>
      </c>
      <c r="AA5275" s="6">
        <v>0</v>
      </c>
      <c r="AB5275" s="6">
        <v>0</v>
      </c>
      <c r="AC5275" s="6">
        <v>0</v>
      </c>
      <c r="AD5275" s="6">
        <v>0</v>
      </c>
      <c r="AE5275" s="6">
        <f t="shared" si="164"/>
        <v>253000</v>
      </c>
      <c r="AG5275" s="11">
        <f t="shared" si="165"/>
        <v>0</v>
      </c>
    </row>
    <row r="5276" spans="1:33" x14ac:dyDescent="0.35">
      <c r="A5276" s="1" t="s">
        <v>111</v>
      </c>
      <c r="B5276" s="1" t="s">
        <v>1214</v>
      </c>
      <c r="C5276" s="6">
        <v>3265000</v>
      </c>
      <c r="D5276" s="6">
        <v>0</v>
      </c>
      <c r="E5276" s="6">
        <v>0</v>
      </c>
      <c r="F5276" s="6">
        <v>115000</v>
      </c>
      <c r="G5276" s="6">
        <v>0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  <c r="M5276" s="6">
        <v>0</v>
      </c>
      <c r="N5276" s="6">
        <v>0</v>
      </c>
      <c r="O5276" s="6">
        <v>540000</v>
      </c>
      <c r="P5276" s="6">
        <v>0</v>
      </c>
      <c r="Q5276" s="6">
        <v>0</v>
      </c>
      <c r="R5276" s="6">
        <v>0</v>
      </c>
      <c r="S5276" s="6">
        <v>1140000</v>
      </c>
      <c r="T5276" s="6">
        <v>0</v>
      </c>
      <c r="U5276" s="6">
        <v>0</v>
      </c>
      <c r="V5276" s="6">
        <v>0</v>
      </c>
      <c r="W5276" s="6">
        <v>0</v>
      </c>
      <c r="X5276" s="6">
        <v>0</v>
      </c>
      <c r="Y5276" s="6">
        <v>0</v>
      </c>
      <c r="Z5276" s="6">
        <v>0</v>
      </c>
      <c r="AA5276" s="6">
        <v>0</v>
      </c>
      <c r="AB5276" s="6">
        <v>5000</v>
      </c>
      <c r="AC5276" s="6">
        <v>0</v>
      </c>
      <c r="AD5276" s="6">
        <v>0</v>
      </c>
      <c r="AE5276" s="6">
        <f t="shared" si="164"/>
        <v>5065000</v>
      </c>
      <c r="AG5276" s="11">
        <f t="shared" si="165"/>
        <v>0</v>
      </c>
    </row>
    <row r="5277" spans="1:33" x14ac:dyDescent="0.35">
      <c r="A5277" s="1" t="s">
        <v>111</v>
      </c>
      <c r="B5277" s="1" t="s">
        <v>746</v>
      </c>
      <c r="C5277" s="6">
        <v>375000</v>
      </c>
      <c r="D5277" s="6">
        <v>0</v>
      </c>
      <c r="E5277" s="6">
        <v>0</v>
      </c>
      <c r="F5277" s="6">
        <v>0</v>
      </c>
      <c r="G5277" s="6">
        <v>0</v>
      </c>
      <c r="H5277" s="6">
        <v>0</v>
      </c>
      <c r="I5277" s="6">
        <v>0</v>
      </c>
      <c r="J5277" s="6">
        <v>0</v>
      </c>
      <c r="K5277" s="6">
        <v>0</v>
      </c>
      <c r="L5277" s="6">
        <v>0</v>
      </c>
      <c r="M5277" s="6">
        <v>0</v>
      </c>
      <c r="N5277" s="6">
        <v>0</v>
      </c>
      <c r="O5277" s="6">
        <v>0</v>
      </c>
      <c r="P5277" s="6">
        <v>0</v>
      </c>
      <c r="Q5277" s="6">
        <v>0</v>
      </c>
      <c r="R5277" s="6">
        <v>0</v>
      </c>
      <c r="S5277" s="6">
        <v>60000</v>
      </c>
      <c r="T5277" s="6">
        <v>0</v>
      </c>
      <c r="U5277" s="6">
        <v>0</v>
      </c>
      <c r="V5277" s="6">
        <v>0</v>
      </c>
      <c r="W5277" s="6">
        <v>0</v>
      </c>
      <c r="X5277" s="6">
        <v>0</v>
      </c>
      <c r="Y5277" s="6">
        <v>0</v>
      </c>
      <c r="Z5277" s="6">
        <v>0</v>
      </c>
      <c r="AA5277" s="6">
        <v>0</v>
      </c>
      <c r="AB5277" s="6">
        <v>0</v>
      </c>
      <c r="AC5277" s="6">
        <v>0</v>
      </c>
      <c r="AD5277" s="6">
        <v>0</v>
      </c>
      <c r="AE5277" s="6">
        <f t="shared" si="164"/>
        <v>435000</v>
      </c>
      <c r="AG5277" s="11">
        <f t="shared" si="165"/>
        <v>0</v>
      </c>
    </row>
    <row r="5278" spans="1:33" x14ac:dyDescent="0.35">
      <c r="A5278" s="1" t="s">
        <v>111</v>
      </c>
      <c r="B5278" s="1" t="s">
        <v>1232</v>
      </c>
      <c r="C5278" s="6">
        <v>500000</v>
      </c>
      <c r="D5278" s="6">
        <v>0</v>
      </c>
      <c r="E5278" s="6">
        <v>0</v>
      </c>
      <c r="F5278" s="6">
        <v>0</v>
      </c>
      <c r="G5278" s="6">
        <v>0</v>
      </c>
      <c r="H5278" s="6">
        <v>0</v>
      </c>
      <c r="I5278" s="6">
        <v>0</v>
      </c>
      <c r="J5278" s="6">
        <v>0</v>
      </c>
      <c r="K5278" s="6">
        <v>0</v>
      </c>
      <c r="L5278" s="6">
        <v>0</v>
      </c>
      <c r="M5278" s="6">
        <v>0</v>
      </c>
      <c r="N5278" s="6">
        <v>0</v>
      </c>
      <c r="O5278" s="6">
        <v>0</v>
      </c>
      <c r="P5278" s="6">
        <v>0</v>
      </c>
      <c r="Q5278" s="6">
        <v>0</v>
      </c>
      <c r="R5278" s="6">
        <v>0</v>
      </c>
      <c r="S5278" s="6">
        <v>0</v>
      </c>
      <c r="T5278" s="6">
        <v>0</v>
      </c>
      <c r="U5278" s="6">
        <v>0</v>
      </c>
      <c r="V5278" s="6">
        <v>0</v>
      </c>
      <c r="W5278" s="6">
        <v>0</v>
      </c>
      <c r="X5278" s="6">
        <v>0</v>
      </c>
      <c r="Y5278" s="6">
        <v>0</v>
      </c>
      <c r="Z5278" s="6">
        <v>0</v>
      </c>
      <c r="AA5278" s="6">
        <v>0</v>
      </c>
      <c r="AB5278" s="6">
        <v>0</v>
      </c>
      <c r="AC5278" s="6">
        <v>0</v>
      </c>
      <c r="AD5278" s="6">
        <v>0</v>
      </c>
      <c r="AE5278" s="6">
        <f t="shared" si="164"/>
        <v>500000</v>
      </c>
      <c r="AG5278" s="11">
        <f t="shared" si="165"/>
        <v>0</v>
      </c>
    </row>
    <row r="5279" spans="1:33" x14ac:dyDescent="0.35">
      <c r="A5279" s="1" t="s">
        <v>111</v>
      </c>
      <c r="B5279" s="1" t="s">
        <v>592</v>
      </c>
      <c r="C5279" s="6">
        <v>9216500</v>
      </c>
      <c r="D5279" s="6">
        <v>28781899</v>
      </c>
      <c r="E5279" s="6">
        <v>0</v>
      </c>
      <c r="F5279" s="6">
        <v>10000</v>
      </c>
      <c r="G5279" s="6">
        <v>190000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30000</v>
      </c>
      <c r="T5279" s="6">
        <v>0</v>
      </c>
      <c r="U5279" s="6">
        <v>0</v>
      </c>
      <c r="V5279" s="6">
        <v>0</v>
      </c>
      <c r="W5279" s="6">
        <v>0</v>
      </c>
      <c r="X5279" s="6">
        <v>0</v>
      </c>
      <c r="Y5279" s="6">
        <v>2160000</v>
      </c>
      <c r="Z5279" s="6">
        <v>0</v>
      </c>
      <c r="AA5279" s="6">
        <v>0</v>
      </c>
      <c r="AB5279" s="6">
        <v>479000</v>
      </c>
      <c r="AC5279" s="6">
        <v>0</v>
      </c>
      <c r="AD5279" s="6">
        <v>0</v>
      </c>
      <c r="AE5279" s="6">
        <f t="shared" si="164"/>
        <v>40867399</v>
      </c>
      <c r="AG5279" s="11">
        <f t="shared" si="165"/>
        <v>2160000</v>
      </c>
    </row>
    <row r="5280" spans="1:33" x14ac:dyDescent="0.35">
      <c r="A5280" s="1" t="s">
        <v>111</v>
      </c>
      <c r="B5280" s="1" t="s">
        <v>1068</v>
      </c>
      <c r="C5280" s="6">
        <v>1949500</v>
      </c>
      <c r="D5280" s="6">
        <v>0</v>
      </c>
      <c r="E5280" s="6">
        <v>0</v>
      </c>
      <c r="F5280" s="6">
        <v>0</v>
      </c>
      <c r="G5280" s="6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  <c r="T5280" s="6">
        <v>0</v>
      </c>
      <c r="U5280" s="6">
        <v>0</v>
      </c>
      <c r="V5280" s="6">
        <v>0</v>
      </c>
      <c r="W5280" s="6">
        <v>0</v>
      </c>
      <c r="X5280" s="6">
        <v>0</v>
      </c>
      <c r="Y5280" s="6">
        <v>55000</v>
      </c>
      <c r="Z5280" s="6">
        <v>0</v>
      </c>
      <c r="AA5280" s="6">
        <v>0</v>
      </c>
      <c r="AB5280" s="6">
        <v>0</v>
      </c>
      <c r="AC5280" s="6">
        <v>0</v>
      </c>
      <c r="AD5280" s="6">
        <v>0</v>
      </c>
      <c r="AE5280" s="6">
        <f t="shared" si="164"/>
        <v>2004500</v>
      </c>
      <c r="AG5280" s="11">
        <f t="shared" si="165"/>
        <v>55000</v>
      </c>
    </row>
    <row r="5281" spans="1:33" x14ac:dyDescent="0.35">
      <c r="A5281" s="1" t="s">
        <v>111</v>
      </c>
      <c r="B5281" s="1" t="s">
        <v>4789</v>
      </c>
      <c r="C5281" s="6">
        <v>140000</v>
      </c>
      <c r="D5281" s="6">
        <v>0</v>
      </c>
      <c r="E5281" s="6">
        <v>0</v>
      </c>
      <c r="F5281" s="6">
        <v>0</v>
      </c>
      <c r="G5281" s="6">
        <v>0</v>
      </c>
      <c r="H5281" s="6">
        <v>0</v>
      </c>
      <c r="I5281" s="6">
        <v>0</v>
      </c>
      <c r="J5281" s="6">
        <v>0</v>
      </c>
      <c r="K5281" s="6">
        <v>0</v>
      </c>
      <c r="L5281" s="6">
        <v>0</v>
      </c>
      <c r="M5281" s="6">
        <v>0</v>
      </c>
      <c r="N5281" s="6">
        <v>0</v>
      </c>
      <c r="O5281" s="6">
        <v>0</v>
      </c>
      <c r="P5281" s="6">
        <v>0</v>
      </c>
      <c r="Q5281" s="6">
        <v>0</v>
      </c>
      <c r="R5281" s="6">
        <v>0</v>
      </c>
      <c r="S5281" s="6">
        <v>0</v>
      </c>
      <c r="T5281" s="6">
        <v>0</v>
      </c>
      <c r="U5281" s="6">
        <v>0</v>
      </c>
      <c r="V5281" s="6">
        <v>0</v>
      </c>
      <c r="W5281" s="6">
        <v>0</v>
      </c>
      <c r="X5281" s="6">
        <v>0</v>
      </c>
      <c r="Y5281" s="6">
        <v>0</v>
      </c>
      <c r="Z5281" s="6">
        <v>0</v>
      </c>
      <c r="AA5281" s="6">
        <v>0</v>
      </c>
      <c r="AB5281" s="6">
        <v>0</v>
      </c>
      <c r="AC5281" s="6">
        <v>0</v>
      </c>
      <c r="AD5281" s="6">
        <v>0</v>
      </c>
      <c r="AE5281" s="6">
        <f t="shared" si="164"/>
        <v>140000</v>
      </c>
      <c r="AG5281" s="11">
        <f t="shared" si="165"/>
        <v>0</v>
      </c>
    </row>
    <row r="5282" spans="1:33" x14ac:dyDescent="0.35">
      <c r="A5282" s="1" t="s">
        <v>111</v>
      </c>
      <c r="B5282" s="1" t="s">
        <v>3202</v>
      </c>
      <c r="C5282" s="6">
        <v>250000</v>
      </c>
      <c r="D5282" s="6">
        <v>0</v>
      </c>
      <c r="E5282" s="6">
        <v>0</v>
      </c>
      <c r="F5282" s="6">
        <v>0</v>
      </c>
      <c r="G5282" s="6">
        <v>0</v>
      </c>
      <c r="H5282" s="6">
        <v>0</v>
      </c>
      <c r="I5282" s="6">
        <v>0</v>
      </c>
      <c r="J5282" s="6">
        <v>0</v>
      </c>
      <c r="K5282" s="6">
        <v>0</v>
      </c>
      <c r="L5282" s="6">
        <v>0</v>
      </c>
      <c r="M5282" s="6">
        <v>0</v>
      </c>
      <c r="N5282" s="6">
        <v>0</v>
      </c>
      <c r="O5282" s="6">
        <v>0</v>
      </c>
      <c r="P5282" s="6">
        <v>0</v>
      </c>
      <c r="Q5282" s="6">
        <v>0</v>
      </c>
      <c r="R5282" s="6">
        <v>0</v>
      </c>
      <c r="S5282" s="6">
        <v>0</v>
      </c>
      <c r="T5282" s="6">
        <v>0</v>
      </c>
      <c r="U5282" s="6">
        <v>0</v>
      </c>
      <c r="V5282" s="6">
        <v>0</v>
      </c>
      <c r="W5282" s="6">
        <v>0</v>
      </c>
      <c r="X5282" s="6">
        <v>0</v>
      </c>
      <c r="Y5282" s="6">
        <v>0</v>
      </c>
      <c r="Z5282" s="6">
        <v>0</v>
      </c>
      <c r="AA5282" s="6">
        <v>0</v>
      </c>
      <c r="AB5282" s="6">
        <v>0</v>
      </c>
      <c r="AC5282" s="6">
        <v>0</v>
      </c>
      <c r="AD5282" s="6">
        <v>0</v>
      </c>
      <c r="AE5282" s="6">
        <f t="shared" si="164"/>
        <v>250000</v>
      </c>
      <c r="AG5282" s="11">
        <f t="shared" si="165"/>
        <v>0</v>
      </c>
    </row>
    <row r="5283" spans="1:33" x14ac:dyDescent="0.35">
      <c r="A5283" s="1" t="s">
        <v>111</v>
      </c>
      <c r="B5283" s="1" t="s">
        <v>757</v>
      </c>
      <c r="C5283" s="6">
        <v>4569000</v>
      </c>
      <c r="D5283" s="6">
        <v>0</v>
      </c>
      <c r="E5283" s="6">
        <v>60000</v>
      </c>
      <c r="F5283" s="6">
        <v>0</v>
      </c>
      <c r="G5283" s="6">
        <v>0</v>
      </c>
      <c r="H5283" s="6">
        <v>0</v>
      </c>
      <c r="I5283" s="6">
        <v>0</v>
      </c>
      <c r="J5283" s="6">
        <v>0</v>
      </c>
      <c r="K5283" s="6">
        <v>0</v>
      </c>
      <c r="L5283" s="6">
        <v>0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6">
        <v>0</v>
      </c>
      <c r="S5283" s="6">
        <v>0</v>
      </c>
      <c r="T5283" s="6">
        <v>0</v>
      </c>
      <c r="U5283" s="6">
        <v>5323500</v>
      </c>
      <c r="V5283" s="6">
        <v>0</v>
      </c>
      <c r="W5283" s="6">
        <v>0</v>
      </c>
      <c r="X5283" s="6">
        <v>0</v>
      </c>
      <c r="Y5283" s="6">
        <v>0</v>
      </c>
      <c r="Z5283" s="6">
        <v>0</v>
      </c>
      <c r="AA5283" s="6">
        <v>0</v>
      </c>
      <c r="AB5283" s="6">
        <v>0</v>
      </c>
      <c r="AC5283" s="6">
        <v>0</v>
      </c>
      <c r="AD5283" s="6">
        <v>0</v>
      </c>
      <c r="AE5283" s="6">
        <f t="shared" si="164"/>
        <v>9952500</v>
      </c>
      <c r="AG5283" s="11">
        <f t="shared" si="165"/>
        <v>0</v>
      </c>
    </row>
    <row r="5284" spans="1:33" x14ac:dyDescent="0.35">
      <c r="A5284" s="1" t="s">
        <v>111</v>
      </c>
      <c r="B5284" s="1" t="s">
        <v>1926</v>
      </c>
      <c r="C5284" s="6">
        <v>8202500</v>
      </c>
      <c r="D5284" s="6">
        <v>0</v>
      </c>
      <c r="E5284" s="6">
        <v>0</v>
      </c>
      <c r="F5284" s="6">
        <v>0</v>
      </c>
      <c r="G5284" s="6">
        <v>0</v>
      </c>
      <c r="H5284" s="6">
        <v>0</v>
      </c>
      <c r="I5284" s="6">
        <v>0</v>
      </c>
      <c r="J5284" s="6">
        <v>0</v>
      </c>
      <c r="K5284" s="6">
        <v>0</v>
      </c>
      <c r="L5284" s="6">
        <v>0</v>
      </c>
      <c r="M5284" s="6">
        <v>0</v>
      </c>
      <c r="N5284" s="6">
        <v>0</v>
      </c>
      <c r="O5284" s="6">
        <v>0</v>
      </c>
      <c r="P5284" s="6">
        <v>0</v>
      </c>
      <c r="Q5284" s="6">
        <v>0</v>
      </c>
      <c r="R5284" s="6">
        <v>0</v>
      </c>
      <c r="S5284" s="6">
        <v>70000</v>
      </c>
      <c r="T5284" s="6">
        <v>0</v>
      </c>
      <c r="U5284" s="6">
        <v>0</v>
      </c>
      <c r="V5284" s="6">
        <v>0</v>
      </c>
      <c r="W5284" s="6">
        <v>0</v>
      </c>
      <c r="X5284" s="6">
        <v>0</v>
      </c>
      <c r="Y5284" s="6">
        <v>1325000</v>
      </c>
      <c r="Z5284" s="6">
        <v>0</v>
      </c>
      <c r="AA5284" s="6">
        <v>0</v>
      </c>
      <c r="AB5284" s="6">
        <v>0</v>
      </c>
      <c r="AC5284" s="6">
        <v>0</v>
      </c>
      <c r="AD5284" s="6">
        <v>0</v>
      </c>
      <c r="AE5284" s="6">
        <f t="shared" si="164"/>
        <v>9597500</v>
      </c>
      <c r="AG5284" s="11">
        <f t="shared" si="165"/>
        <v>1325000</v>
      </c>
    </row>
    <row r="5285" spans="1:33" x14ac:dyDescent="0.35">
      <c r="A5285" s="1" t="s">
        <v>111</v>
      </c>
      <c r="B5285" s="1" t="s">
        <v>2020</v>
      </c>
      <c r="C5285" s="6">
        <v>808000</v>
      </c>
      <c r="D5285" s="6">
        <v>0</v>
      </c>
      <c r="E5285" s="6">
        <v>230000</v>
      </c>
      <c r="F5285" s="6">
        <v>0</v>
      </c>
      <c r="G5285" s="6">
        <v>0</v>
      </c>
      <c r="H5285" s="6">
        <v>0</v>
      </c>
      <c r="I5285" s="6">
        <v>0</v>
      </c>
      <c r="J5285" s="6">
        <v>0</v>
      </c>
      <c r="K5285" s="6">
        <v>0</v>
      </c>
      <c r="L5285" s="6">
        <v>0</v>
      </c>
      <c r="M5285" s="6">
        <v>0</v>
      </c>
      <c r="N5285" s="6">
        <v>0</v>
      </c>
      <c r="O5285" s="6">
        <v>0</v>
      </c>
      <c r="P5285" s="6">
        <v>0</v>
      </c>
      <c r="Q5285" s="6">
        <v>0</v>
      </c>
      <c r="R5285" s="6">
        <v>0</v>
      </c>
      <c r="S5285" s="6">
        <v>0</v>
      </c>
      <c r="T5285" s="6">
        <v>0</v>
      </c>
      <c r="U5285" s="6">
        <v>0</v>
      </c>
      <c r="V5285" s="6">
        <v>0</v>
      </c>
      <c r="W5285" s="6">
        <v>0</v>
      </c>
      <c r="X5285" s="6">
        <v>0</v>
      </c>
      <c r="Y5285" s="6">
        <v>0</v>
      </c>
      <c r="Z5285" s="6">
        <v>0</v>
      </c>
      <c r="AA5285" s="6">
        <v>0</v>
      </c>
      <c r="AB5285" s="6">
        <v>0</v>
      </c>
      <c r="AC5285" s="6">
        <v>0</v>
      </c>
      <c r="AD5285" s="6">
        <v>0</v>
      </c>
      <c r="AE5285" s="6">
        <f t="shared" si="164"/>
        <v>1038000</v>
      </c>
      <c r="AG5285" s="11">
        <f t="shared" si="165"/>
        <v>0</v>
      </c>
    </row>
    <row r="5286" spans="1:33" x14ac:dyDescent="0.35">
      <c r="A5286" s="1" t="s">
        <v>111</v>
      </c>
      <c r="B5286" s="1" t="s">
        <v>514</v>
      </c>
      <c r="C5286" s="6">
        <v>1514000</v>
      </c>
      <c r="D5286" s="6">
        <v>0</v>
      </c>
      <c r="E5286" s="6">
        <v>0</v>
      </c>
      <c r="F5286" s="6">
        <v>0</v>
      </c>
      <c r="G5286" s="6">
        <v>85000</v>
      </c>
      <c r="H5286" s="6">
        <v>0</v>
      </c>
      <c r="I5286" s="6">
        <v>0</v>
      </c>
      <c r="J5286" s="6">
        <v>0</v>
      </c>
      <c r="K5286" s="6">
        <v>0</v>
      </c>
      <c r="L5286" s="6">
        <v>0</v>
      </c>
      <c r="M5286" s="6">
        <v>0</v>
      </c>
      <c r="N5286" s="6">
        <v>0</v>
      </c>
      <c r="O5286" s="6">
        <v>0</v>
      </c>
      <c r="P5286" s="6">
        <v>0</v>
      </c>
      <c r="Q5286" s="6">
        <v>0</v>
      </c>
      <c r="R5286" s="6">
        <v>0</v>
      </c>
      <c r="S5286" s="6">
        <v>0</v>
      </c>
      <c r="T5286" s="6">
        <v>0</v>
      </c>
      <c r="U5286" s="6">
        <v>0</v>
      </c>
      <c r="V5286" s="6">
        <v>0</v>
      </c>
      <c r="W5286" s="6">
        <v>0</v>
      </c>
      <c r="X5286" s="6">
        <v>0</v>
      </c>
      <c r="Y5286" s="6">
        <v>0</v>
      </c>
      <c r="Z5286" s="6">
        <v>0</v>
      </c>
      <c r="AA5286" s="6">
        <v>0</v>
      </c>
      <c r="AB5286" s="6">
        <v>0</v>
      </c>
      <c r="AC5286" s="6">
        <v>0</v>
      </c>
      <c r="AD5286" s="6">
        <v>0</v>
      </c>
      <c r="AE5286" s="6">
        <f t="shared" si="164"/>
        <v>1599000</v>
      </c>
      <c r="AG5286" s="11">
        <f t="shared" si="165"/>
        <v>0</v>
      </c>
    </row>
    <row r="5287" spans="1:33" x14ac:dyDescent="0.35">
      <c r="A5287" s="1" t="s">
        <v>111</v>
      </c>
      <c r="B5287" s="1" t="s">
        <v>4703</v>
      </c>
      <c r="C5287" s="6">
        <v>140000</v>
      </c>
      <c r="D5287" s="6">
        <v>0</v>
      </c>
      <c r="E5287" s="6">
        <v>0</v>
      </c>
      <c r="F5287" s="6">
        <v>0</v>
      </c>
      <c r="G5287" s="6">
        <v>0</v>
      </c>
      <c r="H5287" s="6">
        <v>0</v>
      </c>
      <c r="I5287" s="6">
        <v>0</v>
      </c>
      <c r="J5287" s="6">
        <v>0</v>
      </c>
      <c r="K5287" s="6">
        <v>0</v>
      </c>
      <c r="L5287" s="6">
        <v>0</v>
      </c>
      <c r="M5287" s="6">
        <v>0</v>
      </c>
      <c r="N5287" s="6">
        <v>0</v>
      </c>
      <c r="O5287" s="6">
        <v>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0</v>
      </c>
      <c r="V5287" s="6">
        <v>0</v>
      </c>
      <c r="W5287" s="6">
        <v>0</v>
      </c>
      <c r="X5287" s="6">
        <v>0</v>
      </c>
      <c r="Y5287" s="6">
        <v>0</v>
      </c>
      <c r="Z5287" s="6">
        <v>0</v>
      </c>
      <c r="AA5287" s="6">
        <v>0</v>
      </c>
      <c r="AB5287" s="6">
        <v>0</v>
      </c>
      <c r="AC5287" s="6">
        <v>0</v>
      </c>
      <c r="AD5287" s="6">
        <v>0</v>
      </c>
      <c r="AE5287" s="6">
        <f t="shared" si="164"/>
        <v>140000</v>
      </c>
      <c r="AG5287" s="11">
        <f t="shared" si="165"/>
        <v>0</v>
      </c>
    </row>
    <row r="5288" spans="1:33" x14ac:dyDescent="0.35">
      <c r="A5288" s="1" t="s">
        <v>111</v>
      </c>
      <c r="B5288" s="1" t="s">
        <v>2015</v>
      </c>
      <c r="C5288" s="6">
        <v>3611000</v>
      </c>
      <c r="D5288" s="6">
        <v>0</v>
      </c>
      <c r="E5288" s="6">
        <v>0</v>
      </c>
      <c r="F5288" s="6">
        <v>0</v>
      </c>
      <c r="G5288" s="6">
        <v>0</v>
      </c>
      <c r="H5288" s="6">
        <v>0</v>
      </c>
      <c r="I5288" s="6">
        <v>0</v>
      </c>
      <c r="J5288" s="6">
        <v>0</v>
      </c>
      <c r="K5288" s="6">
        <v>0</v>
      </c>
      <c r="L5288" s="6">
        <v>0</v>
      </c>
      <c r="M5288" s="6">
        <v>0</v>
      </c>
      <c r="N5288" s="6">
        <v>0</v>
      </c>
      <c r="O5288" s="6">
        <v>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  <c r="U5288" s="6">
        <v>0</v>
      </c>
      <c r="V5288" s="6">
        <v>0</v>
      </c>
      <c r="W5288" s="6">
        <v>0</v>
      </c>
      <c r="X5288" s="6">
        <v>0</v>
      </c>
      <c r="Y5288" s="6">
        <v>0</v>
      </c>
      <c r="Z5288" s="6">
        <v>0</v>
      </c>
      <c r="AA5288" s="6">
        <v>0</v>
      </c>
      <c r="AB5288" s="6">
        <v>0</v>
      </c>
      <c r="AC5288" s="6">
        <v>0</v>
      </c>
      <c r="AD5288" s="6">
        <v>0</v>
      </c>
      <c r="AE5288" s="6">
        <f t="shared" si="164"/>
        <v>3611000</v>
      </c>
      <c r="AG5288" s="11">
        <f t="shared" si="165"/>
        <v>0</v>
      </c>
    </row>
    <row r="5289" spans="1:33" x14ac:dyDescent="0.35">
      <c r="A5289" s="1" t="s">
        <v>111</v>
      </c>
      <c r="B5289" s="1" t="s">
        <v>4193</v>
      </c>
      <c r="C5289" s="6">
        <v>145000</v>
      </c>
      <c r="D5289" s="6">
        <v>0</v>
      </c>
      <c r="E5289" s="6">
        <v>70000</v>
      </c>
      <c r="F5289" s="6">
        <v>0</v>
      </c>
      <c r="G5289" s="6">
        <v>0</v>
      </c>
      <c r="H5289" s="6">
        <v>0</v>
      </c>
      <c r="I5289" s="6">
        <v>0</v>
      </c>
      <c r="J5289" s="6">
        <v>0</v>
      </c>
      <c r="K5289" s="6">
        <v>0</v>
      </c>
      <c r="L5289" s="6">
        <v>0</v>
      </c>
      <c r="M5289" s="6">
        <v>0</v>
      </c>
      <c r="N5289" s="6">
        <v>0</v>
      </c>
      <c r="O5289" s="6">
        <v>0</v>
      </c>
      <c r="P5289" s="6">
        <v>0</v>
      </c>
      <c r="Q5289" s="6">
        <v>0</v>
      </c>
      <c r="R5289" s="6">
        <v>0</v>
      </c>
      <c r="S5289" s="6">
        <v>0</v>
      </c>
      <c r="T5289" s="6">
        <v>0</v>
      </c>
      <c r="U5289" s="6">
        <v>0</v>
      </c>
      <c r="V5289" s="6">
        <v>0</v>
      </c>
      <c r="W5289" s="6">
        <v>0</v>
      </c>
      <c r="X5289" s="6">
        <v>0</v>
      </c>
      <c r="Y5289" s="6">
        <v>0</v>
      </c>
      <c r="Z5289" s="6">
        <v>0</v>
      </c>
      <c r="AA5289" s="6">
        <v>0</v>
      </c>
      <c r="AB5289" s="6">
        <v>0</v>
      </c>
      <c r="AC5289" s="6">
        <v>0</v>
      </c>
      <c r="AD5289" s="6">
        <v>0</v>
      </c>
      <c r="AE5289" s="6">
        <f t="shared" si="164"/>
        <v>215000</v>
      </c>
      <c r="AG5289" s="11">
        <f t="shared" si="165"/>
        <v>0</v>
      </c>
    </row>
    <row r="5290" spans="1:33" x14ac:dyDescent="0.35">
      <c r="A5290" s="1" t="s">
        <v>111</v>
      </c>
      <c r="B5290" s="1" t="s">
        <v>3078</v>
      </c>
      <c r="C5290" s="6">
        <v>3178000</v>
      </c>
      <c r="D5290" s="6">
        <v>0</v>
      </c>
      <c r="E5290" s="6">
        <v>0</v>
      </c>
      <c r="F5290" s="6">
        <v>0</v>
      </c>
      <c r="G5290" s="6">
        <v>0</v>
      </c>
      <c r="H5290" s="6">
        <v>0</v>
      </c>
      <c r="I5290" s="6">
        <v>0</v>
      </c>
      <c r="J5290" s="6">
        <v>0</v>
      </c>
      <c r="K5290" s="6">
        <v>0</v>
      </c>
      <c r="L5290" s="6">
        <v>0</v>
      </c>
      <c r="M5290" s="6">
        <v>0</v>
      </c>
      <c r="N5290" s="6">
        <v>0</v>
      </c>
      <c r="O5290" s="6">
        <v>0</v>
      </c>
      <c r="P5290" s="6">
        <v>0</v>
      </c>
      <c r="Q5290" s="6">
        <v>0</v>
      </c>
      <c r="R5290" s="6">
        <v>0</v>
      </c>
      <c r="S5290" s="6">
        <v>0</v>
      </c>
      <c r="T5290" s="6">
        <v>0</v>
      </c>
      <c r="U5290" s="6">
        <v>0</v>
      </c>
      <c r="V5290" s="6">
        <v>0</v>
      </c>
      <c r="W5290" s="6">
        <v>0</v>
      </c>
      <c r="X5290" s="6">
        <v>0</v>
      </c>
      <c r="Y5290" s="6">
        <v>115000</v>
      </c>
      <c r="Z5290" s="6">
        <v>0</v>
      </c>
      <c r="AA5290" s="6">
        <v>0</v>
      </c>
      <c r="AB5290" s="6">
        <v>0</v>
      </c>
      <c r="AC5290" s="6">
        <v>0</v>
      </c>
      <c r="AD5290" s="6">
        <v>0</v>
      </c>
      <c r="AE5290" s="6">
        <f t="shared" si="164"/>
        <v>3293000</v>
      </c>
      <c r="AG5290" s="11">
        <f t="shared" si="165"/>
        <v>115000</v>
      </c>
    </row>
    <row r="5291" spans="1:33" x14ac:dyDescent="0.35">
      <c r="A5291" s="1" t="s">
        <v>111</v>
      </c>
      <c r="B5291" s="1" t="s">
        <v>1292</v>
      </c>
      <c r="C5291" s="6">
        <v>1734000</v>
      </c>
      <c r="D5291" s="6">
        <v>0</v>
      </c>
      <c r="E5291" s="6">
        <v>0</v>
      </c>
      <c r="F5291" s="6">
        <v>0</v>
      </c>
      <c r="G5291" s="6">
        <v>0</v>
      </c>
      <c r="H5291" s="6">
        <v>0</v>
      </c>
      <c r="I5291" s="6">
        <v>0</v>
      </c>
      <c r="J5291" s="6">
        <v>0</v>
      </c>
      <c r="K5291" s="6">
        <v>0</v>
      </c>
      <c r="L5291" s="6">
        <v>0</v>
      </c>
      <c r="M5291" s="6">
        <v>0</v>
      </c>
      <c r="N5291" s="6">
        <v>0</v>
      </c>
      <c r="O5291" s="6">
        <v>0</v>
      </c>
      <c r="P5291" s="6">
        <v>0</v>
      </c>
      <c r="Q5291" s="6">
        <v>0</v>
      </c>
      <c r="R5291" s="6">
        <v>0</v>
      </c>
      <c r="S5291" s="6">
        <v>1465000</v>
      </c>
      <c r="T5291" s="6">
        <v>0</v>
      </c>
      <c r="U5291" s="6">
        <v>0</v>
      </c>
      <c r="V5291" s="6">
        <v>0</v>
      </c>
      <c r="W5291" s="6">
        <v>0</v>
      </c>
      <c r="X5291" s="6">
        <v>0</v>
      </c>
      <c r="Y5291" s="6">
        <v>0</v>
      </c>
      <c r="Z5291" s="6">
        <v>0</v>
      </c>
      <c r="AA5291" s="6">
        <v>0</v>
      </c>
      <c r="AB5291" s="6">
        <v>195000</v>
      </c>
      <c r="AC5291" s="6">
        <v>0</v>
      </c>
      <c r="AD5291" s="6">
        <v>0</v>
      </c>
      <c r="AE5291" s="6">
        <f t="shared" si="164"/>
        <v>3394000</v>
      </c>
      <c r="AG5291" s="11">
        <f t="shared" si="165"/>
        <v>0</v>
      </c>
    </row>
    <row r="5292" spans="1:33" x14ac:dyDescent="0.35">
      <c r="A5292" s="1" t="s">
        <v>111</v>
      </c>
      <c r="B5292" s="1" t="s">
        <v>436</v>
      </c>
      <c r="C5292" s="6">
        <v>26169500</v>
      </c>
      <c r="D5292" s="6">
        <v>0</v>
      </c>
      <c r="E5292" s="6">
        <v>111000</v>
      </c>
      <c r="F5292" s="6">
        <v>25000</v>
      </c>
      <c r="G5292" s="6">
        <v>11000</v>
      </c>
      <c r="H5292" s="6">
        <v>0</v>
      </c>
      <c r="I5292" s="6">
        <v>0</v>
      </c>
      <c r="J5292" s="6">
        <v>0</v>
      </c>
      <c r="K5292" s="6">
        <v>12000</v>
      </c>
      <c r="L5292" s="6">
        <v>0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0</v>
      </c>
      <c r="S5292" s="6">
        <v>390000</v>
      </c>
      <c r="T5292" s="6">
        <v>0</v>
      </c>
      <c r="U5292" s="6">
        <v>26000</v>
      </c>
      <c r="V5292" s="6">
        <v>606000</v>
      </c>
      <c r="W5292" s="6">
        <v>0</v>
      </c>
      <c r="X5292" s="6">
        <v>0</v>
      </c>
      <c r="Y5292" s="6">
        <v>16446000</v>
      </c>
      <c r="Z5292" s="6">
        <v>0</v>
      </c>
      <c r="AA5292" s="6">
        <v>0</v>
      </c>
      <c r="AB5292" s="6">
        <v>0</v>
      </c>
      <c r="AC5292" s="6">
        <v>0</v>
      </c>
      <c r="AD5292" s="6">
        <v>0</v>
      </c>
      <c r="AE5292" s="6">
        <f t="shared" si="164"/>
        <v>43796500</v>
      </c>
      <c r="AG5292" s="11">
        <f t="shared" si="165"/>
        <v>16446000</v>
      </c>
    </row>
    <row r="5293" spans="1:33" x14ac:dyDescent="0.35">
      <c r="A5293" s="1" t="s">
        <v>111</v>
      </c>
      <c r="B5293" s="1" t="s">
        <v>2626</v>
      </c>
      <c r="C5293" s="6">
        <v>1487500</v>
      </c>
      <c r="D5293" s="6">
        <v>0</v>
      </c>
      <c r="E5293" s="6">
        <v>0</v>
      </c>
      <c r="F5293" s="6">
        <v>0</v>
      </c>
      <c r="G5293" s="6">
        <v>11872000</v>
      </c>
      <c r="H5293" s="6">
        <v>0</v>
      </c>
      <c r="I5293" s="6">
        <v>0</v>
      </c>
      <c r="J5293" s="6">
        <v>0</v>
      </c>
      <c r="K5293" s="6">
        <v>0</v>
      </c>
      <c r="L5293" s="6">
        <v>0</v>
      </c>
      <c r="M5293" s="6">
        <v>0</v>
      </c>
      <c r="N5293" s="6">
        <v>0</v>
      </c>
      <c r="O5293" s="6">
        <v>0</v>
      </c>
      <c r="P5293" s="6">
        <v>0</v>
      </c>
      <c r="Q5293" s="6">
        <v>0</v>
      </c>
      <c r="R5293" s="6">
        <v>0</v>
      </c>
      <c r="S5293" s="6">
        <v>0</v>
      </c>
      <c r="T5293" s="6">
        <v>0</v>
      </c>
      <c r="U5293" s="6">
        <v>8249200</v>
      </c>
      <c r="V5293" s="6">
        <v>0</v>
      </c>
      <c r="W5293" s="6">
        <v>0</v>
      </c>
      <c r="X5293" s="6">
        <v>0</v>
      </c>
      <c r="Y5293" s="6">
        <v>0</v>
      </c>
      <c r="Z5293" s="6">
        <v>0</v>
      </c>
      <c r="AA5293" s="6">
        <v>0</v>
      </c>
      <c r="AB5293" s="6">
        <v>0</v>
      </c>
      <c r="AC5293" s="6">
        <v>0</v>
      </c>
      <c r="AD5293" s="6">
        <v>0</v>
      </c>
      <c r="AE5293" s="6">
        <f t="shared" si="164"/>
        <v>21608700</v>
      </c>
      <c r="AG5293" s="11">
        <f t="shared" si="165"/>
        <v>0</v>
      </c>
    </row>
    <row r="5294" spans="1:33" x14ac:dyDescent="0.35">
      <c r="A5294" s="1" t="s">
        <v>111</v>
      </c>
      <c r="B5294" s="1" t="s">
        <v>508</v>
      </c>
      <c r="C5294" s="6">
        <v>1919001</v>
      </c>
      <c r="D5294" s="6">
        <v>0</v>
      </c>
      <c r="E5294" s="6">
        <v>0</v>
      </c>
      <c r="F5294" s="6">
        <v>0</v>
      </c>
      <c r="G5294" s="6">
        <v>0</v>
      </c>
      <c r="H5294" s="6">
        <v>0</v>
      </c>
      <c r="I5294" s="6">
        <v>0</v>
      </c>
      <c r="J5294" s="6">
        <v>0</v>
      </c>
      <c r="K5294" s="6">
        <v>0</v>
      </c>
      <c r="L5294" s="6">
        <v>0</v>
      </c>
      <c r="M5294" s="6">
        <v>0</v>
      </c>
      <c r="N5294" s="6">
        <v>0</v>
      </c>
      <c r="O5294" s="6">
        <v>0</v>
      </c>
      <c r="P5294" s="6">
        <v>0</v>
      </c>
      <c r="Q5294" s="6">
        <v>0</v>
      </c>
      <c r="R5294" s="6">
        <v>0</v>
      </c>
      <c r="S5294" s="6">
        <v>0</v>
      </c>
      <c r="T5294" s="6">
        <v>0</v>
      </c>
      <c r="U5294" s="6">
        <v>0</v>
      </c>
      <c r="V5294" s="6">
        <v>0</v>
      </c>
      <c r="W5294" s="6">
        <v>0</v>
      </c>
      <c r="X5294" s="6">
        <v>0</v>
      </c>
      <c r="Y5294" s="6">
        <v>0</v>
      </c>
      <c r="Z5294" s="6">
        <v>0</v>
      </c>
      <c r="AA5294" s="6">
        <v>0</v>
      </c>
      <c r="AB5294" s="6">
        <v>0</v>
      </c>
      <c r="AC5294" s="6">
        <v>0</v>
      </c>
      <c r="AD5294" s="6">
        <v>0</v>
      </c>
      <c r="AE5294" s="6">
        <f t="shared" si="164"/>
        <v>1919001</v>
      </c>
      <c r="AG5294" s="11">
        <f t="shared" si="165"/>
        <v>0</v>
      </c>
    </row>
    <row r="5295" spans="1:33" x14ac:dyDescent="0.35">
      <c r="A5295" s="1" t="s">
        <v>111</v>
      </c>
      <c r="B5295" s="1" t="s">
        <v>1715</v>
      </c>
      <c r="C5295" s="6">
        <v>11380000</v>
      </c>
      <c r="D5295" s="6">
        <v>3119500</v>
      </c>
      <c r="E5295" s="6">
        <v>379000</v>
      </c>
      <c r="F5295" s="6">
        <v>0</v>
      </c>
      <c r="G5295" s="6">
        <v>0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  <c r="P5295" s="6">
        <v>0</v>
      </c>
      <c r="Q5295" s="6">
        <v>0</v>
      </c>
      <c r="R5295" s="6">
        <v>0</v>
      </c>
      <c r="S5295" s="6">
        <v>0</v>
      </c>
      <c r="T5295" s="6">
        <v>0</v>
      </c>
      <c r="U5295" s="6">
        <v>0</v>
      </c>
      <c r="V5295" s="6">
        <v>0</v>
      </c>
      <c r="W5295" s="6">
        <v>0</v>
      </c>
      <c r="X5295" s="6">
        <v>0</v>
      </c>
      <c r="Y5295" s="6">
        <v>0</v>
      </c>
      <c r="Z5295" s="6">
        <v>0</v>
      </c>
      <c r="AA5295" s="6">
        <v>0</v>
      </c>
      <c r="AB5295" s="6">
        <v>0</v>
      </c>
      <c r="AC5295" s="6">
        <v>0</v>
      </c>
      <c r="AD5295" s="6">
        <v>0</v>
      </c>
      <c r="AE5295" s="6">
        <f t="shared" si="164"/>
        <v>14878500</v>
      </c>
      <c r="AG5295" s="11">
        <f t="shared" si="165"/>
        <v>0</v>
      </c>
    </row>
    <row r="5296" spans="1:33" x14ac:dyDescent="0.35">
      <c r="A5296" s="1" t="s">
        <v>111</v>
      </c>
      <c r="B5296" s="1" t="s">
        <v>3313</v>
      </c>
      <c r="C5296" s="6">
        <v>6137000</v>
      </c>
      <c r="D5296" s="6">
        <v>0</v>
      </c>
      <c r="E5296" s="6">
        <v>0</v>
      </c>
      <c r="F5296" s="6">
        <v>0</v>
      </c>
      <c r="G5296" s="6">
        <v>0</v>
      </c>
      <c r="H5296" s="6">
        <v>0</v>
      </c>
      <c r="I5296" s="6">
        <v>0</v>
      </c>
      <c r="J5296" s="6">
        <v>0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  <c r="P5296" s="6">
        <v>0</v>
      </c>
      <c r="Q5296" s="6">
        <v>0</v>
      </c>
      <c r="R5296" s="6">
        <v>0</v>
      </c>
      <c r="S5296" s="6">
        <v>0</v>
      </c>
      <c r="T5296" s="6">
        <v>0</v>
      </c>
      <c r="U5296" s="6">
        <v>0</v>
      </c>
      <c r="V5296" s="6">
        <v>0</v>
      </c>
      <c r="W5296" s="6">
        <v>0</v>
      </c>
      <c r="X5296" s="6">
        <v>0</v>
      </c>
      <c r="Y5296" s="6">
        <v>0</v>
      </c>
      <c r="Z5296" s="6">
        <v>0</v>
      </c>
      <c r="AA5296" s="6">
        <v>0</v>
      </c>
      <c r="AB5296" s="6">
        <v>0</v>
      </c>
      <c r="AC5296" s="6">
        <v>0</v>
      </c>
      <c r="AD5296" s="6">
        <v>0</v>
      </c>
      <c r="AE5296" s="6">
        <f t="shared" si="164"/>
        <v>6137000</v>
      </c>
      <c r="AG5296" s="11">
        <f t="shared" si="165"/>
        <v>0</v>
      </c>
    </row>
    <row r="5297" spans="1:33" x14ac:dyDescent="0.35">
      <c r="A5297" s="1" t="s">
        <v>111</v>
      </c>
      <c r="B5297" s="1" t="s">
        <v>1808</v>
      </c>
      <c r="C5297" s="6">
        <v>7494000</v>
      </c>
      <c r="D5297" s="6">
        <v>0</v>
      </c>
      <c r="E5297" s="6">
        <v>0</v>
      </c>
      <c r="F5297" s="6">
        <v>0</v>
      </c>
      <c r="G5297" s="6">
        <v>380000</v>
      </c>
      <c r="H5297" s="6">
        <v>0</v>
      </c>
      <c r="I5297" s="6">
        <v>0</v>
      </c>
      <c r="J5297" s="6">
        <v>0</v>
      </c>
      <c r="K5297" s="6">
        <v>0</v>
      </c>
      <c r="L5297" s="6">
        <v>0</v>
      </c>
      <c r="M5297" s="6">
        <v>0</v>
      </c>
      <c r="N5297" s="6">
        <v>0</v>
      </c>
      <c r="O5297" s="6">
        <v>105000</v>
      </c>
      <c r="P5297" s="6">
        <v>0</v>
      </c>
      <c r="Q5297" s="6">
        <v>0</v>
      </c>
      <c r="R5297" s="6">
        <v>420000</v>
      </c>
      <c r="S5297" s="6">
        <v>0</v>
      </c>
      <c r="T5297" s="6">
        <v>0</v>
      </c>
      <c r="U5297" s="6">
        <v>0</v>
      </c>
      <c r="V5297" s="6">
        <v>0</v>
      </c>
      <c r="W5297" s="6">
        <v>0</v>
      </c>
      <c r="X5297" s="6">
        <v>0</v>
      </c>
      <c r="Y5297" s="6">
        <v>1325000</v>
      </c>
      <c r="Z5297" s="6">
        <v>0</v>
      </c>
      <c r="AA5297" s="6">
        <v>0</v>
      </c>
      <c r="AB5297" s="6">
        <v>0</v>
      </c>
      <c r="AC5297" s="6">
        <v>0</v>
      </c>
      <c r="AD5297" s="6">
        <v>0</v>
      </c>
      <c r="AE5297" s="6">
        <f t="shared" si="164"/>
        <v>9724000</v>
      </c>
      <c r="AG5297" s="11">
        <f t="shared" si="165"/>
        <v>1325000</v>
      </c>
    </row>
    <row r="5298" spans="1:33" x14ac:dyDescent="0.35">
      <c r="A5298" s="1" t="s">
        <v>111</v>
      </c>
      <c r="B5298" s="1" t="s">
        <v>1782</v>
      </c>
      <c r="C5298" s="6">
        <v>414331</v>
      </c>
      <c r="D5298" s="6">
        <v>0</v>
      </c>
      <c r="E5298" s="6">
        <v>0</v>
      </c>
      <c r="F5298" s="6">
        <v>0</v>
      </c>
      <c r="G5298" s="6">
        <v>0</v>
      </c>
      <c r="H5298" s="6">
        <v>0</v>
      </c>
      <c r="I5298" s="6">
        <v>0</v>
      </c>
      <c r="J5298" s="6">
        <v>0</v>
      </c>
      <c r="K5298" s="6">
        <v>0</v>
      </c>
      <c r="L5298" s="6">
        <v>0</v>
      </c>
      <c r="M5298" s="6">
        <v>0</v>
      </c>
      <c r="N5298" s="6">
        <v>0</v>
      </c>
      <c r="O5298" s="6">
        <v>0</v>
      </c>
      <c r="P5298" s="6">
        <v>0</v>
      </c>
      <c r="Q5298" s="6">
        <v>0</v>
      </c>
      <c r="R5298" s="6">
        <v>0</v>
      </c>
      <c r="S5298" s="6">
        <v>0</v>
      </c>
      <c r="T5298" s="6">
        <v>0</v>
      </c>
      <c r="U5298" s="6">
        <v>0</v>
      </c>
      <c r="V5298" s="6">
        <v>0</v>
      </c>
      <c r="W5298" s="6">
        <v>0</v>
      </c>
      <c r="X5298" s="6">
        <v>0</v>
      </c>
      <c r="Y5298" s="6">
        <v>0</v>
      </c>
      <c r="Z5298" s="6">
        <v>0</v>
      </c>
      <c r="AA5298" s="6">
        <v>0</v>
      </c>
      <c r="AB5298" s="6">
        <v>0</v>
      </c>
      <c r="AC5298" s="6">
        <v>0</v>
      </c>
      <c r="AD5298" s="6">
        <v>0</v>
      </c>
      <c r="AE5298" s="6">
        <f t="shared" si="164"/>
        <v>414331</v>
      </c>
      <c r="AG5298" s="11">
        <f t="shared" si="165"/>
        <v>0</v>
      </c>
    </row>
    <row r="5299" spans="1:33" x14ac:dyDescent="0.35">
      <c r="A5299" s="1" t="s">
        <v>111</v>
      </c>
      <c r="B5299" s="1" t="s">
        <v>1191</v>
      </c>
      <c r="C5299" s="6">
        <v>10128000</v>
      </c>
      <c r="D5299" s="6">
        <v>0</v>
      </c>
      <c r="E5299" s="6">
        <v>300000</v>
      </c>
      <c r="F5299" s="6">
        <v>0</v>
      </c>
      <c r="G5299" s="6">
        <v>210000</v>
      </c>
      <c r="H5299" s="6">
        <v>0</v>
      </c>
      <c r="I5299" s="6">
        <v>0</v>
      </c>
      <c r="J5299" s="6">
        <v>0</v>
      </c>
      <c r="K5299" s="6">
        <v>0</v>
      </c>
      <c r="L5299" s="6">
        <v>230000</v>
      </c>
      <c r="M5299" s="6">
        <v>0</v>
      </c>
      <c r="N5299" s="6">
        <v>0</v>
      </c>
      <c r="O5299" s="6">
        <v>0</v>
      </c>
      <c r="P5299" s="6">
        <v>0</v>
      </c>
      <c r="Q5299" s="6">
        <v>0</v>
      </c>
      <c r="R5299" s="6">
        <v>0</v>
      </c>
      <c r="S5299" s="6">
        <v>60000</v>
      </c>
      <c r="T5299" s="6">
        <v>0</v>
      </c>
      <c r="U5299" s="6">
        <v>0</v>
      </c>
      <c r="V5299" s="6">
        <v>0</v>
      </c>
      <c r="W5299" s="6">
        <v>0</v>
      </c>
      <c r="X5299" s="6">
        <v>0</v>
      </c>
      <c r="Y5299" s="6">
        <v>435000</v>
      </c>
      <c r="Z5299" s="6">
        <v>0</v>
      </c>
      <c r="AA5299" s="6">
        <v>0</v>
      </c>
      <c r="AB5299" s="6">
        <v>0</v>
      </c>
      <c r="AC5299" s="6">
        <v>0</v>
      </c>
      <c r="AD5299" s="6">
        <v>0</v>
      </c>
      <c r="AE5299" s="6">
        <f t="shared" si="164"/>
        <v>11363000</v>
      </c>
      <c r="AG5299" s="11">
        <f t="shared" si="165"/>
        <v>435000</v>
      </c>
    </row>
    <row r="5300" spans="1:33" x14ac:dyDescent="0.35">
      <c r="A5300" s="1" t="s">
        <v>111</v>
      </c>
      <c r="B5300" s="1" t="s">
        <v>578</v>
      </c>
      <c r="C5300" s="6">
        <v>1299000</v>
      </c>
      <c r="D5300" s="6">
        <v>0</v>
      </c>
      <c r="E5300" s="6">
        <v>0</v>
      </c>
      <c r="F5300" s="6">
        <v>0</v>
      </c>
      <c r="G5300" s="6">
        <v>0</v>
      </c>
      <c r="H5300" s="6">
        <v>0</v>
      </c>
      <c r="I5300" s="6">
        <v>0</v>
      </c>
      <c r="J5300" s="6">
        <v>0</v>
      </c>
      <c r="K5300" s="6">
        <v>0</v>
      </c>
      <c r="L5300" s="6">
        <v>605000</v>
      </c>
      <c r="M5300" s="6">
        <v>0</v>
      </c>
      <c r="N5300" s="6">
        <v>0</v>
      </c>
      <c r="O5300" s="6">
        <v>0</v>
      </c>
      <c r="P5300" s="6">
        <v>0</v>
      </c>
      <c r="Q5300" s="6">
        <v>0</v>
      </c>
      <c r="R5300" s="6">
        <v>0</v>
      </c>
      <c r="S5300" s="6">
        <v>0</v>
      </c>
      <c r="T5300" s="6">
        <v>0</v>
      </c>
      <c r="U5300" s="6">
        <v>0</v>
      </c>
      <c r="V5300" s="6">
        <v>0</v>
      </c>
      <c r="W5300" s="6">
        <v>0</v>
      </c>
      <c r="X5300" s="6">
        <v>0</v>
      </c>
      <c r="Y5300" s="6">
        <v>0</v>
      </c>
      <c r="Z5300" s="6">
        <v>0</v>
      </c>
      <c r="AA5300" s="6">
        <v>0</v>
      </c>
      <c r="AB5300" s="6">
        <v>305000</v>
      </c>
      <c r="AC5300" s="6">
        <v>0</v>
      </c>
      <c r="AD5300" s="6">
        <v>0</v>
      </c>
      <c r="AE5300" s="6">
        <f t="shared" si="164"/>
        <v>2209000</v>
      </c>
      <c r="AG5300" s="11">
        <f t="shared" si="165"/>
        <v>0</v>
      </c>
    </row>
    <row r="5301" spans="1:33" x14ac:dyDescent="0.35">
      <c r="A5301" s="1" t="s">
        <v>111</v>
      </c>
      <c r="B5301" s="1" t="s">
        <v>208</v>
      </c>
      <c r="C5301" s="6">
        <v>1108000</v>
      </c>
      <c r="D5301" s="6">
        <v>0</v>
      </c>
      <c r="E5301" s="6">
        <v>17197925</v>
      </c>
      <c r="F5301" s="6">
        <v>0</v>
      </c>
      <c r="G5301" s="6">
        <v>59000</v>
      </c>
      <c r="H5301" s="6">
        <v>0</v>
      </c>
      <c r="I5301" s="6">
        <v>0</v>
      </c>
      <c r="J5301" s="6">
        <v>0</v>
      </c>
      <c r="K5301" s="6">
        <v>0</v>
      </c>
      <c r="L5301" s="6">
        <v>0</v>
      </c>
      <c r="M5301" s="6">
        <v>0</v>
      </c>
      <c r="N5301" s="6">
        <v>0</v>
      </c>
      <c r="O5301" s="6">
        <v>0</v>
      </c>
      <c r="P5301" s="6">
        <v>0</v>
      </c>
      <c r="Q5301" s="6">
        <v>0</v>
      </c>
      <c r="R5301" s="6">
        <v>0</v>
      </c>
      <c r="S5301" s="6">
        <v>0</v>
      </c>
      <c r="T5301" s="6">
        <v>0</v>
      </c>
      <c r="U5301" s="6">
        <v>0</v>
      </c>
      <c r="V5301" s="6">
        <v>361000</v>
      </c>
      <c r="W5301" s="6">
        <v>0</v>
      </c>
      <c r="X5301" s="6">
        <v>0</v>
      </c>
      <c r="Y5301" s="6">
        <v>0</v>
      </c>
      <c r="Z5301" s="6">
        <v>0</v>
      </c>
      <c r="AA5301" s="6">
        <v>0</v>
      </c>
      <c r="AB5301" s="6">
        <v>0</v>
      </c>
      <c r="AC5301" s="6">
        <v>0</v>
      </c>
      <c r="AD5301" s="6">
        <v>0</v>
      </c>
      <c r="AE5301" s="6">
        <f t="shared" si="164"/>
        <v>18725925</v>
      </c>
      <c r="AG5301" s="11">
        <f t="shared" si="165"/>
        <v>0</v>
      </c>
    </row>
    <row r="5302" spans="1:33" x14ac:dyDescent="0.35">
      <c r="A5302" s="1" t="s">
        <v>111</v>
      </c>
      <c r="B5302" s="1" t="s">
        <v>4961</v>
      </c>
      <c r="C5302" s="6">
        <v>863000</v>
      </c>
      <c r="D5302" s="6">
        <v>0</v>
      </c>
      <c r="E5302" s="6">
        <v>0</v>
      </c>
      <c r="F5302" s="6">
        <v>0</v>
      </c>
      <c r="G5302" s="6">
        <v>0</v>
      </c>
      <c r="H5302" s="6">
        <v>0</v>
      </c>
      <c r="I5302" s="6">
        <v>0</v>
      </c>
      <c r="J5302" s="6">
        <v>0</v>
      </c>
      <c r="K5302" s="6">
        <v>0</v>
      </c>
      <c r="L5302" s="6">
        <v>0</v>
      </c>
      <c r="M5302" s="6">
        <v>0</v>
      </c>
      <c r="N5302" s="6">
        <v>0</v>
      </c>
      <c r="O5302" s="6">
        <v>0</v>
      </c>
      <c r="P5302" s="6">
        <v>0</v>
      </c>
      <c r="Q5302" s="6">
        <v>0</v>
      </c>
      <c r="R5302" s="6">
        <v>0</v>
      </c>
      <c r="S5302" s="6">
        <v>0</v>
      </c>
      <c r="T5302" s="6">
        <v>0</v>
      </c>
      <c r="U5302" s="6">
        <v>0</v>
      </c>
      <c r="V5302" s="6">
        <v>0</v>
      </c>
      <c r="W5302" s="6">
        <v>0</v>
      </c>
      <c r="X5302" s="6">
        <v>0</v>
      </c>
      <c r="Y5302" s="6">
        <v>0</v>
      </c>
      <c r="Z5302" s="6">
        <v>0</v>
      </c>
      <c r="AA5302" s="6">
        <v>0</v>
      </c>
      <c r="AB5302" s="6">
        <v>0</v>
      </c>
      <c r="AC5302" s="6">
        <v>0</v>
      </c>
      <c r="AD5302" s="6">
        <v>0</v>
      </c>
      <c r="AE5302" s="6">
        <f t="shared" si="164"/>
        <v>863000</v>
      </c>
      <c r="AG5302" s="11">
        <f t="shared" si="165"/>
        <v>0</v>
      </c>
    </row>
    <row r="5303" spans="1:33" x14ac:dyDescent="0.35">
      <c r="A5303" s="1" t="s">
        <v>111</v>
      </c>
      <c r="B5303" s="1" t="s">
        <v>1104</v>
      </c>
      <c r="C5303" s="6">
        <v>16805000</v>
      </c>
      <c r="D5303" s="6">
        <v>0</v>
      </c>
      <c r="E5303" s="6">
        <v>0</v>
      </c>
      <c r="F5303" s="6">
        <v>0</v>
      </c>
      <c r="G5303" s="6">
        <v>0</v>
      </c>
      <c r="H5303" s="6">
        <v>0</v>
      </c>
      <c r="I5303" s="6">
        <v>0</v>
      </c>
      <c r="J5303" s="6">
        <v>2895000</v>
      </c>
      <c r="K5303" s="6">
        <v>0</v>
      </c>
      <c r="L5303" s="6">
        <v>0</v>
      </c>
      <c r="M5303" s="6">
        <v>0</v>
      </c>
      <c r="N5303" s="6">
        <v>0</v>
      </c>
      <c r="O5303" s="6">
        <v>0</v>
      </c>
      <c r="P5303" s="6">
        <v>0</v>
      </c>
      <c r="Q5303" s="6">
        <v>0</v>
      </c>
      <c r="R5303" s="6">
        <v>0</v>
      </c>
      <c r="S5303" s="6">
        <v>0</v>
      </c>
      <c r="T5303" s="6">
        <v>0</v>
      </c>
      <c r="U5303" s="6">
        <v>0</v>
      </c>
      <c r="V5303" s="6">
        <v>60000</v>
      </c>
      <c r="W5303" s="6">
        <v>30000</v>
      </c>
      <c r="X5303" s="6">
        <v>0</v>
      </c>
      <c r="Y5303" s="6">
        <v>1380000</v>
      </c>
      <c r="Z5303" s="6">
        <v>0</v>
      </c>
      <c r="AA5303" s="6">
        <v>0</v>
      </c>
      <c r="AB5303" s="6">
        <v>0</v>
      </c>
      <c r="AC5303" s="6">
        <v>0</v>
      </c>
      <c r="AD5303" s="6">
        <v>0</v>
      </c>
      <c r="AE5303" s="6">
        <f t="shared" si="164"/>
        <v>21170000</v>
      </c>
      <c r="AG5303" s="11">
        <f t="shared" si="165"/>
        <v>1380000</v>
      </c>
    </row>
    <row r="5304" spans="1:33" x14ac:dyDescent="0.35">
      <c r="A5304" s="1" t="s">
        <v>111</v>
      </c>
      <c r="B5304" s="1" t="s">
        <v>427</v>
      </c>
      <c r="C5304" s="6">
        <v>42303600</v>
      </c>
      <c r="D5304" s="6">
        <v>0</v>
      </c>
      <c r="E5304" s="6">
        <v>20000</v>
      </c>
      <c r="F5304" s="6">
        <v>0</v>
      </c>
      <c r="G5304" s="6">
        <v>1575000</v>
      </c>
      <c r="H5304" s="6">
        <v>0</v>
      </c>
      <c r="I5304" s="6">
        <v>0</v>
      </c>
      <c r="J5304" s="6">
        <v>0</v>
      </c>
      <c r="K5304" s="6">
        <v>0</v>
      </c>
      <c r="L5304" s="6">
        <v>0</v>
      </c>
      <c r="M5304" s="6">
        <v>0</v>
      </c>
      <c r="N5304" s="6">
        <v>0</v>
      </c>
      <c r="O5304" s="6">
        <v>0</v>
      </c>
      <c r="P5304" s="6">
        <v>0</v>
      </c>
      <c r="Q5304" s="6">
        <v>0</v>
      </c>
      <c r="R5304" s="6">
        <v>0</v>
      </c>
      <c r="S5304" s="6">
        <v>445000</v>
      </c>
      <c r="T5304" s="6">
        <v>0</v>
      </c>
      <c r="U5304" s="6">
        <v>0</v>
      </c>
      <c r="V5304" s="6">
        <v>0</v>
      </c>
      <c r="W5304" s="6">
        <v>0</v>
      </c>
      <c r="X5304" s="6">
        <v>0</v>
      </c>
      <c r="Y5304" s="6">
        <v>0</v>
      </c>
      <c r="Z5304" s="6">
        <v>0</v>
      </c>
      <c r="AA5304" s="6">
        <v>0</v>
      </c>
      <c r="AB5304" s="6">
        <v>0</v>
      </c>
      <c r="AC5304" s="6">
        <v>0</v>
      </c>
      <c r="AD5304" s="6">
        <v>0</v>
      </c>
      <c r="AE5304" s="6">
        <f t="shared" si="164"/>
        <v>44343600</v>
      </c>
      <c r="AG5304" s="11">
        <f t="shared" si="165"/>
        <v>0</v>
      </c>
    </row>
    <row r="5305" spans="1:33" x14ac:dyDescent="0.35">
      <c r="A5305" s="1" t="s">
        <v>111</v>
      </c>
      <c r="B5305" s="1" t="s">
        <v>4735</v>
      </c>
      <c r="C5305" s="6">
        <v>216000</v>
      </c>
      <c r="D5305" s="6">
        <v>0</v>
      </c>
      <c r="E5305" s="6">
        <v>0</v>
      </c>
      <c r="F5305" s="6">
        <v>0</v>
      </c>
      <c r="G5305" s="6">
        <v>0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  <c r="M5305" s="6">
        <v>0</v>
      </c>
      <c r="N5305" s="6">
        <v>0</v>
      </c>
      <c r="O5305" s="6">
        <v>0</v>
      </c>
      <c r="P5305" s="6">
        <v>0</v>
      </c>
      <c r="Q5305" s="6">
        <v>0</v>
      </c>
      <c r="R5305" s="6">
        <v>0</v>
      </c>
      <c r="S5305" s="6">
        <v>0</v>
      </c>
      <c r="T5305" s="6">
        <v>0</v>
      </c>
      <c r="U5305" s="6">
        <v>0</v>
      </c>
      <c r="V5305" s="6">
        <v>0</v>
      </c>
      <c r="W5305" s="6">
        <v>0</v>
      </c>
      <c r="X5305" s="6">
        <v>0</v>
      </c>
      <c r="Y5305" s="6">
        <v>0</v>
      </c>
      <c r="Z5305" s="6">
        <v>0</v>
      </c>
      <c r="AA5305" s="6">
        <v>0</v>
      </c>
      <c r="AB5305" s="6">
        <v>0</v>
      </c>
      <c r="AC5305" s="6">
        <v>0</v>
      </c>
      <c r="AD5305" s="6">
        <v>0</v>
      </c>
      <c r="AE5305" s="6">
        <f t="shared" si="164"/>
        <v>216000</v>
      </c>
      <c r="AG5305" s="11">
        <f t="shared" si="165"/>
        <v>0</v>
      </c>
    </row>
    <row r="5306" spans="1:33" x14ac:dyDescent="0.35">
      <c r="A5306" s="1" t="s">
        <v>60</v>
      </c>
      <c r="B5306" s="1" t="s">
        <v>4607</v>
      </c>
      <c r="C5306" s="6">
        <v>260000</v>
      </c>
      <c r="D5306" s="6">
        <v>0</v>
      </c>
      <c r="E5306" s="6">
        <v>0</v>
      </c>
      <c r="F5306" s="6">
        <v>0</v>
      </c>
      <c r="G5306" s="6">
        <v>0</v>
      </c>
      <c r="H5306" s="6">
        <v>0</v>
      </c>
      <c r="I5306" s="6">
        <v>0</v>
      </c>
      <c r="J5306" s="6">
        <v>0</v>
      </c>
      <c r="K5306" s="6">
        <v>0</v>
      </c>
      <c r="L5306" s="6">
        <v>0</v>
      </c>
      <c r="M5306" s="6">
        <v>0</v>
      </c>
      <c r="N5306" s="6">
        <v>0</v>
      </c>
      <c r="O5306" s="6">
        <v>0</v>
      </c>
      <c r="P5306" s="6">
        <v>0</v>
      </c>
      <c r="Q5306" s="6">
        <v>0</v>
      </c>
      <c r="R5306" s="6">
        <v>0</v>
      </c>
      <c r="S5306" s="6">
        <v>0</v>
      </c>
      <c r="T5306" s="6">
        <v>0</v>
      </c>
      <c r="U5306" s="6">
        <v>0</v>
      </c>
      <c r="V5306" s="6">
        <v>0</v>
      </c>
      <c r="W5306" s="6">
        <v>0</v>
      </c>
      <c r="X5306" s="6">
        <v>0</v>
      </c>
      <c r="Y5306" s="6">
        <v>0</v>
      </c>
      <c r="Z5306" s="6">
        <v>0</v>
      </c>
      <c r="AA5306" s="6">
        <v>0</v>
      </c>
      <c r="AB5306" s="6">
        <v>0</v>
      </c>
      <c r="AC5306" s="6">
        <v>0</v>
      </c>
      <c r="AD5306" s="6">
        <v>0</v>
      </c>
      <c r="AE5306" s="6">
        <f t="shared" si="164"/>
        <v>260000</v>
      </c>
      <c r="AG5306" s="11">
        <f t="shared" si="165"/>
        <v>0</v>
      </c>
    </row>
    <row r="5307" spans="1:33" x14ac:dyDescent="0.35">
      <c r="A5307" s="1" t="s">
        <v>60</v>
      </c>
      <c r="B5307" s="1" t="s">
        <v>4859</v>
      </c>
      <c r="C5307" s="6">
        <v>27628000</v>
      </c>
      <c r="D5307" s="6">
        <v>0</v>
      </c>
      <c r="E5307" s="6">
        <v>1100000</v>
      </c>
      <c r="F5307" s="6">
        <v>0</v>
      </c>
      <c r="G5307" s="6">
        <v>0</v>
      </c>
      <c r="H5307" s="6">
        <v>0</v>
      </c>
      <c r="I5307" s="6">
        <v>0</v>
      </c>
      <c r="J5307" s="6">
        <v>0</v>
      </c>
      <c r="K5307" s="6">
        <v>0</v>
      </c>
      <c r="L5307" s="6">
        <v>0</v>
      </c>
      <c r="M5307" s="6">
        <v>0</v>
      </c>
      <c r="N5307" s="6">
        <v>0</v>
      </c>
      <c r="O5307" s="6">
        <v>0</v>
      </c>
      <c r="P5307" s="6">
        <v>0</v>
      </c>
      <c r="Q5307" s="6">
        <v>0</v>
      </c>
      <c r="R5307" s="6">
        <v>0</v>
      </c>
      <c r="S5307" s="6">
        <v>0</v>
      </c>
      <c r="T5307" s="6">
        <v>0</v>
      </c>
      <c r="U5307" s="6">
        <v>0</v>
      </c>
      <c r="V5307" s="6">
        <v>0</v>
      </c>
      <c r="W5307" s="6">
        <v>0</v>
      </c>
      <c r="X5307" s="6">
        <v>0</v>
      </c>
      <c r="Y5307" s="6">
        <v>255000</v>
      </c>
      <c r="Z5307" s="6">
        <v>0</v>
      </c>
      <c r="AA5307" s="6">
        <v>0</v>
      </c>
      <c r="AB5307" s="6">
        <v>0</v>
      </c>
      <c r="AC5307" s="6">
        <v>0</v>
      </c>
      <c r="AD5307" s="6">
        <v>0</v>
      </c>
      <c r="AE5307" s="6">
        <f t="shared" si="164"/>
        <v>28983000</v>
      </c>
      <c r="AG5307" s="11">
        <f t="shared" si="165"/>
        <v>255000</v>
      </c>
    </row>
    <row r="5308" spans="1:33" x14ac:dyDescent="0.35">
      <c r="A5308" s="1" t="s">
        <v>60</v>
      </c>
      <c r="B5308" s="1" t="s">
        <v>2912</v>
      </c>
      <c r="C5308" s="6">
        <v>978000</v>
      </c>
      <c r="D5308" s="6">
        <v>0</v>
      </c>
      <c r="E5308" s="6">
        <v>0</v>
      </c>
      <c r="F5308" s="6">
        <v>0</v>
      </c>
      <c r="G5308" s="6">
        <v>0</v>
      </c>
      <c r="H5308" s="6">
        <v>0</v>
      </c>
      <c r="I5308" s="6">
        <v>0</v>
      </c>
      <c r="J5308" s="6">
        <v>0</v>
      </c>
      <c r="K5308" s="6">
        <v>0</v>
      </c>
      <c r="L5308" s="6">
        <v>0</v>
      </c>
      <c r="M5308" s="6">
        <v>0</v>
      </c>
      <c r="N5308" s="6">
        <v>0</v>
      </c>
      <c r="O5308" s="6">
        <v>0</v>
      </c>
      <c r="P5308" s="6">
        <v>0</v>
      </c>
      <c r="Q5308" s="6">
        <v>0</v>
      </c>
      <c r="R5308" s="6">
        <v>0</v>
      </c>
      <c r="S5308" s="6">
        <v>0</v>
      </c>
      <c r="T5308" s="6">
        <v>0</v>
      </c>
      <c r="U5308" s="6">
        <v>0</v>
      </c>
      <c r="V5308" s="6">
        <v>0</v>
      </c>
      <c r="W5308" s="6">
        <v>0</v>
      </c>
      <c r="X5308" s="6">
        <v>0</v>
      </c>
      <c r="Y5308" s="6">
        <v>0</v>
      </c>
      <c r="Z5308" s="6">
        <v>0</v>
      </c>
      <c r="AA5308" s="6">
        <v>0</v>
      </c>
      <c r="AB5308" s="6">
        <v>0</v>
      </c>
      <c r="AC5308" s="6">
        <v>0</v>
      </c>
      <c r="AD5308" s="6">
        <v>0</v>
      </c>
      <c r="AE5308" s="6">
        <f t="shared" si="164"/>
        <v>978000</v>
      </c>
      <c r="AG5308" s="11">
        <f t="shared" si="165"/>
        <v>0</v>
      </c>
    </row>
    <row r="5309" spans="1:33" x14ac:dyDescent="0.35">
      <c r="A5309" s="1" t="s">
        <v>60</v>
      </c>
      <c r="B5309" s="1" t="s">
        <v>4719</v>
      </c>
      <c r="C5309" s="6">
        <v>1496000</v>
      </c>
      <c r="D5309" s="6">
        <v>0</v>
      </c>
      <c r="E5309" s="6">
        <v>0</v>
      </c>
      <c r="F5309" s="6">
        <v>0</v>
      </c>
      <c r="G5309" s="6">
        <v>0</v>
      </c>
      <c r="H5309" s="6">
        <v>0</v>
      </c>
      <c r="I5309" s="6">
        <v>0</v>
      </c>
      <c r="J5309" s="6">
        <v>0</v>
      </c>
      <c r="K5309" s="6">
        <v>0</v>
      </c>
      <c r="L5309" s="6">
        <v>0</v>
      </c>
      <c r="M5309" s="6">
        <v>0</v>
      </c>
      <c r="N5309" s="6">
        <v>0</v>
      </c>
      <c r="O5309" s="6">
        <v>0</v>
      </c>
      <c r="P5309" s="6">
        <v>0</v>
      </c>
      <c r="Q5309" s="6">
        <v>0</v>
      </c>
      <c r="R5309" s="6">
        <v>0</v>
      </c>
      <c r="S5309" s="6">
        <v>0</v>
      </c>
      <c r="T5309" s="6">
        <v>0</v>
      </c>
      <c r="U5309" s="6">
        <v>0</v>
      </c>
      <c r="V5309" s="6">
        <v>0</v>
      </c>
      <c r="W5309" s="6">
        <v>0</v>
      </c>
      <c r="X5309" s="6">
        <v>0</v>
      </c>
      <c r="Y5309" s="6">
        <v>0</v>
      </c>
      <c r="Z5309" s="6">
        <v>0</v>
      </c>
      <c r="AA5309" s="6">
        <v>0</v>
      </c>
      <c r="AB5309" s="6">
        <v>0</v>
      </c>
      <c r="AC5309" s="6">
        <v>0</v>
      </c>
      <c r="AD5309" s="6">
        <v>0</v>
      </c>
      <c r="AE5309" s="6">
        <f t="shared" si="164"/>
        <v>1496000</v>
      </c>
      <c r="AG5309" s="11">
        <f t="shared" si="165"/>
        <v>0</v>
      </c>
    </row>
    <row r="5310" spans="1:33" x14ac:dyDescent="0.35">
      <c r="A5310" s="1" t="s">
        <v>60</v>
      </c>
      <c r="B5310" s="1" t="s">
        <v>1755</v>
      </c>
      <c r="C5310" s="6">
        <v>8018000</v>
      </c>
      <c r="D5310" s="6">
        <v>0</v>
      </c>
      <c r="E5310" s="6">
        <v>0</v>
      </c>
      <c r="F5310" s="6">
        <v>0</v>
      </c>
      <c r="G5310" s="6">
        <v>0</v>
      </c>
      <c r="H5310" s="6">
        <v>0</v>
      </c>
      <c r="I5310" s="6">
        <v>0</v>
      </c>
      <c r="J5310" s="6">
        <v>0</v>
      </c>
      <c r="K5310" s="6">
        <v>0</v>
      </c>
      <c r="L5310" s="6">
        <v>0</v>
      </c>
      <c r="M5310" s="6">
        <v>0</v>
      </c>
      <c r="N5310" s="6">
        <v>0</v>
      </c>
      <c r="O5310" s="6">
        <v>0</v>
      </c>
      <c r="P5310" s="6">
        <v>0</v>
      </c>
      <c r="Q5310" s="6">
        <v>0</v>
      </c>
      <c r="R5310" s="6">
        <v>0</v>
      </c>
      <c r="S5310" s="6">
        <v>0</v>
      </c>
      <c r="T5310" s="6">
        <v>0</v>
      </c>
      <c r="U5310" s="6">
        <v>0</v>
      </c>
      <c r="V5310" s="6">
        <v>0</v>
      </c>
      <c r="W5310" s="6">
        <v>0</v>
      </c>
      <c r="X5310" s="6">
        <v>0</v>
      </c>
      <c r="Y5310" s="6">
        <v>0</v>
      </c>
      <c r="Z5310" s="6">
        <v>0</v>
      </c>
      <c r="AA5310" s="6">
        <v>0</v>
      </c>
      <c r="AB5310" s="6">
        <v>0</v>
      </c>
      <c r="AC5310" s="6">
        <v>0</v>
      </c>
      <c r="AD5310" s="6">
        <v>0</v>
      </c>
      <c r="AE5310" s="6">
        <f t="shared" si="164"/>
        <v>8018000</v>
      </c>
      <c r="AG5310" s="11">
        <f t="shared" si="165"/>
        <v>0</v>
      </c>
    </row>
    <row r="5311" spans="1:33" x14ac:dyDescent="0.35">
      <c r="A5311" s="1" t="s">
        <v>60</v>
      </c>
      <c r="B5311" s="1" t="s">
        <v>4697</v>
      </c>
      <c r="C5311" s="6">
        <v>2589000</v>
      </c>
      <c r="D5311" s="6">
        <v>0</v>
      </c>
      <c r="E5311" s="6">
        <v>0</v>
      </c>
      <c r="F5311" s="6">
        <v>0</v>
      </c>
      <c r="G5311" s="6">
        <v>0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  <c r="M5311" s="6">
        <v>0</v>
      </c>
      <c r="N5311" s="6">
        <v>0</v>
      </c>
      <c r="O5311" s="6">
        <v>0</v>
      </c>
      <c r="P5311" s="6">
        <v>0</v>
      </c>
      <c r="Q5311" s="6">
        <v>0</v>
      </c>
      <c r="R5311" s="6">
        <v>0</v>
      </c>
      <c r="S5311" s="6">
        <v>0</v>
      </c>
      <c r="T5311" s="6">
        <v>0</v>
      </c>
      <c r="U5311" s="6">
        <v>0</v>
      </c>
      <c r="V5311" s="6">
        <v>0</v>
      </c>
      <c r="W5311" s="6">
        <v>0</v>
      </c>
      <c r="X5311" s="6">
        <v>0</v>
      </c>
      <c r="Y5311" s="6">
        <v>0</v>
      </c>
      <c r="Z5311" s="6">
        <v>0</v>
      </c>
      <c r="AA5311" s="6">
        <v>0</v>
      </c>
      <c r="AB5311" s="6">
        <v>0</v>
      </c>
      <c r="AC5311" s="6">
        <v>0</v>
      </c>
      <c r="AD5311" s="6">
        <v>0</v>
      </c>
      <c r="AE5311" s="6">
        <f t="shared" si="164"/>
        <v>2589000</v>
      </c>
      <c r="AG5311" s="11">
        <f t="shared" si="165"/>
        <v>0</v>
      </c>
    </row>
    <row r="5312" spans="1:33" x14ac:dyDescent="0.35">
      <c r="A5312" s="1" t="s">
        <v>60</v>
      </c>
      <c r="B5312" s="1" t="s">
        <v>4579</v>
      </c>
      <c r="C5312" s="6">
        <v>205000</v>
      </c>
      <c r="D5312" s="6">
        <v>0</v>
      </c>
      <c r="E5312" s="6">
        <v>0</v>
      </c>
      <c r="F5312" s="6">
        <v>0</v>
      </c>
      <c r="G5312" s="6">
        <v>0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  <c r="M5312" s="6">
        <v>0</v>
      </c>
      <c r="N5312" s="6">
        <v>0</v>
      </c>
      <c r="O5312" s="6">
        <v>0</v>
      </c>
      <c r="P5312" s="6">
        <v>0</v>
      </c>
      <c r="Q5312" s="6">
        <v>0</v>
      </c>
      <c r="R5312" s="6">
        <v>0</v>
      </c>
      <c r="S5312" s="6">
        <v>0</v>
      </c>
      <c r="T5312" s="6">
        <v>0</v>
      </c>
      <c r="U5312" s="6">
        <v>0</v>
      </c>
      <c r="V5312" s="6">
        <v>0</v>
      </c>
      <c r="W5312" s="6">
        <v>0</v>
      </c>
      <c r="X5312" s="6">
        <v>0</v>
      </c>
      <c r="Y5312" s="6">
        <v>0</v>
      </c>
      <c r="Z5312" s="6">
        <v>0</v>
      </c>
      <c r="AA5312" s="6">
        <v>0</v>
      </c>
      <c r="AB5312" s="6">
        <v>0</v>
      </c>
      <c r="AC5312" s="6">
        <v>0</v>
      </c>
      <c r="AD5312" s="6">
        <v>0</v>
      </c>
      <c r="AE5312" s="6">
        <f t="shared" si="164"/>
        <v>205000</v>
      </c>
      <c r="AG5312" s="11">
        <f t="shared" si="165"/>
        <v>0</v>
      </c>
    </row>
    <row r="5313" spans="1:33" x14ac:dyDescent="0.35">
      <c r="A5313" s="1" t="s">
        <v>60</v>
      </c>
      <c r="B5313" s="1" t="s">
        <v>3225</v>
      </c>
      <c r="C5313" s="6">
        <v>778000</v>
      </c>
      <c r="D5313" s="6">
        <v>0</v>
      </c>
      <c r="E5313" s="6">
        <v>72000</v>
      </c>
      <c r="F5313" s="6">
        <v>0</v>
      </c>
      <c r="G5313" s="6">
        <v>0</v>
      </c>
      <c r="H5313" s="6">
        <v>0</v>
      </c>
      <c r="I5313" s="6">
        <v>0</v>
      </c>
      <c r="J5313" s="6">
        <v>0</v>
      </c>
      <c r="K5313" s="6">
        <v>0</v>
      </c>
      <c r="L5313" s="6">
        <v>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0</v>
      </c>
      <c r="U5313" s="6">
        <v>0</v>
      </c>
      <c r="V5313" s="6">
        <v>0</v>
      </c>
      <c r="W5313" s="6">
        <v>0</v>
      </c>
      <c r="X5313" s="6">
        <v>0</v>
      </c>
      <c r="Y5313" s="6">
        <v>0</v>
      </c>
      <c r="Z5313" s="6">
        <v>0</v>
      </c>
      <c r="AA5313" s="6">
        <v>0</v>
      </c>
      <c r="AB5313" s="6">
        <v>0</v>
      </c>
      <c r="AC5313" s="6">
        <v>0</v>
      </c>
      <c r="AD5313" s="6">
        <v>0</v>
      </c>
      <c r="AE5313" s="6">
        <f t="shared" si="164"/>
        <v>850000</v>
      </c>
      <c r="AG5313" s="11">
        <f t="shared" si="165"/>
        <v>0</v>
      </c>
    </row>
    <row r="5314" spans="1:33" x14ac:dyDescent="0.35">
      <c r="A5314" s="1" t="s">
        <v>60</v>
      </c>
      <c r="B5314" s="1" t="s">
        <v>2907</v>
      </c>
      <c r="C5314" s="6">
        <v>225000</v>
      </c>
      <c r="D5314" s="6">
        <v>0</v>
      </c>
      <c r="E5314" s="6">
        <v>0</v>
      </c>
      <c r="F5314" s="6">
        <v>0</v>
      </c>
      <c r="G5314" s="6">
        <v>0</v>
      </c>
      <c r="H5314" s="6">
        <v>0</v>
      </c>
      <c r="I5314" s="6">
        <v>0</v>
      </c>
      <c r="J5314" s="6">
        <v>0</v>
      </c>
      <c r="K5314" s="6">
        <v>0</v>
      </c>
      <c r="L5314" s="6">
        <v>0</v>
      </c>
      <c r="M5314" s="6">
        <v>0</v>
      </c>
      <c r="N5314" s="6">
        <v>0</v>
      </c>
      <c r="O5314" s="6">
        <v>0</v>
      </c>
      <c r="P5314" s="6">
        <v>0</v>
      </c>
      <c r="Q5314" s="6">
        <v>0</v>
      </c>
      <c r="R5314" s="6">
        <v>0</v>
      </c>
      <c r="S5314" s="6">
        <v>0</v>
      </c>
      <c r="T5314" s="6">
        <v>0</v>
      </c>
      <c r="U5314" s="6">
        <v>0</v>
      </c>
      <c r="V5314" s="6">
        <v>0</v>
      </c>
      <c r="W5314" s="6">
        <v>0</v>
      </c>
      <c r="X5314" s="6">
        <v>0</v>
      </c>
      <c r="Y5314" s="6">
        <v>0</v>
      </c>
      <c r="Z5314" s="6">
        <v>0</v>
      </c>
      <c r="AA5314" s="6">
        <v>0</v>
      </c>
      <c r="AB5314" s="6">
        <v>0</v>
      </c>
      <c r="AC5314" s="6">
        <v>0</v>
      </c>
      <c r="AD5314" s="6">
        <v>0</v>
      </c>
      <c r="AE5314" s="6">
        <f t="shared" si="164"/>
        <v>225000</v>
      </c>
      <c r="AG5314" s="11">
        <f t="shared" si="165"/>
        <v>0</v>
      </c>
    </row>
    <row r="5315" spans="1:33" x14ac:dyDescent="0.35">
      <c r="A5315" s="1" t="s">
        <v>60</v>
      </c>
      <c r="B5315" s="1" t="s">
        <v>5033</v>
      </c>
      <c r="C5315" s="6">
        <v>441000</v>
      </c>
      <c r="D5315" s="6">
        <v>0</v>
      </c>
      <c r="E5315" s="6">
        <v>0</v>
      </c>
      <c r="F5315" s="6">
        <v>0</v>
      </c>
      <c r="G5315" s="6">
        <v>0</v>
      </c>
      <c r="H5315" s="6">
        <v>0</v>
      </c>
      <c r="I5315" s="6">
        <v>0</v>
      </c>
      <c r="J5315" s="6">
        <v>0</v>
      </c>
      <c r="K5315" s="6">
        <v>0</v>
      </c>
      <c r="L5315" s="6">
        <v>0</v>
      </c>
      <c r="M5315" s="6">
        <v>0</v>
      </c>
      <c r="N5315" s="6">
        <v>0</v>
      </c>
      <c r="O5315" s="6">
        <v>0</v>
      </c>
      <c r="P5315" s="6">
        <v>0</v>
      </c>
      <c r="Q5315" s="6">
        <v>0</v>
      </c>
      <c r="R5315" s="6">
        <v>0</v>
      </c>
      <c r="S5315" s="6">
        <v>0</v>
      </c>
      <c r="T5315" s="6">
        <v>0</v>
      </c>
      <c r="U5315" s="6">
        <v>0</v>
      </c>
      <c r="V5315" s="6">
        <v>0</v>
      </c>
      <c r="W5315" s="6">
        <v>0</v>
      </c>
      <c r="X5315" s="6">
        <v>0</v>
      </c>
      <c r="Y5315" s="6">
        <v>0</v>
      </c>
      <c r="Z5315" s="6">
        <v>0</v>
      </c>
      <c r="AA5315" s="6">
        <v>0</v>
      </c>
      <c r="AB5315" s="6">
        <v>0</v>
      </c>
      <c r="AC5315" s="6">
        <v>0</v>
      </c>
      <c r="AD5315" s="6">
        <v>0</v>
      </c>
      <c r="AE5315" s="6">
        <f t="shared" si="164"/>
        <v>441000</v>
      </c>
      <c r="AG5315" s="11">
        <f t="shared" si="165"/>
        <v>0</v>
      </c>
    </row>
    <row r="5316" spans="1:33" x14ac:dyDescent="0.35">
      <c r="A5316" s="1" t="s">
        <v>60</v>
      </c>
      <c r="B5316" s="1" t="s">
        <v>4045</v>
      </c>
      <c r="C5316" s="6">
        <v>1944600</v>
      </c>
      <c r="D5316" s="6">
        <v>0</v>
      </c>
      <c r="E5316" s="6">
        <v>45000</v>
      </c>
      <c r="F5316" s="6">
        <v>0</v>
      </c>
      <c r="G5316" s="6">
        <v>0</v>
      </c>
      <c r="H5316" s="6">
        <v>0</v>
      </c>
      <c r="I5316" s="6">
        <v>0</v>
      </c>
      <c r="J5316" s="6">
        <v>0</v>
      </c>
      <c r="K5316" s="6">
        <v>0</v>
      </c>
      <c r="L5316" s="6">
        <v>0</v>
      </c>
      <c r="M5316" s="6">
        <v>0</v>
      </c>
      <c r="N5316" s="6">
        <v>0</v>
      </c>
      <c r="O5316" s="6">
        <v>0</v>
      </c>
      <c r="P5316" s="6">
        <v>0</v>
      </c>
      <c r="Q5316" s="6">
        <v>0</v>
      </c>
      <c r="R5316" s="6">
        <v>0</v>
      </c>
      <c r="S5316" s="6">
        <v>0</v>
      </c>
      <c r="T5316" s="6">
        <v>0</v>
      </c>
      <c r="U5316" s="6">
        <v>0</v>
      </c>
      <c r="V5316" s="6">
        <v>0</v>
      </c>
      <c r="W5316" s="6">
        <v>0</v>
      </c>
      <c r="X5316" s="6">
        <v>0</v>
      </c>
      <c r="Y5316" s="6">
        <v>0</v>
      </c>
      <c r="Z5316" s="6">
        <v>0</v>
      </c>
      <c r="AA5316" s="6">
        <v>0</v>
      </c>
      <c r="AB5316" s="6">
        <v>0</v>
      </c>
      <c r="AC5316" s="6">
        <v>0</v>
      </c>
      <c r="AD5316" s="6">
        <v>0</v>
      </c>
      <c r="AE5316" s="6">
        <f t="shared" si="164"/>
        <v>1989600</v>
      </c>
      <c r="AG5316" s="11">
        <f t="shared" si="165"/>
        <v>0</v>
      </c>
    </row>
    <row r="5317" spans="1:33" x14ac:dyDescent="0.35">
      <c r="A5317" s="1" t="s">
        <v>60</v>
      </c>
      <c r="B5317" s="1" t="s">
        <v>65</v>
      </c>
      <c r="C5317" s="6">
        <v>107940800</v>
      </c>
      <c r="D5317" s="6">
        <v>0</v>
      </c>
      <c r="E5317" s="6">
        <v>60000</v>
      </c>
      <c r="F5317" s="6">
        <v>0</v>
      </c>
      <c r="G5317" s="6">
        <v>0</v>
      </c>
      <c r="H5317" s="6">
        <v>0</v>
      </c>
      <c r="I5317" s="6">
        <v>0</v>
      </c>
      <c r="J5317" s="6">
        <v>85000</v>
      </c>
      <c r="K5317" s="6">
        <v>0</v>
      </c>
      <c r="L5317" s="6">
        <v>0</v>
      </c>
      <c r="M5317" s="6">
        <v>0</v>
      </c>
      <c r="N5317" s="6">
        <v>0</v>
      </c>
      <c r="O5317" s="6">
        <v>0</v>
      </c>
      <c r="P5317" s="6">
        <v>0</v>
      </c>
      <c r="Q5317" s="6">
        <v>0</v>
      </c>
      <c r="R5317" s="6">
        <v>0</v>
      </c>
      <c r="S5317" s="6">
        <v>70000</v>
      </c>
      <c r="T5317" s="6">
        <v>0</v>
      </c>
      <c r="U5317" s="6">
        <v>0</v>
      </c>
      <c r="V5317" s="6">
        <v>0</v>
      </c>
      <c r="W5317" s="6">
        <v>0</v>
      </c>
      <c r="X5317" s="6">
        <v>0</v>
      </c>
      <c r="Y5317" s="6">
        <v>2540000</v>
      </c>
      <c r="Z5317" s="6">
        <v>0</v>
      </c>
      <c r="AA5317" s="6">
        <v>0</v>
      </c>
      <c r="AB5317" s="6">
        <v>0</v>
      </c>
      <c r="AC5317" s="6">
        <v>0</v>
      </c>
      <c r="AD5317" s="6">
        <v>0</v>
      </c>
      <c r="AE5317" s="6">
        <f t="shared" si="164"/>
        <v>110695800</v>
      </c>
      <c r="AG5317" s="11">
        <f t="shared" si="165"/>
        <v>2540000</v>
      </c>
    </row>
    <row r="5318" spans="1:33" x14ac:dyDescent="0.35">
      <c r="A5318" s="1" t="s">
        <v>60</v>
      </c>
      <c r="B5318" s="1" t="s">
        <v>1346</v>
      </c>
      <c r="C5318" s="6">
        <v>168000</v>
      </c>
      <c r="D5318" s="6">
        <v>0</v>
      </c>
      <c r="E5318" s="6">
        <v>0</v>
      </c>
      <c r="F5318" s="6">
        <v>0</v>
      </c>
      <c r="G5318" s="6">
        <v>0</v>
      </c>
      <c r="H5318" s="6">
        <v>0</v>
      </c>
      <c r="I5318" s="6">
        <v>0</v>
      </c>
      <c r="J5318" s="6">
        <v>0</v>
      </c>
      <c r="K5318" s="6">
        <v>0</v>
      </c>
      <c r="L5318" s="6">
        <v>0</v>
      </c>
      <c r="M5318" s="6">
        <v>0</v>
      </c>
      <c r="N5318" s="6">
        <v>0</v>
      </c>
      <c r="O5318" s="6">
        <v>0</v>
      </c>
      <c r="P5318" s="6">
        <v>0</v>
      </c>
      <c r="Q5318" s="6">
        <v>0</v>
      </c>
      <c r="R5318" s="6">
        <v>0</v>
      </c>
      <c r="S5318" s="6">
        <v>0</v>
      </c>
      <c r="T5318" s="6">
        <v>0</v>
      </c>
      <c r="U5318" s="6">
        <v>0</v>
      </c>
      <c r="V5318" s="6">
        <v>0</v>
      </c>
      <c r="W5318" s="6">
        <v>0</v>
      </c>
      <c r="X5318" s="6">
        <v>0</v>
      </c>
      <c r="Y5318" s="6">
        <v>45000</v>
      </c>
      <c r="Z5318" s="6">
        <v>125000</v>
      </c>
      <c r="AA5318" s="6">
        <v>0</v>
      </c>
      <c r="AB5318" s="6">
        <v>0</v>
      </c>
      <c r="AC5318" s="6">
        <v>0</v>
      </c>
      <c r="AD5318" s="6">
        <v>0</v>
      </c>
      <c r="AE5318" s="6">
        <f t="shared" si="164"/>
        <v>338000</v>
      </c>
      <c r="AG5318" s="11">
        <f t="shared" si="165"/>
        <v>45000</v>
      </c>
    </row>
    <row r="5319" spans="1:33" x14ac:dyDescent="0.35">
      <c r="A5319" s="1" t="s">
        <v>60</v>
      </c>
      <c r="B5319" s="1" t="s">
        <v>1151</v>
      </c>
      <c r="C5319" s="6">
        <v>7746000</v>
      </c>
      <c r="D5319" s="6">
        <v>0</v>
      </c>
      <c r="E5319" s="6">
        <v>0</v>
      </c>
      <c r="F5319" s="6">
        <v>0</v>
      </c>
      <c r="G5319" s="6">
        <v>0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  <c r="M5319" s="6">
        <v>0</v>
      </c>
      <c r="N5319" s="6">
        <v>0</v>
      </c>
      <c r="O5319" s="6">
        <v>0</v>
      </c>
      <c r="P5319" s="6">
        <v>0</v>
      </c>
      <c r="Q5319" s="6">
        <v>0</v>
      </c>
      <c r="R5319" s="6">
        <v>0</v>
      </c>
      <c r="S5319" s="6">
        <v>0</v>
      </c>
      <c r="T5319" s="6">
        <v>0</v>
      </c>
      <c r="U5319" s="6">
        <v>0</v>
      </c>
      <c r="V5319" s="6">
        <v>0</v>
      </c>
      <c r="W5319" s="6">
        <v>0</v>
      </c>
      <c r="X5319" s="6">
        <v>0</v>
      </c>
      <c r="Y5319" s="6">
        <v>0</v>
      </c>
      <c r="Z5319" s="6">
        <v>0</v>
      </c>
      <c r="AA5319" s="6">
        <v>0</v>
      </c>
      <c r="AB5319" s="6">
        <v>0</v>
      </c>
      <c r="AC5319" s="6">
        <v>0</v>
      </c>
      <c r="AD5319" s="6">
        <v>0</v>
      </c>
      <c r="AE5319" s="6">
        <f t="shared" si="164"/>
        <v>7746000</v>
      </c>
      <c r="AG5319" s="11">
        <f t="shared" si="165"/>
        <v>0</v>
      </c>
    </row>
    <row r="5320" spans="1:33" x14ac:dyDescent="0.35">
      <c r="A5320" s="1" t="s">
        <v>60</v>
      </c>
      <c r="B5320" s="1" t="s">
        <v>1347</v>
      </c>
      <c r="C5320" s="6">
        <v>1847750</v>
      </c>
      <c r="D5320" s="6">
        <v>0</v>
      </c>
      <c r="E5320" s="6">
        <v>0</v>
      </c>
      <c r="F5320" s="6">
        <v>0</v>
      </c>
      <c r="G5320" s="6">
        <v>0</v>
      </c>
      <c r="H5320" s="6">
        <v>0</v>
      </c>
      <c r="I5320" s="6">
        <v>0</v>
      </c>
      <c r="J5320" s="6">
        <v>0</v>
      </c>
      <c r="K5320" s="6">
        <v>0</v>
      </c>
      <c r="L5320" s="6">
        <v>0</v>
      </c>
      <c r="M5320" s="6">
        <v>0</v>
      </c>
      <c r="N5320" s="6">
        <v>0</v>
      </c>
      <c r="O5320" s="6">
        <v>0</v>
      </c>
      <c r="P5320" s="6">
        <v>0</v>
      </c>
      <c r="Q5320" s="6">
        <v>0</v>
      </c>
      <c r="R5320" s="6">
        <v>0</v>
      </c>
      <c r="S5320" s="6">
        <v>0</v>
      </c>
      <c r="T5320" s="6">
        <v>0</v>
      </c>
      <c r="U5320" s="6">
        <v>0</v>
      </c>
      <c r="V5320" s="6">
        <v>0</v>
      </c>
      <c r="W5320" s="6">
        <v>0</v>
      </c>
      <c r="X5320" s="6">
        <v>0</v>
      </c>
      <c r="Y5320" s="6">
        <v>0</v>
      </c>
      <c r="Z5320" s="6">
        <v>0</v>
      </c>
      <c r="AA5320" s="6">
        <v>0</v>
      </c>
      <c r="AB5320" s="6">
        <v>0</v>
      </c>
      <c r="AC5320" s="6">
        <v>0</v>
      </c>
      <c r="AD5320" s="6">
        <v>0</v>
      </c>
      <c r="AE5320" s="6">
        <f t="shared" ref="AE5320:AE5383" si="166">SUM(C5320:AD5320)</f>
        <v>1847750</v>
      </c>
      <c r="AG5320" s="11">
        <f t="shared" si="165"/>
        <v>0</v>
      </c>
    </row>
    <row r="5321" spans="1:33" x14ac:dyDescent="0.35">
      <c r="A5321" s="1" t="s">
        <v>60</v>
      </c>
      <c r="B5321" s="1" t="s">
        <v>1183</v>
      </c>
      <c r="C5321" s="6">
        <v>1487000</v>
      </c>
      <c r="D5321" s="6">
        <v>0</v>
      </c>
      <c r="E5321" s="6">
        <v>115000</v>
      </c>
      <c r="F5321" s="6">
        <v>0</v>
      </c>
      <c r="G5321" s="6">
        <v>0</v>
      </c>
      <c r="H5321" s="6">
        <v>0</v>
      </c>
      <c r="I5321" s="6">
        <v>0</v>
      </c>
      <c r="J5321" s="6">
        <v>0</v>
      </c>
      <c r="K5321" s="6">
        <v>0</v>
      </c>
      <c r="L5321" s="6">
        <v>0</v>
      </c>
      <c r="M5321" s="6">
        <v>0</v>
      </c>
      <c r="N5321" s="6">
        <v>0</v>
      </c>
      <c r="O5321" s="6">
        <v>1670000</v>
      </c>
      <c r="P5321" s="6">
        <v>0</v>
      </c>
      <c r="Q5321" s="6">
        <v>0</v>
      </c>
      <c r="R5321" s="6">
        <v>0</v>
      </c>
      <c r="S5321" s="6">
        <v>10000</v>
      </c>
      <c r="T5321" s="6">
        <v>0</v>
      </c>
      <c r="U5321" s="6">
        <v>0</v>
      </c>
      <c r="V5321" s="6">
        <v>8000</v>
      </c>
      <c r="W5321" s="6">
        <v>0</v>
      </c>
      <c r="X5321" s="6">
        <v>0</v>
      </c>
      <c r="Y5321" s="6">
        <v>82000</v>
      </c>
      <c r="Z5321" s="6">
        <v>0</v>
      </c>
      <c r="AA5321" s="6">
        <v>0</v>
      </c>
      <c r="AB5321" s="6">
        <v>0</v>
      </c>
      <c r="AC5321" s="6">
        <v>0</v>
      </c>
      <c r="AD5321" s="6">
        <v>0</v>
      </c>
      <c r="AE5321" s="6">
        <f t="shared" si="166"/>
        <v>3372000</v>
      </c>
      <c r="AG5321" s="11">
        <f t="shared" ref="AG5321:AG5384" si="167">Y5321+AD5321</f>
        <v>82000</v>
      </c>
    </row>
    <row r="5322" spans="1:33" x14ac:dyDescent="0.35">
      <c r="A5322" s="1" t="s">
        <v>60</v>
      </c>
      <c r="B5322" s="1" t="s">
        <v>101</v>
      </c>
      <c r="C5322" s="6">
        <v>2901000</v>
      </c>
      <c r="D5322" s="6">
        <v>0</v>
      </c>
      <c r="E5322" s="6">
        <v>0</v>
      </c>
      <c r="F5322" s="6">
        <v>0</v>
      </c>
      <c r="G5322" s="6">
        <v>0</v>
      </c>
      <c r="H5322" s="6">
        <v>0</v>
      </c>
      <c r="I5322" s="6">
        <v>0</v>
      </c>
      <c r="J5322" s="6">
        <v>0</v>
      </c>
      <c r="K5322" s="6">
        <v>0</v>
      </c>
      <c r="L5322" s="6">
        <v>0</v>
      </c>
      <c r="M5322" s="6">
        <v>0</v>
      </c>
      <c r="N5322" s="6">
        <v>0</v>
      </c>
      <c r="O5322" s="6">
        <v>0</v>
      </c>
      <c r="P5322" s="6">
        <v>0</v>
      </c>
      <c r="Q5322" s="6">
        <v>0</v>
      </c>
      <c r="R5322" s="6">
        <v>0</v>
      </c>
      <c r="S5322" s="6">
        <v>0</v>
      </c>
      <c r="T5322" s="6">
        <v>0</v>
      </c>
      <c r="U5322" s="6">
        <v>0</v>
      </c>
      <c r="V5322" s="6">
        <v>0</v>
      </c>
      <c r="W5322" s="6">
        <v>0</v>
      </c>
      <c r="X5322" s="6">
        <v>0</v>
      </c>
      <c r="Y5322" s="6">
        <v>0</v>
      </c>
      <c r="Z5322" s="6">
        <v>0</v>
      </c>
      <c r="AA5322" s="6">
        <v>0</v>
      </c>
      <c r="AB5322" s="6">
        <v>0</v>
      </c>
      <c r="AC5322" s="6">
        <v>0</v>
      </c>
      <c r="AD5322" s="6">
        <v>0</v>
      </c>
      <c r="AE5322" s="6">
        <f t="shared" si="166"/>
        <v>2901000</v>
      </c>
      <c r="AG5322" s="11">
        <f t="shared" si="167"/>
        <v>0</v>
      </c>
    </row>
    <row r="5323" spans="1:33" x14ac:dyDescent="0.35">
      <c r="A5323" s="1" t="s">
        <v>60</v>
      </c>
      <c r="B5323" s="1" t="s">
        <v>3407</v>
      </c>
      <c r="C5323" s="6">
        <v>251000</v>
      </c>
      <c r="D5323" s="6">
        <v>0</v>
      </c>
      <c r="E5323" s="6">
        <v>0</v>
      </c>
      <c r="F5323" s="6">
        <v>0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  <c r="M5323" s="6">
        <v>0</v>
      </c>
      <c r="N5323" s="6">
        <v>0</v>
      </c>
      <c r="O5323" s="6">
        <v>0</v>
      </c>
      <c r="P5323" s="6">
        <v>0</v>
      </c>
      <c r="Q5323" s="6">
        <v>0</v>
      </c>
      <c r="R5323" s="6">
        <v>0</v>
      </c>
      <c r="S5323" s="6">
        <v>0</v>
      </c>
      <c r="T5323" s="6">
        <v>0</v>
      </c>
      <c r="U5323" s="6">
        <v>0</v>
      </c>
      <c r="V5323" s="6">
        <v>0</v>
      </c>
      <c r="W5323" s="6">
        <v>0</v>
      </c>
      <c r="X5323" s="6">
        <v>0</v>
      </c>
      <c r="Y5323" s="6">
        <v>0</v>
      </c>
      <c r="Z5323" s="6">
        <v>0</v>
      </c>
      <c r="AA5323" s="6">
        <v>0</v>
      </c>
      <c r="AB5323" s="6">
        <v>0</v>
      </c>
      <c r="AC5323" s="6">
        <v>0</v>
      </c>
      <c r="AD5323" s="6">
        <v>0</v>
      </c>
      <c r="AE5323" s="6">
        <f t="shared" si="166"/>
        <v>251000</v>
      </c>
      <c r="AG5323" s="11">
        <f t="shared" si="167"/>
        <v>0</v>
      </c>
    </row>
    <row r="5324" spans="1:33" x14ac:dyDescent="0.35">
      <c r="A5324" s="1" t="s">
        <v>60</v>
      </c>
      <c r="B5324" s="1" t="s">
        <v>2890</v>
      </c>
      <c r="C5324" s="6">
        <v>558000</v>
      </c>
      <c r="D5324" s="6">
        <v>0</v>
      </c>
      <c r="E5324" s="6">
        <v>0</v>
      </c>
      <c r="F5324" s="6">
        <v>0</v>
      </c>
      <c r="G5324" s="6">
        <v>0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  <c r="M5324" s="6">
        <v>0</v>
      </c>
      <c r="N5324" s="6">
        <v>0</v>
      </c>
      <c r="O5324" s="6">
        <v>0</v>
      </c>
      <c r="P5324" s="6">
        <v>0</v>
      </c>
      <c r="Q5324" s="6">
        <v>0</v>
      </c>
      <c r="R5324" s="6">
        <v>0</v>
      </c>
      <c r="S5324" s="6">
        <v>0</v>
      </c>
      <c r="T5324" s="6">
        <v>0</v>
      </c>
      <c r="U5324" s="6">
        <v>0</v>
      </c>
      <c r="V5324" s="6">
        <v>0</v>
      </c>
      <c r="W5324" s="6">
        <v>0</v>
      </c>
      <c r="X5324" s="6">
        <v>0</v>
      </c>
      <c r="Y5324" s="6">
        <v>0</v>
      </c>
      <c r="Z5324" s="6">
        <v>0</v>
      </c>
      <c r="AA5324" s="6">
        <v>0</v>
      </c>
      <c r="AB5324" s="6">
        <v>0</v>
      </c>
      <c r="AC5324" s="6">
        <v>0</v>
      </c>
      <c r="AD5324" s="6">
        <v>0</v>
      </c>
      <c r="AE5324" s="6">
        <f t="shared" si="166"/>
        <v>558000</v>
      </c>
      <c r="AG5324" s="11">
        <f t="shared" si="167"/>
        <v>0</v>
      </c>
    </row>
    <row r="5325" spans="1:33" x14ac:dyDescent="0.35">
      <c r="A5325" s="1" t="s">
        <v>60</v>
      </c>
      <c r="B5325" s="1" t="s">
        <v>2956</v>
      </c>
      <c r="C5325" s="6">
        <v>526250</v>
      </c>
      <c r="D5325" s="6">
        <v>0</v>
      </c>
      <c r="E5325" s="6">
        <v>0</v>
      </c>
      <c r="F5325" s="6">
        <v>0</v>
      </c>
      <c r="G5325" s="6">
        <v>0</v>
      </c>
      <c r="H5325" s="6">
        <v>0</v>
      </c>
      <c r="I5325" s="6">
        <v>0</v>
      </c>
      <c r="J5325" s="6">
        <v>0</v>
      </c>
      <c r="K5325" s="6">
        <v>0</v>
      </c>
      <c r="L5325" s="6">
        <v>0</v>
      </c>
      <c r="M5325" s="6">
        <v>0</v>
      </c>
      <c r="N5325" s="6">
        <v>0</v>
      </c>
      <c r="O5325" s="6">
        <v>0</v>
      </c>
      <c r="P5325" s="6">
        <v>0</v>
      </c>
      <c r="Q5325" s="6">
        <v>0</v>
      </c>
      <c r="R5325" s="6">
        <v>0</v>
      </c>
      <c r="S5325" s="6">
        <v>0</v>
      </c>
      <c r="T5325" s="6">
        <v>0</v>
      </c>
      <c r="U5325" s="6">
        <v>0</v>
      </c>
      <c r="V5325" s="6">
        <v>0</v>
      </c>
      <c r="W5325" s="6">
        <v>0</v>
      </c>
      <c r="X5325" s="6">
        <v>0</v>
      </c>
      <c r="Y5325" s="6">
        <v>0</v>
      </c>
      <c r="Z5325" s="6">
        <v>0</v>
      </c>
      <c r="AA5325" s="6">
        <v>0</v>
      </c>
      <c r="AB5325" s="6">
        <v>0</v>
      </c>
      <c r="AC5325" s="6">
        <v>0</v>
      </c>
      <c r="AD5325" s="6">
        <v>0</v>
      </c>
      <c r="AE5325" s="6">
        <f t="shared" si="166"/>
        <v>526250</v>
      </c>
      <c r="AG5325" s="11">
        <f t="shared" si="167"/>
        <v>0</v>
      </c>
    </row>
    <row r="5326" spans="1:33" x14ac:dyDescent="0.35">
      <c r="A5326" s="1" t="s">
        <v>60</v>
      </c>
      <c r="B5326" s="1" t="s">
        <v>3336</v>
      </c>
      <c r="C5326" s="6">
        <v>215000</v>
      </c>
      <c r="D5326" s="6">
        <v>0</v>
      </c>
      <c r="E5326" s="6">
        <v>0</v>
      </c>
      <c r="F5326" s="6">
        <v>740000</v>
      </c>
      <c r="G5326" s="6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6">
        <v>0</v>
      </c>
      <c r="N5326" s="6">
        <v>0</v>
      </c>
      <c r="O5326" s="6">
        <v>0</v>
      </c>
      <c r="P5326" s="6">
        <v>0</v>
      </c>
      <c r="Q5326" s="6">
        <v>0</v>
      </c>
      <c r="R5326" s="6">
        <v>0</v>
      </c>
      <c r="S5326" s="6">
        <v>0</v>
      </c>
      <c r="T5326" s="6">
        <v>0</v>
      </c>
      <c r="U5326" s="6">
        <v>0</v>
      </c>
      <c r="V5326" s="6">
        <v>0</v>
      </c>
      <c r="W5326" s="6">
        <v>0</v>
      </c>
      <c r="X5326" s="6">
        <v>0</v>
      </c>
      <c r="Y5326" s="6">
        <v>75000</v>
      </c>
      <c r="Z5326" s="6">
        <v>125000</v>
      </c>
      <c r="AA5326" s="6">
        <v>0</v>
      </c>
      <c r="AB5326" s="6">
        <v>0</v>
      </c>
      <c r="AC5326" s="6">
        <v>0</v>
      </c>
      <c r="AD5326" s="6">
        <v>0</v>
      </c>
      <c r="AE5326" s="6">
        <f t="shared" si="166"/>
        <v>1155000</v>
      </c>
      <c r="AG5326" s="11">
        <f t="shared" si="167"/>
        <v>75000</v>
      </c>
    </row>
    <row r="5327" spans="1:33" x14ac:dyDescent="0.35">
      <c r="A5327" s="1" t="s">
        <v>60</v>
      </c>
      <c r="B5327" s="1" t="s">
        <v>2969</v>
      </c>
      <c r="C5327" s="6">
        <v>169000</v>
      </c>
      <c r="D5327" s="6">
        <v>0</v>
      </c>
      <c r="E5327" s="6">
        <v>0</v>
      </c>
      <c r="F5327" s="6">
        <v>0</v>
      </c>
      <c r="G5327" s="6">
        <v>0</v>
      </c>
      <c r="H5327" s="6">
        <v>0</v>
      </c>
      <c r="I5327" s="6">
        <v>0</v>
      </c>
      <c r="J5327" s="6">
        <v>0</v>
      </c>
      <c r="K5327" s="6">
        <v>0</v>
      </c>
      <c r="L5327" s="6">
        <v>0</v>
      </c>
      <c r="M5327" s="6">
        <v>0</v>
      </c>
      <c r="N5327" s="6">
        <v>0</v>
      </c>
      <c r="O5327" s="6">
        <v>0</v>
      </c>
      <c r="P5327" s="6">
        <v>0</v>
      </c>
      <c r="Q5327" s="6">
        <v>0</v>
      </c>
      <c r="R5327" s="6">
        <v>0</v>
      </c>
      <c r="S5327" s="6">
        <v>0</v>
      </c>
      <c r="T5327" s="6">
        <v>0</v>
      </c>
      <c r="U5327" s="6">
        <v>0</v>
      </c>
      <c r="V5327" s="6">
        <v>0</v>
      </c>
      <c r="W5327" s="6">
        <v>0</v>
      </c>
      <c r="X5327" s="6">
        <v>0</v>
      </c>
      <c r="Y5327" s="6">
        <v>165000</v>
      </c>
      <c r="Z5327" s="6">
        <v>0</v>
      </c>
      <c r="AA5327" s="6">
        <v>0</v>
      </c>
      <c r="AB5327" s="6">
        <v>0</v>
      </c>
      <c r="AC5327" s="6">
        <v>0</v>
      </c>
      <c r="AD5327" s="6">
        <v>0</v>
      </c>
      <c r="AE5327" s="6">
        <f t="shared" si="166"/>
        <v>334000</v>
      </c>
      <c r="AG5327" s="11">
        <f t="shared" si="167"/>
        <v>165000</v>
      </c>
    </row>
    <row r="5328" spans="1:33" x14ac:dyDescent="0.35">
      <c r="A5328" s="1" t="s">
        <v>60</v>
      </c>
      <c r="B5328" s="1" t="s">
        <v>4081</v>
      </c>
      <c r="C5328" s="6">
        <v>3126000</v>
      </c>
      <c r="D5328" s="6">
        <v>0</v>
      </c>
      <c r="E5328" s="6">
        <v>0</v>
      </c>
      <c r="F5328" s="6">
        <v>0</v>
      </c>
      <c r="G5328" s="6">
        <v>0</v>
      </c>
      <c r="H5328" s="6">
        <v>0</v>
      </c>
      <c r="I5328" s="6">
        <v>0</v>
      </c>
      <c r="J5328" s="6">
        <v>0</v>
      </c>
      <c r="K5328" s="6">
        <v>0</v>
      </c>
      <c r="L5328" s="6">
        <v>0</v>
      </c>
      <c r="M5328" s="6">
        <v>0</v>
      </c>
      <c r="N5328" s="6">
        <v>0</v>
      </c>
      <c r="O5328" s="6">
        <v>0</v>
      </c>
      <c r="P5328" s="6">
        <v>0</v>
      </c>
      <c r="Q5328" s="6">
        <v>0</v>
      </c>
      <c r="R5328" s="6">
        <v>0</v>
      </c>
      <c r="S5328" s="6">
        <v>0</v>
      </c>
      <c r="T5328" s="6">
        <v>0</v>
      </c>
      <c r="U5328" s="6">
        <v>0</v>
      </c>
      <c r="V5328" s="6">
        <v>0</v>
      </c>
      <c r="W5328" s="6">
        <v>0</v>
      </c>
      <c r="X5328" s="6">
        <v>0</v>
      </c>
      <c r="Y5328" s="6">
        <v>0</v>
      </c>
      <c r="Z5328" s="6">
        <v>0</v>
      </c>
      <c r="AA5328" s="6">
        <v>0</v>
      </c>
      <c r="AB5328" s="6">
        <v>0</v>
      </c>
      <c r="AC5328" s="6">
        <v>0</v>
      </c>
      <c r="AD5328" s="6">
        <v>0</v>
      </c>
      <c r="AE5328" s="6">
        <f t="shared" si="166"/>
        <v>3126000</v>
      </c>
      <c r="AG5328" s="11">
        <f t="shared" si="167"/>
        <v>0</v>
      </c>
    </row>
    <row r="5329" spans="1:33" x14ac:dyDescent="0.35">
      <c r="A5329" s="1" t="s">
        <v>60</v>
      </c>
      <c r="B5329" s="1" t="s">
        <v>3780</v>
      </c>
      <c r="C5329" s="6">
        <v>549000</v>
      </c>
      <c r="D5329" s="6">
        <v>0</v>
      </c>
      <c r="E5329" s="6">
        <v>0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0</v>
      </c>
      <c r="M5329" s="6">
        <v>0</v>
      </c>
      <c r="N5329" s="6">
        <v>0</v>
      </c>
      <c r="O5329" s="6">
        <v>0</v>
      </c>
      <c r="P5329" s="6">
        <v>0</v>
      </c>
      <c r="Q5329" s="6">
        <v>0</v>
      </c>
      <c r="R5329" s="6">
        <v>0</v>
      </c>
      <c r="S5329" s="6">
        <v>0</v>
      </c>
      <c r="T5329" s="6">
        <v>0</v>
      </c>
      <c r="U5329" s="6">
        <v>0</v>
      </c>
      <c r="V5329" s="6">
        <v>0</v>
      </c>
      <c r="W5329" s="6">
        <v>0</v>
      </c>
      <c r="X5329" s="6">
        <v>0</v>
      </c>
      <c r="Y5329" s="6">
        <v>0</v>
      </c>
      <c r="Z5329" s="6">
        <v>0</v>
      </c>
      <c r="AA5329" s="6">
        <v>0</v>
      </c>
      <c r="AB5329" s="6">
        <v>0</v>
      </c>
      <c r="AC5329" s="6">
        <v>0</v>
      </c>
      <c r="AD5329" s="6">
        <v>0</v>
      </c>
      <c r="AE5329" s="6">
        <f t="shared" si="166"/>
        <v>549000</v>
      </c>
      <c r="AG5329" s="11">
        <f t="shared" si="167"/>
        <v>0</v>
      </c>
    </row>
    <row r="5330" spans="1:33" x14ac:dyDescent="0.35">
      <c r="A5330" s="1" t="s">
        <v>60</v>
      </c>
      <c r="B5330" s="1" t="s">
        <v>4701</v>
      </c>
      <c r="C5330" s="6">
        <v>8023000</v>
      </c>
      <c r="D5330" s="6">
        <v>0</v>
      </c>
      <c r="E5330" s="6">
        <v>0</v>
      </c>
      <c r="F5330" s="6">
        <v>0</v>
      </c>
      <c r="G5330" s="6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6">
        <v>0</v>
      </c>
      <c r="O5330" s="6">
        <v>0</v>
      </c>
      <c r="P5330" s="6">
        <v>0</v>
      </c>
      <c r="Q5330" s="6">
        <v>0</v>
      </c>
      <c r="R5330" s="6">
        <v>0</v>
      </c>
      <c r="S5330" s="6">
        <v>0</v>
      </c>
      <c r="T5330" s="6">
        <v>0</v>
      </c>
      <c r="U5330" s="6">
        <v>0</v>
      </c>
      <c r="V5330" s="6">
        <v>0</v>
      </c>
      <c r="W5330" s="6">
        <v>0</v>
      </c>
      <c r="X5330" s="6">
        <v>0</v>
      </c>
      <c r="Y5330" s="6">
        <v>0</v>
      </c>
      <c r="Z5330" s="6">
        <v>0</v>
      </c>
      <c r="AA5330" s="6">
        <v>0</v>
      </c>
      <c r="AB5330" s="6">
        <v>0</v>
      </c>
      <c r="AC5330" s="6">
        <v>0</v>
      </c>
      <c r="AD5330" s="6">
        <v>0</v>
      </c>
      <c r="AE5330" s="6">
        <f t="shared" si="166"/>
        <v>8023000</v>
      </c>
      <c r="AG5330" s="11">
        <f t="shared" si="167"/>
        <v>0</v>
      </c>
    </row>
    <row r="5331" spans="1:33" x14ac:dyDescent="0.35">
      <c r="A5331" s="1" t="s">
        <v>60</v>
      </c>
      <c r="B5331" s="1" t="s">
        <v>3224</v>
      </c>
      <c r="C5331" s="6">
        <v>816000</v>
      </c>
      <c r="D5331" s="6">
        <v>0</v>
      </c>
      <c r="E5331" s="6">
        <v>0</v>
      </c>
      <c r="F5331" s="6">
        <v>0</v>
      </c>
      <c r="G5331" s="6">
        <v>0</v>
      </c>
      <c r="H5331" s="6">
        <v>0</v>
      </c>
      <c r="I5331" s="6">
        <v>0</v>
      </c>
      <c r="J5331" s="6">
        <v>0</v>
      </c>
      <c r="K5331" s="6">
        <v>0</v>
      </c>
      <c r="L5331" s="6">
        <v>0</v>
      </c>
      <c r="M5331" s="6">
        <v>0</v>
      </c>
      <c r="N5331" s="6">
        <v>0</v>
      </c>
      <c r="O5331" s="6">
        <v>0</v>
      </c>
      <c r="P5331" s="6">
        <v>0</v>
      </c>
      <c r="Q5331" s="6">
        <v>0</v>
      </c>
      <c r="R5331" s="6">
        <v>0</v>
      </c>
      <c r="S5331" s="6">
        <v>0</v>
      </c>
      <c r="T5331" s="6">
        <v>0</v>
      </c>
      <c r="U5331" s="6">
        <v>0</v>
      </c>
      <c r="V5331" s="6">
        <v>0</v>
      </c>
      <c r="W5331" s="6">
        <v>0</v>
      </c>
      <c r="X5331" s="6">
        <v>0</v>
      </c>
      <c r="Y5331" s="6">
        <v>0</v>
      </c>
      <c r="Z5331" s="6">
        <v>0</v>
      </c>
      <c r="AA5331" s="6">
        <v>0</v>
      </c>
      <c r="AB5331" s="6">
        <v>0</v>
      </c>
      <c r="AC5331" s="6">
        <v>0</v>
      </c>
      <c r="AD5331" s="6">
        <v>0</v>
      </c>
      <c r="AE5331" s="6">
        <f t="shared" si="166"/>
        <v>816000</v>
      </c>
      <c r="AG5331" s="11">
        <f t="shared" si="167"/>
        <v>0</v>
      </c>
    </row>
    <row r="5332" spans="1:33" x14ac:dyDescent="0.35">
      <c r="A5332" s="1" t="s">
        <v>60</v>
      </c>
      <c r="B5332" s="1" t="s">
        <v>1176</v>
      </c>
      <c r="C5332" s="6">
        <v>811000</v>
      </c>
      <c r="D5332" s="6">
        <v>0</v>
      </c>
      <c r="E5332" s="6">
        <v>0</v>
      </c>
      <c r="F5332" s="6">
        <v>0</v>
      </c>
      <c r="G5332" s="6">
        <v>0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6">
        <v>0</v>
      </c>
      <c r="O5332" s="6">
        <v>0</v>
      </c>
      <c r="P5332" s="6">
        <v>0</v>
      </c>
      <c r="Q5332" s="6">
        <v>0</v>
      </c>
      <c r="R5332" s="6">
        <v>0</v>
      </c>
      <c r="S5332" s="6">
        <v>0</v>
      </c>
      <c r="T5332" s="6">
        <v>0</v>
      </c>
      <c r="U5332" s="6">
        <v>0</v>
      </c>
      <c r="V5332" s="6">
        <v>0</v>
      </c>
      <c r="W5332" s="6">
        <v>0</v>
      </c>
      <c r="X5332" s="6">
        <v>0</v>
      </c>
      <c r="Y5332" s="6">
        <v>0</v>
      </c>
      <c r="Z5332" s="6">
        <v>0</v>
      </c>
      <c r="AA5332" s="6">
        <v>0</v>
      </c>
      <c r="AB5332" s="6">
        <v>0</v>
      </c>
      <c r="AC5332" s="6">
        <v>0</v>
      </c>
      <c r="AD5332" s="6">
        <v>0</v>
      </c>
      <c r="AE5332" s="6">
        <f t="shared" si="166"/>
        <v>811000</v>
      </c>
      <c r="AG5332" s="11">
        <f t="shared" si="167"/>
        <v>0</v>
      </c>
    </row>
    <row r="5333" spans="1:33" x14ac:dyDescent="0.35">
      <c r="A5333" s="1" t="s">
        <v>60</v>
      </c>
      <c r="B5333" s="1" t="s">
        <v>2906</v>
      </c>
      <c r="C5333" s="6">
        <v>1857000</v>
      </c>
      <c r="D5333" s="6">
        <v>0</v>
      </c>
      <c r="E5333" s="6">
        <v>610000</v>
      </c>
      <c r="F5333" s="6">
        <v>0</v>
      </c>
      <c r="G5333" s="6">
        <v>0</v>
      </c>
      <c r="H5333" s="6">
        <v>0</v>
      </c>
      <c r="I5333" s="6">
        <v>0</v>
      </c>
      <c r="J5333" s="6">
        <v>0</v>
      </c>
      <c r="K5333" s="6">
        <v>0</v>
      </c>
      <c r="L5333" s="6">
        <v>0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>
        <v>0</v>
      </c>
      <c r="S5333" s="6">
        <v>0</v>
      </c>
      <c r="T5333" s="6">
        <v>0</v>
      </c>
      <c r="U5333" s="6">
        <v>0</v>
      </c>
      <c r="V5333" s="6">
        <v>0</v>
      </c>
      <c r="W5333" s="6">
        <v>0</v>
      </c>
      <c r="X5333" s="6">
        <v>0</v>
      </c>
      <c r="Y5333" s="6">
        <v>0</v>
      </c>
      <c r="Z5333" s="6">
        <v>0</v>
      </c>
      <c r="AA5333" s="6">
        <v>0</v>
      </c>
      <c r="AB5333" s="6">
        <v>0</v>
      </c>
      <c r="AC5333" s="6">
        <v>0</v>
      </c>
      <c r="AD5333" s="6">
        <v>0</v>
      </c>
      <c r="AE5333" s="6">
        <f t="shared" si="166"/>
        <v>2467000</v>
      </c>
      <c r="AG5333" s="11">
        <f t="shared" si="167"/>
        <v>0</v>
      </c>
    </row>
    <row r="5334" spans="1:33" x14ac:dyDescent="0.35">
      <c r="A5334" s="1" t="s">
        <v>60</v>
      </c>
      <c r="B5334" s="1" t="s">
        <v>3981</v>
      </c>
      <c r="C5334" s="6">
        <v>59608350</v>
      </c>
      <c r="D5334" s="6">
        <v>0</v>
      </c>
      <c r="E5334" s="6">
        <v>0</v>
      </c>
      <c r="F5334" s="6">
        <v>0</v>
      </c>
      <c r="G5334" s="6">
        <v>0</v>
      </c>
      <c r="H5334" s="6">
        <v>0</v>
      </c>
      <c r="I5334" s="6">
        <v>0</v>
      </c>
      <c r="J5334" s="6">
        <v>0</v>
      </c>
      <c r="K5334" s="6">
        <v>0</v>
      </c>
      <c r="L5334" s="6">
        <v>0</v>
      </c>
      <c r="M5334" s="6">
        <v>0</v>
      </c>
      <c r="N5334" s="6">
        <v>0</v>
      </c>
      <c r="O5334" s="6">
        <v>0</v>
      </c>
      <c r="P5334" s="6">
        <v>0</v>
      </c>
      <c r="Q5334" s="6">
        <v>0</v>
      </c>
      <c r="R5334" s="6">
        <v>0</v>
      </c>
      <c r="S5334" s="6">
        <v>0</v>
      </c>
      <c r="T5334" s="6">
        <v>0</v>
      </c>
      <c r="U5334" s="6">
        <v>0</v>
      </c>
      <c r="V5334" s="6">
        <v>0</v>
      </c>
      <c r="W5334" s="6">
        <v>0</v>
      </c>
      <c r="X5334" s="6">
        <v>0</v>
      </c>
      <c r="Y5334" s="6">
        <v>0</v>
      </c>
      <c r="Z5334" s="6">
        <v>0</v>
      </c>
      <c r="AA5334" s="6">
        <v>0</v>
      </c>
      <c r="AB5334" s="6">
        <v>0</v>
      </c>
      <c r="AC5334" s="6">
        <v>0</v>
      </c>
      <c r="AD5334" s="6">
        <v>0</v>
      </c>
      <c r="AE5334" s="6">
        <f t="shared" si="166"/>
        <v>59608350</v>
      </c>
      <c r="AG5334" s="11">
        <f t="shared" si="167"/>
        <v>0</v>
      </c>
    </row>
    <row r="5335" spans="1:33" x14ac:dyDescent="0.35">
      <c r="A5335" s="1" t="s">
        <v>60</v>
      </c>
      <c r="B5335" s="1" t="s">
        <v>4741</v>
      </c>
      <c r="C5335" s="6">
        <v>4824500</v>
      </c>
      <c r="D5335" s="6">
        <v>0</v>
      </c>
      <c r="E5335" s="6">
        <v>0</v>
      </c>
      <c r="F5335" s="6">
        <v>0</v>
      </c>
      <c r="G5335" s="6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0</v>
      </c>
      <c r="S5335" s="6">
        <v>0</v>
      </c>
      <c r="T5335" s="6">
        <v>0</v>
      </c>
      <c r="U5335" s="6">
        <v>0</v>
      </c>
      <c r="V5335" s="6">
        <v>0</v>
      </c>
      <c r="W5335" s="6">
        <v>0</v>
      </c>
      <c r="X5335" s="6">
        <v>0</v>
      </c>
      <c r="Y5335" s="6">
        <v>0</v>
      </c>
      <c r="Z5335" s="6">
        <v>0</v>
      </c>
      <c r="AA5335" s="6">
        <v>0</v>
      </c>
      <c r="AB5335" s="6">
        <v>0</v>
      </c>
      <c r="AC5335" s="6">
        <v>0</v>
      </c>
      <c r="AD5335" s="6">
        <v>0</v>
      </c>
      <c r="AE5335" s="6">
        <f t="shared" si="166"/>
        <v>4824500</v>
      </c>
      <c r="AG5335" s="11">
        <f t="shared" si="167"/>
        <v>0</v>
      </c>
    </row>
    <row r="5336" spans="1:33" x14ac:dyDescent="0.35">
      <c r="A5336" s="1" t="s">
        <v>60</v>
      </c>
      <c r="B5336" s="1" t="s">
        <v>4578</v>
      </c>
      <c r="C5336" s="6">
        <v>110000</v>
      </c>
      <c r="D5336" s="6">
        <v>0</v>
      </c>
      <c r="E5336" s="6">
        <v>0</v>
      </c>
      <c r="F5336" s="6">
        <v>0</v>
      </c>
      <c r="G5336" s="6">
        <v>0</v>
      </c>
      <c r="H5336" s="6">
        <v>0</v>
      </c>
      <c r="I5336" s="6">
        <v>0</v>
      </c>
      <c r="J5336" s="6">
        <v>0</v>
      </c>
      <c r="K5336" s="6">
        <v>0</v>
      </c>
      <c r="L5336" s="6">
        <v>0</v>
      </c>
      <c r="M5336" s="6">
        <v>0</v>
      </c>
      <c r="N5336" s="6">
        <v>0</v>
      </c>
      <c r="O5336" s="6">
        <v>0</v>
      </c>
      <c r="P5336" s="6">
        <v>0</v>
      </c>
      <c r="Q5336" s="6">
        <v>0</v>
      </c>
      <c r="R5336" s="6">
        <v>0</v>
      </c>
      <c r="S5336" s="6">
        <v>0</v>
      </c>
      <c r="T5336" s="6">
        <v>0</v>
      </c>
      <c r="U5336" s="6">
        <v>0</v>
      </c>
      <c r="V5336" s="6">
        <v>0</v>
      </c>
      <c r="W5336" s="6">
        <v>0</v>
      </c>
      <c r="X5336" s="6">
        <v>0</v>
      </c>
      <c r="Y5336" s="6">
        <v>0</v>
      </c>
      <c r="Z5336" s="6">
        <v>0</v>
      </c>
      <c r="AA5336" s="6">
        <v>0</v>
      </c>
      <c r="AB5336" s="6">
        <v>0</v>
      </c>
      <c r="AC5336" s="6">
        <v>0</v>
      </c>
      <c r="AD5336" s="6">
        <v>0</v>
      </c>
      <c r="AE5336" s="6">
        <f t="shared" si="166"/>
        <v>110000</v>
      </c>
      <c r="AG5336" s="11">
        <f t="shared" si="167"/>
        <v>0</v>
      </c>
    </row>
    <row r="5337" spans="1:33" x14ac:dyDescent="0.35">
      <c r="A5337" s="1" t="s">
        <v>60</v>
      </c>
      <c r="B5337" s="1" t="s">
        <v>2963</v>
      </c>
      <c r="C5337" s="6">
        <v>971000</v>
      </c>
      <c r="D5337" s="6">
        <v>0</v>
      </c>
      <c r="E5337" s="6">
        <v>0</v>
      </c>
      <c r="F5337" s="6">
        <v>0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  <c r="M5337" s="6">
        <v>0</v>
      </c>
      <c r="N5337" s="6">
        <v>0</v>
      </c>
      <c r="O5337" s="6">
        <v>0</v>
      </c>
      <c r="P5337" s="6">
        <v>0</v>
      </c>
      <c r="Q5337" s="6">
        <v>0</v>
      </c>
      <c r="R5337" s="6">
        <v>0</v>
      </c>
      <c r="S5337" s="6">
        <v>0</v>
      </c>
      <c r="T5337" s="6">
        <v>0</v>
      </c>
      <c r="U5337" s="6">
        <v>0</v>
      </c>
      <c r="V5337" s="6">
        <v>0</v>
      </c>
      <c r="W5337" s="6">
        <v>0</v>
      </c>
      <c r="X5337" s="6">
        <v>0</v>
      </c>
      <c r="Y5337" s="6">
        <v>0</v>
      </c>
      <c r="Z5337" s="6">
        <v>0</v>
      </c>
      <c r="AA5337" s="6">
        <v>0</v>
      </c>
      <c r="AB5337" s="6">
        <v>0</v>
      </c>
      <c r="AC5337" s="6">
        <v>0</v>
      </c>
      <c r="AD5337" s="6">
        <v>0</v>
      </c>
      <c r="AE5337" s="6">
        <f t="shared" si="166"/>
        <v>971000</v>
      </c>
      <c r="AG5337" s="11">
        <f t="shared" si="167"/>
        <v>0</v>
      </c>
    </row>
    <row r="5338" spans="1:33" x14ac:dyDescent="0.35">
      <c r="A5338" s="1" t="s">
        <v>60</v>
      </c>
      <c r="B5338" s="1" t="s">
        <v>3784</v>
      </c>
      <c r="C5338" s="6">
        <v>140000</v>
      </c>
      <c r="D5338" s="6">
        <v>0</v>
      </c>
      <c r="E5338" s="6">
        <v>0</v>
      </c>
      <c r="F5338" s="6">
        <v>0</v>
      </c>
      <c r="G5338" s="6">
        <v>0</v>
      </c>
      <c r="H5338" s="6">
        <v>0</v>
      </c>
      <c r="I5338" s="6">
        <v>0</v>
      </c>
      <c r="J5338" s="6">
        <v>0</v>
      </c>
      <c r="K5338" s="6">
        <v>0</v>
      </c>
      <c r="L5338" s="6">
        <v>0</v>
      </c>
      <c r="M5338" s="6">
        <v>0</v>
      </c>
      <c r="N5338" s="6">
        <v>0</v>
      </c>
      <c r="O5338" s="6">
        <v>0</v>
      </c>
      <c r="P5338" s="6">
        <v>0</v>
      </c>
      <c r="Q5338" s="6">
        <v>0</v>
      </c>
      <c r="R5338" s="6">
        <v>0</v>
      </c>
      <c r="S5338" s="6">
        <v>0</v>
      </c>
      <c r="T5338" s="6">
        <v>0</v>
      </c>
      <c r="U5338" s="6">
        <v>0</v>
      </c>
      <c r="V5338" s="6">
        <v>0</v>
      </c>
      <c r="W5338" s="6">
        <v>0</v>
      </c>
      <c r="X5338" s="6">
        <v>0</v>
      </c>
      <c r="Y5338" s="6">
        <v>0</v>
      </c>
      <c r="Z5338" s="6">
        <v>0</v>
      </c>
      <c r="AA5338" s="6">
        <v>0</v>
      </c>
      <c r="AB5338" s="6">
        <v>0</v>
      </c>
      <c r="AC5338" s="6">
        <v>0</v>
      </c>
      <c r="AD5338" s="6">
        <v>0</v>
      </c>
      <c r="AE5338" s="6">
        <f t="shared" si="166"/>
        <v>140000</v>
      </c>
      <c r="AG5338" s="11">
        <f t="shared" si="167"/>
        <v>0</v>
      </c>
    </row>
    <row r="5339" spans="1:33" x14ac:dyDescent="0.35">
      <c r="A5339" s="1" t="s">
        <v>60</v>
      </c>
      <c r="B5339" s="1" t="s">
        <v>3617</v>
      </c>
      <c r="C5339" s="6">
        <v>1112000</v>
      </c>
      <c r="D5339" s="6">
        <v>0</v>
      </c>
      <c r="E5339" s="6">
        <v>0</v>
      </c>
      <c r="F5339" s="6">
        <v>0</v>
      </c>
      <c r="G5339" s="6">
        <v>0</v>
      </c>
      <c r="H5339" s="6">
        <v>0</v>
      </c>
      <c r="I5339" s="6">
        <v>0</v>
      </c>
      <c r="J5339" s="6">
        <v>0</v>
      </c>
      <c r="K5339" s="6">
        <v>0</v>
      </c>
      <c r="L5339" s="6">
        <v>0</v>
      </c>
      <c r="M5339" s="6">
        <v>0</v>
      </c>
      <c r="N5339" s="6">
        <v>0</v>
      </c>
      <c r="O5339" s="6">
        <v>0</v>
      </c>
      <c r="P5339" s="6">
        <v>0</v>
      </c>
      <c r="Q5339" s="6">
        <v>0</v>
      </c>
      <c r="R5339" s="6">
        <v>0</v>
      </c>
      <c r="S5339" s="6">
        <v>0</v>
      </c>
      <c r="T5339" s="6">
        <v>0</v>
      </c>
      <c r="U5339" s="6">
        <v>0</v>
      </c>
      <c r="V5339" s="6">
        <v>35000</v>
      </c>
      <c r="W5339" s="6">
        <v>0</v>
      </c>
      <c r="X5339" s="6">
        <v>0</v>
      </c>
      <c r="Y5339" s="6">
        <v>0</v>
      </c>
      <c r="Z5339" s="6">
        <v>0</v>
      </c>
      <c r="AA5339" s="6">
        <v>0</v>
      </c>
      <c r="AB5339" s="6">
        <v>0</v>
      </c>
      <c r="AC5339" s="6">
        <v>0</v>
      </c>
      <c r="AD5339" s="6">
        <v>0</v>
      </c>
      <c r="AE5339" s="6">
        <f t="shared" si="166"/>
        <v>1147000</v>
      </c>
      <c r="AG5339" s="11">
        <f t="shared" si="167"/>
        <v>0</v>
      </c>
    </row>
    <row r="5340" spans="1:33" x14ac:dyDescent="0.35">
      <c r="A5340" s="1" t="s">
        <v>60</v>
      </c>
      <c r="B5340" s="1" t="s">
        <v>61</v>
      </c>
      <c r="C5340" s="6">
        <v>30819000</v>
      </c>
      <c r="D5340" s="6">
        <v>0</v>
      </c>
      <c r="E5340" s="6">
        <v>0</v>
      </c>
      <c r="F5340" s="6">
        <v>0</v>
      </c>
      <c r="G5340" s="6">
        <v>0</v>
      </c>
      <c r="H5340" s="6">
        <v>0</v>
      </c>
      <c r="I5340" s="6">
        <v>0</v>
      </c>
      <c r="J5340" s="6">
        <v>0</v>
      </c>
      <c r="K5340" s="6">
        <v>0</v>
      </c>
      <c r="L5340" s="6">
        <v>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0</v>
      </c>
      <c r="T5340" s="6">
        <v>0</v>
      </c>
      <c r="U5340" s="6">
        <v>0</v>
      </c>
      <c r="V5340" s="6">
        <v>0</v>
      </c>
      <c r="W5340" s="6">
        <v>0</v>
      </c>
      <c r="X5340" s="6">
        <v>0</v>
      </c>
      <c r="Y5340" s="6">
        <v>0</v>
      </c>
      <c r="Z5340" s="6">
        <v>0</v>
      </c>
      <c r="AA5340" s="6">
        <v>0</v>
      </c>
      <c r="AB5340" s="6">
        <v>0</v>
      </c>
      <c r="AC5340" s="6">
        <v>0</v>
      </c>
      <c r="AD5340" s="6">
        <v>0</v>
      </c>
      <c r="AE5340" s="6">
        <f t="shared" si="166"/>
        <v>30819000</v>
      </c>
      <c r="AG5340" s="11">
        <f t="shared" si="167"/>
        <v>0</v>
      </c>
    </row>
    <row r="5341" spans="1:33" x14ac:dyDescent="0.35">
      <c r="A5341" s="1" t="s">
        <v>60</v>
      </c>
      <c r="B5341" s="1" t="s">
        <v>1328</v>
      </c>
      <c r="C5341" s="6">
        <v>2828500</v>
      </c>
      <c r="D5341" s="6">
        <v>0</v>
      </c>
      <c r="E5341" s="6">
        <v>0</v>
      </c>
      <c r="F5341" s="6">
        <v>0</v>
      </c>
      <c r="G5341" s="6">
        <v>0</v>
      </c>
      <c r="H5341" s="6">
        <v>0</v>
      </c>
      <c r="I5341" s="6">
        <v>0</v>
      </c>
      <c r="J5341" s="6">
        <v>0</v>
      </c>
      <c r="K5341" s="6">
        <v>0</v>
      </c>
      <c r="L5341" s="6">
        <v>0</v>
      </c>
      <c r="M5341" s="6">
        <v>0</v>
      </c>
      <c r="N5341" s="6">
        <v>0</v>
      </c>
      <c r="O5341" s="6">
        <v>0</v>
      </c>
      <c r="P5341" s="6">
        <v>0</v>
      </c>
      <c r="Q5341" s="6">
        <v>0</v>
      </c>
      <c r="R5341" s="6">
        <v>0</v>
      </c>
      <c r="S5341" s="6">
        <v>0</v>
      </c>
      <c r="T5341" s="6">
        <v>0</v>
      </c>
      <c r="U5341" s="6">
        <v>0</v>
      </c>
      <c r="V5341" s="6">
        <v>0</v>
      </c>
      <c r="W5341" s="6">
        <v>0</v>
      </c>
      <c r="X5341" s="6">
        <v>0</v>
      </c>
      <c r="Y5341" s="6">
        <v>0</v>
      </c>
      <c r="Z5341" s="6">
        <v>0</v>
      </c>
      <c r="AA5341" s="6">
        <v>0</v>
      </c>
      <c r="AB5341" s="6">
        <v>0</v>
      </c>
      <c r="AC5341" s="6">
        <v>0</v>
      </c>
      <c r="AD5341" s="6">
        <v>0</v>
      </c>
      <c r="AE5341" s="6">
        <f t="shared" si="166"/>
        <v>2828500</v>
      </c>
      <c r="AG5341" s="11">
        <f t="shared" si="167"/>
        <v>0</v>
      </c>
    </row>
    <row r="5342" spans="1:33" x14ac:dyDescent="0.35">
      <c r="A5342" s="1" t="s">
        <v>60</v>
      </c>
      <c r="B5342" s="1" t="s">
        <v>2320</v>
      </c>
      <c r="C5342" s="6">
        <v>938000</v>
      </c>
      <c r="D5342" s="6">
        <v>0</v>
      </c>
      <c r="E5342" s="6">
        <v>0</v>
      </c>
      <c r="F5342" s="6">
        <v>0</v>
      </c>
      <c r="G5342" s="6">
        <v>0</v>
      </c>
      <c r="H5342" s="6">
        <v>0</v>
      </c>
      <c r="I5342" s="6">
        <v>0</v>
      </c>
      <c r="J5342" s="6">
        <v>0</v>
      </c>
      <c r="K5342" s="6">
        <v>0</v>
      </c>
      <c r="L5342" s="6">
        <v>0</v>
      </c>
      <c r="M5342" s="6">
        <v>0</v>
      </c>
      <c r="N5342" s="6">
        <v>0</v>
      </c>
      <c r="O5342" s="6">
        <v>0</v>
      </c>
      <c r="P5342" s="6">
        <v>0</v>
      </c>
      <c r="Q5342" s="6">
        <v>0</v>
      </c>
      <c r="R5342" s="6">
        <v>0</v>
      </c>
      <c r="S5342" s="6">
        <v>0</v>
      </c>
      <c r="T5342" s="6">
        <v>0</v>
      </c>
      <c r="U5342" s="6">
        <v>0</v>
      </c>
      <c r="V5342" s="6">
        <v>0</v>
      </c>
      <c r="W5342" s="6">
        <v>0</v>
      </c>
      <c r="X5342" s="6">
        <v>0</v>
      </c>
      <c r="Y5342" s="6">
        <v>0</v>
      </c>
      <c r="Z5342" s="6">
        <v>0</v>
      </c>
      <c r="AA5342" s="6">
        <v>0</v>
      </c>
      <c r="AB5342" s="6">
        <v>0</v>
      </c>
      <c r="AC5342" s="6">
        <v>0</v>
      </c>
      <c r="AD5342" s="6">
        <v>0</v>
      </c>
      <c r="AE5342" s="6">
        <f t="shared" si="166"/>
        <v>938000</v>
      </c>
      <c r="AG5342" s="11">
        <f t="shared" si="167"/>
        <v>0</v>
      </c>
    </row>
    <row r="5343" spans="1:33" x14ac:dyDescent="0.35">
      <c r="A5343" s="1" t="s">
        <v>60</v>
      </c>
      <c r="B5343" s="1" t="s">
        <v>5014</v>
      </c>
      <c r="C5343" s="6">
        <v>905000</v>
      </c>
      <c r="D5343" s="6">
        <v>0</v>
      </c>
      <c r="E5343" s="6">
        <v>0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0</v>
      </c>
      <c r="T5343" s="6">
        <v>0</v>
      </c>
      <c r="U5343" s="6">
        <v>0</v>
      </c>
      <c r="V5343" s="6">
        <v>0</v>
      </c>
      <c r="W5343" s="6">
        <v>0</v>
      </c>
      <c r="X5343" s="6">
        <v>0</v>
      </c>
      <c r="Y5343" s="6">
        <v>0</v>
      </c>
      <c r="Z5343" s="6">
        <v>0</v>
      </c>
      <c r="AA5343" s="6">
        <v>0</v>
      </c>
      <c r="AB5343" s="6">
        <v>0</v>
      </c>
      <c r="AC5343" s="6">
        <v>0</v>
      </c>
      <c r="AD5343" s="6">
        <v>0</v>
      </c>
      <c r="AE5343" s="6">
        <f t="shared" si="166"/>
        <v>905000</v>
      </c>
      <c r="AG5343" s="11">
        <f t="shared" si="167"/>
        <v>0</v>
      </c>
    </row>
    <row r="5344" spans="1:33" x14ac:dyDescent="0.35">
      <c r="A5344" s="1" t="s">
        <v>60</v>
      </c>
      <c r="B5344" s="1" t="s">
        <v>62</v>
      </c>
      <c r="C5344" s="6">
        <v>8625000</v>
      </c>
      <c r="D5344" s="6">
        <v>0</v>
      </c>
      <c r="E5344" s="6">
        <v>0</v>
      </c>
      <c r="F5344" s="6">
        <v>0</v>
      </c>
      <c r="G5344" s="6">
        <v>0</v>
      </c>
      <c r="H5344" s="6">
        <v>0</v>
      </c>
      <c r="I5344" s="6">
        <v>0</v>
      </c>
      <c r="J5344" s="6">
        <v>0</v>
      </c>
      <c r="K5344" s="6">
        <v>0</v>
      </c>
      <c r="L5344" s="6">
        <v>0</v>
      </c>
      <c r="M5344" s="6">
        <v>0</v>
      </c>
      <c r="N5344" s="6">
        <v>0</v>
      </c>
      <c r="O5344" s="6">
        <v>0</v>
      </c>
      <c r="P5344" s="6">
        <v>0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6">
        <v>0</v>
      </c>
      <c r="W5344" s="6">
        <v>0</v>
      </c>
      <c r="X5344" s="6">
        <v>0</v>
      </c>
      <c r="Y5344" s="6">
        <v>0</v>
      </c>
      <c r="Z5344" s="6">
        <v>0</v>
      </c>
      <c r="AA5344" s="6">
        <v>0</v>
      </c>
      <c r="AB5344" s="6">
        <v>0</v>
      </c>
      <c r="AC5344" s="6">
        <v>0</v>
      </c>
      <c r="AD5344" s="6">
        <v>0</v>
      </c>
      <c r="AE5344" s="6">
        <f t="shared" si="166"/>
        <v>8625000</v>
      </c>
      <c r="AG5344" s="11">
        <f t="shared" si="167"/>
        <v>0</v>
      </c>
    </row>
    <row r="5345" spans="1:33" x14ac:dyDescent="0.35">
      <c r="A5345" s="1" t="s">
        <v>60</v>
      </c>
      <c r="B5345" s="1" t="s">
        <v>4269</v>
      </c>
      <c r="C5345" s="6">
        <v>5513200</v>
      </c>
      <c r="D5345" s="6">
        <v>0</v>
      </c>
      <c r="E5345" s="6">
        <v>0</v>
      </c>
      <c r="F5345" s="6">
        <v>0</v>
      </c>
      <c r="G5345" s="6">
        <v>0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  <c r="P5345" s="6">
        <v>0</v>
      </c>
      <c r="Q5345" s="6">
        <v>0</v>
      </c>
      <c r="R5345" s="6">
        <v>0</v>
      </c>
      <c r="S5345" s="6">
        <v>0</v>
      </c>
      <c r="T5345" s="6">
        <v>0</v>
      </c>
      <c r="U5345" s="6">
        <v>0</v>
      </c>
      <c r="V5345" s="6">
        <v>0</v>
      </c>
      <c r="W5345" s="6">
        <v>0</v>
      </c>
      <c r="X5345" s="6">
        <v>0</v>
      </c>
      <c r="Y5345" s="6">
        <v>0</v>
      </c>
      <c r="Z5345" s="6">
        <v>0</v>
      </c>
      <c r="AA5345" s="6">
        <v>0</v>
      </c>
      <c r="AB5345" s="6">
        <v>0</v>
      </c>
      <c r="AC5345" s="6">
        <v>0</v>
      </c>
      <c r="AD5345" s="6">
        <v>0</v>
      </c>
      <c r="AE5345" s="6">
        <f t="shared" si="166"/>
        <v>5513200</v>
      </c>
      <c r="AG5345" s="11">
        <f t="shared" si="167"/>
        <v>0</v>
      </c>
    </row>
    <row r="5346" spans="1:33" x14ac:dyDescent="0.35">
      <c r="A5346" s="1" t="s">
        <v>60</v>
      </c>
      <c r="B5346" s="1" t="s">
        <v>5059</v>
      </c>
      <c r="C5346" s="6">
        <v>1862000</v>
      </c>
      <c r="D5346" s="6">
        <v>0</v>
      </c>
      <c r="E5346" s="6">
        <v>0</v>
      </c>
      <c r="F5346" s="6">
        <v>0</v>
      </c>
      <c r="G5346" s="6">
        <v>0</v>
      </c>
      <c r="H5346" s="6">
        <v>0</v>
      </c>
      <c r="I5346" s="6">
        <v>0</v>
      </c>
      <c r="J5346" s="6">
        <v>0</v>
      </c>
      <c r="K5346" s="6">
        <v>0</v>
      </c>
      <c r="L5346" s="6">
        <v>0</v>
      </c>
      <c r="M5346" s="6">
        <v>0</v>
      </c>
      <c r="N5346" s="6">
        <v>0</v>
      </c>
      <c r="O5346" s="6">
        <v>0</v>
      </c>
      <c r="P5346" s="6">
        <v>0</v>
      </c>
      <c r="Q5346" s="6">
        <v>0</v>
      </c>
      <c r="R5346" s="6">
        <v>0</v>
      </c>
      <c r="S5346" s="6">
        <v>0</v>
      </c>
      <c r="T5346" s="6">
        <v>0</v>
      </c>
      <c r="U5346" s="6">
        <v>0</v>
      </c>
      <c r="V5346" s="6">
        <v>0</v>
      </c>
      <c r="W5346" s="6">
        <v>0</v>
      </c>
      <c r="X5346" s="6">
        <v>0</v>
      </c>
      <c r="Y5346" s="6">
        <v>0</v>
      </c>
      <c r="Z5346" s="6">
        <v>0</v>
      </c>
      <c r="AA5346" s="6">
        <v>0</v>
      </c>
      <c r="AB5346" s="6">
        <v>0</v>
      </c>
      <c r="AC5346" s="6">
        <v>0</v>
      </c>
      <c r="AD5346" s="6">
        <v>0</v>
      </c>
      <c r="AE5346" s="6">
        <f t="shared" si="166"/>
        <v>1862000</v>
      </c>
      <c r="AG5346" s="11">
        <f t="shared" si="167"/>
        <v>0</v>
      </c>
    </row>
    <row r="5347" spans="1:33" x14ac:dyDescent="0.35">
      <c r="A5347" s="1" t="s">
        <v>60</v>
      </c>
      <c r="B5347" s="1" t="s">
        <v>4337</v>
      </c>
      <c r="C5347" s="6">
        <v>6215000</v>
      </c>
      <c r="D5347" s="6">
        <v>0</v>
      </c>
      <c r="E5347" s="6">
        <v>0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  <c r="P5347" s="6">
        <v>0</v>
      </c>
      <c r="Q5347" s="6">
        <v>0</v>
      </c>
      <c r="R5347" s="6">
        <v>0</v>
      </c>
      <c r="S5347" s="6">
        <v>0</v>
      </c>
      <c r="T5347" s="6">
        <v>0</v>
      </c>
      <c r="U5347" s="6">
        <v>0</v>
      </c>
      <c r="V5347" s="6">
        <v>0</v>
      </c>
      <c r="W5347" s="6">
        <v>0</v>
      </c>
      <c r="X5347" s="6">
        <v>0</v>
      </c>
      <c r="Y5347" s="6">
        <v>0</v>
      </c>
      <c r="Z5347" s="6">
        <v>0</v>
      </c>
      <c r="AA5347" s="6">
        <v>0</v>
      </c>
      <c r="AB5347" s="6">
        <v>0</v>
      </c>
      <c r="AC5347" s="6">
        <v>0</v>
      </c>
      <c r="AD5347" s="6">
        <v>0</v>
      </c>
      <c r="AE5347" s="6">
        <f t="shared" si="166"/>
        <v>6215000</v>
      </c>
      <c r="AG5347" s="11">
        <f t="shared" si="167"/>
        <v>0</v>
      </c>
    </row>
    <row r="5348" spans="1:33" x14ac:dyDescent="0.35">
      <c r="A5348" s="1" t="s">
        <v>60</v>
      </c>
      <c r="B5348" s="1" t="s">
        <v>2258</v>
      </c>
      <c r="C5348" s="6">
        <v>5288500</v>
      </c>
      <c r="D5348" s="6">
        <v>8110000</v>
      </c>
      <c r="E5348" s="6">
        <v>275000</v>
      </c>
      <c r="F5348" s="6">
        <v>85000</v>
      </c>
      <c r="G5348" s="6">
        <v>0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  <c r="M5348" s="6">
        <v>0</v>
      </c>
      <c r="N5348" s="6">
        <v>0</v>
      </c>
      <c r="O5348" s="6">
        <v>0</v>
      </c>
      <c r="P5348" s="6">
        <v>0</v>
      </c>
      <c r="Q5348" s="6">
        <v>0</v>
      </c>
      <c r="R5348" s="6">
        <v>0</v>
      </c>
      <c r="S5348" s="6">
        <v>0</v>
      </c>
      <c r="T5348" s="6">
        <v>0</v>
      </c>
      <c r="U5348" s="6">
        <v>0</v>
      </c>
      <c r="V5348" s="6">
        <v>0</v>
      </c>
      <c r="W5348" s="6">
        <v>0</v>
      </c>
      <c r="X5348" s="6">
        <v>0</v>
      </c>
      <c r="Y5348" s="6">
        <v>675000</v>
      </c>
      <c r="Z5348" s="6">
        <v>0</v>
      </c>
      <c r="AA5348" s="6">
        <v>0</v>
      </c>
      <c r="AB5348" s="6">
        <v>85000</v>
      </c>
      <c r="AC5348" s="6">
        <v>0</v>
      </c>
      <c r="AD5348" s="6">
        <v>0</v>
      </c>
      <c r="AE5348" s="6">
        <f t="shared" si="166"/>
        <v>14518500</v>
      </c>
      <c r="AG5348" s="11">
        <f t="shared" si="167"/>
        <v>675000</v>
      </c>
    </row>
    <row r="5349" spans="1:33" x14ac:dyDescent="0.35">
      <c r="A5349" s="1" t="s">
        <v>60</v>
      </c>
      <c r="B5349" s="1" t="s">
        <v>3979</v>
      </c>
      <c r="C5349" s="6">
        <v>5315000</v>
      </c>
      <c r="D5349" s="6">
        <v>0</v>
      </c>
      <c r="E5349" s="6">
        <v>0</v>
      </c>
      <c r="F5349" s="6">
        <v>0</v>
      </c>
      <c r="G5349" s="6">
        <v>0</v>
      </c>
      <c r="H5349" s="6">
        <v>0</v>
      </c>
      <c r="I5349" s="6">
        <v>0</v>
      </c>
      <c r="J5349" s="6">
        <v>0</v>
      </c>
      <c r="K5349" s="6">
        <v>0</v>
      </c>
      <c r="L5349" s="6">
        <v>0</v>
      </c>
      <c r="M5349" s="6">
        <v>0</v>
      </c>
      <c r="N5349" s="6">
        <v>0</v>
      </c>
      <c r="O5349" s="6">
        <v>0</v>
      </c>
      <c r="P5349" s="6">
        <v>0</v>
      </c>
      <c r="Q5349" s="6">
        <v>0</v>
      </c>
      <c r="R5349" s="6">
        <v>0</v>
      </c>
      <c r="S5349" s="6">
        <v>0</v>
      </c>
      <c r="T5349" s="6">
        <v>0</v>
      </c>
      <c r="U5349" s="6">
        <v>0</v>
      </c>
      <c r="V5349" s="6">
        <v>0</v>
      </c>
      <c r="W5349" s="6">
        <v>0</v>
      </c>
      <c r="X5349" s="6">
        <v>0</v>
      </c>
      <c r="Y5349" s="6">
        <v>0</v>
      </c>
      <c r="Z5349" s="6">
        <v>0</v>
      </c>
      <c r="AA5349" s="6">
        <v>0</v>
      </c>
      <c r="AB5349" s="6">
        <v>0</v>
      </c>
      <c r="AC5349" s="6">
        <v>0</v>
      </c>
      <c r="AD5349" s="6">
        <v>0</v>
      </c>
      <c r="AE5349" s="6">
        <f t="shared" si="166"/>
        <v>5315000</v>
      </c>
      <c r="AG5349" s="11">
        <f t="shared" si="167"/>
        <v>0</v>
      </c>
    </row>
    <row r="5350" spans="1:33" x14ac:dyDescent="0.35">
      <c r="A5350" s="1" t="s">
        <v>60</v>
      </c>
      <c r="B5350" s="1" t="s">
        <v>1344</v>
      </c>
      <c r="C5350" s="6">
        <v>917000</v>
      </c>
      <c r="D5350" s="6">
        <v>0</v>
      </c>
      <c r="E5350" s="6">
        <v>0</v>
      </c>
      <c r="F5350" s="6">
        <v>0</v>
      </c>
      <c r="G5350" s="6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  <c r="M5350" s="6">
        <v>0</v>
      </c>
      <c r="N5350" s="6">
        <v>0</v>
      </c>
      <c r="O5350" s="6">
        <v>0</v>
      </c>
      <c r="P5350" s="6">
        <v>0</v>
      </c>
      <c r="Q5350" s="6">
        <v>0</v>
      </c>
      <c r="R5350" s="6">
        <v>0</v>
      </c>
      <c r="S5350" s="6">
        <v>0</v>
      </c>
      <c r="T5350" s="6">
        <v>0</v>
      </c>
      <c r="U5350" s="6">
        <v>0</v>
      </c>
      <c r="V5350" s="6">
        <v>0</v>
      </c>
      <c r="W5350" s="6">
        <v>0</v>
      </c>
      <c r="X5350" s="6">
        <v>0</v>
      </c>
      <c r="Y5350" s="6">
        <v>0</v>
      </c>
      <c r="Z5350" s="6">
        <v>0</v>
      </c>
      <c r="AA5350" s="6">
        <v>0</v>
      </c>
      <c r="AB5350" s="6">
        <v>0</v>
      </c>
      <c r="AC5350" s="6">
        <v>0</v>
      </c>
      <c r="AD5350" s="6">
        <v>0</v>
      </c>
      <c r="AE5350" s="6">
        <f t="shared" si="166"/>
        <v>917000</v>
      </c>
      <c r="AG5350" s="11">
        <f t="shared" si="167"/>
        <v>0</v>
      </c>
    </row>
    <row r="5351" spans="1:33" x14ac:dyDescent="0.35">
      <c r="A5351" s="1" t="s">
        <v>60</v>
      </c>
      <c r="B5351" s="1" t="s">
        <v>4860</v>
      </c>
      <c r="C5351" s="6">
        <v>993000</v>
      </c>
      <c r="D5351" s="6">
        <v>0</v>
      </c>
      <c r="E5351" s="6">
        <v>0</v>
      </c>
      <c r="F5351" s="6">
        <v>0</v>
      </c>
      <c r="G5351" s="6">
        <v>0</v>
      </c>
      <c r="H5351" s="6">
        <v>0</v>
      </c>
      <c r="I5351" s="6">
        <v>0</v>
      </c>
      <c r="J5351" s="6">
        <v>0</v>
      </c>
      <c r="K5351" s="6">
        <v>0</v>
      </c>
      <c r="L5351" s="6">
        <v>0</v>
      </c>
      <c r="M5351" s="6">
        <v>0</v>
      </c>
      <c r="N5351" s="6">
        <v>0</v>
      </c>
      <c r="O5351" s="6">
        <v>0</v>
      </c>
      <c r="P5351" s="6">
        <v>0</v>
      </c>
      <c r="Q5351" s="6">
        <v>0</v>
      </c>
      <c r="R5351" s="6">
        <v>0</v>
      </c>
      <c r="S5351" s="6">
        <v>0</v>
      </c>
      <c r="T5351" s="6">
        <v>0</v>
      </c>
      <c r="U5351" s="6">
        <v>0</v>
      </c>
      <c r="V5351" s="6">
        <v>0</v>
      </c>
      <c r="W5351" s="6">
        <v>0</v>
      </c>
      <c r="X5351" s="6">
        <v>0</v>
      </c>
      <c r="Y5351" s="6">
        <v>0</v>
      </c>
      <c r="Z5351" s="6">
        <v>0</v>
      </c>
      <c r="AA5351" s="6">
        <v>0</v>
      </c>
      <c r="AB5351" s="6">
        <v>0</v>
      </c>
      <c r="AC5351" s="6">
        <v>0</v>
      </c>
      <c r="AD5351" s="6">
        <v>0</v>
      </c>
      <c r="AE5351" s="6">
        <f t="shared" si="166"/>
        <v>993000</v>
      </c>
      <c r="AG5351" s="11">
        <f t="shared" si="167"/>
        <v>0</v>
      </c>
    </row>
    <row r="5352" spans="1:33" x14ac:dyDescent="0.35">
      <c r="A5352" s="1" t="s">
        <v>60</v>
      </c>
      <c r="B5352" s="1" t="s">
        <v>1112</v>
      </c>
      <c r="C5352" s="6">
        <v>342000</v>
      </c>
      <c r="D5352" s="6">
        <v>0</v>
      </c>
      <c r="E5352" s="6">
        <v>0</v>
      </c>
      <c r="F5352" s="6">
        <v>0</v>
      </c>
      <c r="G5352" s="6">
        <v>0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  <c r="M5352" s="6">
        <v>0</v>
      </c>
      <c r="N5352" s="6">
        <v>0</v>
      </c>
      <c r="O5352" s="6">
        <v>0</v>
      </c>
      <c r="P5352" s="6">
        <v>0</v>
      </c>
      <c r="Q5352" s="6">
        <v>0</v>
      </c>
      <c r="R5352" s="6">
        <v>0</v>
      </c>
      <c r="S5352" s="6">
        <v>0</v>
      </c>
      <c r="T5352" s="6">
        <v>0</v>
      </c>
      <c r="U5352" s="6">
        <v>0</v>
      </c>
      <c r="V5352" s="6">
        <v>0</v>
      </c>
      <c r="W5352" s="6">
        <v>0</v>
      </c>
      <c r="X5352" s="6">
        <v>0</v>
      </c>
      <c r="Y5352" s="6">
        <v>0</v>
      </c>
      <c r="Z5352" s="6">
        <v>25000</v>
      </c>
      <c r="AA5352" s="6">
        <v>0</v>
      </c>
      <c r="AB5352" s="6">
        <v>0</v>
      </c>
      <c r="AC5352" s="6">
        <v>0</v>
      </c>
      <c r="AD5352" s="6">
        <v>0</v>
      </c>
      <c r="AE5352" s="6">
        <f t="shared" si="166"/>
        <v>367000</v>
      </c>
      <c r="AG5352" s="11">
        <f t="shared" si="167"/>
        <v>0</v>
      </c>
    </row>
    <row r="5353" spans="1:33" x14ac:dyDescent="0.35">
      <c r="A5353" s="1" t="s">
        <v>60</v>
      </c>
      <c r="B5353" s="1" t="s">
        <v>3587</v>
      </c>
      <c r="C5353" s="6">
        <v>7069000</v>
      </c>
      <c r="D5353" s="6">
        <v>0</v>
      </c>
      <c r="E5353" s="6">
        <v>0</v>
      </c>
      <c r="F5353" s="6">
        <v>0</v>
      </c>
      <c r="G5353" s="6">
        <v>0</v>
      </c>
      <c r="H5353" s="6">
        <v>0</v>
      </c>
      <c r="I5353" s="6">
        <v>0</v>
      </c>
      <c r="J5353" s="6">
        <v>0</v>
      </c>
      <c r="K5353" s="6">
        <v>0</v>
      </c>
      <c r="L5353" s="6">
        <v>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  <c r="T5353" s="6">
        <v>0</v>
      </c>
      <c r="U5353" s="6">
        <v>0</v>
      </c>
      <c r="V5353" s="6">
        <v>0</v>
      </c>
      <c r="W5353" s="6">
        <v>0</v>
      </c>
      <c r="X5353" s="6">
        <v>0</v>
      </c>
      <c r="Y5353" s="6">
        <v>0</v>
      </c>
      <c r="Z5353" s="6">
        <v>0</v>
      </c>
      <c r="AA5353" s="6">
        <v>0</v>
      </c>
      <c r="AB5353" s="6">
        <v>0</v>
      </c>
      <c r="AC5353" s="6">
        <v>0</v>
      </c>
      <c r="AD5353" s="6">
        <v>0</v>
      </c>
      <c r="AE5353" s="6">
        <f t="shared" si="166"/>
        <v>7069000</v>
      </c>
      <c r="AG5353" s="11">
        <f t="shared" si="167"/>
        <v>0</v>
      </c>
    </row>
    <row r="5354" spans="1:33" x14ac:dyDescent="0.35">
      <c r="A5354" s="1" t="s">
        <v>60</v>
      </c>
      <c r="B5354" s="1" t="s">
        <v>105</v>
      </c>
      <c r="C5354" s="6">
        <v>11299791</v>
      </c>
      <c r="D5354" s="6">
        <v>0</v>
      </c>
      <c r="E5354" s="6">
        <v>0</v>
      </c>
      <c r="F5354" s="6">
        <v>0</v>
      </c>
      <c r="G5354" s="6">
        <v>0</v>
      </c>
      <c r="H5354" s="6">
        <v>0</v>
      </c>
      <c r="I5354" s="6">
        <v>0</v>
      </c>
      <c r="J5354" s="6">
        <v>0</v>
      </c>
      <c r="K5354" s="6">
        <v>0</v>
      </c>
      <c r="L5354" s="6">
        <v>0</v>
      </c>
      <c r="M5354" s="6">
        <v>0</v>
      </c>
      <c r="N5354" s="6">
        <v>0</v>
      </c>
      <c r="O5354" s="6">
        <v>0</v>
      </c>
      <c r="P5354" s="6">
        <v>0</v>
      </c>
      <c r="Q5354" s="6">
        <v>0</v>
      </c>
      <c r="R5354" s="6">
        <v>0</v>
      </c>
      <c r="S5354" s="6">
        <v>0</v>
      </c>
      <c r="T5354" s="6">
        <v>0</v>
      </c>
      <c r="U5354" s="6">
        <v>0</v>
      </c>
      <c r="V5354" s="6">
        <v>0</v>
      </c>
      <c r="W5354" s="6">
        <v>0</v>
      </c>
      <c r="X5354" s="6">
        <v>0</v>
      </c>
      <c r="Y5354" s="6">
        <v>0</v>
      </c>
      <c r="Z5354" s="6">
        <v>0</v>
      </c>
      <c r="AA5354" s="6">
        <v>0</v>
      </c>
      <c r="AB5354" s="6">
        <v>0</v>
      </c>
      <c r="AC5354" s="6">
        <v>0</v>
      </c>
      <c r="AD5354" s="6">
        <v>0</v>
      </c>
      <c r="AE5354" s="6">
        <f t="shared" si="166"/>
        <v>11299791</v>
      </c>
      <c r="AG5354" s="11">
        <f t="shared" si="167"/>
        <v>0</v>
      </c>
    </row>
    <row r="5355" spans="1:33" x14ac:dyDescent="0.35">
      <c r="A5355" s="1" t="s">
        <v>60</v>
      </c>
      <c r="B5355" s="1" t="s">
        <v>830</v>
      </c>
      <c r="C5355" s="6">
        <v>5000</v>
      </c>
      <c r="D5355" s="6">
        <v>0</v>
      </c>
      <c r="E5355" s="6">
        <v>0</v>
      </c>
      <c r="F5355" s="6">
        <v>0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0</v>
      </c>
      <c r="M5355" s="6">
        <v>0</v>
      </c>
      <c r="N5355" s="6">
        <v>0</v>
      </c>
      <c r="O5355" s="6">
        <v>0</v>
      </c>
      <c r="P5355" s="6">
        <v>0</v>
      </c>
      <c r="Q5355" s="6">
        <v>0</v>
      </c>
      <c r="R5355" s="6">
        <v>0</v>
      </c>
      <c r="S5355" s="6">
        <v>0</v>
      </c>
      <c r="T5355" s="6">
        <v>0</v>
      </c>
      <c r="U5355" s="6">
        <v>0</v>
      </c>
      <c r="V5355" s="6">
        <v>0</v>
      </c>
      <c r="W5355" s="6">
        <v>0</v>
      </c>
      <c r="X5355" s="6">
        <v>0</v>
      </c>
      <c r="Y5355" s="6">
        <v>0</v>
      </c>
      <c r="Z5355" s="6">
        <v>0</v>
      </c>
      <c r="AA5355" s="6">
        <v>0</v>
      </c>
      <c r="AB5355" s="6">
        <v>0</v>
      </c>
      <c r="AC5355" s="6">
        <v>0</v>
      </c>
      <c r="AD5355" s="6">
        <v>0</v>
      </c>
      <c r="AE5355" s="6">
        <f t="shared" si="166"/>
        <v>5000</v>
      </c>
      <c r="AG5355" s="11">
        <f t="shared" si="167"/>
        <v>0</v>
      </c>
    </row>
    <row r="5356" spans="1:33" x14ac:dyDescent="0.35">
      <c r="A5356" s="1" t="s">
        <v>60</v>
      </c>
      <c r="B5356" s="1" t="s">
        <v>1651</v>
      </c>
      <c r="C5356" s="6">
        <v>2365000</v>
      </c>
      <c r="D5356" s="6">
        <v>0</v>
      </c>
      <c r="E5356" s="6">
        <v>0</v>
      </c>
      <c r="F5356" s="6">
        <v>0</v>
      </c>
      <c r="G5356" s="6">
        <v>0</v>
      </c>
      <c r="H5356" s="6">
        <v>0</v>
      </c>
      <c r="I5356" s="6">
        <v>0</v>
      </c>
      <c r="J5356" s="6">
        <v>0</v>
      </c>
      <c r="K5356" s="6">
        <v>0</v>
      </c>
      <c r="L5356" s="6">
        <v>0</v>
      </c>
      <c r="M5356" s="6">
        <v>0</v>
      </c>
      <c r="N5356" s="6">
        <v>0</v>
      </c>
      <c r="O5356" s="6">
        <v>0</v>
      </c>
      <c r="P5356" s="6">
        <v>0</v>
      </c>
      <c r="Q5356" s="6">
        <v>0</v>
      </c>
      <c r="R5356" s="6">
        <v>0</v>
      </c>
      <c r="S5356" s="6">
        <v>0</v>
      </c>
      <c r="T5356" s="6">
        <v>0</v>
      </c>
      <c r="U5356" s="6">
        <v>0</v>
      </c>
      <c r="V5356" s="6">
        <v>0</v>
      </c>
      <c r="W5356" s="6">
        <v>0</v>
      </c>
      <c r="X5356" s="6">
        <v>0</v>
      </c>
      <c r="Y5356" s="6">
        <v>0</v>
      </c>
      <c r="Z5356" s="6">
        <v>0</v>
      </c>
      <c r="AA5356" s="6">
        <v>0</v>
      </c>
      <c r="AB5356" s="6">
        <v>0</v>
      </c>
      <c r="AC5356" s="6">
        <v>0</v>
      </c>
      <c r="AD5356" s="6">
        <v>0</v>
      </c>
      <c r="AE5356" s="6">
        <f t="shared" si="166"/>
        <v>2365000</v>
      </c>
      <c r="AG5356" s="11">
        <f t="shared" si="167"/>
        <v>0</v>
      </c>
    </row>
    <row r="5357" spans="1:33" x14ac:dyDescent="0.35">
      <c r="A5357" s="1" t="s">
        <v>60</v>
      </c>
      <c r="B5357" s="1" t="s">
        <v>821</v>
      </c>
      <c r="C5357" s="6">
        <v>59140800</v>
      </c>
      <c r="D5357" s="6">
        <v>0</v>
      </c>
      <c r="E5357" s="6">
        <v>0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  <c r="P5357" s="6">
        <v>0</v>
      </c>
      <c r="Q5357" s="6">
        <v>0</v>
      </c>
      <c r="R5357" s="6">
        <v>0</v>
      </c>
      <c r="S5357" s="6">
        <v>0</v>
      </c>
      <c r="T5357" s="6">
        <v>0</v>
      </c>
      <c r="U5357" s="6">
        <v>0</v>
      </c>
      <c r="V5357" s="6">
        <v>0</v>
      </c>
      <c r="W5357" s="6">
        <v>0</v>
      </c>
      <c r="X5357" s="6">
        <v>0</v>
      </c>
      <c r="Y5357" s="6">
        <v>0</v>
      </c>
      <c r="Z5357" s="6">
        <v>0</v>
      </c>
      <c r="AA5357" s="6">
        <v>0</v>
      </c>
      <c r="AB5357" s="6">
        <v>0</v>
      </c>
      <c r="AC5357" s="6">
        <v>0</v>
      </c>
      <c r="AD5357" s="6">
        <v>0</v>
      </c>
      <c r="AE5357" s="6">
        <f t="shared" si="166"/>
        <v>59140800</v>
      </c>
      <c r="AG5357" s="11">
        <f t="shared" si="167"/>
        <v>0</v>
      </c>
    </row>
    <row r="5358" spans="1:33" x14ac:dyDescent="0.35">
      <c r="A5358" s="1" t="s">
        <v>60</v>
      </c>
      <c r="B5358" s="1" t="s">
        <v>4265</v>
      </c>
      <c r="C5358" s="6">
        <v>1317500</v>
      </c>
      <c r="D5358" s="6">
        <v>0</v>
      </c>
      <c r="E5358" s="6">
        <v>0</v>
      </c>
      <c r="F5358" s="6">
        <v>0</v>
      </c>
      <c r="G5358" s="6">
        <v>0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  <c r="M5358" s="6">
        <v>0</v>
      </c>
      <c r="N5358" s="6">
        <v>0</v>
      </c>
      <c r="O5358" s="6">
        <v>0</v>
      </c>
      <c r="P5358" s="6">
        <v>0</v>
      </c>
      <c r="Q5358" s="6">
        <v>0</v>
      </c>
      <c r="R5358" s="6">
        <v>0</v>
      </c>
      <c r="S5358" s="6">
        <v>0</v>
      </c>
      <c r="T5358" s="6">
        <v>0</v>
      </c>
      <c r="U5358" s="6">
        <v>0</v>
      </c>
      <c r="V5358" s="6">
        <v>0</v>
      </c>
      <c r="W5358" s="6">
        <v>0</v>
      </c>
      <c r="X5358" s="6">
        <v>0</v>
      </c>
      <c r="Y5358" s="6">
        <v>0</v>
      </c>
      <c r="Z5358" s="6">
        <v>0</v>
      </c>
      <c r="AA5358" s="6">
        <v>0</v>
      </c>
      <c r="AB5358" s="6">
        <v>0</v>
      </c>
      <c r="AC5358" s="6">
        <v>0</v>
      </c>
      <c r="AD5358" s="6">
        <v>0</v>
      </c>
      <c r="AE5358" s="6">
        <f t="shared" si="166"/>
        <v>1317500</v>
      </c>
      <c r="AG5358" s="11">
        <f t="shared" si="167"/>
        <v>0</v>
      </c>
    </row>
    <row r="5359" spans="1:33" x14ac:dyDescent="0.35">
      <c r="A5359" s="1" t="s">
        <v>60</v>
      </c>
      <c r="B5359" s="1" t="s">
        <v>4266</v>
      </c>
      <c r="C5359" s="6">
        <v>607000</v>
      </c>
      <c r="D5359" s="6">
        <v>0</v>
      </c>
      <c r="E5359" s="6">
        <v>0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  <c r="M5359" s="6">
        <v>0</v>
      </c>
      <c r="N5359" s="6">
        <v>0</v>
      </c>
      <c r="O5359" s="6">
        <v>0</v>
      </c>
      <c r="P5359" s="6">
        <v>0</v>
      </c>
      <c r="Q5359" s="6">
        <v>0</v>
      </c>
      <c r="R5359" s="6">
        <v>0</v>
      </c>
      <c r="S5359" s="6">
        <v>0</v>
      </c>
      <c r="T5359" s="6">
        <v>0</v>
      </c>
      <c r="U5359" s="6">
        <v>0</v>
      </c>
      <c r="V5359" s="6">
        <v>0</v>
      </c>
      <c r="W5359" s="6">
        <v>0</v>
      </c>
      <c r="X5359" s="6">
        <v>0</v>
      </c>
      <c r="Y5359" s="6">
        <v>0</v>
      </c>
      <c r="Z5359" s="6">
        <v>0</v>
      </c>
      <c r="AA5359" s="6">
        <v>0</v>
      </c>
      <c r="AB5359" s="6">
        <v>0</v>
      </c>
      <c r="AC5359" s="6">
        <v>0</v>
      </c>
      <c r="AD5359" s="6">
        <v>0</v>
      </c>
      <c r="AE5359" s="6">
        <f t="shared" si="166"/>
        <v>607000</v>
      </c>
      <c r="AG5359" s="11">
        <f t="shared" si="167"/>
        <v>0</v>
      </c>
    </row>
    <row r="5360" spans="1:33" x14ac:dyDescent="0.35">
      <c r="A5360" s="1" t="s">
        <v>60</v>
      </c>
      <c r="B5360" s="1" t="s">
        <v>1860</v>
      </c>
      <c r="C5360" s="6">
        <v>29360400</v>
      </c>
      <c r="D5360" s="6">
        <v>0</v>
      </c>
      <c r="E5360" s="6">
        <v>0</v>
      </c>
      <c r="F5360" s="6">
        <v>0</v>
      </c>
      <c r="G5360" s="6">
        <v>0</v>
      </c>
      <c r="H5360" s="6">
        <v>0</v>
      </c>
      <c r="I5360" s="6">
        <v>0</v>
      </c>
      <c r="J5360" s="6">
        <v>0</v>
      </c>
      <c r="K5360" s="6">
        <v>0</v>
      </c>
      <c r="L5360" s="6">
        <v>0</v>
      </c>
      <c r="M5360" s="6">
        <v>0</v>
      </c>
      <c r="N5360" s="6">
        <v>0</v>
      </c>
      <c r="O5360" s="6">
        <v>0</v>
      </c>
      <c r="P5360" s="6">
        <v>0</v>
      </c>
      <c r="Q5360" s="6">
        <v>0</v>
      </c>
      <c r="R5360" s="6">
        <v>0</v>
      </c>
      <c r="S5360" s="6">
        <v>0</v>
      </c>
      <c r="T5360" s="6">
        <v>0</v>
      </c>
      <c r="U5360" s="6">
        <v>0</v>
      </c>
      <c r="V5360" s="6">
        <v>0</v>
      </c>
      <c r="W5360" s="6">
        <v>0</v>
      </c>
      <c r="X5360" s="6">
        <v>0</v>
      </c>
      <c r="Y5360" s="6">
        <v>0</v>
      </c>
      <c r="Z5360" s="6">
        <v>0</v>
      </c>
      <c r="AA5360" s="6">
        <v>0</v>
      </c>
      <c r="AB5360" s="6">
        <v>0</v>
      </c>
      <c r="AC5360" s="6">
        <v>0</v>
      </c>
      <c r="AD5360" s="6">
        <v>0</v>
      </c>
      <c r="AE5360" s="6">
        <f t="shared" si="166"/>
        <v>29360400</v>
      </c>
      <c r="AG5360" s="11">
        <f t="shared" si="167"/>
        <v>0</v>
      </c>
    </row>
    <row r="5361" spans="1:33" x14ac:dyDescent="0.35">
      <c r="A5361" s="1" t="s">
        <v>60</v>
      </c>
      <c r="B5361" s="1" t="s">
        <v>697</v>
      </c>
      <c r="C5361" s="6">
        <v>78453000</v>
      </c>
      <c r="D5361" s="6">
        <v>0</v>
      </c>
      <c r="E5361" s="6">
        <v>0</v>
      </c>
      <c r="F5361" s="6">
        <v>0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  <c r="P5361" s="6">
        <v>0</v>
      </c>
      <c r="Q5361" s="6">
        <v>0</v>
      </c>
      <c r="R5361" s="6">
        <v>0</v>
      </c>
      <c r="S5361" s="6">
        <v>0</v>
      </c>
      <c r="T5361" s="6">
        <v>0</v>
      </c>
      <c r="U5361" s="6">
        <v>0</v>
      </c>
      <c r="V5361" s="6">
        <v>0</v>
      </c>
      <c r="W5361" s="6">
        <v>0</v>
      </c>
      <c r="X5361" s="6">
        <v>0</v>
      </c>
      <c r="Y5361" s="6">
        <v>1370000</v>
      </c>
      <c r="Z5361" s="6">
        <v>0</v>
      </c>
      <c r="AA5361" s="6">
        <v>0</v>
      </c>
      <c r="AB5361" s="6">
        <v>0</v>
      </c>
      <c r="AC5361" s="6">
        <v>0</v>
      </c>
      <c r="AD5361" s="6">
        <v>0</v>
      </c>
      <c r="AE5361" s="6">
        <f t="shared" si="166"/>
        <v>79823000</v>
      </c>
      <c r="AG5361" s="11">
        <f t="shared" si="167"/>
        <v>1370000</v>
      </c>
    </row>
    <row r="5362" spans="1:33" x14ac:dyDescent="0.35">
      <c r="A5362" s="1" t="s">
        <v>60</v>
      </c>
      <c r="B5362" s="1" t="s">
        <v>4046</v>
      </c>
      <c r="C5362" s="6">
        <v>1205000</v>
      </c>
      <c r="D5362" s="6">
        <v>0</v>
      </c>
      <c r="E5362" s="6">
        <v>0</v>
      </c>
      <c r="F5362" s="6">
        <v>0</v>
      </c>
      <c r="G5362" s="6">
        <v>0</v>
      </c>
      <c r="H5362" s="6">
        <v>0</v>
      </c>
      <c r="I5362" s="6">
        <v>0</v>
      </c>
      <c r="J5362" s="6">
        <v>0</v>
      </c>
      <c r="K5362" s="6">
        <v>0</v>
      </c>
      <c r="L5362" s="6">
        <v>0</v>
      </c>
      <c r="M5362" s="6">
        <v>0</v>
      </c>
      <c r="N5362" s="6">
        <v>0</v>
      </c>
      <c r="O5362" s="6">
        <v>0</v>
      </c>
      <c r="P5362" s="6">
        <v>0</v>
      </c>
      <c r="Q5362" s="6">
        <v>0</v>
      </c>
      <c r="R5362" s="6">
        <v>0</v>
      </c>
      <c r="S5362" s="6">
        <v>0</v>
      </c>
      <c r="T5362" s="6">
        <v>0</v>
      </c>
      <c r="U5362" s="6">
        <v>0</v>
      </c>
      <c r="V5362" s="6">
        <v>0</v>
      </c>
      <c r="W5362" s="6">
        <v>0</v>
      </c>
      <c r="X5362" s="6">
        <v>0</v>
      </c>
      <c r="Y5362" s="6">
        <v>0</v>
      </c>
      <c r="Z5362" s="6">
        <v>0</v>
      </c>
      <c r="AA5362" s="6">
        <v>0</v>
      </c>
      <c r="AB5362" s="6">
        <v>0</v>
      </c>
      <c r="AC5362" s="6">
        <v>0</v>
      </c>
      <c r="AD5362" s="6">
        <v>0</v>
      </c>
      <c r="AE5362" s="6">
        <f t="shared" si="166"/>
        <v>1205000</v>
      </c>
      <c r="AG5362" s="11">
        <f t="shared" si="167"/>
        <v>0</v>
      </c>
    </row>
    <row r="5363" spans="1:33" x14ac:dyDescent="0.35">
      <c r="A5363" s="1" t="s">
        <v>60</v>
      </c>
      <c r="B5363" s="1" t="s">
        <v>4036</v>
      </c>
      <c r="C5363" s="6">
        <v>65000</v>
      </c>
      <c r="D5363" s="6">
        <v>0</v>
      </c>
      <c r="E5363" s="6">
        <v>0</v>
      </c>
      <c r="F5363" s="6">
        <v>0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0</v>
      </c>
      <c r="N5363" s="6">
        <v>0</v>
      </c>
      <c r="O5363" s="6">
        <v>0</v>
      </c>
      <c r="P5363" s="6">
        <v>0</v>
      </c>
      <c r="Q5363" s="6">
        <v>0</v>
      </c>
      <c r="R5363" s="6">
        <v>0</v>
      </c>
      <c r="S5363" s="6">
        <v>360000</v>
      </c>
      <c r="T5363" s="6">
        <v>0</v>
      </c>
      <c r="U5363" s="6">
        <v>0</v>
      </c>
      <c r="V5363" s="6">
        <v>0</v>
      </c>
      <c r="W5363" s="6">
        <v>0</v>
      </c>
      <c r="X5363" s="6">
        <v>0</v>
      </c>
      <c r="Y5363" s="6">
        <v>0</v>
      </c>
      <c r="Z5363" s="6">
        <v>0</v>
      </c>
      <c r="AA5363" s="6">
        <v>0</v>
      </c>
      <c r="AB5363" s="6">
        <v>0</v>
      </c>
      <c r="AC5363" s="6">
        <v>0</v>
      </c>
      <c r="AD5363" s="6">
        <v>0</v>
      </c>
      <c r="AE5363" s="6">
        <f t="shared" si="166"/>
        <v>425000</v>
      </c>
      <c r="AG5363" s="11">
        <f t="shared" si="167"/>
        <v>0</v>
      </c>
    </row>
    <row r="5364" spans="1:33" x14ac:dyDescent="0.35">
      <c r="A5364" s="1" t="s">
        <v>60</v>
      </c>
      <c r="B5364" s="1" t="s">
        <v>2259</v>
      </c>
      <c r="C5364" s="6">
        <v>623000</v>
      </c>
      <c r="D5364" s="6">
        <v>0</v>
      </c>
      <c r="E5364" s="6">
        <v>0</v>
      </c>
      <c r="F5364" s="6">
        <v>0</v>
      </c>
      <c r="G5364" s="6">
        <v>0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  <c r="M5364" s="6">
        <v>0</v>
      </c>
      <c r="N5364" s="6">
        <v>0</v>
      </c>
      <c r="O5364" s="6">
        <v>0</v>
      </c>
      <c r="P5364" s="6">
        <v>0</v>
      </c>
      <c r="Q5364" s="6">
        <v>0</v>
      </c>
      <c r="R5364" s="6">
        <v>0</v>
      </c>
      <c r="S5364" s="6">
        <v>0</v>
      </c>
      <c r="T5364" s="6">
        <v>0</v>
      </c>
      <c r="U5364" s="6">
        <v>0</v>
      </c>
      <c r="V5364" s="6">
        <v>0</v>
      </c>
      <c r="W5364" s="6">
        <v>0</v>
      </c>
      <c r="X5364" s="6">
        <v>0</v>
      </c>
      <c r="Y5364" s="6">
        <v>0</v>
      </c>
      <c r="Z5364" s="6">
        <v>70000</v>
      </c>
      <c r="AA5364" s="6">
        <v>0</v>
      </c>
      <c r="AB5364" s="6">
        <v>0</v>
      </c>
      <c r="AC5364" s="6">
        <v>0</v>
      </c>
      <c r="AD5364" s="6">
        <v>0</v>
      </c>
      <c r="AE5364" s="6">
        <f t="shared" si="166"/>
        <v>693000</v>
      </c>
      <c r="AG5364" s="11">
        <f t="shared" si="167"/>
        <v>0</v>
      </c>
    </row>
    <row r="5365" spans="1:33" x14ac:dyDescent="0.35">
      <c r="A5365" s="1" t="s">
        <v>60</v>
      </c>
      <c r="B5365" s="1" t="s">
        <v>5032</v>
      </c>
      <c r="C5365" s="6">
        <v>229500</v>
      </c>
      <c r="D5365" s="6">
        <v>0</v>
      </c>
      <c r="E5365" s="6">
        <v>0</v>
      </c>
      <c r="F5365" s="6">
        <v>0</v>
      </c>
      <c r="G5365" s="6">
        <v>0</v>
      </c>
      <c r="H5365" s="6">
        <v>0</v>
      </c>
      <c r="I5365" s="6">
        <v>0</v>
      </c>
      <c r="J5365" s="6">
        <v>0</v>
      </c>
      <c r="K5365" s="6">
        <v>0</v>
      </c>
      <c r="L5365" s="6">
        <v>0</v>
      </c>
      <c r="M5365" s="6">
        <v>0</v>
      </c>
      <c r="N5365" s="6">
        <v>0</v>
      </c>
      <c r="O5365" s="6">
        <v>0</v>
      </c>
      <c r="P5365" s="6">
        <v>0</v>
      </c>
      <c r="Q5365" s="6">
        <v>0</v>
      </c>
      <c r="R5365" s="6">
        <v>0</v>
      </c>
      <c r="S5365" s="6">
        <v>0</v>
      </c>
      <c r="T5365" s="6">
        <v>0</v>
      </c>
      <c r="U5365" s="6">
        <v>0</v>
      </c>
      <c r="V5365" s="6">
        <v>0</v>
      </c>
      <c r="W5365" s="6">
        <v>0</v>
      </c>
      <c r="X5365" s="6">
        <v>0</v>
      </c>
      <c r="Y5365" s="6">
        <v>0</v>
      </c>
      <c r="Z5365" s="6">
        <v>0</v>
      </c>
      <c r="AA5365" s="6">
        <v>0</v>
      </c>
      <c r="AB5365" s="6">
        <v>0</v>
      </c>
      <c r="AC5365" s="6">
        <v>0</v>
      </c>
      <c r="AD5365" s="6">
        <v>0</v>
      </c>
      <c r="AE5365" s="6">
        <f t="shared" si="166"/>
        <v>229500</v>
      </c>
      <c r="AG5365" s="11">
        <f t="shared" si="167"/>
        <v>0</v>
      </c>
    </row>
    <row r="5366" spans="1:33" x14ac:dyDescent="0.35">
      <c r="A5366" s="1" t="s">
        <v>60</v>
      </c>
      <c r="B5366" s="1" t="s">
        <v>4971</v>
      </c>
      <c r="C5366" s="6">
        <v>381000</v>
      </c>
      <c r="D5366" s="6">
        <v>0</v>
      </c>
      <c r="E5366" s="6">
        <v>0</v>
      </c>
      <c r="F5366" s="6">
        <v>0</v>
      </c>
      <c r="G5366" s="6">
        <v>0</v>
      </c>
      <c r="H5366" s="6">
        <v>0</v>
      </c>
      <c r="I5366" s="6">
        <v>0</v>
      </c>
      <c r="J5366" s="6">
        <v>0</v>
      </c>
      <c r="K5366" s="6">
        <v>0</v>
      </c>
      <c r="L5366" s="6">
        <v>0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>
        <v>0</v>
      </c>
      <c r="S5366" s="6">
        <v>0</v>
      </c>
      <c r="T5366" s="6">
        <v>0</v>
      </c>
      <c r="U5366" s="6">
        <v>0</v>
      </c>
      <c r="V5366" s="6">
        <v>0</v>
      </c>
      <c r="W5366" s="6">
        <v>0</v>
      </c>
      <c r="X5366" s="6">
        <v>0</v>
      </c>
      <c r="Y5366" s="6">
        <v>0</v>
      </c>
      <c r="Z5366" s="6">
        <v>0</v>
      </c>
      <c r="AA5366" s="6">
        <v>0</v>
      </c>
      <c r="AB5366" s="6">
        <v>0</v>
      </c>
      <c r="AC5366" s="6">
        <v>0</v>
      </c>
      <c r="AD5366" s="6">
        <v>0</v>
      </c>
      <c r="AE5366" s="6">
        <f t="shared" si="166"/>
        <v>381000</v>
      </c>
      <c r="AG5366" s="11">
        <f t="shared" si="167"/>
        <v>0</v>
      </c>
    </row>
    <row r="5367" spans="1:33" x14ac:dyDescent="0.35">
      <c r="A5367" s="1" t="s">
        <v>60</v>
      </c>
      <c r="B5367" s="1" t="s">
        <v>4727</v>
      </c>
      <c r="C5367" s="6">
        <v>85000</v>
      </c>
      <c r="D5367" s="6">
        <v>0</v>
      </c>
      <c r="E5367" s="6">
        <v>0</v>
      </c>
      <c r="F5367" s="6">
        <v>0</v>
      </c>
      <c r="G5367" s="6">
        <v>0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  <c r="P5367" s="6">
        <v>0</v>
      </c>
      <c r="Q5367" s="6">
        <v>0</v>
      </c>
      <c r="R5367" s="6">
        <v>0</v>
      </c>
      <c r="S5367" s="6">
        <v>0</v>
      </c>
      <c r="T5367" s="6">
        <v>0</v>
      </c>
      <c r="U5367" s="6">
        <v>0</v>
      </c>
      <c r="V5367" s="6">
        <v>0</v>
      </c>
      <c r="W5367" s="6">
        <v>0</v>
      </c>
      <c r="X5367" s="6">
        <v>0</v>
      </c>
      <c r="Y5367" s="6">
        <v>0</v>
      </c>
      <c r="Z5367" s="6">
        <v>0</v>
      </c>
      <c r="AA5367" s="6">
        <v>0</v>
      </c>
      <c r="AB5367" s="6">
        <v>0</v>
      </c>
      <c r="AC5367" s="6">
        <v>0</v>
      </c>
      <c r="AD5367" s="6">
        <v>0</v>
      </c>
      <c r="AE5367" s="6">
        <f t="shared" si="166"/>
        <v>85000</v>
      </c>
      <c r="AG5367" s="11">
        <f t="shared" si="167"/>
        <v>0</v>
      </c>
    </row>
    <row r="5368" spans="1:33" x14ac:dyDescent="0.35">
      <c r="A5368" s="1" t="s">
        <v>60</v>
      </c>
      <c r="B5368" s="1" t="s">
        <v>3190</v>
      </c>
      <c r="C5368" s="6">
        <v>4538000</v>
      </c>
      <c r="D5368" s="6">
        <v>0</v>
      </c>
      <c r="E5368" s="6">
        <v>45000</v>
      </c>
      <c r="F5368" s="6">
        <v>0</v>
      </c>
      <c r="G5368" s="6">
        <v>0</v>
      </c>
      <c r="H5368" s="6">
        <v>0</v>
      </c>
      <c r="I5368" s="6">
        <v>0</v>
      </c>
      <c r="J5368" s="6">
        <v>0</v>
      </c>
      <c r="K5368" s="6">
        <v>0</v>
      </c>
      <c r="L5368" s="6">
        <v>0</v>
      </c>
      <c r="M5368" s="6">
        <v>0</v>
      </c>
      <c r="N5368" s="6">
        <v>0</v>
      </c>
      <c r="O5368" s="6">
        <v>0</v>
      </c>
      <c r="P5368" s="6">
        <v>0</v>
      </c>
      <c r="Q5368" s="6">
        <v>0</v>
      </c>
      <c r="R5368" s="6">
        <v>0</v>
      </c>
      <c r="S5368" s="6">
        <v>0</v>
      </c>
      <c r="T5368" s="6">
        <v>0</v>
      </c>
      <c r="U5368" s="6">
        <v>0</v>
      </c>
      <c r="V5368" s="6">
        <v>0</v>
      </c>
      <c r="W5368" s="6">
        <v>0</v>
      </c>
      <c r="X5368" s="6">
        <v>0</v>
      </c>
      <c r="Y5368" s="6">
        <v>0</v>
      </c>
      <c r="Z5368" s="6">
        <v>0</v>
      </c>
      <c r="AA5368" s="6">
        <v>0</v>
      </c>
      <c r="AB5368" s="6">
        <v>0</v>
      </c>
      <c r="AC5368" s="6">
        <v>0</v>
      </c>
      <c r="AD5368" s="6">
        <v>0</v>
      </c>
      <c r="AE5368" s="6">
        <f t="shared" si="166"/>
        <v>4583000</v>
      </c>
      <c r="AG5368" s="11">
        <f t="shared" si="167"/>
        <v>0</v>
      </c>
    </row>
    <row r="5369" spans="1:33" x14ac:dyDescent="0.35">
      <c r="A5369" s="1" t="s">
        <v>60</v>
      </c>
      <c r="B5369" s="1" t="s">
        <v>1945</v>
      </c>
      <c r="C5369" s="6">
        <v>230000</v>
      </c>
      <c r="D5369" s="6">
        <v>0</v>
      </c>
      <c r="E5369" s="6">
        <v>0</v>
      </c>
      <c r="F5369" s="6">
        <v>0</v>
      </c>
      <c r="G5369" s="6">
        <v>0</v>
      </c>
      <c r="H5369" s="6">
        <v>0</v>
      </c>
      <c r="I5369" s="6">
        <v>0</v>
      </c>
      <c r="J5369" s="6">
        <v>0</v>
      </c>
      <c r="K5369" s="6">
        <v>0</v>
      </c>
      <c r="L5369" s="6">
        <v>0</v>
      </c>
      <c r="M5369" s="6">
        <v>0</v>
      </c>
      <c r="N5369" s="6">
        <v>0</v>
      </c>
      <c r="O5369" s="6">
        <v>0</v>
      </c>
      <c r="P5369" s="6">
        <v>0</v>
      </c>
      <c r="Q5369" s="6">
        <v>0</v>
      </c>
      <c r="R5369" s="6">
        <v>0</v>
      </c>
      <c r="S5369" s="6">
        <v>0</v>
      </c>
      <c r="T5369" s="6">
        <v>0</v>
      </c>
      <c r="U5369" s="6">
        <v>0</v>
      </c>
      <c r="V5369" s="6">
        <v>0</v>
      </c>
      <c r="W5369" s="6">
        <v>0</v>
      </c>
      <c r="X5369" s="6">
        <v>0</v>
      </c>
      <c r="Y5369" s="6">
        <v>0</v>
      </c>
      <c r="Z5369" s="6">
        <v>0</v>
      </c>
      <c r="AA5369" s="6">
        <v>0</v>
      </c>
      <c r="AB5369" s="6">
        <v>0</v>
      </c>
      <c r="AC5369" s="6">
        <v>0</v>
      </c>
      <c r="AD5369" s="6">
        <v>0</v>
      </c>
      <c r="AE5369" s="6">
        <f t="shared" si="166"/>
        <v>230000</v>
      </c>
      <c r="AG5369" s="11">
        <f t="shared" si="167"/>
        <v>0</v>
      </c>
    </row>
    <row r="5370" spans="1:33" x14ac:dyDescent="0.35">
      <c r="A5370" s="1" t="s">
        <v>60</v>
      </c>
      <c r="B5370" s="1" t="s">
        <v>929</v>
      </c>
      <c r="C5370" s="6">
        <v>685000</v>
      </c>
      <c r="D5370" s="6">
        <v>0</v>
      </c>
      <c r="E5370" s="6">
        <v>0</v>
      </c>
      <c r="F5370" s="6">
        <v>0</v>
      </c>
      <c r="G5370" s="6">
        <v>0</v>
      </c>
      <c r="H5370" s="6">
        <v>0</v>
      </c>
      <c r="I5370" s="6">
        <v>0</v>
      </c>
      <c r="J5370" s="6">
        <v>0</v>
      </c>
      <c r="K5370" s="6">
        <v>0</v>
      </c>
      <c r="L5370" s="6">
        <v>0</v>
      </c>
      <c r="M5370" s="6">
        <v>0</v>
      </c>
      <c r="N5370" s="6">
        <v>0</v>
      </c>
      <c r="O5370" s="6">
        <v>0</v>
      </c>
      <c r="P5370" s="6">
        <v>0</v>
      </c>
      <c r="Q5370" s="6">
        <v>0</v>
      </c>
      <c r="R5370" s="6">
        <v>0</v>
      </c>
      <c r="S5370" s="6">
        <v>0</v>
      </c>
      <c r="T5370" s="6">
        <v>0</v>
      </c>
      <c r="U5370" s="6">
        <v>0</v>
      </c>
      <c r="V5370" s="6">
        <v>0</v>
      </c>
      <c r="W5370" s="6">
        <v>0</v>
      </c>
      <c r="X5370" s="6">
        <v>0</v>
      </c>
      <c r="Y5370" s="6">
        <v>0</v>
      </c>
      <c r="Z5370" s="6">
        <v>0</v>
      </c>
      <c r="AA5370" s="6">
        <v>0</v>
      </c>
      <c r="AB5370" s="6">
        <v>0</v>
      </c>
      <c r="AC5370" s="6">
        <v>0</v>
      </c>
      <c r="AD5370" s="6">
        <v>0</v>
      </c>
      <c r="AE5370" s="6">
        <f t="shared" si="166"/>
        <v>685000</v>
      </c>
      <c r="AG5370" s="11">
        <f t="shared" si="167"/>
        <v>0</v>
      </c>
    </row>
    <row r="5371" spans="1:33" x14ac:dyDescent="0.35">
      <c r="A5371" s="1" t="s">
        <v>60</v>
      </c>
      <c r="B5371" s="1" t="s">
        <v>2659</v>
      </c>
      <c r="C5371" s="6">
        <v>162000</v>
      </c>
      <c r="D5371" s="6">
        <v>0</v>
      </c>
      <c r="E5371" s="6">
        <v>0</v>
      </c>
      <c r="F5371" s="6">
        <v>0</v>
      </c>
      <c r="G5371" s="6">
        <v>0</v>
      </c>
      <c r="H5371" s="6">
        <v>0</v>
      </c>
      <c r="I5371" s="6">
        <v>0</v>
      </c>
      <c r="J5371" s="6">
        <v>0</v>
      </c>
      <c r="K5371" s="6">
        <v>0</v>
      </c>
      <c r="L5371" s="6">
        <v>0</v>
      </c>
      <c r="M5371" s="6">
        <v>0</v>
      </c>
      <c r="N5371" s="6">
        <v>0</v>
      </c>
      <c r="O5371" s="6">
        <v>0</v>
      </c>
      <c r="P5371" s="6">
        <v>0</v>
      </c>
      <c r="Q5371" s="6">
        <v>0</v>
      </c>
      <c r="R5371" s="6">
        <v>0</v>
      </c>
      <c r="S5371" s="6">
        <v>0</v>
      </c>
      <c r="T5371" s="6">
        <v>0</v>
      </c>
      <c r="U5371" s="6">
        <v>0</v>
      </c>
      <c r="V5371" s="6">
        <v>0</v>
      </c>
      <c r="W5371" s="6">
        <v>0</v>
      </c>
      <c r="X5371" s="6">
        <v>0</v>
      </c>
      <c r="Y5371" s="6">
        <v>0</v>
      </c>
      <c r="Z5371" s="6">
        <v>0</v>
      </c>
      <c r="AA5371" s="6">
        <v>0</v>
      </c>
      <c r="AB5371" s="6">
        <v>0</v>
      </c>
      <c r="AC5371" s="6">
        <v>0</v>
      </c>
      <c r="AD5371" s="6">
        <v>0</v>
      </c>
      <c r="AE5371" s="6">
        <f t="shared" si="166"/>
        <v>162000</v>
      </c>
      <c r="AG5371" s="11">
        <f t="shared" si="167"/>
        <v>0</v>
      </c>
    </row>
    <row r="5372" spans="1:33" x14ac:dyDescent="0.35">
      <c r="A5372" s="1" t="s">
        <v>60</v>
      </c>
      <c r="B5372" s="1" t="s">
        <v>4836</v>
      </c>
      <c r="C5372" s="6">
        <v>900000</v>
      </c>
      <c r="D5372" s="6">
        <v>0</v>
      </c>
      <c r="E5372" s="6">
        <v>0</v>
      </c>
      <c r="F5372" s="6">
        <v>0</v>
      </c>
      <c r="G5372" s="6">
        <v>0</v>
      </c>
      <c r="H5372" s="6">
        <v>0</v>
      </c>
      <c r="I5372" s="6">
        <v>0</v>
      </c>
      <c r="J5372" s="6">
        <v>0</v>
      </c>
      <c r="K5372" s="6">
        <v>0</v>
      </c>
      <c r="L5372" s="6">
        <v>0</v>
      </c>
      <c r="M5372" s="6">
        <v>0</v>
      </c>
      <c r="N5372" s="6">
        <v>0</v>
      </c>
      <c r="O5372" s="6">
        <v>0</v>
      </c>
      <c r="P5372" s="6">
        <v>0</v>
      </c>
      <c r="Q5372" s="6">
        <v>0</v>
      </c>
      <c r="R5372" s="6">
        <v>0</v>
      </c>
      <c r="S5372" s="6">
        <v>0</v>
      </c>
      <c r="T5372" s="6">
        <v>0</v>
      </c>
      <c r="U5372" s="6">
        <v>0</v>
      </c>
      <c r="V5372" s="6">
        <v>0</v>
      </c>
      <c r="W5372" s="6">
        <v>0</v>
      </c>
      <c r="X5372" s="6">
        <v>0</v>
      </c>
      <c r="Y5372" s="6">
        <v>0</v>
      </c>
      <c r="Z5372" s="6">
        <v>0</v>
      </c>
      <c r="AA5372" s="6">
        <v>0</v>
      </c>
      <c r="AB5372" s="6">
        <v>0</v>
      </c>
      <c r="AC5372" s="6">
        <v>0</v>
      </c>
      <c r="AD5372" s="6">
        <v>0</v>
      </c>
      <c r="AE5372" s="6">
        <f t="shared" si="166"/>
        <v>900000</v>
      </c>
      <c r="AG5372" s="11">
        <f t="shared" si="167"/>
        <v>0</v>
      </c>
    </row>
    <row r="5373" spans="1:33" x14ac:dyDescent="0.35">
      <c r="A5373" s="1" t="s">
        <v>60</v>
      </c>
      <c r="B5373" s="1" t="s">
        <v>4862</v>
      </c>
      <c r="C5373" s="6">
        <v>1249000</v>
      </c>
      <c r="D5373" s="6">
        <v>0</v>
      </c>
      <c r="E5373" s="6">
        <v>0</v>
      </c>
      <c r="F5373" s="6">
        <v>0</v>
      </c>
      <c r="G5373" s="6">
        <v>0</v>
      </c>
      <c r="H5373" s="6">
        <v>0</v>
      </c>
      <c r="I5373" s="6">
        <v>0</v>
      </c>
      <c r="J5373" s="6">
        <v>0</v>
      </c>
      <c r="K5373" s="6">
        <v>0</v>
      </c>
      <c r="L5373" s="6">
        <v>0</v>
      </c>
      <c r="M5373" s="6">
        <v>0</v>
      </c>
      <c r="N5373" s="6">
        <v>0</v>
      </c>
      <c r="O5373" s="6">
        <v>0</v>
      </c>
      <c r="P5373" s="6">
        <v>0</v>
      </c>
      <c r="Q5373" s="6">
        <v>0</v>
      </c>
      <c r="R5373" s="6">
        <v>0</v>
      </c>
      <c r="S5373" s="6">
        <v>0</v>
      </c>
      <c r="T5373" s="6">
        <v>0</v>
      </c>
      <c r="U5373" s="6">
        <v>0</v>
      </c>
      <c r="V5373" s="6">
        <v>0</v>
      </c>
      <c r="W5373" s="6">
        <v>0</v>
      </c>
      <c r="X5373" s="6">
        <v>0</v>
      </c>
      <c r="Y5373" s="6">
        <v>0</v>
      </c>
      <c r="Z5373" s="6">
        <v>0</v>
      </c>
      <c r="AA5373" s="6">
        <v>0</v>
      </c>
      <c r="AB5373" s="6">
        <v>0</v>
      </c>
      <c r="AC5373" s="6">
        <v>0</v>
      </c>
      <c r="AD5373" s="6">
        <v>0</v>
      </c>
      <c r="AE5373" s="6">
        <f t="shared" si="166"/>
        <v>1249000</v>
      </c>
      <c r="AG5373" s="11">
        <f t="shared" si="167"/>
        <v>0</v>
      </c>
    </row>
    <row r="5374" spans="1:33" x14ac:dyDescent="0.35">
      <c r="A5374" s="1" t="s">
        <v>60</v>
      </c>
      <c r="B5374" s="1" t="s">
        <v>2322</v>
      </c>
      <c r="C5374" s="6">
        <v>230000</v>
      </c>
      <c r="D5374" s="6">
        <v>0</v>
      </c>
      <c r="E5374" s="6">
        <v>105000</v>
      </c>
      <c r="F5374" s="6">
        <v>0</v>
      </c>
      <c r="G5374" s="6">
        <v>0</v>
      </c>
      <c r="H5374" s="6">
        <v>0</v>
      </c>
      <c r="I5374" s="6">
        <v>0</v>
      </c>
      <c r="J5374" s="6">
        <v>0</v>
      </c>
      <c r="K5374" s="6">
        <v>0</v>
      </c>
      <c r="L5374" s="6">
        <v>0</v>
      </c>
      <c r="M5374" s="6">
        <v>0</v>
      </c>
      <c r="N5374" s="6">
        <v>0</v>
      </c>
      <c r="O5374" s="6">
        <v>0</v>
      </c>
      <c r="P5374" s="6">
        <v>0</v>
      </c>
      <c r="Q5374" s="6">
        <v>0</v>
      </c>
      <c r="R5374" s="6">
        <v>0</v>
      </c>
      <c r="S5374" s="6">
        <v>0</v>
      </c>
      <c r="T5374" s="6">
        <v>0</v>
      </c>
      <c r="U5374" s="6">
        <v>0</v>
      </c>
      <c r="V5374" s="6">
        <v>0</v>
      </c>
      <c r="W5374" s="6">
        <v>0</v>
      </c>
      <c r="X5374" s="6">
        <v>0</v>
      </c>
      <c r="Y5374" s="6">
        <v>240000</v>
      </c>
      <c r="Z5374" s="6">
        <v>0</v>
      </c>
      <c r="AA5374" s="6">
        <v>0</v>
      </c>
      <c r="AB5374" s="6">
        <v>0</v>
      </c>
      <c r="AC5374" s="6">
        <v>0</v>
      </c>
      <c r="AD5374" s="6">
        <v>0</v>
      </c>
      <c r="AE5374" s="6">
        <f t="shared" si="166"/>
        <v>575000</v>
      </c>
      <c r="AG5374" s="11">
        <f t="shared" si="167"/>
        <v>240000</v>
      </c>
    </row>
    <row r="5375" spans="1:33" x14ac:dyDescent="0.35">
      <c r="A5375" s="1" t="s">
        <v>60</v>
      </c>
      <c r="B5375" s="1" t="s">
        <v>1177</v>
      </c>
      <c r="C5375" s="6">
        <v>50000</v>
      </c>
      <c r="D5375" s="6">
        <v>0</v>
      </c>
      <c r="E5375" s="6">
        <v>0</v>
      </c>
      <c r="F5375" s="6">
        <v>0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  <c r="N5375" s="6">
        <v>0</v>
      </c>
      <c r="O5375" s="6">
        <v>0</v>
      </c>
      <c r="P5375" s="6">
        <v>0</v>
      </c>
      <c r="Q5375" s="6">
        <v>0</v>
      </c>
      <c r="R5375" s="6">
        <v>0</v>
      </c>
      <c r="S5375" s="6">
        <v>0</v>
      </c>
      <c r="T5375" s="6">
        <v>0</v>
      </c>
      <c r="U5375" s="6">
        <v>0</v>
      </c>
      <c r="V5375" s="6">
        <v>0</v>
      </c>
      <c r="W5375" s="6">
        <v>0</v>
      </c>
      <c r="X5375" s="6">
        <v>0</v>
      </c>
      <c r="Y5375" s="6">
        <v>0</v>
      </c>
      <c r="Z5375" s="6">
        <v>0</v>
      </c>
      <c r="AA5375" s="6">
        <v>0</v>
      </c>
      <c r="AB5375" s="6">
        <v>0</v>
      </c>
      <c r="AC5375" s="6">
        <v>0</v>
      </c>
      <c r="AD5375" s="6">
        <v>0</v>
      </c>
      <c r="AE5375" s="6">
        <f t="shared" si="166"/>
        <v>50000</v>
      </c>
      <c r="AG5375" s="11">
        <f t="shared" si="167"/>
        <v>0</v>
      </c>
    </row>
    <row r="5376" spans="1:33" x14ac:dyDescent="0.35">
      <c r="A5376" s="1" t="s">
        <v>60</v>
      </c>
      <c r="B5376" s="1" t="s">
        <v>2960</v>
      </c>
      <c r="C5376" s="6">
        <v>1296000</v>
      </c>
      <c r="D5376" s="6">
        <v>0</v>
      </c>
      <c r="E5376" s="6">
        <v>0</v>
      </c>
      <c r="F5376" s="6">
        <v>0</v>
      </c>
      <c r="G5376" s="6">
        <v>0</v>
      </c>
      <c r="H5376" s="6">
        <v>0</v>
      </c>
      <c r="I5376" s="6">
        <v>0</v>
      </c>
      <c r="J5376" s="6">
        <v>0</v>
      </c>
      <c r="K5376" s="6">
        <v>0</v>
      </c>
      <c r="L5376" s="6">
        <v>0</v>
      </c>
      <c r="M5376" s="6">
        <v>0</v>
      </c>
      <c r="N5376" s="6">
        <v>0</v>
      </c>
      <c r="O5376" s="6">
        <v>0</v>
      </c>
      <c r="P5376" s="6">
        <v>0</v>
      </c>
      <c r="Q5376" s="6">
        <v>0</v>
      </c>
      <c r="R5376" s="6">
        <v>0</v>
      </c>
      <c r="S5376" s="6">
        <v>0</v>
      </c>
      <c r="T5376" s="6">
        <v>0</v>
      </c>
      <c r="U5376" s="6">
        <v>0</v>
      </c>
      <c r="V5376" s="6">
        <v>0</v>
      </c>
      <c r="W5376" s="6">
        <v>0</v>
      </c>
      <c r="X5376" s="6">
        <v>0</v>
      </c>
      <c r="Y5376" s="6">
        <v>0</v>
      </c>
      <c r="Z5376" s="6">
        <v>0</v>
      </c>
      <c r="AA5376" s="6">
        <v>0</v>
      </c>
      <c r="AB5376" s="6">
        <v>0</v>
      </c>
      <c r="AC5376" s="6">
        <v>0</v>
      </c>
      <c r="AD5376" s="6">
        <v>0</v>
      </c>
      <c r="AE5376" s="6">
        <f t="shared" si="166"/>
        <v>1296000</v>
      </c>
      <c r="AG5376" s="11">
        <f t="shared" si="167"/>
        <v>0</v>
      </c>
    </row>
    <row r="5377" spans="1:33" x14ac:dyDescent="0.35">
      <c r="A5377" s="1" t="s">
        <v>60</v>
      </c>
      <c r="B5377" s="1" t="s">
        <v>3374</v>
      </c>
      <c r="C5377" s="6">
        <v>34660500</v>
      </c>
      <c r="D5377" s="6">
        <v>0</v>
      </c>
      <c r="E5377" s="6">
        <v>0</v>
      </c>
      <c r="F5377" s="6">
        <v>0</v>
      </c>
      <c r="G5377" s="6">
        <v>0</v>
      </c>
      <c r="H5377" s="6">
        <v>0</v>
      </c>
      <c r="I5377" s="6">
        <v>0</v>
      </c>
      <c r="J5377" s="6">
        <v>0</v>
      </c>
      <c r="K5377" s="6">
        <v>0</v>
      </c>
      <c r="L5377" s="6">
        <v>0</v>
      </c>
      <c r="M5377" s="6">
        <v>0</v>
      </c>
      <c r="N5377" s="6">
        <v>0</v>
      </c>
      <c r="O5377" s="6">
        <v>0</v>
      </c>
      <c r="P5377" s="6">
        <v>0</v>
      </c>
      <c r="Q5377" s="6">
        <v>0</v>
      </c>
      <c r="R5377" s="6">
        <v>0</v>
      </c>
      <c r="S5377" s="6">
        <v>200000</v>
      </c>
      <c r="T5377" s="6">
        <v>0</v>
      </c>
      <c r="U5377" s="6">
        <v>0</v>
      </c>
      <c r="V5377" s="6">
        <v>0</v>
      </c>
      <c r="W5377" s="6">
        <v>0</v>
      </c>
      <c r="X5377" s="6">
        <v>0</v>
      </c>
      <c r="Y5377" s="6">
        <v>877000</v>
      </c>
      <c r="Z5377" s="6">
        <v>0</v>
      </c>
      <c r="AA5377" s="6">
        <v>0</v>
      </c>
      <c r="AB5377" s="6">
        <v>0</v>
      </c>
      <c r="AC5377" s="6">
        <v>0</v>
      </c>
      <c r="AD5377" s="6">
        <v>0</v>
      </c>
      <c r="AE5377" s="6">
        <f t="shared" si="166"/>
        <v>35737500</v>
      </c>
      <c r="AG5377" s="11">
        <f t="shared" si="167"/>
        <v>877000</v>
      </c>
    </row>
    <row r="5378" spans="1:33" x14ac:dyDescent="0.35">
      <c r="A5378" s="1" t="s">
        <v>60</v>
      </c>
      <c r="B5378" s="1" t="s">
        <v>4276</v>
      </c>
      <c r="C5378" s="6">
        <v>140000</v>
      </c>
      <c r="D5378" s="6">
        <v>0</v>
      </c>
      <c r="E5378" s="6">
        <v>0</v>
      </c>
      <c r="F5378" s="6">
        <v>0</v>
      </c>
      <c r="G5378" s="6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0</v>
      </c>
      <c r="M5378" s="6">
        <v>0</v>
      </c>
      <c r="N5378" s="6">
        <v>0</v>
      </c>
      <c r="O5378" s="6">
        <v>0</v>
      </c>
      <c r="P5378" s="6">
        <v>0</v>
      </c>
      <c r="Q5378" s="6">
        <v>0</v>
      </c>
      <c r="R5378" s="6">
        <v>0</v>
      </c>
      <c r="S5378" s="6">
        <v>0</v>
      </c>
      <c r="T5378" s="6">
        <v>0</v>
      </c>
      <c r="U5378" s="6">
        <v>0</v>
      </c>
      <c r="V5378" s="6">
        <v>0</v>
      </c>
      <c r="W5378" s="6">
        <v>0</v>
      </c>
      <c r="X5378" s="6">
        <v>0</v>
      </c>
      <c r="Y5378" s="6">
        <v>0</v>
      </c>
      <c r="Z5378" s="6">
        <v>0</v>
      </c>
      <c r="AA5378" s="6">
        <v>0</v>
      </c>
      <c r="AB5378" s="6">
        <v>0</v>
      </c>
      <c r="AC5378" s="6">
        <v>0</v>
      </c>
      <c r="AD5378" s="6">
        <v>0</v>
      </c>
      <c r="AE5378" s="6">
        <f t="shared" si="166"/>
        <v>140000</v>
      </c>
      <c r="AG5378" s="11">
        <f t="shared" si="167"/>
        <v>0</v>
      </c>
    </row>
    <row r="5379" spans="1:33" x14ac:dyDescent="0.35">
      <c r="A5379" s="1" t="s">
        <v>60</v>
      </c>
      <c r="B5379" s="1" t="s">
        <v>1273</v>
      </c>
      <c r="C5379" s="6">
        <v>3571000</v>
      </c>
      <c r="D5379" s="6">
        <v>0</v>
      </c>
      <c r="E5379" s="6">
        <v>0</v>
      </c>
      <c r="F5379" s="6">
        <v>120000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  <c r="N5379" s="6">
        <v>0</v>
      </c>
      <c r="O5379" s="6">
        <v>0</v>
      </c>
      <c r="P5379" s="6">
        <v>0</v>
      </c>
      <c r="Q5379" s="6">
        <v>0</v>
      </c>
      <c r="R5379" s="6">
        <v>0</v>
      </c>
      <c r="S5379" s="6">
        <v>83450</v>
      </c>
      <c r="T5379" s="6">
        <v>0</v>
      </c>
      <c r="U5379" s="6">
        <v>0</v>
      </c>
      <c r="V5379" s="6">
        <v>0</v>
      </c>
      <c r="W5379" s="6">
        <v>0</v>
      </c>
      <c r="X5379" s="6">
        <v>0</v>
      </c>
      <c r="Y5379" s="6">
        <v>0</v>
      </c>
      <c r="Z5379" s="6">
        <v>0</v>
      </c>
      <c r="AA5379" s="6">
        <v>0</v>
      </c>
      <c r="AB5379" s="6">
        <v>0</v>
      </c>
      <c r="AC5379" s="6">
        <v>0</v>
      </c>
      <c r="AD5379" s="6">
        <v>0</v>
      </c>
      <c r="AE5379" s="6">
        <f t="shared" si="166"/>
        <v>3774450</v>
      </c>
      <c r="AG5379" s="11">
        <f t="shared" si="167"/>
        <v>0</v>
      </c>
    </row>
    <row r="5380" spans="1:33" x14ac:dyDescent="0.35">
      <c r="A5380" s="1" t="s">
        <v>60</v>
      </c>
      <c r="B5380" s="1" t="s">
        <v>2977</v>
      </c>
      <c r="C5380" s="6">
        <v>405000</v>
      </c>
      <c r="D5380" s="6">
        <v>0</v>
      </c>
      <c r="E5380" s="6">
        <v>0</v>
      </c>
      <c r="F5380" s="6">
        <v>0</v>
      </c>
      <c r="G5380" s="6">
        <v>0</v>
      </c>
      <c r="H5380" s="6">
        <v>0</v>
      </c>
      <c r="I5380" s="6">
        <v>0</v>
      </c>
      <c r="J5380" s="6">
        <v>0</v>
      </c>
      <c r="K5380" s="6">
        <v>0</v>
      </c>
      <c r="L5380" s="6">
        <v>0</v>
      </c>
      <c r="M5380" s="6">
        <v>0</v>
      </c>
      <c r="N5380" s="6">
        <v>0</v>
      </c>
      <c r="O5380" s="6">
        <v>0</v>
      </c>
      <c r="P5380" s="6">
        <v>0</v>
      </c>
      <c r="Q5380" s="6">
        <v>0</v>
      </c>
      <c r="R5380" s="6">
        <v>0</v>
      </c>
      <c r="S5380" s="6">
        <v>0</v>
      </c>
      <c r="T5380" s="6">
        <v>0</v>
      </c>
      <c r="U5380" s="6">
        <v>0</v>
      </c>
      <c r="V5380" s="6">
        <v>0</v>
      </c>
      <c r="W5380" s="6">
        <v>0</v>
      </c>
      <c r="X5380" s="6">
        <v>0</v>
      </c>
      <c r="Y5380" s="6">
        <v>0</v>
      </c>
      <c r="Z5380" s="6">
        <v>0</v>
      </c>
      <c r="AA5380" s="6">
        <v>0</v>
      </c>
      <c r="AB5380" s="6">
        <v>0</v>
      </c>
      <c r="AC5380" s="6">
        <v>0</v>
      </c>
      <c r="AD5380" s="6">
        <v>0</v>
      </c>
      <c r="AE5380" s="6">
        <f t="shared" si="166"/>
        <v>405000</v>
      </c>
      <c r="AG5380" s="11">
        <f t="shared" si="167"/>
        <v>0</v>
      </c>
    </row>
    <row r="5381" spans="1:33" x14ac:dyDescent="0.35">
      <c r="A5381" s="1" t="s">
        <v>60</v>
      </c>
      <c r="B5381" s="1" t="s">
        <v>2511</v>
      </c>
      <c r="C5381" s="6">
        <v>85134000</v>
      </c>
      <c r="D5381" s="6">
        <v>0</v>
      </c>
      <c r="E5381" s="6">
        <v>0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0</v>
      </c>
      <c r="L5381" s="6">
        <v>0</v>
      </c>
      <c r="M5381" s="6">
        <v>0</v>
      </c>
      <c r="N5381" s="6">
        <v>0</v>
      </c>
      <c r="O5381" s="6">
        <v>0</v>
      </c>
      <c r="P5381" s="6">
        <v>0</v>
      </c>
      <c r="Q5381" s="6">
        <v>0</v>
      </c>
      <c r="R5381" s="6">
        <v>0</v>
      </c>
      <c r="S5381" s="6">
        <v>0</v>
      </c>
      <c r="T5381" s="6">
        <v>0</v>
      </c>
      <c r="U5381" s="6">
        <v>0</v>
      </c>
      <c r="V5381" s="6">
        <v>0</v>
      </c>
      <c r="W5381" s="6">
        <v>0</v>
      </c>
      <c r="X5381" s="6">
        <v>0</v>
      </c>
      <c r="Y5381" s="6">
        <v>0</v>
      </c>
      <c r="Z5381" s="6">
        <v>0</v>
      </c>
      <c r="AA5381" s="6">
        <v>0</v>
      </c>
      <c r="AB5381" s="6">
        <v>0</v>
      </c>
      <c r="AC5381" s="6">
        <v>0</v>
      </c>
      <c r="AD5381" s="6">
        <v>0</v>
      </c>
      <c r="AE5381" s="6">
        <f t="shared" si="166"/>
        <v>85134000</v>
      </c>
      <c r="AG5381" s="11">
        <f t="shared" si="167"/>
        <v>0</v>
      </c>
    </row>
    <row r="5382" spans="1:33" x14ac:dyDescent="0.35">
      <c r="A5382" s="1" t="s">
        <v>60</v>
      </c>
      <c r="B5382" s="1" t="s">
        <v>4907</v>
      </c>
      <c r="C5382" s="6">
        <v>747000</v>
      </c>
      <c r="D5382" s="6">
        <v>0</v>
      </c>
      <c r="E5382" s="6">
        <v>0</v>
      </c>
      <c r="F5382" s="6">
        <v>0</v>
      </c>
      <c r="G5382" s="6">
        <v>0</v>
      </c>
      <c r="H5382" s="6">
        <v>0</v>
      </c>
      <c r="I5382" s="6">
        <v>0</v>
      </c>
      <c r="J5382" s="6">
        <v>0</v>
      </c>
      <c r="K5382" s="6">
        <v>0</v>
      </c>
      <c r="L5382" s="6">
        <v>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0</v>
      </c>
      <c r="U5382" s="6">
        <v>0</v>
      </c>
      <c r="V5382" s="6">
        <v>0</v>
      </c>
      <c r="W5382" s="6">
        <v>0</v>
      </c>
      <c r="X5382" s="6">
        <v>0</v>
      </c>
      <c r="Y5382" s="6">
        <v>0</v>
      </c>
      <c r="Z5382" s="6">
        <v>0</v>
      </c>
      <c r="AA5382" s="6">
        <v>0</v>
      </c>
      <c r="AB5382" s="6">
        <v>0</v>
      </c>
      <c r="AC5382" s="6">
        <v>0</v>
      </c>
      <c r="AD5382" s="6">
        <v>0</v>
      </c>
      <c r="AE5382" s="6">
        <f t="shared" si="166"/>
        <v>747000</v>
      </c>
      <c r="AG5382" s="11">
        <f t="shared" si="167"/>
        <v>0</v>
      </c>
    </row>
    <row r="5383" spans="1:33" x14ac:dyDescent="0.35">
      <c r="A5383" s="1" t="s">
        <v>60</v>
      </c>
      <c r="B5383" s="1" t="s">
        <v>2955</v>
      </c>
      <c r="C5383" s="6">
        <v>1128000</v>
      </c>
      <c r="D5383" s="6">
        <v>0</v>
      </c>
      <c r="E5383" s="6">
        <v>0</v>
      </c>
      <c r="F5383" s="6">
        <v>0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  <c r="S5383" s="6">
        <v>0</v>
      </c>
      <c r="T5383" s="6">
        <v>0</v>
      </c>
      <c r="U5383" s="6">
        <v>0</v>
      </c>
      <c r="V5383" s="6">
        <v>0</v>
      </c>
      <c r="W5383" s="6">
        <v>0</v>
      </c>
      <c r="X5383" s="6">
        <v>0</v>
      </c>
      <c r="Y5383" s="6">
        <v>0</v>
      </c>
      <c r="Z5383" s="6">
        <v>0</v>
      </c>
      <c r="AA5383" s="6">
        <v>0</v>
      </c>
      <c r="AB5383" s="6">
        <v>0</v>
      </c>
      <c r="AC5383" s="6">
        <v>0</v>
      </c>
      <c r="AD5383" s="6">
        <v>0</v>
      </c>
      <c r="AE5383" s="6">
        <f t="shared" si="166"/>
        <v>1128000</v>
      </c>
      <c r="AG5383" s="11">
        <f t="shared" si="167"/>
        <v>0</v>
      </c>
    </row>
    <row r="5384" spans="1:33" x14ac:dyDescent="0.35">
      <c r="A5384" s="1" t="s">
        <v>60</v>
      </c>
      <c r="B5384" s="1" t="s">
        <v>5215</v>
      </c>
      <c r="C5384" s="6">
        <v>283000</v>
      </c>
      <c r="D5384" s="6">
        <v>0</v>
      </c>
      <c r="E5384" s="6">
        <v>0</v>
      </c>
      <c r="F5384" s="6">
        <v>0</v>
      </c>
      <c r="G5384" s="6">
        <v>0</v>
      </c>
      <c r="H5384" s="6">
        <v>0</v>
      </c>
      <c r="I5384" s="6">
        <v>0</v>
      </c>
      <c r="J5384" s="6">
        <v>0</v>
      </c>
      <c r="K5384" s="6">
        <v>0</v>
      </c>
      <c r="L5384" s="6">
        <v>0</v>
      </c>
      <c r="M5384" s="6">
        <v>0</v>
      </c>
      <c r="N5384" s="6">
        <v>0</v>
      </c>
      <c r="O5384" s="6">
        <v>0</v>
      </c>
      <c r="P5384" s="6">
        <v>0</v>
      </c>
      <c r="Q5384" s="6">
        <v>0</v>
      </c>
      <c r="R5384" s="6">
        <v>0</v>
      </c>
      <c r="S5384" s="6">
        <v>0</v>
      </c>
      <c r="T5384" s="6">
        <v>0</v>
      </c>
      <c r="U5384" s="6">
        <v>0</v>
      </c>
      <c r="V5384" s="6">
        <v>0</v>
      </c>
      <c r="W5384" s="6">
        <v>0</v>
      </c>
      <c r="X5384" s="6">
        <v>0</v>
      </c>
      <c r="Y5384" s="6">
        <v>0</v>
      </c>
      <c r="Z5384" s="6">
        <v>0</v>
      </c>
      <c r="AA5384" s="6">
        <v>0</v>
      </c>
      <c r="AB5384" s="6">
        <v>0</v>
      </c>
      <c r="AC5384" s="6">
        <v>0</v>
      </c>
      <c r="AD5384" s="6">
        <v>0</v>
      </c>
      <c r="AE5384" s="6">
        <f t="shared" ref="AE5384:AE5431" si="168">SUM(C5384:AD5384)</f>
        <v>283000</v>
      </c>
      <c r="AG5384" s="11">
        <f t="shared" si="167"/>
        <v>0</v>
      </c>
    </row>
    <row r="5385" spans="1:33" x14ac:dyDescent="0.35">
      <c r="A5385" s="1" t="s">
        <v>60</v>
      </c>
      <c r="B5385" s="1" t="s">
        <v>1166</v>
      </c>
      <c r="C5385" s="6">
        <v>15000</v>
      </c>
      <c r="D5385" s="6">
        <v>0</v>
      </c>
      <c r="E5385" s="6">
        <v>0</v>
      </c>
      <c r="F5385" s="6">
        <v>265000</v>
      </c>
      <c r="G5385" s="6">
        <v>0</v>
      </c>
      <c r="H5385" s="6">
        <v>0</v>
      </c>
      <c r="I5385" s="6">
        <v>0</v>
      </c>
      <c r="J5385" s="6">
        <v>0</v>
      </c>
      <c r="K5385" s="6">
        <v>0</v>
      </c>
      <c r="L5385" s="6">
        <v>0</v>
      </c>
      <c r="M5385" s="6">
        <v>0</v>
      </c>
      <c r="N5385" s="6">
        <v>0</v>
      </c>
      <c r="O5385" s="6">
        <v>0</v>
      </c>
      <c r="P5385" s="6">
        <v>0</v>
      </c>
      <c r="Q5385" s="6">
        <v>0</v>
      </c>
      <c r="R5385" s="6">
        <v>0</v>
      </c>
      <c r="S5385" s="6">
        <v>0</v>
      </c>
      <c r="T5385" s="6">
        <v>0</v>
      </c>
      <c r="U5385" s="6">
        <v>0</v>
      </c>
      <c r="V5385" s="6">
        <v>0</v>
      </c>
      <c r="W5385" s="6">
        <v>0</v>
      </c>
      <c r="X5385" s="6">
        <v>0</v>
      </c>
      <c r="Y5385" s="6">
        <v>0</v>
      </c>
      <c r="Z5385" s="6">
        <v>0</v>
      </c>
      <c r="AA5385" s="6">
        <v>0</v>
      </c>
      <c r="AB5385" s="6">
        <v>0</v>
      </c>
      <c r="AC5385" s="6">
        <v>0</v>
      </c>
      <c r="AD5385" s="6">
        <v>0</v>
      </c>
      <c r="AE5385" s="6">
        <f t="shared" si="168"/>
        <v>280000</v>
      </c>
      <c r="AG5385" s="11">
        <f t="shared" ref="AG5385:AG5431" si="169">Y5385+AD5385</f>
        <v>0</v>
      </c>
    </row>
    <row r="5386" spans="1:33" x14ac:dyDescent="0.35">
      <c r="A5386" s="1" t="s">
        <v>60</v>
      </c>
      <c r="B5386" s="1" t="s">
        <v>1940</v>
      </c>
      <c r="C5386" s="6">
        <v>45204800</v>
      </c>
      <c r="D5386" s="6">
        <v>0</v>
      </c>
      <c r="E5386" s="6">
        <v>0</v>
      </c>
      <c r="F5386" s="6">
        <v>30000</v>
      </c>
      <c r="G5386" s="6">
        <v>0</v>
      </c>
      <c r="H5386" s="6">
        <v>0</v>
      </c>
      <c r="I5386" s="6">
        <v>0</v>
      </c>
      <c r="J5386" s="6">
        <v>145000</v>
      </c>
      <c r="K5386" s="6">
        <v>0</v>
      </c>
      <c r="L5386" s="6">
        <v>0</v>
      </c>
      <c r="M5386" s="6">
        <v>0</v>
      </c>
      <c r="N5386" s="6">
        <v>0</v>
      </c>
      <c r="O5386" s="6">
        <v>110000</v>
      </c>
      <c r="P5386" s="6">
        <v>0</v>
      </c>
      <c r="Q5386" s="6">
        <v>0</v>
      </c>
      <c r="R5386" s="6">
        <v>0</v>
      </c>
      <c r="S5386" s="6">
        <v>470000</v>
      </c>
      <c r="T5386" s="6">
        <v>0</v>
      </c>
      <c r="U5386" s="6">
        <v>0</v>
      </c>
      <c r="V5386" s="6">
        <v>1330000</v>
      </c>
      <c r="W5386" s="6">
        <v>0</v>
      </c>
      <c r="X5386" s="6">
        <v>0</v>
      </c>
      <c r="Y5386" s="6">
        <v>5569100</v>
      </c>
      <c r="Z5386" s="6">
        <v>0</v>
      </c>
      <c r="AA5386" s="6">
        <v>0</v>
      </c>
      <c r="AB5386" s="6">
        <v>6375000</v>
      </c>
      <c r="AC5386" s="6">
        <v>0</v>
      </c>
      <c r="AD5386" s="6">
        <v>0</v>
      </c>
      <c r="AE5386" s="6">
        <f t="shared" si="168"/>
        <v>59233900</v>
      </c>
      <c r="AG5386" s="11">
        <f t="shared" si="169"/>
        <v>5569100</v>
      </c>
    </row>
    <row r="5387" spans="1:33" x14ac:dyDescent="0.35">
      <c r="A5387" s="1" t="s">
        <v>60</v>
      </c>
      <c r="B5387" s="1" t="s">
        <v>5017</v>
      </c>
      <c r="C5387" s="6">
        <v>196000</v>
      </c>
      <c r="D5387" s="6">
        <v>0</v>
      </c>
      <c r="E5387" s="6">
        <v>0</v>
      </c>
      <c r="F5387" s="6">
        <v>0</v>
      </c>
      <c r="G5387" s="6">
        <v>0</v>
      </c>
      <c r="H5387" s="6">
        <v>0</v>
      </c>
      <c r="I5387" s="6">
        <v>0</v>
      </c>
      <c r="J5387" s="6">
        <v>0</v>
      </c>
      <c r="K5387" s="6">
        <v>0</v>
      </c>
      <c r="L5387" s="6">
        <v>0</v>
      </c>
      <c r="M5387" s="6">
        <v>0</v>
      </c>
      <c r="N5387" s="6">
        <v>0</v>
      </c>
      <c r="O5387" s="6">
        <v>0</v>
      </c>
      <c r="P5387" s="6">
        <v>0</v>
      </c>
      <c r="Q5387" s="6">
        <v>0</v>
      </c>
      <c r="R5387" s="6">
        <v>0</v>
      </c>
      <c r="S5387" s="6">
        <v>0</v>
      </c>
      <c r="T5387" s="6">
        <v>0</v>
      </c>
      <c r="U5387" s="6">
        <v>0</v>
      </c>
      <c r="V5387" s="6">
        <v>0</v>
      </c>
      <c r="W5387" s="6">
        <v>0</v>
      </c>
      <c r="X5387" s="6">
        <v>0</v>
      </c>
      <c r="Y5387" s="6">
        <v>0</v>
      </c>
      <c r="Z5387" s="6">
        <v>0</v>
      </c>
      <c r="AA5387" s="6">
        <v>0</v>
      </c>
      <c r="AB5387" s="6">
        <v>0</v>
      </c>
      <c r="AC5387" s="6">
        <v>0</v>
      </c>
      <c r="AD5387" s="6">
        <v>0</v>
      </c>
      <c r="AE5387" s="6">
        <f t="shared" si="168"/>
        <v>196000</v>
      </c>
      <c r="AG5387" s="11">
        <f t="shared" si="169"/>
        <v>0</v>
      </c>
    </row>
    <row r="5388" spans="1:33" x14ac:dyDescent="0.35">
      <c r="A5388" s="1" t="s">
        <v>60</v>
      </c>
      <c r="B5388" s="1" t="s">
        <v>2986</v>
      </c>
      <c r="C5388" s="6">
        <v>1901000</v>
      </c>
      <c r="D5388" s="6">
        <v>0</v>
      </c>
      <c r="E5388" s="6">
        <v>0</v>
      </c>
      <c r="F5388" s="6">
        <v>0</v>
      </c>
      <c r="G5388" s="6">
        <v>0</v>
      </c>
      <c r="H5388" s="6">
        <v>0</v>
      </c>
      <c r="I5388" s="6">
        <v>0</v>
      </c>
      <c r="J5388" s="6">
        <v>0</v>
      </c>
      <c r="K5388" s="6">
        <v>0</v>
      </c>
      <c r="L5388" s="6">
        <v>0</v>
      </c>
      <c r="M5388" s="6">
        <v>0</v>
      </c>
      <c r="N5388" s="6">
        <v>0</v>
      </c>
      <c r="O5388" s="6">
        <v>0</v>
      </c>
      <c r="P5388" s="6">
        <v>0</v>
      </c>
      <c r="Q5388" s="6">
        <v>0</v>
      </c>
      <c r="R5388" s="6">
        <v>0</v>
      </c>
      <c r="S5388" s="6">
        <v>0</v>
      </c>
      <c r="T5388" s="6">
        <v>0</v>
      </c>
      <c r="U5388" s="6">
        <v>0</v>
      </c>
      <c r="V5388" s="6">
        <v>0</v>
      </c>
      <c r="W5388" s="6">
        <v>0</v>
      </c>
      <c r="X5388" s="6">
        <v>0</v>
      </c>
      <c r="Y5388" s="6">
        <v>0</v>
      </c>
      <c r="Z5388" s="6">
        <v>0</v>
      </c>
      <c r="AA5388" s="6">
        <v>0</v>
      </c>
      <c r="AB5388" s="6">
        <v>0</v>
      </c>
      <c r="AC5388" s="6">
        <v>0</v>
      </c>
      <c r="AD5388" s="6">
        <v>0</v>
      </c>
      <c r="AE5388" s="6">
        <f t="shared" si="168"/>
        <v>1901000</v>
      </c>
      <c r="AF5388" s="11"/>
      <c r="AG5388" s="11">
        <f t="shared" si="169"/>
        <v>0</v>
      </c>
    </row>
    <row r="5389" spans="1:33" x14ac:dyDescent="0.35">
      <c r="A5389" s="1" t="s">
        <v>60</v>
      </c>
      <c r="B5389" s="1" t="s">
        <v>451</v>
      </c>
      <c r="C5389" s="6">
        <v>53265000</v>
      </c>
      <c r="D5389" s="6">
        <v>0</v>
      </c>
      <c r="E5389" s="6">
        <v>0</v>
      </c>
      <c r="F5389" s="6">
        <v>0</v>
      </c>
      <c r="G5389" s="6">
        <v>0</v>
      </c>
      <c r="H5389" s="6">
        <v>0</v>
      </c>
      <c r="I5389" s="6">
        <v>0</v>
      </c>
      <c r="J5389" s="6">
        <v>0</v>
      </c>
      <c r="K5389" s="6">
        <v>0</v>
      </c>
      <c r="L5389" s="6">
        <v>0</v>
      </c>
      <c r="M5389" s="6">
        <v>0</v>
      </c>
      <c r="N5389" s="6">
        <v>0</v>
      </c>
      <c r="O5389" s="6">
        <v>0</v>
      </c>
      <c r="P5389" s="6">
        <v>0</v>
      </c>
      <c r="Q5389" s="6">
        <v>0</v>
      </c>
      <c r="R5389" s="6">
        <v>0</v>
      </c>
      <c r="S5389" s="6">
        <v>0</v>
      </c>
      <c r="T5389" s="6">
        <v>0</v>
      </c>
      <c r="U5389" s="6">
        <v>0</v>
      </c>
      <c r="V5389" s="6">
        <v>0</v>
      </c>
      <c r="W5389" s="6">
        <v>0</v>
      </c>
      <c r="X5389" s="6">
        <v>0</v>
      </c>
      <c r="Y5389" s="6">
        <v>475000</v>
      </c>
      <c r="Z5389" s="6">
        <v>0</v>
      </c>
      <c r="AA5389" s="6">
        <v>0</v>
      </c>
      <c r="AB5389" s="6">
        <v>0</v>
      </c>
      <c r="AC5389" s="6">
        <v>0</v>
      </c>
      <c r="AD5389" s="6">
        <v>0</v>
      </c>
      <c r="AE5389" s="6">
        <f t="shared" si="168"/>
        <v>53740000</v>
      </c>
      <c r="AG5389" s="11">
        <f t="shared" si="169"/>
        <v>475000</v>
      </c>
    </row>
    <row r="5390" spans="1:33" x14ac:dyDescent="0.35">
      <c r="A5390" s="1" t="s">
        <v>60</v>
      </c>
      <c r="B5390" s="1" t="s">
        <v>1390</v>
      </c>
      <c r="C5390" s="6">
        <v>1525000</v>
      </c>
      <c r="D5390" s="6">
        <v>0</v>
      </c>
      <c r="E5390" s="6">
        <v>0</v>
      </c>
      <c r="F5390" s="6">
        <v>0</v>
      </c>
      <c r="G5390" s="6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0</v>
      </c>
      <c r="M5390" s="6">
        <v>0</v>
      </c>
      <c r="N5390" s="6">
        <v>0</v>
      </c>
      <c r="O5390" s="6">
        <v>0</v>
      </c>
      <c r="P5390" s="6">
        <v>0</v>
      </c>
      <c r="Q5390" s="6">
        <v>0</v>
      </c>
      <c r="R5390" s="6">
        <v>0</v>
      </c>
      <c r="S5390" s="6">
        <v>0</v>
      </c>
      <c r="T5390" s="6">
        <v>0</v>
      </c>
      <c r="U5390" s="6">
        <v>0</v>
      </c>
      <c r="V5390" s="6">
        <v>0</v>
      </c>
      <c r="W5390" s="6">
        <v>0</v>
      </c>
      <c r="X5390" s="6">
        <v>0</v>
      </c>
      <c r="Y5390" s="6">
        <v>43000</v>
      </c>
      <c r="Z5390" s="6">
        <v>0</v>
      </c>
      <c r="AA5390" s="6">
        <v>0</v>
      </c>
      <c r="AB5390" s="6">
        <v>0</v>
      </c>
      <c r="AC5390" s="6">
        <v>0</v>
      </c>
      <c r="AD5390" s="6">
        <v>0</v>
      </c>
      <c r="AE5390" s="6">
        <f t="shared" si="168"/>
        <v>1568000</v>
      </c>
      <c r="AG5390" s="11">
        <f t="shared" si="169"/>
        <v>43000</v>
      </c>
    </row>
    <row r="5391" spans="1:33" x14ac:dyDescent="0.35">
      <c r="A5391" s="1" t="s">
        <v>60</v>
      </c>
      <c r="B5391" s="1" t="s">
        <v>2964</v>
      </c>
      <c r="C5391" s="6">
        <v>368000</v>
      </c>
      <c r="D5391" s="6">
        <v>0</v>
      </c>
      <c r="E5391" s="6">
        <v>0</v>
      </c>
      <c r="F5391" s="6">
        <v>0</v>
      </c>
      <c r="G5391" s="6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  <c r="M5391" s="6">
        <v>0</v>
      </c>
      <c r="N5391" s="6">
        <v>0</v>
      </c>
      <c r="O5391" s="6">
        <v>0</v>
      </c>
      <c r="P5391" s="6">
        <v>0</v>
      </c>
      <c r="Q5391" s="6">
        <v>0</v>
      </c>
      <c r="R5391" s="6">
        <v>0</v>
      </c>
      <c r="S5391" s="6">
        <v>0</v>
      </c>
      <c r="T5391" s="6">
        <v>0</v>
      </c>
      <c r="U5391" s="6">
        <v>0</v>
      </c>
      <c r="V5391" s="6">
        <v>0</v>
      </c>
      <c r="W5391" s="6">
        <v>0</v>
      </c>
      <c r="X5391" s="6">
        <v>0</v>
      </c>
      <c r="Y5391" s="6">
        <v>0</v>
      </c>
      <c r="Z5391" s="6">
        <v>0</v>
      </c>
      <c r="AA5391" s="6">
        <v>0</v>
      </c>
      <c r="AB5391" s="6">
        <v>0</v>
      </c>
      <c r="AC5391" s="6">
        <v>0</v>
      </c>
      <c r="AD5391" s="6">
        <v>0</v>
      </c>
      <c r="AE5391" s="6">
        <f t="shared" si="168"/>
        <v>368000</v>
      </c>
      <c r="AG5391" s="11">
        <f t="shared" si="169"/>
        <v>0</v>
      </c>
    </row>
    <row r="5392" spans="1:33" x14ac:dyDescent="0.35">
      <c r="A5392" s="1" t="s">
        <v>60</v>
      </c>
      <c r="B5392" s="1" t="s">
        <v>1351</v>
      </c>
      <c r="C5392" s="6">
        <v>6326930</v>
      </c>
      <c r="D5392" s="6">
        <v>0</v>
      </c>
      <c r="E5392" s="6">
        <v>0</v>
      </c>
      <c r="F5392" s="6">
        <v>0</v>
      </c>
      <c r="G5392" s="6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0</v>
      </c>
      <c r="M5392" s="6">
        <v>0</v>
      </c>
      <c r="N5392" s="6">
        <v>0</v>
      </c>
      <c r="O5392" s="6">
        <v>0</v>
      </c>
      <c r="P5392" s="6">
        <v>0</v>
      </c>
      <c r="Q5392" s="6">
        <v>0</v>
      </c>
      <c r="R5392" s="6">
        <v>0</v>
      </c>
      <c r="S5392" s="6">
        <v>0</v>
      </c>
      <c r="T5392" s="6">
        <v>0</v>
      </c>
      <c r="U5392" s="6">
        <v>7857000</v>
      </c>
      <c r="V5392" s="6">
        <v>0</v>
      </c>
      <c r="W5392" s="6">
        <v>0</v>
      </c>
      <c r="X5392" s="6">
        <v>0</v>
      </c>
      <c r="Y5392" s="6">
        <v>80000</v>
      </c>
      <c r="Z5392" s="6">
        <v>0</v>
      </c>
      <c r="AA5392" s="6">
        <v>0</v>
      </c>
      <c r="AB5392" s="6">
        <v>0</v>
      </c>
      <c r="AC5392" s="6">
        <v>0</v>
      </c>
      <c r="AD5392" s="6">
        <v>0</v>
      </c>
      <c r="AE5392" s="6">
        <f t="shared" si="168"/>
        <v>14263930</v>
      </c>
      <c r="AG5392" s="11">
        <f t="shared" si="169"/>
        <v>80000</v>
      </c>
    </row>
    <row r="5393" spans="1:33" x14ac:dyDescent="0.35">
      <c r="A5393" s="1" t="s">
        <v>60</v>
      </c>
      <c r="B5393" s="1" t="s">
        <v>885</v>
      </c>
      <c r="C5393" s="6">
        <v>1175000</v>
      </c>
      <c r="D5393" s="6">
        <v>0</v>
      </c>
      <c r="E5393" s="6">
        <v>0</v>
      </c>
      <c r="F5393" s="6">
        <v>0</v>
      </c>
      <c r="G5393" s="6">
        <v>0</v>
      </c>
      <c r="H5393" s="6">
        <v>0</v>
      </c>
      <c r="I5393" s="6">
        <v>0</v>
      </c>
      <c r="J5393" s="6">
        <v>0</v>
      </c>
      <c r="K5393" s="6">
        <v>0</v>
      </c>
      <c r="L5393" s="6">
        <v>0</v>
      </c>
      <c r="M5393" s="6">
        <v>0</v>
      </c>
      <c r="N5393" s="6">
        <v>0</v>
      </c>
      <c r="O5393" s="6">
        <v>0</v>
      </c>
      <c r="P5393" s="6">
        <v>0</v>
      </c>
      <c r="Q5393" s="6">
        <v>0</v>
      </c>
      <c r="R5393" s="6">
        <v>0</v>
      </c>
      <c r="S5393" s="6">
        <v>0</v>
      </c>
      <c r="T5393" s="6">
        <v>0</v>
      </c>
      <c r="U5393" s="6">
        <v>0</v>
      </c>
      <c r="V5393" s="6">
        <v>0</v>
      </c>
      <c r="W5393" s="6">
        <v>0</v>
      </c>
      <c r="X5393" s="6">
        <v>0</v>
      </c>
      <c r="Y5393" s="6">
        <v>0</v>
      </c>
      <c r="Z5393" s="6">
        <v>0</v>
      </c>
      <c r="AA5393" s="6">
        <v>0</v>
      </c>
      <c r="AB5393" s="6">
        <v>0</v>
      </c>
      <c r="AC5393" s="6">
        <v>0</v>
      </c>
      <c r="AD5393" s="6">
        <v>0</v>
      </c>
      <c r="AE5393" s="6">
        <f t="shared" si="168"/>
        <v>1175000</v>
      </c>
      <c r="AG5393" s="11">
        <f t="shared" si="169"/>
        <v>0</v>
      </c>
    </row>
    <row r="5394" spans="1:33" x14ac:dyDescent="0.35">
      <c r="A5394" s="1" t="s">
        <v>60</v>
      </c>
      <c r="B5394" s="1" t="s">
        <v>4264</v>
      </c>
      <c r="C5394" s="6">
        <v>1129000</v>
      </c>
      <c r="D5394" s="6">
        <v>0</v>
      </c>
      <c r="E5394" s="6">
        <v>0</v>
      </c>
      <c r="F5394" s="6">
        <v>0</v>
      </c>
      <c r="G5394" s="6">
        <v>0</v>
      </c>
      <c r="H5394" s="6">
        <v>0</v>
      </c>
      <c r="I5394" s="6">
        <v>0</v>
      </c>
      <c r="J5394" s="6">
        <v>0</v>
      </c>
      <c r="K5394" s="6">
        <v>0</v>
      </c>
      <c r="L5394" s="6">
        <v>0</v>
      </c>
      <c r="M5394" s="6">
        <v>0</v>
      </c>
      <c r="N5394" s="6">
        <v>0</v>
      </c>
      <c r="O5394" s="6">
        <v>0</v>
      </c>
      <c r="P5394" s="6">
        <v>0</v>
      </c>
      <c r="Q5394" s="6">
        <v>0</v>
      </c>
      <c r="R5394" s="6">
        <v>0</v>
      </c>
      <c r="S5394" s="6">
        <v>0</v>
      </c>
      <c r="T5394" s="6">
        <v>0</v>
      </c>
      <c r="U5394" s="6">
        <v>0</v>
      </c>
      <c r="V5394" s="6">
        <v>0</v>
      </c>
      <c r="W5394" s="6">
        <v>0</v>
      </c>
      <c r="X5394" s="6">
        <v>0</v>
      </c>
      <c r="Y5394" s="6">
        <v>0</v>
      </c>
      <c r="Z5394" s="6">
        <v>0</v>
      </c>
      <c r="AA5394" s="6">
        <v>0</v>
      </c>
      <c r="AB5394" s="6">
        <v>0</v>
      </c>
      <c r="AC5394" s="6">
        <v>0</v>
      </c>
      <c r="AD5394" s="6">
        <v>0</v>
      </c>
      <c r="AE5394" s="6">
        <f t="shared" si="168"/>
        <v>1129000</v>
      </c>
      <c r="AG5394" s="11">
        <f t="shared" si="169"/>
        <v>0</v>
      </c>
    </row>
    <row r="5395" spans="1:33" x14ac:dyDescent="0.35">
      <c r="A5395" s="1" t="s">
        <v>60</v>
      </c>
      <c r="B5395" s="1" t="s">
        <v>4444</v>
      </c>
      <c r="C5395" s="6">
        <v>199000</v>
      </c>
      <c r="D5395" s="6">
        <v>0</v>
      </c>
      <c r="E5395" s="6">
        <v>0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  <c r="M5395" s="6">
        <v>0</v>
      </c>
      <c r="N5395" s="6">
        <v>0</v>
      </c>
      <c r="O5395" s="6">
        <v>0</v>
      </c>
      <c r="P5395" s="6">
        <v>0</v>
      </c>
      <c r="Q5395" s="6">
        <v>0</v>
      </c>
      <c r="R5395" s="6">
        <v>0</v>
      </c>
      <c r="S5395" s="6">
        <v>0</v>
      </c>
      <c r="T5395" s="6">
        <v>0</v>
      </c>
      <c r="U5395" s="6">
        <v>0</v>
      </c>
      <c r="V5395" s="6">
        <v>0</v>
      </c>
      <c r="W5395" s="6">
        <v>0</v>
      </c>
      <c r="X5395" s="6">
        <v>0</v>
      </c>
      <c r="Y5395" s="6">
        <v>0</v>
      </c>
      <c r="Z5395" s="6">
        <v>0</v>
      </c>
      <c r="AA5395" s="6">
        <v>0</v>
      </c>
      <c r="AB5395" s="6">
        <v>0</v>
      </c>
      <c r="AC5395" s="6">
        <v>0</v>
      </c>
      <c r="AD5395" s="6">
        <v>0</v>
      </c>
      <c r="AE5395" s="6">
        <f t="shared" si="168"/>
        <v>199000</v>
      </c>
      <c r="AG5395" s="11">
        <f t="shared" si="169"/>
        <v>0</v>
      </c>
    </row>
    <row r="5396" spans="1:33" x14ac:dyDescent="0.35">
      <c r="A5396" s="1" t="s">
        <v>60</v>
      </c>
      <c r="B5396" s="1" t="s">
        <v>5110</v>
      </c>
      <c r="C5396" s="6">
        <v>97000</v>
      </c>
      <c r="D5396" s="6">
        <v>0</v>
      </c>
      <c r="E5396" s="6">
        <v>0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  <c r="M5396" s="6">
        <v>0</v>
      </c>
      <c r="N5396" s="6">
        <v>0</v>
      </c>
      <c r="O5396" s="6">
        <v>0</v>
      </c>
      <c r="P5396" s="6">
        <v>0</v>
      </c>
      <c r="Q5396" s="6">
        <v>0</v>
      </c>
      <c r="R5396" s="6">
        <v>0</v>
      </c>
      <c r="S5396" s="6">
        <v>0</v>
      </c>
      <c r="T5396" s="6">
        <v>0</v>
      </c>
      <c r="U5396" s="6">
        <v>0</v>
      </c>
      <c r="V5396" s="6">
        <v>0</v>
      </c>
      <c r="W5396" s="6">
        <v>0</v>
      </c>
      <c r="X5396" s="6">
        <v>0</v>
      </c>
      <c r="Y5396" s="6">
        <v>0</v>
      </c>
      <c r="Z5396" s="6">
        <v>0</v>
      </c>
      <c r="AA5396" s="6">
        <v>0</v>
      </c>
      <c r="AB5396" s="6">
        <v>0</v>
      </c>
      <c r="AC5396" s="6">
        <v>0</v>
      </c>
      <c r="AD5396" s="6">
        <v>0</v>
      </c>
      <c r="AE5396" s="6">
        <f t="shared" si="168"/>
        <v>97000</v>
      </c>
      <c r="AG5396" s="11">
        <f t="shared" si="169"/>
        <v>0</v>
      </c>
    </row>
    <row r="5397" spans="1:33" x14ac:dyDescent="0.35">
      <c r="A5397" s="1" t="s">
        <v>60</v>
      </c>
      <c r="B5397" s="1" t="s">
        <v>2410</v>
      </c>
      <c r="C5397" s="6">
        <v>470000</v>
      </c>
      <c r="D5397" s="6">
        <v>0</v>
      </c>
      <c r="E5397" s="6">
        <v>0</v>
      </c>
      <c r="F5397" s="6">
        <v>0</v>
      </c>
      <c r="G5397" s="6">
        <v>0</v>
      </c>
      <c r="H5397" s="6">
        <v>0</v>
      </c>
      <c r="I5397" s="6">
        <v>0</v>
      </c>
      <c r="J5397" s="6">
        <v>0</v>
      </c>
      <c r="K5397" s="6">
        <v>0</v>
      </c>
      <c r="L5397" s="6">
        <v>0</v>
      </c>
      <c r="M5397" s="6">
        <v>0</v>
      </c>
      <c r="N5397" s="6">
        <v>0</v>
      </c>
      <c r="O5397" s="6">
        <v>0</v>
      </c>
      <c r="P5397" s="6">
        <v>0</v>
      </c>
      <c r="Q5397" s="6">
        <v>0</v>
      </c>
      <c r="R5397" s="6">
        <v>0</v>
      </c>
      <c r="S5397" s="6">
        <v>0</v>
      </c>
      <c r="T5397" s="6">
        <v>0</v>
      </c>
      <c r="U5397" s="6">
        <v>0</v>
      </c>
      <c r="V5397" s="6">
        <v>0</v>
      </c>
      <c r="W5397" s="6">
        <v>0</v>
      </c>
      <c r="X5397" s="6">
        <v>0</v>
      </c>
      <c r="Y5397" s="6">
        <v>5000</v>
      </c>
      <c r="Z5397" s="6">
        <v>0</v>
      </c>
      <c r="AA5397" s="6">
        <v>0</v>
      </c>
      <c r="AB5397" s="6">
        <v>0</v>
      </c>
      <c r="AC5397" s="6">
        <v>0</v>
      </c>
      <c r="AD5397" s="6">
        <v>0</v>
      </c>
      <c r="AE5397" s="6">
        <f t="shared" si="168"/>
        <v>475000</v>
      </c>
      <c r="AG5397" s="11">
        <f t="shared" si="169"/>
        <v>5000</v>
      </c>
    </row>
    <row r="5398" spans="1:33" x14ac:dyDescent="0.35">
      <c r="A5398" s="1" t="s">
        <v>60</v>
      </c>
      <c r="B5398" s="1" t="s">
        <v>4769</v>
      </c>
      <c r="C5398" s="6">
        <v>259500</v>
      </c>
      <c r="D5398" s="6">
        <v>0</v>
      </c>
      <c r="E5398" s="6">
        <v>0</v>
      </c>
      <c r="F5398" s="6">
        <v>0</v>
      </c>
      <c r="G5398" s="6">
        <v>0</v>
      </c>
      <c r="H5398" s="6">
        <v>0</v>
      </c>
      <c r="I5398" s="6">
        <v>0</v>
      </c>
      <c r="J5398" s="6">
        <v>0</v>
      </c>
      <c r="K5398" s="6">
        <v>0</v>
      </c>
      <c r="L5398" s="6">
        <v>0</v>
      </c>
      <c r="M5398" s="6">
        <v>0</v>
      </c>
      <c r="N5398" s="6">
        <v>0</v>
      </c>
      <c r="O5398" s="6">
        <v>0</v>
      </c>
      <c r="P5398" s="6">
        <v>0</v>
      </c>
      <c r="Q5398" s="6">
        <v>0</v>
      </c>
      <c r="R5398" s="6">
        <v>0</v>
      </c>
      <c r="S5398" s="6">
        <v>0</v>
      </c>
      <c r="T5398" s="6">
        <v>0</v>
      </c>
      <c r="U5398" s="6">
        <v>0</v>
      </c>
      <c r="V5398" s="6">
        <v>0</v>
      </c>
      <c r="W5398" s="6">
        <v>0</v>
      </c>
      <c r="X5398" s="6">
        <v>0</v>
      </c>
      <c r="Y5398" s="6">
        <v>0</v>
      </c>
      <c r="Z5398" s="6">
        <v>0</v>
      </c>
      <c r="AA5398" s="6">
        <v>0</v>
      </c>
      <c r="AB5398" s="6">
        <v>0</v>
      </c>
      <c r="AC5398" s="6">
        <v>0</v>
      </c>
      <c r="AD5398" s="6">
        <v>0</v>
      </c>
      <c r="AE5398" s="6">
        <f t="shared" si="168"/>
        <v>259500</v>
      </c>
      <c r="AG5398" s="11">
        <f t="shared" si="169"/>
        <v>0</v>
      </c>
    </row>
    <row r="5399" spans="1:33" x14ac:dyDescent="0.35">
      <c r="A5399" s="1" t="s">
        <v>60</v>
      </c>
      <c r="B5399" s="1" t="s">
        <v>4106</v>
      </c>
      <c r="C5399" s="6">
        <v>758000</v>
      </c>
      <c r="D5399" s="6">
        <v>0</v>
      </c>
      <c r="E5399" s="6">
        <v>0</v>
      </c>
      <c r="F5399" s="6">
        <v>0</v>
      </c>
      <c r="G5399" s="6">
        <v>0</v>
      </c>
      <c r="H5399" s="6">
        <v>0</v>
      </c>
      <c r="I5399" s="6">
        <v>0</v>
      </c>
      <c r="J5399" s="6">
        <v>0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  <c r="P5399" s="6">
        <v>0</v>
      </c>
      <c r="Q5399" s="6">
        <v>0</v>
      </c>
      <c r="R5399" s="6">
        <v>0</v>
      </c>
      <c r="S5399" s="6">
        <v>0</v>
      </c>
      <c r="T5399" s="6">
        <v>0</v>
      </c>
      <c r="U5399" s="6">
        <v>0</v>
      </c>
      <c r="V5399" s="6">
        <v>0</v>
      </c>
      <c r="W5399" s="6">
        <v>0</v>
      </c>
      <c r="X5399" s="6">
        <v>0</v>
      </c>
      <c r="Y5399" s="6">
        <v>0</v>
      </c>
      <c r="Z5399" s="6">
        <v>0</v>
      </c>
      <c r="AA5399" s="6">
        <v>0</v>
      </c>
      <c r="AB5399" s="6">
        <v>0</v>
      </c>
      <c r="AC5399" s="6">
        <v>0</v>
      </c>
      <c r="AD5399" s="6">
        <v>0</v>
      </c>
      <c r="AE5399" s="6">
        <f t="shared" si="168"/>
        <v>758000</v>
      </c>
      <c r="AG5399" s="11">
        <f t="shared" si="169"/>
        <v>0</v>
      </c>
    </row>
    <row r="5400" spans="1:33" x14ac:dyDescent="0.35">
      <c r="A5400" s="1" t="s">
        <v>60</v>
      </c>
      <c r="B5400" s="1" t="s">
        <v>4040</v>
      </c>
      <c r="C5400" s="6">
        <v>530000</v>
      </c>
      <c r="D5400" s="6">
        <v>0</v>
      </c>
      <c r="E5400" s="6">
        <v>0</v>
      </c>
      <c r="F5400" s="6">
        <v>0</v>
      </c>
      <c r="G5400" s="6">
        <v>0</v>
      </c>
      <c r="H5400" s="6">
        <v>0</v>
      </c>
      <c r="I5400" s="6">
        <v>0</v>
      </c>
      <c r="J5400" s="6">
        <v>0</v>
      </c>
      <c r="K5400" s="6">
        <v>0</v>
      </c>
      <c r="L5400" s="6">
        <v>0</v>
      </c>
      <c r="M5400" s="6">
        <v>0</v>
      </c>
      <c r="N5400" s="6">
        <v>0</v>
      </c>
      <c r="O5400" s="6">
        <v>0</v>
      </c>
      <c r="P5400" s="6">
        <v>0</v>
      </c>
      <c r="Q5400" s="6">
        <v>0</v>
      </c>
      <c r="R5400" s="6">
        <v>0</v>
      </c>
      <c r="S5400" s="6">
        <v>0</v>
      </c>
      <c r="T5400" s="6">
        <v>0</v>
      </c>
      <c r="U5400" s="6">
        <v>0</v>
      </c>
      <c r="V5400" s="6">
        <v>0</v>
      </c>
      <c r="W5400" s="6">
        <v>0</v>
      </c>
      <c r="X5400" s="6">
        <v>0</v>
      </c>
      <c r="Y5400" s="6">
        <v>0</v>
      </c>
      <c r="Z5400" s="6">
        <v>0</v>
      </c>
      <c r="AA5400" s="6">
        <v>0</v>
      </c>
      <c r="AB5400" s="6">
        <v>0</v>
      </c>
      <c r="AC5400" s="6">
        <v>0</v>
      </c>
      <c r="AD5400" s="6">
        <v>0</v>
      </c>
      <c r="AE5400" s="6">
        <f t="shared" si="168"/>
        <v>530000</v>
      </c>
      <c r="AG5400" s="11">
        <f t="shared" si="169"/>
        <v>0</v>
      </c>
    </row>
    <row r="5401" spans="1:33" x14ac:dyDescent="0.35">
      <c r="A5401" s="1" t="s">
        <v>60</v>
      </c>
      <c r="B5401" s="1" t="s">
        <v>1393</v>
      </c>
      <c r="C5401" s="6">
        <v>26749050</v>
      </c>
      <c r="D5401" s="6">
        <v>0</v>
      </c>
      <c r="E5401" s="6">
        <v>0</v>
      </c>
      <c r="F5401" s="6">
        <v>0</v>
      </c>
      <c r="G5401" s="6">
        <v>5000</v>
      </c>
      <c r="H5401" s="6">
        <v>0</v>
      </c>
      <c r="I5401" s="6">
        <v>0</v>
      </c>
      <c r="J5401" s="6">
        <v>0</v>
      </c>
      <c r="K5401" s="6">
        <v>0</v>
      </c>
      <c r="L5401" s="6">
        <v>0</v>
      </c>
      <c r="M5401" s="6">
        <v>0</v>
      </c>
      <c r="N5401" s="6">
        <v>0</v>
      </c>
      <c r="O5401" s="6">
        <v>0</v>
      </c>
      <c r="P5401" s="6">
        <v>0</v>
      </c>
      <c r="Q5401" s="6">
        <v>0</v>
      </c>
      <c r="R5401" s="6">
        <v>0</v>
      </c>
      <c r="S5401" s="6">
        <v>0</v>
      </c>
      <c r="T5401" s="6">
        <v>0</v>
      </c>
      <c r="U5401" s="6">
        <v>70000</v>
      </c>
      <c r="V5401" s="6">
        <v>15000</v>
      </c>
      <c r="W5401" s="6">
        <v>0</v>
      </c>
      <c r="X5401" s="6">
        <v>0</v>
      </c>
      <c r="Y5401" s="6">
        <v>0</v>
      </c>
      <c r="Z5401" s="6">
        <v>0</v>
      </c>
      <c r="AA5401" s="6">
        <v>0</v>
      </c>
      <c r="AB5401" s="6">
        <v>0</v>
      </c>
      <c r="AC5401" s="6">
        <v>0</v>
      </c>
      <c r="AD5401" s="6">
        <v>0</v>
      </c>
      <c r="AE5401" s="6">
        <f t="shared" si="168"/>
        <v>26839050</v>
      </c>
      <c r="AG5401" s="11">
        <f t="shared" si="169"/>
        <v>0</v>
      </c>
    </row>
    <row r="5402" spans="1:33" x14ac:dyDescent="0.35">
      <c r="A5402" s="1" t="s">
        <v>60</v>
      </c>
      <c r="B5402" s="1" t="s">
        <v>4580</v>
      </c>
      <c r="C5402" s="6">
        <v>85000</v>
      </c>
      <c r="D5402" s="6">
        <v>0</v>
      </c>
      <c r="E5402" s="6">
        <v>0</v>
      </c>
      <c r="F5402" s="6">
        <v>0</v>
      </c>
      <c r="G5402" s="6">
        <v>0</v>
      </c>
      <c r="H5402" s="6">
        <v>0</v>
      </c>
      <c r="I5402" s="6">
        <v>0</v>
      </c>
      <c r="J5402" s="6">
        <v>0</v>
      </c>
      <c r="K5402" s="6">
        <v>0</v>
      </c>
      <c r="L5402" s="6">
        <v>0</v>
      </c>
      <c r="M5402" s="6">
        <v>0</v>
      </c>
      <c r="N5402" s="6">
        <v>0</v>
      </c>
      <c r="O5402" s="6">
        <v>0</v>
      </c>
      <c r="P5402" s="6">
        <v>0</v>
      </c>
      <c r="Q5402" s="6">
        <v>0</v>
      </c>
      <c r="R5402" s="6">
        <v>0</v>
      </c>
      <c r="S5402" s="6">
        <v>0</v>
      </c>
      <c r="T5402" s="6">
        <v>0</v>
      </c>
      <c r="U5402" s="6">
        <v>0</v>
      </c>
      <c r="V5402" s="6">
        <v>0</v>
      </c>
      <c r="W5402" s="6">
        <v>0</v>
      </c>
      <c r="X5402" s="6">
        <v>0</v>
      </c>
      <c r="Y5402" s="6">
        <v>0</v>
      </c>
      <c r="Z5402" s="6">
        <v>0</v>
      </c>
      <c r="AA5402" s="6">
        <v>0</v>
      </c>
      <c r="AB5402" s="6">
        <v>0</v>
      </c>
      <c r="AC5402" s="6">
        <v>0</v>
      </c>
      <c r="AD5402" s="6">
        <v>0</v>
      </c>
      <c r="AE5402" s="6">
        <f t="shared" si="168"/>
        <v>85000</v>
      </c>
      <c r="AG5402" s="11">
        <f t="shared" si="169"/>
        <v>0</v>
      </c>
    </row>
    <row r="5403" spans="1:33" x14ac:dyDescent="0.35">
      <c r="A5403" s="1" t="s">
        <v>60</v>
      </c>
      <c r="B5403" s="1" t="s">
        <v>1710</v>
      </c>
      <c r="C5403" s="6">
        <v>2794000</v>
      </c>
      <c r="D5403" s="6">
        <v>0</v>
      </c>
      <c r="E5403" s="6">
        <v>0</v>
      </c>
      <c r="F5403" s="6">
        <v>0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0</v>
      </c>
      <c r="M5403" s="6">
        <v>0</v>
      </c>
      <c r="N5403" s="6">
        <v>0</v>
      </c>
      <c r="O5403" s="6">
        <v>0</v>
      </c>
      <c r="P5403" s="6">
        <v>0</v>
      </c>
      <c r="Q5403" s="6">
        <v>0</v>
      </c>
      <c r="R5403" s="6">
        <v>0</v>
      </c>
      <c r="S5403" s="6">
        <v>0</v>
      </c>
      <c r="T5403" s="6">
        <v>0</v>
      </c>
      <c r="U5403" s="6">
        <v>0</v>
      </c>
      <c r="V5403" s="6">
        <v>0</v>
      </c>
      <c r="W5403" s="6">
        <v>0</v>
      </c>
      <c r="X5403" s="6">
        <v>0</v>
      </c>
      <c r="Y5403" s="6">
        <v>0</v>
      </c>
      <c r="Z5403" s="6">
        <v>0</v>
      </c>
      <c r="AA5403" s="6">
        <v>0</v>
      </c>
      <c r="AB5403" s="6">
        <v>0</v>
      </c>
      <c r="AC5403" s="6">
        <v>0</v>
      </c>
      <c r="AD5403" s="6">
        <v>0</v>
      </c>
      <c r="AE5403" s="6">
        <f t="shared" si="168"/>
        <v>2794000</v>
      </c>
      <c r="AG5403" s="11">
        <f t="shared" si="169"/>
        <v>0</v>
      </c>
    </row>
    <row r="5404" spans="1:33" x14ac:dyDescent="0.35">
      <c r="A5404" s="1" t="s">
        <v>60</v>
      </c>
      <c r="B5404" s="1" t="s">
        <v>3475</v>
      </c>
      <c r="C5404" s="6">
        <v>13495423</v>
      </c>
      <c r="D5404" s="6">
        <v>0</v>
      </c>
      <c r="E5404" s="6">
        <v>0</v>
      </c>
      <c r="F5404" s="6">
        <v>0</v>
      </c>
      <c r="G5404" s="6">
        <v>0</v>
      </c>
      <c r="H5404" s="6">
        <v>0</v>
      </c>
      <c r="I5404" s="6">
        <v>0</v>
      </c>
      <c r="J5404" s="6">
        <v>0</v>
      </c>
      <c r="K5404" s="6">
        <v>0</v>
      </c>
      <c r="L5404" s="6">
        <v>0</v>
      </c>
      <c r="M5404" s="6">
        <v>0</v>
      </c>
      <c r="N5404" s="6">
        <v>0</v>
      </c>
      <c r="O5404" s="6">
        <v>0</v>
      </c>
      <c r="P5404" s="6">
        <v>0</v>
      </c>
      <c r="Q5404" s="6">
        <v>0</v>
      </c>
      <c r="R5404" s="6">
        <v>0</v>
      </c>
      <c r="S5404" s="6">
        <v>0</v>
      </c>
      <c r="T5404" s="6">
        <v>0</v>
      </c>
      <c r="U5404" s="6">
        <v>0</v>
      </c>
      <c r="V5404" s="6">
        <v>0</v>
      </c>
      <c r="W5404" s="6">
        <v>0</v>
      </c>
      <c r="X5404" s="6">
        <v>0</v>
      </c>
      <c r="Y5404" s="6">
        <v>300000</v>
      </c>
      <c r="Z5404" s="6">
        <v>0</v>
      </c>
      <c r="AA5404" s="6">
        <v>0</v>
      </c>
      <c r="AB5404" s="6">
        <v>0</v>
      </c>
      <c r="AC5404" s="6">
        <v>0</v>
      </c>
      <c r="AD5404" s="6">
        <v>0</v>
      </c>
      <c r="AE5404" s="6">
        <f t="shared" si="168"/>
        <v>13795423</v>
      </c>
      <c r="AG5404" s="11">
        <f t="shared" si="169"/>
        <v>300000</v>
      </c>
    </row>
    <row r="5405" spans="1:33" x14ac:dyDescent="0.35">
      <c r="A5405" s="1" t="s">
        <v>60</v>
      </c>
      <c r="B5405" s="1" t="s">
        <v>4593</v>
      </c>
      <c r="C5405" s="6">
        <v>254000</v>
      </c>
      <c r="D5405" s="6">
        <v>0</v>
      </c>
      <c r="E5405" s="6">
        <v>0</v>
      </c>
      <c r="F5405" s="6">
        <v>0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  <c r="P5405" s="6">
        <v>0</v>
      </c>
      <c r="Q5405" s="6">
        <v>0</v>
      </c>
      <c r="R5405" s="6">
        <v>0</v>
      </c>
      <c r="S5405" s="6">
        <v>0</v>
      </c>
      <c r="T5405" s="6">
        <v>0</v>
      </c>
      <c r="U5405" s="6">
        <v>0</v>
      </c>
      <c r="V5405" s="6">
        <v>0</v>
      </c>
      <c r="W5405" s="6">
        <v>0</v>
      </c>
      <c r="X5405" s="6">
        <v>0</v>
      </c>
      <c r="Y5405" s="6">
        <v>0</v>
      </c>
      <c r="Z5405" s="6">
        <v>0</v>
      </c>
      <c r="AA5405" s="6">
        <v>0</v>
      </c>
      <c r="AB5405" s="6">
        <v>0</v>
      </c>
      <c r="AC5405" s="6">
        <v>0</v>
      </c>
      <c r="AD5405" s="6">
        <v>0</v>
      </c>
      <c r="AE5405" s="6">
        <f t="shared" si="168"/>
        <v>254000</v>
      </c>
      <c r="AG5405" s="11">
        <f t="shared" si="169"/>
        <v>0</v>
      </c>
    </row>
    <row r="5406" spans="1:33" x14ac:dyDescent="0.35">
      <c r="A5406" s="1" t="s">
        <v>60</v>
      </c>
      <c r="B5406" s="1" t="s">
        <v>2134</v>
      </c>
      <c r="C5406" s="6">
        <v>554000</v>
      </c>
      <c r="D5406" s="6">
        <v>0</v>
      </c>
      <c r="E5406" s="6">
        <v>0</v>
      </c>
      <c r="F5406" s="6">
        <v>0</v>
      </c>
      <c r="G5406" s="6">
        <v>0</v>
      </c>
      <c r="H5406" s="6">
        <v>0</v>
      </c>
      <c r="I5406" s="6">
        <v>0</v>
      </c>
      <c r="J5406" s="6">
        <v>0</v>
      </c>
      <c r="K5406" s="6">
        <v>0</v>
      </c>
      <c r="L5406" s="6">
        <v>0</v>
      </c>
      <c r="M5406" s="6">
        <v>0</v>
      </c>
      <c r="N5406" s="6">
        <v>0</v>
      </c>
      <c r="O5406" s="6">
        <v>0</v>
      </c>
      <c r="P5406" s="6">
        <v>0</v>
      </c>
      <c r="Q5406" s="6">
        <v>0</v>
      </c>
      <c r="R5406" s="6">
        <v>0</v>
      </c>
      <c r="S5406" s="6">
        <v>0</v>
      </c>
      <c r="T5406" s="6">
        <v>0</v>
      </c>
      <c r="U5406" s="6">
        <v>0</v>
      </c>
      <c r="V5406" s="6">
        <v>0</v>
      </c>
      <c r="W5406" s="6">
        <v>0</v>
      </c>
      <c r="X5406" s="6">
        <v>0</v>
      </c>
      <c r="Y5406" s="6">
        <v>0</v>
      </c>
      <c r="Z5406" s="6">
        <v>0</v>
      </c>
      <c r="AA5406" s="6">
        <v>0</v>
      </c>
      <c r="AB5406" s="6">
        <v>0</v>
      </c>
      <c r="AC5406" s="6">
        <v>0</v>
      </c>
      <c r="AD5406" s="6">
        <v>0</v>
      </c>
      <c r="AE5406" s="6">
        <f t="shared" si="168"/>
        <v>554000</v>
      </c>
      <c r="AG5406" s="11">
        <f t="shared" si="169"/>
        <v>0</v>
      </c>
    </row>
    <row r="5407" spans="1:33" x14ac:dyDescent="0.35">
      <c r="A5407" s="1" t="s">
        <v>60</v>
      </c>
      <c r="B5407" s="1" t="s">
        <v>5073</v>
      </c>
      <c r="C5407" s="6">
        <v>505000</v>
      </c>
      <c r="D5407" s="6">
        <v>0</v>
      </c>
      <c r="E5407" s="6">
        <v>0</v>
      </c>
      <c r="F5407" s="6">
        <v>0</v>
      </c>
      <c r="G5407" s="6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0</v>
      </c>
      <c r="T5407" s="6">
        <v>0</v>
      </c>
      <c r="U5407" s="6">
        <v>0</v>
      </c>
      <c r="V5407" s="6">
        <v>0</v>
      </c>
      <c r="W5407" s="6">
        <v>0</v>
      </c>
      <c r="X5407" s="6">
        <v>0</v>
      </c>
      <c r="Y5407" s="6">
        <v>0</v>
      </c>
      <c r="Z5407" s="6">
        <v>0</v>
      </c>
      <c r="AA5407" s="6">
        <v>0</v>
      </c>
      <c r="AB5407" s="6">
        <v>0</v>
      </c>
      <c r="AC5407" s="6">
        <v>0</v>
      </c>
      <c r="AD5407" s="6">
        <v>0</v>
      </c>
      <c r="AE5407" s="6">
        <f t="shared" si="168"/>
        <v>505000</v>
      </c>
      <c r="AG5407" s="11">
        <f t="shared" si="169"/>
        <v>0</v>
      </c>
    </row>
    <row r="5408" spans="1:33" x14ac:dyDescent="0.35">
      <c r="A5408" s="1" t="s">
        <v>60</v>
      </c>
      <c r="B5408" s="1" t="s">
        <v>876</v>
      </c>
      <c r="C5408" s="6">
        <v>265000</v>
      </c>
      <c r="D5408" s="6">
        <v>0</v>
      </c>
      <c r="E5408" s="6">
        <v>0</v>
      </c>
      <c r="F5408" s="6">
        <v>0</v>
      </c>
      <c r="G5408" s="6">
        <v>0</v>
      </c>
      <c r="H5408" s="6">
        <v>0</v>
      </c>
      <c r="I5408" s="6">
        <v>0</v>
      </c>
      <c r="J5408" s="6">
        <v>0</v>
      </c>
      <c r="K5408" s="6">
        <v>0</v>
      </c>
      <c r="L5408" s="6">
        <v>0</v>
      </c>
      <c r="M5408" s="6">
        <v>0</v>
      </c>
      <c r="N5408" s="6">
        <v>0</v>
      </c>
      <c r="O5408" s="6">
        <v>0</v>
      </c>
      <c r="P5408" s="6">
        <v>0</v>
      </c>
      <c r="Q5408" s="6">
        <v>0</v>
      </c>
      <c r="R5408" s="6">
        <v>0</v>
      </c>
      <c r="S5408" s="6">
        <v>0</v>
      </c>
      <c r="T5408" s="6">
        <v>0</v>
      </c>
      <c r="U5408" s="6">
        <v>0</v>
      </c>
      <c r="V5408" s="6">
        <v>0</v>
      </c>
      <c r="W5408" s="6">
        <v>0</v>
      </c>
      <c r="X5408" s="6">
        <v>0</v>
      </c>
      <c r="Y5408" s="6">
        <v>0</v>
      </c>
      <c r="Z5408" s="6">
        <v>0</v>
      </c>
      <c r="AA5408" s="6">
        <v>0</v>
      </c>
      <c r="AB5408" s="6">
        <v>0</v>
      </c>
      <c r="AC5408" s="6">
        <v>0</v>
      </c>
      <c r="AD5408" s="6">
        <v>0</v>
      </c>
      <c r="AE5408" s="6">
        <f t="shared" si="168"/>
        <v>265000</v>
      </c>
      <c r="AG5408" s="11">
        <f t="shared" si="169"/>
        <v>0</v>
      </c>
    </row>
    <row r="5409" spans="1:33" x14ac:dyDescent="0.35">
      <c r="A5409" s="1" t="s">
        <v>60</v>
      </c>
      <c r="B5409" s="1" t="s">
        <v>5018</v>
      </c>
      <c r="C5409" s="6">
        <v>130000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  <c r="P5409" s="6">
        <v>0</v>
      </c>
      <c r="Q5409" s="6">
        <v>0</v>
      </c>
      <c r="R5409" s="6">
        <v>0</v>
      </c>
      <c r="S5409" s="6">
        <v>0</v>
      </c>
      <c r="T5409" s="6">
        <v>0</v>
      </c>
      <c r="U5409" s="6">
        <v>0</v>
      </c>
      <c r="V5409" s="6">
        <v>0</v>
      </c>
      <c r="W5409" s="6">
        <v>0</v>
      </c>
      <c r="X5409" s="6">
        <v>0</v>
      </c>
      <c r="Y5409" s="6">
        <v>0</v>
      </c>
      <c r="Z5409" s="6">
        <v>0</v>
      </c>
      <c r="AA5409" s="6">
        <v>0</v>
      </c>
      <c r="AB5409" s="6">
        <v>0</v>
      </c>
      <c r="AC5409" s="6">
        <v>0</v>
      </c>
      <c r="AD5409" s="6">
        <v>0</v>
      </c>
      <c r="AE5409" s="6">
        <f t="shared" si="168"/>
        <v>130000</v>
      </c>
      <c r="AG5409" s="11">
        <f t="shared" si="169"/>
        <v>0</v>
      </c>
    </row>
    <row r="5410" spans="1:33" x14ac:dyDescent="0.35">
      <c r="A5410" s="1" t="s">
        <v>60</v>
      </c>
      <c r="B5410" s="1" t="s">
        <v>1384</v>
      </c>
      <c r="C5410" s="6">
        <v>925300</v>
      </c>
      <c r="D5410" s="6">
        <v>0</v>
      </c>
      <c r="E5410" s="6">
        <v>0</v>
      </c>
      <c r="F5410" s="6">
        <v>0</v>
      </c>
      <c r="G5410" s="6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  <c r="M5410" s="6">
        <v>0</v>
      </c>
      <c r="N5410" s="6">
        <v>0</v>
      </c>
      <c r="O5410" s="6">
        <v>0</v>
      </c>
      <c r="P5410" s="6">
        <v>0</v>
      </c>
      <c r="Q5410" s="6">
        <v>0</v>
      </c>
      <c r="R5410" s="6">
        <v>0</v>
      </c>
      <c r="S5410" s="6">
        <v>0</v>
      </c>
      <c r="T5410" s="6">
        <v>0</v>
      </c>
      <c r="U5410" s="6">
        <v>0</v>
      </c>
      <c r="V5410" s="6">
        <v>0</v>
      </c>
      <c r="W5410" s="6">
        <v>0</v>
      </c>
      <c r="X5410" s="6">
        <v>0</v>
      </c>
      <c r="Y5410" s="6">
        <v>0</v>
      </c>
      <c r="Z5410" s="6">
        <v>0</v>
      </c>
      <c r="AA5410" s="6">
        <v>0</v>
      </c>
      <c r="AB5410" s="6">
        <v>0</v>
      </c>
      <c r="AC5410" s="6">
        <v>0</v>
      </c>
      <c r="AD5410" s="6">
        <v>0</v>
      </c>
      <c r="AE5410" s="6">
        <f t="shared" si="168"/>
        <v>925300</v>
      </c>
      <c r="AG5410" s="11">
        <f t="shared" si="169"/>
        <v>0</v>
      </c>
    </row>
    <row r="5411" spans="1:33" x14ac:dyDescent="0.35">
      <c r="A5411" s="1" t="s">
        <v>60</v>
      </c>
      <c r="B5411" s="1" t="s">
        <v>2434</v>
      </c>
      <c r="C5411" s="6">
        <v>895000</v>
      </c>
      <c r="D5411" s="6">
        <v>0</v>
      </c>
      <c r="E5411" s="6">
        <v>0</v>
      </c>
      <c r="F5411" s="6">
        <v>0</v>
      </c>
      <c r="G5411" s="6">
        <v>0</v>
      </c>
      <c r="H5411" s="6">
        <v>0</v>
      </c>
      <c r="I5411" s="6">
        <v>0</v>
      </c>
      <c r="J5411" s="6">
        <v>0</v>
      </c>
      <c r="K5411" s="6">
        <v>0</v>
      </c>
      <c r="L5411" s="6">
        <v>0</v>
      </c>
      <c r="M5411" s="6">
        <v>0</v>
      </c>
      <c r="N5411" s="6">
        <v>0</v>
      </c>
      <c r="O5411" s="6">
        <v>0</v>
      </c>
      <c r="P5411" s="6">
        <v>0</v>
      </c>
      <c r="Q5411" s="6">
        <v>0</v>
      </c>
      <c r="R5411" s="6">
        <v>0</v>
      </c>
      <c r="S5411" s="6">
        <v>0</v>
      </c>
      <c r="T5411" s="6">
        <v>0</v>
      </c>
      <c r="U5411" s="6">
        <v>0</v>
      </c>
      <c r="V5411" s="6">
        <v>0</v>
      </c>
      <c r="W5411" s="6">
        <v>0</v>
      </c>
      <c r="X5411" s="6">
        <v>0</v>
      </c>
      <c r="Y5411" s="6">
        <v>0</v>
      </c>
      <c r="Z5411" s="6">
        <v>60000</v>
      </c>
      <c r="AA5411" s="6">
        <v>0</v>
      </c>
      <c r="AB5411" s="6">
        <v>0</v>
      </c>
      <c r="AC5411" s="6">
        <v>0</v>
      </c>
      <c r="AD5411" s="6">
        <v>0</v>
      </c>
      <c r="AE5411" s="6">
        <f t="shared" si="168"/>
        <v>955000</v>
      </c>
      <c r="AG5411" s="11">
        <f t="shared" si="169"/>
        <v>0</v>
      </c>
    </row>
    <row r="5412" spans="1:33" x14ac:dyDescent="0.35">
      <c r="A5412" s="1" t="s">
        <v>60</v>
      </c>
      <c r="B5412" s="1" t="s">
        <v>4608</v>
      </c>
      <c r="C5412" s="6">
        <v>310000</v>
      </c>
      <c r="D5412" s="6">
        <v>0</v>
      </c>
      <c r="E5412" s="6">
        <v>0</v>
      </c>
      <c r="F5412" s="6">
        <v>0</v>
      </c>
      <c r="G5412" s="6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6">
        <v>0</v>
      </c>
      <c r="O5412" s="6">
        <v>0</v>
      </c>
      <c r="P5412" s="6">
        <v>0</v>
      </c>
      <c r="Q5412" s="6">
        <v>0</v>
      </c>
      <c r="R5412" s="6">
        <v>0</v>
      </c>
      <c r="S5412" s="6">
        <v>0</v>
      </c>
      <c r="T5412" s="6">
        <v>0</v>
      </c>
      <c r="U5412" s="6">
        <v>0</v>
      </c>
      <c r="V5412" s="6">
        <v>0</v>
      </c>
      <c r="W5412" s="6">
        <v>0</v>
      </c>
      <c r="X5412" s="6">
        <v>0</v>
      </c>
      <c r="Y5412" s="6">
        <v>0</v>
      </c>
      <c r="Z5412" s="6">
        <v>0</v>
      </c>
      <c r="AA5412" s="6">
        <v>0</v>
      </c>
      <c r="AB5412" s="6">
        <v>0</v>
      </c>
      <c r="AC5412" s="6">
        <v>0</v>
      </c>
      <c r="AD5412" s="6">
        <v>0</v>
      </c>
      <c r="AE5412" s="6">
        <f t="shared" si="168"/>
        <v>310000</v>
      </c>
      <c r="AG5412" s="11">
        <f t="shared" si="169"/>
        <v>0</v>
      </c>
    </row>
    <row r="5413" spans="1:33" x14ac:dyDescent="0.35">
      <c r="A5413" s="1" t="s">
        <v>60</v>
      </c>
      <c r="B5413" s="1" t="s">
        <v>5196</v>
      </c>
      <c r="C5413" s="6">
        <v>1685000</v>
      </c>
      <c r="D5413" s="6">
        <v>0</v>
      </c>
      <c r="E5413" s="6">
        <v>0</v>
      </c>
      <c r="F5413" s="6">
        <v>0</v>
      </c>
      <c r="G5413" s="6">
        <v>0</v>
      </c>
      <c r="H5413" s="6">
        <v>0</v>
      </c>
      <c r="I5413" s="6">
        <v>0</v>
      </c>
      <c r="J5413" s="6">
        <v>0</v>
      </c>
      <c r="K5413" s="6">
        <v>0</v>
      </c>
      <c r="L5413" s="6">
        <v>0</v>
      </c>
      <c r="M5413" s="6">
        <v>0</v>
      </c>
      <c r="N5413" s="6">
        <v>0</v>
      </c>
      <c r="O5413" s="6">
        <v>0</v>
      </c>
      <c r="P5413" s="6">
        <v>0</v>
      </c>
      <c r="Q5413" s="6">
        <v>0</v>
      </c>
      <c r="R5413" s="6">
        <v>0</v>
      </c>
      <c r="S5413" s="6">
        <v>0</v>
      </c>
      <c r="T5413" s="6">
        <v>0</v>
      </c>
      <c r="U5413" s="6">
        <v>0</v>
      </c>
      <c r="V5413" s="6">
        <v>0</v>
      </c>
      <c r="W5413" s="6">
        <v>0</v>
      </c>
      <c r="X5413" s="6">
        <v>0</v>
      </c>
      <c r="Y5413" s="6">
        <v>0</v>
      </c>
      <c r="Z5413" s="6">
        <v>0</v>
      </c>
      <c r="AA5413" s="6">
        <v>0</v>
      </c>
      <c r="AB5413" s="6">
        <v>0</v>
      </c>
      <c r="AC5413" s="6">
        <v>0</v>
      </c>
      <c r="AD5413" s="6">
        <v>0</v>
      </c>
      <c r="AE5413" s="6">
        <f t="shared" si="168"/>
        <v>1685000</v>
      </c>
      <c r="AG5413" s="11">
        <f t="shared" si="169"/>
        <v>0</v>
      </c>
    </row>
    <row r="5414" spans="1:33" x14ac:dyDescent="0.35">
      <c r="A5414" s="1" t="s">
        <v>60</v>
      </c>
      <c r="B5414" s="1" t="s">
        <v>1392</v>
      </c>
      <c r="C5414" s="6">
        <v>223000</v>
      </c>
      <c r="D5414" s="6">
        <v>0</v>
      </c>
      <c r="E5414" s="6">
        <v>0</v>
      </c>
      <c r="F5414" s="6">
        <v>0</v>
      </c>
      <c r="G5414" s="6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0</v>
      </c>
      <c r="M5414" s="6">
        <v>0</v>
      </c>
      <c r="N5414" s="6">
        <v>0</v>
      </c>
      <c r="O5414" s="6">
        <v>0</v>
      </c>
      <c r="P5414" s="6">
        <v>0</v>
      </c>
      <c r="Q5414" s="6">
        <v>0</v>
      </c>
      <c r="R5414" s="6">
        <v>0</v>
      </c>
      <c r="S5414" s="6">
        <v>0</v>
      </c>
      <c r="T5414" s="6">
        <v>0</v>
      </c>
      <c r="U5414" s="6">
        <v>0</v>
      </c>
      <c r="V5414" s="6">
        <v>0</v>
      </c>
      <c r="W5414" s="6">
        <v>0</v>
      </c>
      <c r="X5414" s="6">
        <v>0</v>
      </c>
      <c r="Y5414" s="6">
        <v>0</v>
      </c>
      <c r="Z5414" s="6">
        <v>0</v>
      </c>
      <c r="AA5414" s="6">
        <v>0</v>
      </c>
      <c r="AB5414" s="6">
        <v>0</v>
      </c>
      <c r="AC5414" s="6">
        <v>0</v>
      </c>
      <c r="AD5414" s="6">
        <v>0</v>
      </c>
      <c r="AE5414" s="6">
        <f t="shared" si="168"/>
        <v>223000</v>
      </c>
      <c r="AG5414" s="11">
        <f t="shared" si="169"/>
        <v>0</v>
      </c>
    </row>
    <row r="5415" spans="1:33" x14ac:dyDescent="0.35">
      <c r="A5415" s="1" t="s">
        <v>60</v>
      </c>
      <c r="B5415" s="1" t="s">
        <v>3693</v>
      </c>
      <c r="C5415" s="6">
        <v>55000</v>
      </c>
      <c r="D5415" s="6">
        <v>0</v>
      </c>
      <c r="E5415" s="6">
        <v>0</v>
      </c>
      <c r="F5415" s="6">
        <v>0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  <c r="P5415" s="6">
        <v>0</v>
      </c>
      <c r="Q5415" s="6">
        <v>0</v>
      </c>
      <c r="R5415" s="6">
        <v>0</v>
      </c>
      <c r="S5415" s="6">
        <v>0</v>
      </c>
      <c r="T5415" s="6">
        <v>0</v>
      </c>
      <c r="U5415" s="6">
        <v>0</v>
      </c>
      <c r="V5415" s="6">
        <v>0</v>
      </c>
      <c r="W5415" s="6">
        <v>0</v>
      </c>
      <c r="X5415" s="6">
        <v>0</v>
      </c>
      <c r="Y5415" s="6">
        <v>0</v>
      </c>
      <c r="Z5415" s="6">
        <v>0</v>
      </c>
      <c r="AA5415" s="6">
        <v>0</v>
      </c>
      <c r="AB5415" s="6">
        <v>0</v>
      </c>
      <c r="AC5415" s="6">
        <v>0</v>
      </c>
      <c r="AD5415" s="6">
        <v>0</v>
      </c>
      <c r="AE5415" s="6">
        <f t="shared" si="168"/>
        <v>55000</v>
      </c>
      <c r="AG5415" s="11">
        <f t="shared" si="169"/>
        <v>0</v>
      </c>
    </row>
    <row r="5416" spans="1:33" x14ac:dyDescent="0.35">
      <c r="A5416" s="1" t="s">
        <v>60</v>
      </c>
      <c r="B5416" s="1" t="s">
        <v>4841</v>
      </c>
      <c r="C5416" s="6">
        <v>135000</v>
      </c>
      <c r="D5416" s="6">
        <v>0</v>
      </c>
      <c r="E5416" s="6">
        <v>255000</v>
      </c>
      <c r="F5416" s="6">
        <v>0</v>
      </c>
      <c r="G5416" s="6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0</v>
      </c>
      <c r="M5416" s="6">
        <v>0</v>
      </c>
      <c r="N5416" s="6">
        <v>0</v>
      </c>
      <c r="O5416" s="6">
        <v>0</v>
      </c>
      <c r="P5416" s="6">
        <v>0</v>
      </c>
      <c r="Q5416" s="6">
        <v>0</v>
      </c>
      <c r="R5416" s="6">
        <v>0</v>
      </c>
      <c r="S5416" s="6">
        <v>0</v>
      </c>
      <c r="T5416" s="6">
        <v>0</v>
      </c>
      <c r="U5416" s="6">
        <v>0</v>
      </c>
      <c r="V5416" s="6">
        <v>0</v>
      </c>
      <c r="W5416" s="6">
        <v>0</v>
      </c>
      <c r="X5416" s="6">
        <v>0</v>
      </c>
      <c r="Y5416" s="6">
        <v>0</v>
      </c>
      <c r="Z5416" s="6">
        <v>0</v>
      </c>
      <c r="AA5416" s="6">
        <v>0</v>
      </c>
      <c r="AB5416" s="6">
        <v>0</v>
      </c>
      <c r="AC5416" s="6">
        <v>0</v>
      </c>
      <c r="AD5416" s="6">
        <v>0</v>
      </c>
      <c r="AE5416" s="6">
        <f t="shared" si="168"/>
        <v>390000</v>
      </c>
      <c r="AG5416" s="11">
        <f t="shared" si="169"/>
        <v>0</v>
      </c>
    </row>
    <row r="5417" spans="1:33" x14ac:dyDescent="0.35">
      <c r="A5417" s="1" t="s">
        <v>60</v>
      </c>
      <c r="B5417" s="1" t="s">
        <v>3688</v>
      </c>
      <c r="C5417" s="6">
        <v>164000</v>
      </c>
      <c r="D5417" s="6">
        <v>0</v>
      </c>
      <c r="E5417" s="6">
        <v>0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  <c r="M5417" s="6">
        <v>0</v>
      </c>
      <c r="N5417" s="6">
        <v>0</v>
      </c>
      <c r="O5417" s="6">
        <v>0</v>
      </c>
      <c r="P5417" s="6">
        <v>0</v>
      </c>
      <c r="Q5417" s="6">
        <v>0</v>
      </c>
      <c r="R5417" s="6">
        <v>0</v>
      </c>
      <c r="S5417" s="6">
        <v>0</v>
      </c>
      <c r="T5417" s="6">
        <v>0</v>
      </c>
      <c r="U5417" s="6">
        <v>0</v>
      </c>
      <c r="V5417" s="6">
        <v>0</v>
      </c>
      <c r="W5417" s="6">
        <v>0</v>
      </c>
      <c r="X5417" s="6">
        <v>0</v>
      </c>
      <c r="Y5417" s="6">
        <v>0</v>
      </c>
      <c r="Z5417" s="6">
        <v>0</v>
      </c>
      <c r="AA5417" s="6">
        <v>0</v>
      </c>
      <c r="AB5417" s="6">
        <v>0</v>
      </c>
      <c r="AC5417" s="6">
        <v>0</v>
      </c>
      <c r="AD5417" s="6">
        <v>0</v>
      </c>
      <c r="AE5417" s="6">
        <f t="shared" si="168"/>
        <v>164000</v>
      </c>
      <c r="AG5417" s="11">
        <f t="shared" si="169"/>
        <v>0</v>
      </c>
    </row>
    <row r="5418" spans="1:33" x14ac:dyDescent="0.35">
      <c r="A5418" s="1" t="s">
        <v>60</v>
      </c>
      <c r="B5418" s="1" t="s">
        <v>4407</v>
      </c>
      <c r="C5418" s="6">
        <v>1081650</v>
      </c>
      <c r="D5418" s="6">
        <v>0</v>
      </c>
      <c r="E5418" s="6">
        <v>0</v>
      </c>
      <c r="F5418" s="6">
        <v>0</v>
      </c>
      <c r="G5418" s="6">
        <v>0</v>
      </c>
      <c r="H5418" s="6">
        <v>0</v>
      </c>
      <c r="I5418" s="6">
        <v>0</v>
      </c>
      <c r="J5418" s="6">
        <v>0</v>
      </c>
      <c r="K5418" s="6">
        <v>0</v>
      </c>
      <c r="L5418" s="6">
        <v>0</v>
      </c>
      <c r="M5418" s="6">
        <v>0</v>
      </c>
      <c r="N5418" s="6">
        <v>0</v>
      </c>
      <c r="O5418" s="6">
        <v>0</v>
      </c>
      <c r="P5418" s="6">
        <v>0</v>
      </c>
      <c r="Q5418" s="6">
        <v>0</v>
      </c>
      <c r="R5418" s="6">
        <v>0</v>
      </c>
      <c r="S5418" s="6">
        <v>0</v>
      </c>
      <c r="T5418" s="6">
        <v>0</v>
      </c>
      <c r="U5418" s="6">
        <v>0</v>
      </c>
      <c r="V5418" s="6">
        <v>0</v>
      </c>
      <c r="W5418" s="6">
        <v>0</v>
      </c>
      <c r="X5418" s="6">
        <v>0</v>
      </c>
      <c r="Y5418" s="6">
        <v>0</v>
      </c>
      <c r="Z5418" s="6">
        <v>0</v>
      </c>
      <c r="AA5418" s="6">
        <v>0</v>
      </c>
      <c r="AB5418" s="6">
        <v>0</v>
      </c>
      <c r="AC5418" s="6">
        <v>0</v>
      </c>
      <c r="AD5418" s="6">
        <v>0</v>
      </c>
      <c r="AE5418" s="6">
        <f t="shared" si="168"/>
        <v>1081650</v>
      </c>
      <c r="AG5418" s="11">
        <f t="shared" si="169"/>
        <v>0</v>
      </c>
    </row>
    <row r="5419" spans="1:33" x14ac:dyDescent="0.35">
      <c r="A5419" s="1" t="s">
        <v>60</v>
      </c>
      <c r="B5419" s="1" t="s">
        <v>2786</v>
      </c>
      <c r="C5419" s="6">
        <v>207000</v>
      </c>
      <c r="D5419" s="6">
        <v>0</v>
      </c>
      <c r="E5419" s="6">
        <v>0</v>
      </c>
      <c r="F5419" s="6">
        <v>0</v>
      </c>
      <c r="G5419" s="6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  <c r="M5419" s="6">
        <v>0</v>
      </c>
      <c r="N5419" s="6">
        <v>0</v>
      </c>
      <c r="O5419" s="6">
        <v>0</v>
      </c>
      <c r="P5419" s="6">
        <v>0</v>
      </c>
      <c r="Q5419" s="6">
        <v>0</v>
      </c>
      <c r="R5419" s="6">
        <v>0</v>
      </c>
      <c r="S5419" s="6">
        <v>0</v>
      </c>
      <c r="T5419" s="6">
        <v>0</v>
      </c>
      <c r="U5419" s="6">
        <v>0</v>
      </c>
      <c r="V5419" s="6">
        <v>0</v>
      </c>
      <c r="W5419" s="6">
        <v>0</v>
      </c>
      <c r="X5419" s="6">
        <v>0</v>
      </c>
      <c r="Y5419" s="6">
        <v>0</v>
      </c>
      <c r="Z5419" s="6">
        <v>0</v>
      </c>
      <c r="AA5419" s="6">
        <v>0</v>
      </c>
      <c r="AB5419" s="6">
        <v>0</v>
      </c>
      <c r="AC5419" s="6">
        <v>0</v>
      </c>
      <c r="AD5419" s="6">
        <v>0</v>
      </c>
      <c r="AE5419" s="6">
        <f t="shared" si="168"/>
        <v>207000</v>
      </c>
      <c r="AG5419" s="11">
        <f t="shared" si="169"/>
        <v>0</v>
      </c>
    </row>
    <row r="5420" spans="1:33" x14ac:dyDescent="0.35">
      <c r="A5420" s="1" t="s">
        <v>60</v>
      </c>
      <c r="B5420" s="1" t="s">
        <v>2861</v>
      </c>
      <c r="C5420" s="6">
        <v>0</v>
      </c>
      <c r="D5420" s="6">
        <v>0</v>
      </c>
      <c r="E5420" s="6">
        <v>0</v>
      </c>
      <c r="F5420" s="6">
        <v>0</v>
      </c>
      <c r="G5420" s="6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">
        <v>0</v>
      </c>
      <c r="O5420" s="6">
        <v>0</v>
      </c>
      <c r="P5420" s="6">
        <v>0</v>
      </c>
      <c r="Q5420" s="6">
        <v>0</v>
      </c>
      <c r="R5420" s="6">
        <v>0</v>
      </c>
      <c r="S5420" s="6">
        <v>0</v>
      </c>
      <c r="T5420" s="6">
        <v>0</v>
      </c>
      <c r="U5420" s="6">
        <v>0</v>
      </c>
      <c r="V5420" s="6">
        <v>0</v>
      </c>
      <c r="W5420" s="6">
        <v>0</v>
      </c>
      <c r="X5420" s="6">
        <v>0</v>
      </c>
      <c r="Y5420" s="6">
        <v>0</v>
      </c>
      <c r="Z5420" s="6">
        <v>25000</v>
      </c>
      <c r="AA5420" s="6">
        <v>0</v>
      </c>
      <c r="AB5420" s="6">
        <v>0</v>
      </c>
      <c r="AC5420" s="6">
        <v>0</v>
      </c>
      <c r="AD5420" s="6">
        <v>0</v>
      </c>
      <c r="AE5420" s="6">
        <f t="shared" si="168"/>
        <v>25000</v>
      </c>
      <c r="AG5420" s="11">
        <f t="shared" si="169"/>
        <v>0</v>
      </c>
    </row>
    <row r="5421" spans="1:33" x14ac:dyDescent="0.35">
      <c r="A5421" s="1" t="s">
        <v>60</v>
      </c>
      <c r="B5421" s="1" t="s">
        <v>698</v>
      </c>
      <c r="C5421" s="6">
        <v>2646000</v>
      </c>
      <c r="D5421" s="6">
        <v>0</v>
      </c>
      <c r="E5421" s="6">
        <v>0</v>
      </c>
      <c r="F5421" s="6">
        <v>0</v>
      </c>
      <c r="G5421" s="6">
        <v>0</v>
      </c>
      <c r="H5421" s="6">
        <v>0</v>
      </c>
      <c r="I5421" s="6">
        <v>0</v>
      </c>
      <c r="J5421" s="6">
        <v>0</v>
      </c>
      <c r="K5421" s="6">
        <v>0</v>
      </c>
      <c r="L5421" s="6">
        <v>0</v>
      </c>
      <c r="M5421" s="6">
        <v>0</v>
      </c>
      <c r="N5421" s="6">
        <v>0</v>
      </c>
      <c r="O5421" s="6">
        <v>0</v>
      </c>
      <c r="P5421" s="6">
        <v>0</v>
      </c>
      <c r="Q5421" s="6">
        <v>0</v>
      </c>
      <c r="R5421" s="6">
        <v>0</v>
      </c>
      <c r="S5421" s="6">
        <v>0</v>
      </c>
      <c r="T5421" s="6">
        <v>0</v>
      </c>
      <c r="U5421" s="6">
        <v>0</v>
      </c>
      <c r="V5421" s="6">
        <v>0</v>
      </c>
      <c r="W5421" s="6">
        <v>0</v>
      </c>
      <c r="X5421" s="6">
        <v>0</v>
      </c>
      <c r="Y5421" s="6">
        <v>0</v>
      </c>
      <c r="Z5421" s="6">
        <v>0</v>
      </c>
      <c r="AA5421" s="6">
        <v>0</v>
      </c>
      <c r="AB5421" s="6">
        <v>0</v>
      </c>
      <c r="AC5421" s="6">
        <v>0</v>
      </c>
      <c r="AD5421" s="6">
        <v>0</v>
      </c>
      <c r="AE5421" s="6">
        <f t="shared" si="168"/>
        <v>2646000</v>
      </c>
      <c r="AG5421" s="11">
        <f t="shared" si="169"/>
        <v>0</v>
      </c>
    </row>
    <row r="5422" spans="1:33" x14ac:dyDescent="0.35">
      <c r="A5422" s="1" t="s">
        <v>60</v>
      </c>
      <c r="B5422" s="1" t="s">
        <v>4271</v>
      </c>
      <c r="C5422" s="6">
        <v>2738600</v>
      </c>
      <c r="D5422" s="6">
        <v>0</v>
      </c>
      <c r="E5422" s="6">
        <v>0</v>
      </c>
      <c r="F5422" s="6">
        <v>0</v>
      </c>
      <c r="G5422" s="6">
        <v>0</v>
      </c>
      <c r="H5422" s="6">
        <v>0</v>
      </c>
      <c r="I5422" s="6">
        <v>0</v>
      </c>
      <c r="J5422" s="6">
        <v>0</v>
      </c>
      <c r="K5422" s="6">
        <v>0</v>
      </c>
      <c r="L5422" s="6">
        <v>0</v>
      </c>
      <c r="M5422" s="6">
        <v>0</v>
      </c>
      <c r="N5422" s="6">
        <v>0</v>
      </c>
      <c r="O5422" s="6">
        <v>0</v>
      </c>
      <c r="P5422" s="6">
        <v>0</v>
      </c>
      <c r="Q5422" s="6">
        <v>0</v>
      </c>
      <c r="R5422" s="6">
        <v>0</v>
      </c>
      <c r="S5422" s="6">
        <v>0</v>
      </c>
      <c r="T5422" s="6">
        <v>0</v>
      </c>
      <c r="U5422" s="6">
        <v>0</v>
      </c>
      <c r="V5422" s="6">
        <v>0</v>
      </c>
      <c r="W5422" s="6">
        <v>0</v>
      </c>
      <c r="X5422" s="6">
        <v>0</v>
      </c>
      <c r="Y5422" s="6">
        <v>0</v>
      </c>
      <c r="Z5422" s="6">
        <v>0</v>
      </c>
      <c r="AA5422" s="6">
        <v>0</v>
      </c>
      <c r="AB5422" s="6">
        <v>0</v>
      </c>
      <c r="AC5422" s="6">
        <v>0</v>
      </c>
      <c r="AD5422" s="6">
        <v>0</v>
      </c>
      <c r="AE5422" s="6">
        <f t="shared" si="168"/>
        <v>2738600</v>
      </c>
      <c r="AG5422" s="11">
        <f t="shared" si="169"/>
        <v>0</v>
      </c>
    </row>
    <row r="5423" spans="1:33" x14ac:dyDescent="0.35">
      <c r="A5423" s="1" t="s">
        <v>60</v>
      </c>
      <c r="B5423" s="1" t="s">
        <v>2891</v>
      </c>
      <c r="C5423" s="6">
        <v>2091000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  <c r="P5423" s="6">
        <v>0</v>
      </c>
      <c r="Q5423" s="6">
        <v>0</v>
      </c>
      <c r="R5423" s="6">
        <v>0</v>
      </c>
      <c r="S5423" s="6">
        <v>0</v>
      </c>
      <c r="T5423" s="6">
        <v>0</v>
      </c>
      <c r="U5423" s="6">
        <v>0</v>
      </c>
      <c r="V5423" s="6">
        <v>0</v>
      </c>
      <c r="W5423" s="6">
        <v>0</v>
      </c>
      <c r="X5423" s="6">
        <v>0</v>
      </c>
      <c r="Y5423" s="6">
        <v>0</v>
      </c>
      <c r="Z5423" s="6">
        <v>0</v>
      </c>
      <c r="AA5423" s="6">
        <v>0</v>
      </c>
      <c r="AB5423" s="6">
        <v>0</v>
      </c>
      <c r="AC5423" s="6">
        <v>0</v>
      </c>
      <c r="AD5423" s="6">
        <v>0</v>
      </c>
      <c r="AE5423" s="6">
        <f t="shared" si="168"/>
        <v>2091000</v>
      </c>
      <c r="AG5423" s="11">
        <f t="shared" si="169"/>
        <v>0</v>
      </c>
    </row>
    <row r="5424" spans="1:33" x14ac:dyDescent="0.35">
      <c r="A5424" s="1" t="s">
        <v>60</v>
      </c>
      <c r="B5424" s="1" t="s">
        <v>1762</v>
      </c>
      <c r="C5424" s="6">
        <v>2809600</v>
      </c>
      <c r="D5424" s="6">
        <v>0</v>
      </c>
      <c r="E5424" s="6">
        <v>0</v>
      </c>
      <c r="F5424" s="6">
        <v>230000</v>
      </c>
      <c r="G5424" s="6">
        <v>0</v>
      </c>
      <c r="H5424" s="6">
        <v>0</v>
      </c>
      <c r="I5424" s="6">
        <v>0</v>
      </c>
      <c r="J5424" s="6">
        <v>0</v>
      </c>
      <c r="K5424" s="6">
        <v>0</v>
      </c>
      <c r="L5424" s="6">
        <v>0</v>
      </c>
      <c r="M5424" s="6">
        <v>0</v>
      </c>
      <c r="N5424" s="6">
        <v>0</v>
      </c>
      <c r="O5424" s="6">
        <v>0</v>
      </c>
      <c r="P5424" s="6">
        <v>0</v>
      </c>
      <c r="Q5424" s="6">
        <v>0</v>
      </c>
      <c r="R5424" s="6">
        <v>0</v>
      </c>
      <c r="S5424" s="6">
        <v>0</v>
      </c>
      <c r="T5424" s="6">
        <v>0</v>
      </c>
      <c r="U5424" s="6">
        <v>0</v>
      </c>
      <c r="V5424" s="6">
        <v>0</v>
      </c>
      <c r="W5424" s="6">
        <v>0</v>
      </c>
      <c r="X5424" s="6">
        <v>0</v>
      </c>
      <c r="Y5424" s="6">
        <v>0</v>
      </c>
      <c r="Z5424" s="6">
        <v>0</v>
      </c>
      <c r="AA5424" s="6">
        <v>0</v>
      </c>
      <c r="AB5424" s="6">
        <v>0</v>
      </c>
      <c r="AC5424" s="6">
        <v>0</v>
      </c>
      <c r="AD5424" s="6">
        <v>0</v>
      </c>
      <c r="AE5424" s="6">
        <f t="shared" si="168"/>
        <v>3039600</v>
      </c>
      <c r="AG5424" s="11">
        <f t="shared" si="169"/>
        <v>0</v>
      </c>
    </row>
    <row r="5425" spans="1:33" x14ac:dyDescent="0.35">
      <c r="A5425" s="1" t="s">
        <v>60</v>
      </c>
      <c r="B5425" s="1" t="s">
        <v>3463</v>
      </c>
      <c r="C5425" s="6">
        <v>0</v>
      </c>
      <c r="D5425" s="6">
        <v>0</v>
      </c>
      <c r="E5425" s="6">
        <v>0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61600</v>
      </c>
      <c r="P5425" s="6">
        <v>0</v>
      </c>
      <c r="Q5425" s="6">
        <v>0</v>
      </c>
      <c r="R5425" s="6">
        <v>0</v>
      </c>
      <c r="S5425" s="6">
        <v>0</v>
      </c>
      <c r="T5425" s="6">
        <v>0</v>
      </c>
      <c r="U5425" s="6">
        <v>0</v>
      </c>
      <c r="V5425" s="6">
        <v>0</v>
      </c>
      <c r="W5425" s="6">
        <v>0</v>
      </c>
      <c r="X5425" s="6">
        <v>0</v>
      </c>
      <c r="Y5425" s="6">
        <v>0</v>
      </c>
      <c r="Z5425" s="6">
        <v>0</v>
      </c>
      <c r="AA5425" s="6">
        <v>0</v>
      </c>
      <c r="AB5425" s="6">
        <v>0</v>
      </c>
      <c r="AC5425" s="6">
        <v>0</v>
      </c>
      <c r="AD5425" s="6">
        <v>0</v>
      </c>
      <c r="AE5425" s="6">
        <f t="shared" si="168"/>
        <v>61600</v>
      </c>
      <c r="AG5425" s="11">
        <f t="shared" si="169"/>
        <v>0</v>
      </c>
    </row>
    <row r="5426" spans="1:33" x14ac:dyDescent="0.35">
      <c r="A5426" s="1" t="s">
        <v>60</v>
      </c>
      <c r="B5426" s="1" t="s">
        <v>3494</v>
      </c>
      <c r="C5426" s="6">
        <v>2955000</v>
      </c>
      <c r="D5426" s="6">
        <v>0</v>
      </c>
      <c r="E5426" s="6">
        <v>60000</v>
      </c>
      <c r="F5426" s="6">
        <v>0</v>
      </c>
      <c r="G5426" s="6">
        <v>0</v>
      </c>
      <c r="H5426" s="6">
        <v>0</v>
      </c>
      <c r="I5426" s="6">
        <v>0</v>
      </c>
      <c r="J5426" s="6">
        <v>0</v>
      </c>
      <c r="K5426" s="6">
        <v>0</v>
      </c>
      <c r="L5426" s="6">
        <v>0</v>
      </c>
      <c r="M5426" s="6">
        <v>0</v>
      </c>
      <c r="N5426" s="6">
        <v>0</v>
      </c>
      <c r="O5426" s="6">
        <v>0</v>
      </c>
      <c r="P5426" s="6">
        <v>0</v>
      </c>
      <c r="Q5426" s="6">
        <v>0</v>
      </c>
      <c r="R5426" s="6">
        <v>0</v>
      </c>
      <c r="S5426" s="6">
        <v>0</v>
      </c>
      <c r="T5426" s="6">
        <v>0</v>
      </c>
      <c r="U5426" s="6">
        <v>0</v>
      </c>
      <c r="V5426" s="6">
        <v>0</v>
      </c>
      <c r="W5426" s="6">
        <v>0</v>
      </c>
      <c r="X5426" s="6">
        <v>0</v>
      </c>
      <c r="Y5426" s="6">
        <v>0</v>
      </c>
      <c r="Z5426" s="6">
        <v>0</v>
      </c>
      <c r="AA5426" s="6">
        <v>0</v>
      </c>
      <c r="AB5426" s="6">
        <v>0</v>
      </c>
      <c r="AC5426" s="6">
        <v>0</v>
      </c>
      <c r="AD5426" s="6">
        <v>0</v>
      </c>
      <c r="AE5426" s="6">
        <f t="shared" si="168"/>
        <v>3015000</v>
      </c>
      <c r="AG5426" s="11">
        <f t="shared" si="169"/>
        <v>0</v>
      </c>
    </row>
    <row r="5427" spans="1:33" x14ac:dyDescent="0.35">
      <c r="A5427" s="1" t="s">
        <v>60</v>
      </c>
      <c r="B5427" s="1" t="s">
        <v>5174</v>
      </c>
      <c r="C5427" s="6">
        <v>445000</v>
      </c>
      <c r="D5427" s="6">
        <v>0</v>
      </c>
      <c r="E5427" s="6">
        <v>0</v>
      </c>
      <c r="F5427" s="6">
        <v>0</v>
      </c>
      <c r="G5427" s="6">
        <v>0</v>
      </c>
      <c r="H5427" s="6">
        <v>0</v>
      </c>
      <c r="I5427" s="6">
        <v>0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  <c r="P5427" s="6">
        <v>0</v>
      </c>
      <c r="Q5427" s="6">
        <v>0</v>
      </c>
      <c r="R5427" s="6">
        <v>0</v>
      </c>
      <c r="S5427" s="6">
        <v>0</v>
      </c>
      <c r="T5427" s="6">
        <v>0</v>
      </c>
      <c r="U5427" s="6">
        <v>0</v>
      </c>
      <c r="V5427" s="6">
        <v>0</v>
      </c>
      <c r="W5427" s="6">
        <v>0</v>
      </c>
      <c r="X5427" s="6">
        <v>0</v>
      </c>
      <c r="Y5427" s="6">
        <v>0</v>
      </c>
      <c r="Z5427" s="6">
        <v>0</v>
      </c>
      <c r="AA5427" s="6">
        <v>0</v>
      </c>
      <c r="AB5427" s="6">
        <v>0</v>
      </c>
      <c r="AC5427" s="6">
        <v>0</v>
      </c>
      <c r="AD5427" s="6">
        <v>0</v>
      </c>
      <c r="AE5427" s="6">
        <f t="shared" si="168"/>
        <v>445000</v>
      </c>
      <c r="AG5427" s="11">
        <f t="shared" si="169"/>
        <v>0</v>
      </c>
    </row>
    <row r="5428" spans="1:33" x14ac:dyDescent="0.35">
      <c r="A5428" s="1" t="s">
        <v>60</v>
      </c>
      <c r="B5428" s="1" t="s">
        <v>2118</v>
      </c>
      <c r="C5428" s="6">
        <v>1705883</v>
      </c>
      <c r="D5428" s="6">
        <v>0</v>
      </c>
      <c r="E5428" s="6">
        <v>0</v>
      </c>
      <c r="F5428" s="6">
        <v>0</v>
      </c>
      <c r="G5428" s="6">
        <v>0</v>
      </c>
      <c r="H5428" s="6">
        <v>0</v>
      </c>
      <c r="I5428" s="6">
        <v>0</v>
      </c>
      <c r="J5428" s="6">
        <v>0</v>
      </c>
      <c r="K5428" s="6">
        <v>0</v>
      </c>
      <c r="L5428" s="6">
        <v>0</v>
      </c>
      <c r="M5428" s="6">
        <v>0</v>
      </c>
      <c r="N5428" s="6">
        <v>0</v>
      </c>
      <c r="O5428" s="6">
        <v>0</v>
      </c>
      <c r="P5428" s="6">
        <v>0</v>
      </c>
      <c r="Q5428" s="6">
        <v>0</v>
      </c>
      <c r="R5428" s="6">
        <v>0</v>
      </c>
      <c r="S5428" s="6">
        <v>20000</v>
      </c>
      <c r="T5428" s="6">
        <v>0</v>
      </c>
      <c r="U5428" s="6">
        <v>0</v>
      </c>
      <c r="V5428" s="6">
        <v>0</v>
      </c>
      <c r="W5428" s="6">
        <v>0</v>
      </c>
      <c r="X5428" s="6">
        <v>0</v>
      </c>
      <c r="Y5428" s="6">
        <v>0</v>
      </c>
      <c r="Z5428" s="6">
        <v>0</v>
      </c>
      <c r="AA5428" s="6">
        <v>0</v>
      </c>
      <c r="AB5428" s="6">
        <v>0</v>
      </c>
      <c r="AC5428" s="6">
        <v>0</v>
      </c>
      <c r="AD5428" s="6">
        <v>0</v>
      </c>
      <c r="AE5428" s="6">
        <f t="shared" si="168"/>
        <v>1725883</v>
      </c>
      <c r="AG5428" s="11">
        <f t="shared" si="169"/>
        <v>0</v>
      </c>
    </row>
    <row r="5429" spans="1:33" x14ac:dyDescent="0.35">
      <c r="A5429" s="1" t="s">
        <v>60</v>
      </c>
      <c r="B5429" s="1" t="s">
        <v>3781</v>
      </c>
      <c r="C5429" s="6">
        <v>255000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0</v>
      </c>
      <c r="M5429" s="6">
        <v>0</v>
      </c>
      <c r="N5429" s="6">
        <v>0</v>
      </c>
      <c r="O5429" s="6">
        <v>0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  <c r="U5429" s="6">
        <v>0</v>
      </c>
      <c r="V5429" s="6">
        <v>0</v>
      </c>
      <c r="W5429" s="6">
        <v>0</v>
      </c>
      <c r="X5429" s="6">
        <v>0</v>
      </c>
      <c r="Y5429" s="6">
        <v>0</v>
      </c>
      <c r="Z5429" s="6">
        <v>0</v>
      </c>
      <c r="AA5429" s="6">
        <v>0</v>
      </c>
      <c r="AB5429" s="6">
        <v>0</v>
      </c>
      <c r="AC5429" s="6">
        <v>0</v>
      </c>
      <c r="AD5429" s="6">
        <v>0</v>
      </c>
      <c r="AE5429" s="6">
        <f t="shared" si="168"/>
        <v>255000</v>
      </c>
      <c r="AG5429" s="11">
        <f t="shared" si="169"/>
        <v>0</v>
      </c>
    </row>
    <row r="5430" spans="1:33" x14ac:dyDescent="0.35">
      <c r="A5430" s="1" t="s">
        <v>60</v>
      </c>
      <c r="B5430" s="1" t="s">
        <v>3727</v>
      </c>
      <c r="C5430" s="6">
        <v>25286000</v>
      </c>
      <c r="D5430" s="6">
        <v>0</v>
      </c>
      <c r="E5430" s="6">
        <v>0</v>
      </c>
      <c r="F5430" s="6">
        <v>0</v>
      </c>
      <c r="G5430" s="6">
        <v>0</v>
      </c>
      <c r="H5430" s="6">
        <v>0</v>
      </c>
      <c r="I5430" s="6">
        <v>0</v>
      </c>
      <c r="J5430" s="6">
        <v>0</v>
      </c>
      <c r="K5430" s="6">
        <v>0</v>
      </c>
      <c r="L5430" s="6">
        <v>0</v>
      </c>
      <c r="M5430" s="6">
        <v>0</v>
      </c>
      <c r="N5430" s="6">
        <v>0</v>
      </c>
      <c r="O5430" s="6">
        <v>0</v>
      </c>
      <c r="P5430" s="6">
        <v>0</v>
      </c>
      <c r="Q5430" s="6">
        <v>0</v>
      </c>
      <c r="R5430" s="6">
        <v>0</v>
      </c>
      <c r="S5430" s="6">
        <v>0</v>
      </c>
      <c r="T5430" s="6">
        <v>0</v>
      </c>
      <c r="U5430" s="6">
        <v>0</v>
      </c>
      <c r="V5430" s="6">
        <v>0</v>
      </c>
      <c r="W5430" s="6">
        <v>0</v>
      </c>
      <c r="X5430" s="6">
        <v>0</v>
      </c>
      <c r="Y5430" s="6">
        <v>0</v>
      </c>
      <c r="Z5430" s="6">
        <v>0</v>
      </c>
      <c r="AA5430" s="6">
        <v>0</v>
      </c>
      <c r="AB5430" s="6">
        <v>0</v>
      </c>
      <c r="AC5430" s="6">
        <v>0</v>
      </c>
      <c r="AD5430" s="6">
        <v>0</v>
      </c>
      <c r="AE5430" s="6">
        <f t="shared" si="168"/>
        <v>25286000</v>
      </c>
      <c r="AG5430" s="11">
        <f t="shared" si="169"/>
        <v>0</v>
      </c>
    </row>
    <row r="5431" spans="1:33" x14ac:dyDescent="0.35">
      <c r="A5431" s="1" t="s">
        <v>60</v>
      </c>
      <c r="B5431" s="1" t="s">
        <v>1146</v>
      </c>
      <c r="C5431" s="6">
        <v>7377000</v>
      </c>
      <c r="D5431" s="6">
        <v>0</v>
      </c>
      <c r="E5431" s="6">
        <v>0</v>
      </c>
      <c r="F5431" s="6">
        <v>490000</v>
      </c>
      <c r="G5431" s="6">
        <v>0</v>
      </c>
      <c r="H5431" s="6">
        <v>0</v>
      </c>
      <c r="I5431" s="6">
        <v>0</v>
      </c>
      <c r="J5431" s="6">
        <v>1465000</v>
      </c>
      <c r="K5431" s="6">
        <v>0</v>
      </c>
      <c r="L5431" s="6">
        <v>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0</v>
      </c>
      <c r="S5431" s="6">
        <v>0</v>
      </c>
      <c r="T5431" s="6">
        <v>0</v>
      </c>
      <c r="U5431" s="6">
        <v>0</v>
      </c>
      <c r="V5431" s="6">
        <v>0</v>
      </c>
      <c r="W5431" s="6">
        <v>0</v>
      </c>
      <c r="X5431" s="6">
        <v>0</v>
      </c>
      <c r="Y5431" s="6">
        <v>0</v>
      </c>
      <c r="Z5431" s="6">
        <v>675000</v>
      </c>
      <c r="AA5431" s="6">
        <v>0</v>
      </c>
      <c r="AB5431" s="6">
        <v>0</v>
      </c>
      <c r="AC5431" s="6">
        <v>0</v>
      </c>
      <c r="AD5431" s="6">
        <v>0</v>
      </c>
      <c r="AE5431" s="6">
        <f t="shared" si="168"/>
        <v>10007000</v>
      </c>
      <c r="AG5431" s="11">
        <f t="shared" si="169"/>
        <v>0</v>
      </c>
    </row>
    <row r="5432" spans="1:33" x14ac:dyDescent="0.35">
      <c r="A5432" s="7" t="s">
        <v>5224</v>
      </c>
      <c r="B5432" s="8"/>
      <c r="C5432" s="9">
        <f>SUM(C8:C5431)</f>
        <v>34608135137</v>
      </c>
      <c r="D5432" s="9">
        <f t="shared" ref="D5432:AE5432" si="170">SUM(D8:D5431)</f>
        <v>7582960665</v>
      </c>
      <c r="E5432" s="9">
        <f t="shared" si="170"/>
        <v>726014003</v>
      </c>
      <c r="F5432" s="9">
        <f t="shared" si="170"/>
        <v>1766976122</v>
      </c>
      <c r="G5432" s="9">
        <f t="shared" si="170"/>
        <v>1284759953</v>
      </c>
      <c r="H5432" s="9">
        <f t="shared" si="170"/>
        <v>33130130</v>
      </c>
      <c r="I5432" s="9">
        <f t="shared" si="170"/>
        <v>2674000</v>
      </c>
      <c r="J5432" s="9">
        <f t="shared" si="170"/>
        <v>122386667</v>
      </c>
      <c r="K5432" s="9">
        <f t="shared" si="170"/>
        <v>31582000</v>
      </c>
      <c r="L5432" s="9">
        <f t="shared" si="170"/>
        <v>37048300</v>
      </c>
      <c r="M5432" s="9">
        <f t="shared" si="170"/>
        <v>6641500</v>
      </c>
      <c r="N5432" s="9">
        <f t="shared" si="170"/>
        <v>203984180</v>
      </c>
      <c r="O5432" s="9">
        <f t="shared" si="170"/>
        <v>56240761</v>
      </c>
      <c r="P5432" s="9">
        <f t="shared" si="170"/>
        <v>71365000</v>
      </c>
      <c r="Q5432" s="9">
        <f t="shared" si="170"/>
        <v>14422100</v>
      </c>
      <c r="R5432" s="9">
        <f t="shared" si="170"/>
        <v>19074500</v>
      </c>
      <c r="S5432" s="9">
        <f t="shared" si="170"/>
        <v>1201966298</v>
      </c>
      <c r="T5432" s="9">
        <f t="shared" si="170"/>
        <v>2333714752</v>
      </c>
      <c r="U5432" s="9">
        <f t="shared" si="170"/>
        <v>716056897</v>
      </c>
      <c r="V5432" s="9">
        <f t="shared" si="170"/>
        <v>415188006</v>
      </c>
      <c r="W5432" s="9">
        <f t="shared" si="170"/>
        <v>255570324</v>
      </c>
      <c r="X5432" s="9">
        <f t="shared" si="170"/>
        <v>1186251773</v>
      </c>
      <c r="Y5432" s="9">
        <f t="shared" si="170"/>
        <v>6796693924</v>
      </c>
      <c r="Z5432" s="9">
        <f t="shared" si="170"/>
        <v>188815098</v>
      </c>
      <c r="AA5432" s="9">
        <f t="shared" si="170"/>
        <v>9915016</v>
      </c>
      <c r="AB5432" s="9">
        <f t="shared" si="170"/>
        <v>306552432</v>
      </c>
      <c r="AC5432" s="9">
        <f t="shared" si="170"/>
        <v>53498051</v>
      </c>
      <c r="AD5432" s="9">
        <f>SUM(AD8:AD5431)</f>
        <v>0</v>
      </c>
      <c r="AE5432" s="9">
        <f t="shared" si="170"/>
        <v>60031617589</v>
      </c>
    </row>
    <row r="5433" spans="1:33" x14ac:dyDescent="0.35">
      <c r="A5433" s="1"/>
      <c r="B5433" s="1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  <c r="Z5433" s="6"/>
      <c r="AA5433" s="6"/>
      <c r="AB5433" s="6"/>
      <c r="AC5433" s="6"/>
      <c r="AD5433" s="6"/>
      <c r="AE5433" s="6"/>
    </row>
    <row r="5435" spans="1:33" x14ac:dyDescent="0.35">
      <c r="A5435" t="s">
        <v>96</v>
      </c>
      <c r="C5435" s="11">
        <f>SUM(C8:C29)</f>
        <v>86716650</v>
      </c>
      <c r="D5435" s="11">
        <f t="shared" ref="D5435:AD5435" si="171">SUM(D8:D29)</f>
        <v>55000</v>
      </c>
      <c r="E5435" s="11">
        <f t="shared" si="171"/>
        <v>145000</v>
      </c>
      <c r="F5435" s="11">
        <f t="shared" si="171"/>
        <v>0</v>
      </c>
      <c r="G5435" s="11">
        <f t="shared" si="171"/>
        <v>172000</v>
      </c>
      <c r="H5435" s="11">
        <f t="shared" si="171"/>
        <v>100000</v>
      </c>
      <c r="I5435" s="11">
        <f t="shared" si="171"/>
        <v>0</v>
      </c>
      <c r="J5435" s="11">
        <f t="shared" si="171"/>
        <v>441000</v>
      </c>
      <c r="K5435" s="11">
        <f t="shared" si="171"/>
        <v>15000</v>
      </c>
      <c r="L5435" s="11">
        <f t="shared" si="171"/>
        <v>0</v>
      </c>
      <c r="M5435" s="11">
        <f t="shared" si="171"/>
        <v>0</v>
      </c>
      <c r="N5435" s="11">
        <f t="shared" si="171"/>
        <v>0</v>
      </c>
      <c r="O5435" s="11">
        <f t="shared" si="171"/>
        <v>0</v>
      </c>
      <c r="P5435" s="11">
        <f t="shared" si="171"/>
        <v>0</v>
      </c>
      <c r="Q5435" s="11">
        <f t="shared" si="171"/>
        <v>0</v>
      </c>
      <c r="R5435" s="11">
        <f t="shared" si="171"/>
        <v>0</v>
      </c>
      <c r="S5435" s="11">
        <f t="shared" si="171"/>
        <v>4972000</v>
      </c>
      <c r="T5435" s="11">
        <f t="shared" si="171"/>
        <v>55611538</v>
      </c>
      <c r="U5435" s="11">
        <f t="shared" si="171"/>
        <v>0</v>
      </c>
      <c r="V5435" s="11">
        <f t="shared" si="171"/>
        <v>630000</v>
      </c>
      <c r="W5435" s="11">
        <f t="shared" si="171"/>
        <v>889000</v>
      </c>
      <c r="X5435" s="11">
        <f t="shared" si="171"/>
        <v>0</v>
      </c>
      <c r="Y5435" s="11">
        <f t="shared" si="171"/>
        <v>11079000</v>
      </c>
      <c r="Z5435" s="11">
        <f t="shared" si="171"/>
        <v>440500</v>
      </c>
      <c r="AA5435" s="11">
        <f t="shared" si="171"/>
        <v>0</v>
      </c>
      <c r="AB5435" s="11">
        <f t="shared" si="171"/>
        <v>5723501</v>
      </c>
      <c r="AC5435" s="11">
        <f t="shared" si="171"/>
        <v>0</v>
      </c>
      <c r="AD5435" s="11">
        <f t="shared" si="171"/>
        <v>0</v>
      </c>
      <c r="AE5435" s="11">
        <f>SUM(C5435:AD5435)</f>
        <v>166990189</v>
      </c>
      <c r="AF5435" s="6">
        <f>AE5435-AG5435</f>
        <v>0</v>
      </c>
      <c r="AG5435" s="6">
        <v>166990189</v>
      </c>
    </row>
    <row r="5436" spans="1:33" x14ac:dyDescent="0.35">
      <c r="A5436" t="s">
        <v>218</v>
      </c>
      <c r="C5436" s="11">
        <f>SUM(C30:C123)</f>
        <v>283107587</v>
      </c>
      <c r="D5436" s="11">
        <f t="shared" ref="D5436:AD5436" si="172">SUM(D30:D123)</f>
        <v>20871000</v>
      </c>
      <c r="E5436" s="11">
        <f t="shared" si="172"/>
        <v>460000</v>
      </c>
      <c r="F5436" s="11">
        <f t="shared" si="172"/>
        <v>1325000</v>
      </c>
      <c r="G5436" s="11">
        <f t="shared" si="172"/>
        <v>56316500</v>
      </c>
      <c r="H5436" s="11">
        <f t="shared" si="172"/>
        <v>570000</v>
      </c>
      <c r="I5436" s="11">
        <f t="shared" si="172"/>
        <v>0</v>
      </c>
      <c r="J5436" s="11">
        <f t="shared" si="172"/>
        <v>1530000</v>
      </c>
      <c r="K5436" s="11">
        <f t="shared" si="172"/>
        <v>0</v>
      </c>
      <c r="L5436" s="11">
        <f t="shared" si="172"/>
        <v>0</v>
      </c>
      <c r="M5436" s="11">
        <f t="shared" si="172"/>
        <v>0</v>
      </c>
      <c r="N5436" s="11">
        <f t="shared" si="172"/>
        <v>0</v>
      </c>
      <c r="O5436" s="11">
        <f t="shared" si="172"/>
        <v>35000</v>
      </c>
      <c r="P5436" s="11">
        <f t="shared" si="172"/>
        <v>0</v>
      </c>
      <c r="Q5436" s="11">
        <f t="shared" si="172"/>
        <v>0</v>
      </c>
      <c r="R5436" s="11">
        <f t="shared" si="172"/>
        <v>0</v>
      </c>
      <c r="S5436" s="11">
        <f t="shared" si="172"/>
        <v>16789000</v>
      </c>
      <c r="T5436" s="11">
        <f t="shared" si="172"/>
        <v>0</v>
      </c>
      <c r="U5436" s="11">
        <f t="shared" si="172"/>
        <v>835000</v>
      </c>
      <c r="V5436" s="11">
        <f t="shared" si="172"/>
        <v>4378786</v>
      </c>
      <c r="W5436" s="11">
        <f t="shared" si="172"/>
        <v>1432000</v>
      </c>
      <c r="X5436" s="11">
        <f t="shared" si="172"/>
        <v>495000</v>
      </c>
      <c r="Y5436" s="11">
        <f t="shared" si="172"/>
        <v>31482500</v>
      </c>
      <c r="Z5436" s="11">
        <f t="shared" si="172"/>
        <v>155000</v>
      </c>
      <c r="AA5436" s="11">
        <f t="shared" si="172"/>
        <v>0</v>
      </c>
      <c r="AB5436" s="11">
        <f t="shared" si="172"/>
        <v>1050000</v>
      </c>
      <c r="AC5436" s="11">
        <f t="shared" si="172"/>
        <v>0</v>
      </c>
      <c r="AD5436" s="11">
        <f t="shared" si="172"/>
        <v>0</v>
      </c>
      <c r="AE5436" s="11">
        <f t="shared" ref="AE5436:AE5461" si="173">SUM(C5436:AD5436)</f>
        <v>420832373</v>
      </c>
      <c r="AF5436" s="6">
        <f t="shared" ref="AF5436:AF5461" si="174">AE5436-AG5436</f>
        <v>0</v>
      </c>
      <c r="AG5436" s="6">
        <v>420832373</v>
      </c>
    </row>
    <row r="5437" spans="1:33" x14ac:dyDescent="0.35">
      <c r="A5437" t="s">
        <v>5230</v>
      </c>
      <c r="C5437" s="11">
        <f>SUM(C124:C185)</f>
        <v>229046597</v>
      </c>
      <c r="D5437" s="11">
        <f t="shared" ref="D5437:AD5437" si="175">SUM(D124:D185)</f>
        <v>0</v>
      </c>
      <c r="E5437" s="11">
        <f t="shared" si="175"/>
        <v>1790000</v>
      </c>
      <c r="F5437" s="11">
        <f t="shared" si="175"/>
        <v>14269884</v>
      </c>
      <c r="G5437" s="11">
        <f t="shared" si="175"/>
        <v>1229770</v>
      </c>
      <c r="H5437" s="11">
        <f t="shared" si="175"/>
        <v>594780</v>
      </c>
      <c r="I5437" s="11">
        <f t="shared" si="175"/>
        <v>0</v>
      </c>
      <c r="J5437" s="11">
        <f t="shared" si="175"/>
        <v>650000</v>
      </c>
      <c r="K5437" s="11">
        <f t="shared" si="175"/>
        <v>460000</v>
      </c>
      <c r="L5437" s="11">
        <f t="shared" si="175"/>
        <v>120000</v>
      </c>
      <c r="M5437" s="11">
        <f t="shared" si="175"/>
        <v>45000</v>
      </c>
      <c r="N5437" s="11">
        <f t="shared" si="175"/>
        <v>145000</v>
      </c>
      <c r="O5437" s="11">
        <f t="shared" si="175"/>
        <v>150250</v>
      </c>
      <c r="P5437" s="11">
        <f t="shared" si="175"/>
        <v>0</v>
      </c>
      <c r="Q5437" s="11">
        <f t="shared" si="175"/>
        <v>0</v>
      </c>
      <c r="R5437" s="11">
        <f t="shared" si="175"/>
        <v>35000</v>
      </c>
      <c r="S5437" s="11">
        <f t="shared" si="175"/>
        <v>26279228</v>
      </c>
      <c r="T5437" s="11">
        <f t="shared" si="175"/>
        <v>816719445</v>
      </c>
      <c r="U5437" s="11">
        <f t="shared" si="175"/>
        <v>0</v>
      </c>
      <c r="V5437" s="11">
        <f t="shared" si="175"/>
        <v>13457612</v>
      </c>
      <c r="W5437" s="11">
        <f t="shared" si="175"/>
        <v>4997178</v>
      </c>
      <c r="X5437" s="11">
        <f t="shared" si="175"/>
        <v>0</v>
      </c>
      <c r="Y5437" s="11">
        <f t="shared" si="175"/>
        <v>115663978</v>
      </c>
      <c r="Z5437" s="11">
        <f t="shared" si="175"/>
        <v>56078493</v>
      </c>
      <c r="AA5437" s="11">
        <f t="shared" si="175"/>
        <v>4000</v>
      </c>
      <c r="AB5437" s="11">
        <f t="shared" si="175"/>
        <v>13199685</v>
      </c>
      <c r="AC5437" s="11">
        <f t="shared" si="175"/>
        <v>0</v>
      </c>
      <c r="AD5437" s="11">
        <f t="shared" si="175"/>
        <v>0</v>
      </c>
      <c r="AE5437" s="11">
        <f t="shared" si="173"/>
        <v>1294935900</v>
      </c>
      <c r="AF5437" s="6">
        <f t="shared" si="174"/>
        <v>0</v>
      </c>
      <c r="AG5437" s="6">
        <v>1294935900</v>
      </c>
    </row>
    <row r="5438" spans="1:33" x14ac:dyDescent="0.35">
      <c r="A5438" t="s">
        <v>1562</v>
      </c>
      <c r="C5438" s="11">
        <f>SUM(C186:C201)</f>
        <v>59148000</v>
      </c>
      <c r="D5438" s="11">
        <f t="shared" ref="D5438:AD5438" si="176">SUM(D186:D201)</f>
        <v>0</v>
      </c>
      <c r="E5438" s="11">
        <f t="shared" si="176"/>
        <v>185000</v>
      </c>
      <c r="F5438" s="11">
        <f t="shared" si="176"/>
        <v>44957739</v>
      </c>
      <c r="G5438" s="11">
        <f t="shared" si="176"/>
        <v>0</v>
      </c>
      <c r="H5438" s="11">
        <f t="shared" si="176"/>
        <v>175000</v>
      </c>
      <c r="I5438" s="11">
        <f t="shared" si="176"/>
        <v>0</v>
      </c>
      <c r="J5438" s="11">
        <f t="shared" si="176"/>
        <v>0</v>
      </c>
      <c r="K5438" s="11">
        <f t="shared" si="176"/>
        <v>0</v>
      </c>
      <c r="L5438" s="11">
        <f t="shared" si="176"/>
        <v>0</v>
      </c>
      <c r="M5438" s="11">
        <f t="shared" si="176"/>
        <v>0</v>
      </c>
      <c r="N5438" s="11">
        <f t="shared" si="176"/>
        <v>0</v>
      </c>
      <c r="O5438" s="11">
        <f t="shared" si="176"/>
        <v>0</v>
      </c>
      <c r="P5438" s="11">
        <f t="shared" si="176"/>
        <v>0</v>
      </c>
      <c r="Q5438" s="11">
        <f t="shared" si="176"/>
        <v>0</v>
      </c>
      <c r="R5438" s="11">
        <f t="shared" si="176"/>
        <v>0</v>
      </c>
      <c r="S5438" s="11">
        <f t="shared" si="176"/>
        <v>13138500</v>
      </c>
      <c r="T5438" s="11">
        <f t="shared" si="176"/>
        <v>212426760</v>
      </c>
      <c r="U5438" s="11">
        <f t="shared" si="176"/>
        <v>0</v>
      </c>
      <c r="V5438" s="11">
        <f t="shared" si="176"/>
        <v>125000</v>
      </c>
      <c r="W5438" s="11">
        <f t="shared" si="176"/>
        <v>349000</v>
      </c>
      <c r="X5438" s="11">
        <f t="shared" si="176"/>
        <v>2705000</v>
      </c>
      <c r="Y5438" s="11">
        <f t="shared" si="176"/>
        <v>11565000</v>
      </c>
      <c r="Z5438" s="11">
        <f t="shared" si="176"/>
        <v>1483000</v>
      </c>
      <c r="AA5438" s="11">
        <f t="shared" si="176"/>
        <v>0</v>
      </c>
      <c r="AB5438" s="11">
        <f t="shared" si="176"/>
        <v>125483045</v>
      </c>
      <c r="AC5438" s="11">
        <f t="shared" si="176"/>
        <v>0</v>
      </c>
      <c r="AD5438" s="11">
        <f t="shared" si="176"/>
        <v>0</v>
      </c>
      <c r="AE5438" s="11">
        <f t="shared" si="173"/>
        <v>471741044</v>
      </c>
      <c r="AF5438" s="6">
        <f t="shared" si="174"/>
        <v>0</v>
      </c>
      <c r="AG5438" s="6">
        <v>471741044</v>
      </c>
    </row>
    <row r="5439" spans="1:33" x14ac:dyDescent="0.35">
      <c r="A5439" t="s">
        <v>355</v>
      </c>
      <c r="C5439" s="11">
        <f>SUM(C202:C616)</f>
        <v>2454328684</v>
      </c>
      <c r="D5439" s="11">
        <f t="shared" ref="D5439:AD5439" si="177">SUM(D202:D616)</f>
        <v>258196900</v>
      </c>
      <c r="E5439" s="11">
        <f t="shared" si="177"/>
        <v>30588200</v>
      </c>
      <c r="F5439" s="11">
        <f t="shared" si="177"/>
        <v>68062409</v>
      </c>
      <c r="G5439" s="11">
        <f t="shared" si="177"/>
        <v>14078000</v>
      </c>
      <c r="H5439" s="11">
        <f t="shared" si="177"/>
        <v>1378000</v>
      </c>
      <c r="I5439" s="11">
        <f t="shared" si="177"/>
        <v>84000</v>
      </c>
      <c r="J5439" s="11">
        <f t="shared" si="177"/>
        <v>2788000</v>
      </c>
      <c r="K5439" s="11">
        <f t="shared" si="177"/>
        <v>608000</v>
      </c>
      <c r="L5439" s="11">
        <f t="shared" si="177"/>
        <v>474500</v>
      </c>
      <c r="M5439" s="11">
        <f t="shared" si="177"/>
        <v>1095500</v>
      </c>
      <c r="N5439" s="11">
        <f t="shared" si="177"/>
        <v>18875000</v>
      </c>
      <c r="O5439" s="11">
        <f t="shared" si="177"/>
        <v>1722000</v>
      </c>
      <c r="P5439" s="11">
        <f t="shared" si="177"/>
        <v>0</v>
      </c>
      <c r="Q5439" s="11">
        <f t="shared" si="177"/>
        <v>1535000</v>
      </c>
      <c r="R5439" s="11">
        <f t="shared" si="177"/>
        <v>1020000</v>
      </c>
      <c r="S5439" s="11">
        <f t="shared" si="177"/>
        <v>68448350</v>
      </c>
      <c r="T5439" s="11">
        <f t="shared" si="177"/>
        <v>125317000</v>
      </c>
      <c r="U5439" s="11">
        <f t="shared" si="177"/>
        <v>2013000</v>
      </c>
      <c r="V5439" s="11">
        <f t="shared" si="177"/>
        <v>14653180</v>
      </c>
      <c r="W5439" s="11">
        <f t="shared" si="177"/>
        <v>12936598</v>
      </c>
      <c r="X5439" s="11">
        <f t="shared" si="177"/>
        <v>6906500</v>
      </c>
      <c r="Y5439" s="11">
        <f t="shared" si="177"/>
        <v>349249368</v>
      </c>
      <c r="Z5439" s="11">
        <f t="shared" si="177"/>
        <v>8066600</v>
      </c>
      <c r="AA5439" s="11">
        <f t="shared" si="177"/>
        <v>23546</v>
      </c>
      <c r="AB5439" s="11">
        <f t="shared" si="177"/>
        <v>4896750</v>
      </c>
      <c r="AC5439" s="11">
        <f t="shared" si="177"/>
        <v>0</v>
      </c>
      <c r="AD5439" s="11">
        <f t="shared" si="177"/>
        <v>0</v>
      </c>
      <c r="AE5439" s="11">
        <f t="shared" si="173"/>
        <v>3447345085</v>
      </c>
      <c r="AF5439" s="6">
        <f t="shared" si="174"/>
        <v>0</v>
      </c>
      <c r="AG5439" s="6">
        <v>3447345085</v>
      </c>
    </row>
    <row r="5440" spans="1:33" x14ac:dyDescent="0.35">
      <c r="A5440" t="s">
        <v>212</v>
      </c>
      <c r="C5440" s="11">
        <f>SUM(C617:C799)</f>
        <v>816376616</v>
      </c>
      <c r="D5440" s="11">
        <f t="shared" ref="D5440:AD5440" si="178">SUM(D617:D799)</f>
        <v>0</v>
      </c>
      <c r="E5440" s="11">
        <f t="shared" si="178"/>
        <v>12784500</v>
      </c>
      <c r="F5440" s="11">
        <f t="shared" si="178"/>
        <v>14190000</v>
      </c>
      <c r="G5440" s="11">
        <f t="shared" si="178"/>
        <v>3780000</v>
      </c>
      <c r="H5440" s="11">
        <f t="shared" si="178"/>
        <v>1295000</v>
      </c>
      <c r="I5440" s="11">
        <f t="shared" si="178"/>
        <v>0</v>
      </c>
      <c r="J5440" s="11">
        <f t="shared" si="178"/>
        <v>12769000</v>
      </c>
      <c r="K5440" s="11">
        <f t="shared" si="178"/>
        <v>3425000</v>
      </c>
      <c r="L5440" s="11">
        <f t="shared" si="178"/>
        <v>2430000</v>
      </c>
      <c r="M5440" s="11">
        <f t="shared" si="178"/>
        <v>560000</v>
      </c>
      <c r="N5440" s="11">
        <f t="shared" si="178"/>
        <v>0</v>
      </c>
      <c r="O5440" s="11">
        <f t="shared" si="178"/>
        <v>1050000</v>
      </c>
      <c r="P5440" s="11">
        <f t="shared" si="178"/>
        <v>1280000</v>
      </c>
      <c r="Q5440" s="11">
        <f t="shared" si="178"/>
        <v>0</v>
      </c>
      <c r="R5440" s="11">
        <f t="shared" si="178"/>
        <v>0</v>
      </c>
      <c r="S5440" s="11">
        <f t="shared" si="178"/>
        <v>50894100</v>
      </c>
      <c r="T5440" s="11">
        <f t="shared" si="178"/>
        <v>72128860</v>
      </c>
      <c r="U5440" s="11">
        <f t="shared" si="178"/>
        <v>740000</v>
      </c>
      <c r="V5440" s="11">
        <f t="shared" si="178"/>
        <v>8298000</v>
      </c>
      <c r="W5440" s="11">
        <f t="shared" si="178"/>
        <v>6456000</v>
      </c>
      <c r="X5440" s="11">
        <f t="shared" si="178"/>
        <v>5000000</v>
      </c>
      <c r="Y5440" s="11">
        <f t="shared" si="178"/>
        <v>145046365</v>
      </c>
      <c r="Z5440" s="11">
        <f t="shared" si="178"/>
        <v>3215000</v>
      </c>
      <c r="AA5440" s="11">
        <f t="shared" si="178"/>
        <v>192745</v>
      </c>
      <c r="AB5440" s="11">
        <f t="shared" si="178"/>
        <v>2259000</v>
      </c>
      <c r="AC5440" s="11">
        <f t="shared" si="178"/>
        <v>0</v>
      </c>
      <c r="AD5440" s="11">
        <f t="shared" si="178"/>
        <v>0</v>
      </c>
      <c r="AE5440" s="11">
        <f t="shared" si="173"/>
        <v>1164170186</v>
      </c>
      <c r="AF5440" s="6">
        <f t="shared" si="174"/>
        <v>0</v>
      </c>
      <c r="AG5440" s="6">
        <v>1164170186</v>
      </c>
    </row>
    <row r="5441" spans="1:33" x14ac:dyDescent="0.35">
      <c r="A5441" t="s">
        <v>416</v>
      </c>
      <c r="C5441" s="11">
        <f>SUM(C800)</f>
        <v>226430586</v>
      </c>
      <c r="D5441" s="11">
        <f t="shared" ref="D5441:AD5441" si="179">SUM(D800)</f>
        <v>19052100</v>
      </c>
      <c r="E5441" s="11">
        <f t="shared" si="179"/>
        <v>74000</v>
      </c>
      <c r="F5441" s="11">
        <f t="shared" si="179"/>
        <v>2454000</v>
      </c>
      <c r="G5441" s="11">
        <f t="shared" si="179"/>
        <v>3445000</v>
      </c>
      <c r="H5441" s="11">
        <f t="shared" si="179"/>
        <v>610000</v>
      </c>
      <c r="I5441" s="11">
        <f t="shared" si="179"/>
        <v>0</v>
      </c>
      <c r="J5441" s="11">
        <f t="shared" si="179"/>
        <v>8757000</v>
      </c>
      <c r="K5441" s="11">
        <f t="shared" si="179"/>
        <v>0</v>
      </c>
      <c r="L5441" s="11">
        <f t="shared" si="179"/>
        <v>0</v>
      </c>
      <c r="M5441" s="11">
        <f t="shared" si="179"/>
        <v>0</v>
      </c>
      <c r="N5441" s="11">
        <f t="shared" si="179"/>
        <v>0</v>
      </c>
      <c r="O5441" s="11">
        <f t="shared" si="179"/>
        <v>0</v>
      </c>
      <c r="P5441" s="11">
        <f t="shared" si="179"/>
        <v>0</v>
      </c>
      <c r="Q5441" s="11">
        <f t="shared" si="179"/>
        <v>0</v>
      </c>
      <c r="R5441" s="11">
        <f t="shared" si="179"/>
        <v>0</v>
      </c>
      <c r="S5441" s="11">
        <f t="shared" si="179"/>
        <v>24885900</v>
      </c>
      <c r="T5441" s="11">
        <f t="shared" si="179"/>
        <v>0</v>
      </c>
      <c r="U5441" s="11">
        <f t="shared" si="179"/>
        <v>280000</v>
      </c>
      <c r="V5441" s="11">
        <f t="shared" si="179"/>
        <v>8232000</v>
      </c>
      <c r="W5441" s="11">
        <f t="shared" si="179"/>
        <v>3884177</v>
      </c>
      <c r="X5441" s="11">
        <f t="shared" si="179"/>
        <v>0</v>
      </c>
      <c r="Y5441" s="11">
        <f t="shared" si="179"/>
        <v>144123295</v>
      </c>
      <c r="Z5441" s="11">
        <f t="shared" si="179"/>
        <v>0</v>
      </c>
      <c r="AA5441" s="11">
        <f t="shared" si="179"/>
        <v>0</v>
      </c>
      <c r="AB5441" s="11">
        <f t="shared" si="179"/>
        <v>2444000</v>
      </c>
      <c r="AC5441" s="11">
        <f t="shared" si="179"/>
        <v>0</v>
      </c>
      <c r="AD5441" s="11">
        <f t="shared" si="179"/>
        <v>0</v>
      </c>
      <c r="AE5441" s="11">
        <f t="shared" si="173"/>
        <v>444672058</v>
      </c>
      <c r="AF5441" s="6">
        <f t="shared" si="174"/>
        <v>0</v>
      </c>
      <c r="AG5441" s="6">
        <v>444672058</v>
      </c>
    </row>
    <row r="5442" spans="1:33" x14ac:dyDescent="0.35">
      <c r="A5442" t="s">
        <v>138</v>
      </c>
      <c r="C5442" s="11">
        <f>SUM(C801:C878)</f>
        <v>633467560</v>
      </c>
      <c r="D5442" s="11">
        <f t="shared" ref="D5442:AD5442" si="180">SUM(D801:D878)</f>
        <v>87700290</v>
      </c>
      <c r="E5442" s="11">
        <f t="shared" si="180"/>
        <v>5570000</v>
      </c>
      <c r="F5442" s="11">
        <f t="shared" si="180"/>
        <v>28163157</v>
      </c>
      <c r="G5442" s="11">
        <f t="shared" si="180"/>
        <v>6485000</v>
      </c>
      <c r="H5442" s="11">
        <f t="shared" si="180"/>
        <v>20000</v>
      </c>
      <c r="I5442" s="11">
        <f t="shared" si="180"/>
        <v>0</v>
      </c>
      <c r="J5442" s="11">
        <f t="shared" si="180"/>
        <v>1230000</v>
      </c>
      <c r="K5442" s="11">
        <f t="shared" si="180"/>
        <v>65000</v>
      </c>
      <c r="L5442" s="11">
        <f t="shared" si="180"/>
        <v>4029000</v>
      </c>
      <c r="M5442" s="11">
        <f t="shared" si="180"/>
        <v>0</v>
      </c>
      <c r="N5442" s="11">
        <f t="shared" si="180"/>
        <v>51275000</v>
      </c>
      <c r="O5442" s="11">
        <f t="shared" si="180"/>
        <v>125000</v>
      </c>
      <c r="P5442" s="11">
        <f t="shared" si="180"/>
        <v>13420000</v>
      </c>
      <c r="Q5442" s="11">
        <f t="shared" si="180"/>
        <v>5000</v>
      </c>
      <c r="R5442" s="11">
        <f t="shared" si="180"/>
        <v>0</v>
      </c>
      <c r="S5442" s="11">
        <f t="shared" si="180"/>
        <v>31729946</v>
      </c>
      <c r="T5442" s="11">
        <f t="shared" si="180"/>
        <v>1693000</v>
      </c>
      <c r="U5442" s="11">
        <f t="shared" si="180"/>
        <v>8365000</v>
      </c>
      <c r="V5442" s="11">
        <f t="shared" si="180"/>
        <v>8323000</v>
      </c>
      <c r="W5442" s="11">
        <f t="shared" si="180"/>
        <v>2446000</v>
      </c>
      <c r="X5442" s="11">
        <f t="shared" si="180"/>
        <v>168068706</v>
      </c>
      <c r="Y5442" s="11">
        <f t="shared" si="180"/>
        <v>175416556</v>
      </c>
      <c r="Z5442" s="11">
        <f t="shared" si="180"/>
        <v>6783021</v>
      </c>
      <c r="AA5442" s="11">
        <f t="shared" si="180"/>
        <v>0</v>
      </c>
      <c r="AB5442" s="11">
        <f t="shared" si="180"/>
        <v>1267000</v>
      </c>
      <c r="AC5442" s="11">
        <f t="shared" si="180"/>
        <v>0</v>
      </c>
      <c r="AD5442" s="11">
        <f t="shared" si="180"/>
        <v>0</v>
      </c>
      <c r="AE5442" s="11">
        <f t="shared" si="173"/>
        <v>1235647236</v>
      </c>
      <c r="AF5442" s="6">
        <f t="shared" si="174"/>
        <v>0</v>
      </c>
      <c r="AG5442" s="6">
        <v>1235647236</v>
      </c>
    </row>
    <row r="5443" spans="1:33" x14ac:dyDescent="0.35">
      <c r="A5443" t="s">
        <v>120</v>
      </c>
      <c r="C5443" s="11">
        <f>SUM(C879:C1121)</f>
        <v>1758520530</v>
      </c>
      <c r="D5443" s="11">
        <f t="shared" ref="D5443:AD5443" si="181">SUM(D879:D1121)</f>
        <v>507071510</v>
      </c>
      <c r="E5443" s="11">
        <f t="shared" si="181"/>
        <v>22835700</v>
      </c>
      <c r="F5443" s="11">
        <f t="shared" si="181"/>
        <v>82224925</v>
      </c>
      <c r="G5443" s="11">
        <f t="shared" si="181"/>
        <v>87143110</v>
      </c>
      <c r="H5443" s="11">
        <f t="shared" si="181"/>
        <v>4495250</v>
      </c>
      <c r="I5443" s="11">
        <f t="shared" si="181"/>
        <v>165000</v>
      </c>
      <c r="J5443" s="11">
        <f t="shared" si="181"/>
        <v>3469100</v>
      </c>
      <c r="K5443" s="11">
        <f t="shared" si="181"/>
        <v>683000</v>
      </c>
      <c r="L5443" s="11">
        <f t="shared" si="181"/>
        <v>117000</v>
      </c>
      <c r="M5443" s="11">
        <f t="shared" si="181"/>
        <v>0</v>
      </c>
      <c r="N5443" s="11">
        <f t="shared" si="181"/>
        <v>180000</v>
      </c>
      <c r="O5443" s="11">
        <f t="shared" si="181"/>
        <v>14033000</v>
      </c>
      <c r="P5443" s="11">
        <f t="shared" si="181"/>
        <v>0</v>
      </c>
      <c r="Q5443" s="11">
        <f t="shared" si="181"/>
        <v>5227100</v>
      </c>
      <c r="R5443" s="11">
        <f t="shared" si="181"/>
        <v>0</v>
      </c>
      <c r="S5443" s="11">
        <f t="shared" si="181"/>
        <v>63034288</v>
      </c>
      <c r="T5443" s="11">
        <f t="shared" si="181"/>
        <v>207250390</v>
      </c>
      <c r="U5443" s="11">
        <f t="shared" si="181"/>
        <v>155412101</v>
      </c>
      <c r="V5443" s="11">
        <f t="shared" si="181"/>
        <v>12631000</v>
      </c>
      <c r="W5443" s="11">
        <f t="shared" si="181"/>
        <v>5871000</v>
      </c>
      <c r="X5443" s="11">
        <f t="shared" si="181"/>
        <v>5329860</v>
      </c>
      <c r="Y5443" s="11">
        <f t="shared" si="181"/>
        <v>230358557</v>
      </c>
      <c r="Z5443" s="11">
        <f t="shared" si="181"/>
        <v>0</v>
      </c>
      <c r="AA5443" s="11">
        <f t="shared" si="181"/>
        <v>0</v>
      </c>
      <c r="AB5443" s="11">
        <f t="shared" si="181"/>
        <v>11465383</v>
      </c>
      <c r="AC5443" s="11">
        <f t="shared" si="181"/>
        <v>0</v>
      </c>
      <c r="AD5443" s="11">
        <f t="shared" si="181"/>
        <v>0</v>
      </c>
      <c r="AE5443" s="11">
        <f t="shared" si="173"/>
        <v>3177517804</v>
      </c>
      <c r="AF5443" s="6">
        <f t="shared" si="174"/>
        <v>0</v>
      </c>
      <c r="AG5443" s="6">
        <v>3177517804</v>
      </c>
    </row>
    <row r="5444" spans="1:33" x14ac:dyDescent="0.35">
      <c r="A5444" t="s">
        <v>58</v>
      </c>
      <c r="C5444" s="11">
        <f>SUM(C1122:C1329)</f>
        <v>884981906</v>
      </c>
      <c r="D5444" s="11">
        <f t="shared" ref="D5444:AD5444" si="182">SUM(D1122:D1329)</f>
        <v>11027000</v>
      </c>
      <c r="E5444" s="11">
        <f t="shared" si="182"/>
        <v>18558750</v>
      </c>
      <c r="F5444" s="11">
        <f t="shared" si="182"/>
        <v>15808620</v>
      </c>
      <c r="G5444" s="11">
        <f t="shared" si="182"/>
        <v>225000</v>
      </c>
      <c r="H5444" s="11">
        <f t="shared" si="182"/>
        <v>355000</v>
      </c>
      <c r="I5444" s="11">
        <f t="shared" si="182"/>
        <v>0</v>
      </c>
      <c r="J5444" s="11">
        <f t="shared" si="182"/>
        <v>590000</v>
      </c>
      <c r="K5444" s="11">
        <f t="shared" si="182"/>
        <v>475000</v>
      </c>
      <c r="L5444" s="11">
        <f t="shared" si="182"/>
        <v>0</v>
      </c>
      <c r="M5444" s="11">
        <f t="shared" si="182"/>
        <v>0</v>
      </c>
      <c r="N5444" s="11">
        <f t="shared" si="182"/>
        <v>175000</v>
      </c>
      <c r="O5444" s="11">
        <f t="shared" si="182"/>
        <v>3481000</v>
      </c>
      <c r="P5444" s="11">
        <f t="shared" si="182"/>
        <v>4425000</v>
      </c>
      <c r="Q5444" s="11">
        <f t="shared" si="182"/>
        <v>0</v>
      </c>
      <c r="R5444" s="11">
        <f t="shared" si="182"/>
        <v>3575000</v>
      </c>
      <c r="S5444" s="11">
        <f t="shared" si="182"/>
        <v>34814000</v>
      </c>
      <c r="T5444" s="11">
        <f t="shared" si="182"/>
        <v>15409400</v>
      </c>
      <c r="U5444" s="11">
        <f t="shared" si="182"/>
        <v>7174900</v>
      </c>
      <c r="V5444" s="11">
        <f t="shared" si="182"/>
        <v>4040000</v>
      </c>
      <c r="W5444" s="11">
        <f t="shared" si="182"/>
        <v>6410000</v>
      </c>
      <c r="X5444" s="11">
        <f t="shared" si="182"/>
        <v>203908590</v>
      </c>
      <c r="Y5444" s="11">
        <f t="shared" si="182"/>
        <v>67157510</v>
      </c>
      <c r="Z5444" s="11">
        <f t="shared" si="182"/>
        <v>6106869</v>
      </c>
      <c r="AA5444" s="11">
        <f t="shared" si="182"/>
        <v>0</v>
      </c>
      <c r="AB5444" s="11">
        <f t="shared" si="182"/>
        <v>435000</v>
      </c>
      <c r="AC5444" s="11">
        <f t="shared" si="182"/>
        <v>0</v>
      </c>
      <c r="AD5444" s="11">
        <f t="shared" si="182"/>
        <v>0</v>
      </c>
      <c r="AE5444" s="11">
        <f t="shared" si="173"/>
        <v>1289133545</v>
      </c>
      <c r="AF5444" s="6">
        <f t="shared" si="174"/>
        <v>0</v>
      </c>
      <c r="AG5444" s="6">
        <v>1289133545</v>
      </c>
    </row>
    <row r="5445" spans="1:33" x14ac:dyDescent="0.35">
      <c r="A5445" t="s">
        <v>159</v>
      </c>
      <c r="C5445" s="11">
        <f>SUM(C1330:C2163)</f>
        <v>4535523471</v>
      </c>
      <c r="D5445" s="11">
        <f t="shared" ref="D5445:AD5445" si="183">SUM(D1330:D2163)</f>
        <v>854178211</v>
      </c>
      <c r="E5445" s="11">
        <f t="shared" si="183"/>
        <v>56564385</v>
      </c>
      <c r="F5445" s="11">
        <f t="shared" si="183"/>
        <v>705414192</v>
      </c>
      <c r="G5445" s="11">
        <f t="shared" si="183"/>
        <v>124439700</v>
      </c>
      <c r="H5445" s="11">
        <f t="shared" si="183"/>
        <v>2512000</v>
      </c>
      <c r="I5445" s="11">
        <f t="shared" si="183"/>
        <v>0</v>
      </c>
      <c r="J5445" s="11">
        <f t="shared" si="183"/>
        <v>17188000</v>
      </c>
      <c r="K5445" s="11">
        <f t="shared" si="183"/>
        <v>2156000</v>
      </c>
      <c r="L5445" s="11">
        <f t="shared" si="183"/>
        <v>9305500</v>
      </c>
      <c r="M5445" s="11">
        <f t="shared" si="183"/>
        <v>1216000</v>
      </c>
      <c r="N5445" s="11">
        <f t="shared" si="183"/>
        <v>15115000</v>
      </c>
      <c r="O5445" s="11">
        <f t="shared" si="183"/>
        <v>2063000</v>
      </c>
      <c r="P5445" s="11">
        <f t="shared" si="183"/>
        <v>16187000</v>
      </c>
      <c r="Q5445" s="11">
        <f t="shared" si="183"/>
        <v>7655000</v>
      </c>
      <c r="R5445" s="11">
        <f t="shared" si="183"/>
        <v>3035000</v>
      </c>
      <c r="S5445" s="11">
        <f t="shared" si="183"/>
        <v>65231843</v>
      </c>
      <c r="T5445" s="11">
        <f t="shared" si="183"/>
        <v>200000</v>
      </c>
      <c r="U5445" s="11">
        <f t="shared" si="183"/>
        <v>66766554</v>
      </c>
      <c r="V5445" s="11">
        <f t="shared" si="183"/>
        <v>28312300</v>
      </c>
      <c r="W5445" s="11">
        <f t="shared" si="183"/>
        <v>23017400</v>
      </c>
      <c r="X5445" s="11">
        <f t="shared" si="183"/>
        <v>225351203</v>
      </c>
      <c r="Y5445" s="11">
        <f t="shared" si="183"/>
        <v>759474295</v>
      </c>
      <c r="Z5445" s="11">
        <f t="shared" si="183"/>
        <v>0</v>
      </c>
      <c r="AA5445" s="11">
        <f t="shared" si="183"/>
        <v>153168</v>
      </c>
      <c r="AB5445" s="11">
        <f t="shared" si="183"/>
        <v>14654827</v>
      </c>
      <c r="AC5445" s="11">
        <f t="shared" si="183"/>
        <v>0</v>
      </c>
      <c r="AD5445" s="11">
        <f t="shared" si="183"/>
        <v>0</v>
      </c>
      <c r="AE5445" s="11">
        <f t="shared" si="173"/>
        <v>7535714049</v>
      </c>
      <c r="AF5445" s="6">
        <f t="shared" si="174"/>
        <v>0</v>
      </c>
      <c r="AG5445" s="6">
        <v>7535714049</v>
      </c>
    </row>
    <row r="5446" spans="1:33" x14ac:dyDescent="0.35">
      <c r="A5446" t="s">
        <v>382</v>
      </c>
      <c r="C5446" s="11">
        <f>SUM(C2164:C2241)</f>
        <v>660585138</v>
      </c>
      <c r="D5446" s="11">
        <f t="shared" ref="D5446:AD5446" si="184">SUM(D2164:D2241)</f>
        <v>321937550</v>
      </c>
      <c r="E5446" s="11">
        <f t="shared" si="184"/>
        <v>42821560</v>
      </c>
      <c r="F5446" s="11">
        <f t="shared" si="184"/>
        <v>16027864</v>
      </c>
      <c r="G5446" s="11">
        <f t="shared" si="184"/>
        <v>82460200</v>
      </c>
      <c r="H5446" s="11">
        <f t="shared" si="184"/>
        <v>75000</v>
      </c>
      <c r="I5446" s="11">
        <f t="shared" si="184"/>
        <v>0</v>
      </c>
      <c r="J5446" s="11">
        <f t="shared" si="184"/>
        <v>726000</v>
      </c>
      <c r="K5446" s="11">
        <f t="shared" si="184"/>
        <v>273000</v>
      </c>
      <c r="L5446" s="11">
        <f t="shared" si="184"/>
        <v>110000</v>
      </c>
      <c r="M5446" s="11">
        <f t="shared" si="184"/>
        <v>8000</v>
      </c>
      <c r="N5446" s="11">
        <f t="shared" si="184"/>
        <v>56037300</v>
      </c>
      <c r="O5446" s="11">
        <f t="shared" si="184"/>
        <v>82000</v>
      </c>
      <c r="P5446" s="11">
        <f t="shared" si="184"/>
        <v>3064000</v>
      </c>
      <c r="Q5446" s="11">
        <f t="shared" si="184"/>
        <v>0</v>
      </c>
      <c r="R5446" s="11">
        <f t="shared" si="184"/>
        <v>144000</v>
      </c>
      <c r="S5446" s="11">
        <f t="shared" si="184"/>
        <v>13751186</v>
      </c>
      <c r="T5446" s="11">
        <f t="shared" si="184"/>
        <v>0</v>
      </c>
      <c r="U5446" s="11">
        <f t="shared" si="184"/>
        <v>74180650</v>
      </c>
      <c r="V5446" s="11">
        <f t="shared" si="184"/>
        <v>5969000</v>
      </c>
      <c r="W5446" s="11">
        <f t="shared" si="184"/>
        <v>4881200</v>
      </c>
      <c r="X5446" s="11">
        <f t="shared" si="184"/>
        <v>5152670</v>
      </c>
      <c r="Y5446" s="11">
        <f t="shared" si="184"/>
        <v>107296052</v>
      </c>
      <c r="Z5446" s="11">
        <f t="shared" si="184"/>
        <v>0</v>
      </c>
      <c r="AA5446" s="11">
        <f t="shared" si="184"/>
        <v>0</v>
      </c>
      <c r="AB5446" s="11">
        <f t="shared" si="184"/>
        <v>7430402</v>
      </c>
      <c r="AC5446" s="11">
        <f t="shared" si="184"/>
        <v>0</v>
      </c>
      <c r="AD5446" s="11">
        <f t="shared" si="184"/>
        <v>0</v>
      </c>
      <c r="AE5446" s="11">
        <f t="shared" si="173"/>
        <v>1403012772</v>
      </c>
      <c r="AF5446" s="6">
        <f t="shared" si="174"/>
        <v>0</v>
      </c>
      <c r="AG5446" s="6">
        <v>1403012772</v>
      </c>
    </row>
    <row r="5447" spans="1:33" x14ac:dyDescent="0.35">
      <c r="A5447" t="s">
        <v>90</v>
      </c>
      <c r="C5447" s="11">
        <f>SUM(C2242:C2382)</f>
        <v>1536657545</v>
      </c>
      <c r="D5447" s="11">
        <f t="shared" ref="D5447:AD5447" si="185">SUM(D2242:D2382)</f>
        <v>663864598</v>
      </c>
      <c r="E5447" s="11">
        <f t="shared" si="185"/>
        <v>62306397</v>
      </c>
      <c r="F5447" s="11">
        <f t="shared" si="185"/>
        <v>19739368</v>
      </c>
      <c r="G5447" s="11">
        <f t="shared" si="185"/>
        <v>4979000</v>
      </c>
      <c r="H5447" s="11">
        <f t="shared" si="185"/>
        <v>98000</v>
      </c>
      <c r="I5447" s="11">
        <f t="shared" si="185"/>
        <v>0</v>
      </c>
      <c r="J5447" s="11">
        <f t="shared" si="185"/>
        <v>3690000</v>
      </c>
      <c r="K5447" s="11">
        <f t="shared" si="185"/>
        <v>233000</v>
      </c>
      <c r="L5447" s="11">
        <f t="shared" si="185"/>
        <v>185000</v>
      </c>
      <c r="M5447" s="11">
        <f t="shared" si="185"/>
        <v>57000</v>
      </c>
      <c r="N5447" s="11">
        <f t="shared" si="185"/>
        <v>0</v>
      </c>
      <c r="O5447" s="11">
        <f t="shared" si="185"/>
        <v>325000</v>
      </c>
      <c r="P5447" s="11">
        <f t="shared" si="185"/>
        <v>0</v>
      </c>
      <c r="Q5447" s="11">
        <f t="shared" si="185"/>
        <v>0</v>
      </c>
      <c r="R5447" s="11">
        <f t="shared" si="185"/>
        <v>0</v>
      </c>
      <c r="S5447" s="11">
        <f t="shared" si="185"/>
        <v>29480300</v>
      </c>
      <c r="T5447" s="11">
        <f t="shared" si="185"/>
        <v>12225000</v>
      </c>
      <c r="U5447" s="11">
        <f t="shared" si="185"/>
        <v>26135477</v>
      </c>
      <c r="V5447" s="11">
        <f t="shared" si="185"/>
        <v>8600700</v>
      </c>
      <c r="W5447" s="11">
        <f t="shared" si="185"/>
        <v>1805500</v>
      </c>
      <c r="X5447" s="11">
        <f t="shared" si="185"/>
        <v>13839580</v>
      </c>
      <c r="Y5447" s="11">
        <f t="shared" si="185"/>
        <v>322266625</v>
      </c>
      <c r="Z5447" s="11">
        <f t="shared" si="185"/>
        <v>0</v>
      </c>
      <c r="AA5447" s="11">
        <f t="shared" si="185"/>
        <v>0</v>
      </c>
      <c r="AB5447" s="11">
        <f t="shared" si="185"/>
        <v>816000</v>
      </c>
      <c r="AC5447" s="11">
        <f t="shared" si="185"/>
        <v>0</v>
      </c>
      <c r="AD5447" s="11">
        <f t="shared" si="185"/>
        <v>0</v>
      </c>
      <c r="AE5447" s="11">
        <f t="shared" si="173"/>
        <v>2707304090</v>
      </c>
      <c r="AF5447" s="6">
        <f t="shared" si="174"/>
        <v>0</v>
      </c>
      <c r="AG5447" s="6">
        <v>2707304090</v>
      </c>
    </row>
    <row r="5448" spans="1:33" x14ac:dyDescent="0.35">
      <c r="A5448" t="s">
        <v>54</v>
      </c>
      <c r="C5448" s="11">
        <f>SUM(C2383:C2520)</f>
        <v>1063791091</v>
      </c>
      <c r="D5448" s="11">
        <f t="shared" ref="D5448:AD5448" si="186">SUM(D2383:D2520)</f>
        <v>240400885</v>
      </c>
      <c r="E5448" s="11">
        <f t="shared" si="186"/>
        <v>19331000</v>
      </c>
      <c r="F5448" s="11">
        <f t="shared" si="186"/>
        <v>394550803</v>
      </c>
      <c r="G5448" s="11">
        <f t="shared" si="186"/>
        <v>6766000</v>
      </c>
      <c r="H5448" s="11">
        <f t="shared" si="186"/>
        <v>1095000</v>
      </c>
      <c r="I5448" s="11">
        <f t="shared" si="186"/>
        <v>0</v>
      </c>
      <c r="J5448" s="11">
        <f t="shared" si="186"/>
        <v>2715000</v>
      </c>
      <c r="K5448" s="11">
        <f t="shared" si="186"/>
        <v>0</v>
      </c>
      <c r="L5448" s="11">
        <f t="shared" si="186"/>
        <v>555000</v>
      </c>
      <c r="M5448" s="11">
        <f t="shared" si="186"/>
        <v>130000</v>
      </c>
      <c r="N5448" s="11">
        <f t="shared" si="186"/>
        <v>14071600</v>
      </c>
      <c r="O5448" s="11">
        <f t="shared" si="186"/>
        <v>1455000</v>
      </c>
      <c r="P5448" s="11">
        <f t="shared" si="186"/>
        <v>10357000</v>
      </c>
      <c r="Q5448" s="11">
        <f t="shared" si="186"/>
        <v>0</v>
      </c>
      <c r="R5448" s="11">
        <f t="shared" si="186"/>
        <v>3483500</v>
      </c>
      <c r="S5448" s="11">
        <f t="shared" si="186"/>
        <v>203703500</v>
      </c>
      <c r="T5448" s="11">
        <f t="shared" si="186"/>
        <v>132542423</v>
      </c>
      <c r="U5448" s="11">
        <f t="shared" si="186"/>
        <v>4798800</v>
      </c>
      <c r="V5448" s="11">
        <f t="shared" si="186"/>
        <v>44125500</v>
      </c>
      <c r="W5448" s="11">
        <f t="shared" si="186"/>
        <v>7668145</v>
      </c>
      <c r="X5448" s="11">
        <f t="shared" si="186"/>
        <v>0</v>
      </c>
      <c r="Y5448" s="11">
        <f t="shared" si="186"/>
        <v>117459165</v>
      </c>
      <c r="Z5448" s="11">
        <f t="shared" si="186"/>
        <v>20370628</v>
      </c>
      <c r="AA5448" s="11">
        <f t="shared" si="186"/>
        <v>303303</v>
      </c>
      <c r="AB5448" s="11">
        <f t="shared" si="186"/>
        <v>3446600</v>
      </c>
      <c r="AC5448" s="11">
        <f t="shared" si="186"/>
        <v>0</v>
      </c>
      <c r="AD5448" s="11">
        <f t="shared" si="186"/>
        <v>0</v>
      </c>
      <c r="AE5448" s="11">
        <f t="shared" si="173"/>
        <v>2293119943</v>
      </c>
      <c r="AF5448" s="6">
        <f t="shared" si="174"/>
        <v>0</v>
      </c>
      <c r="AG5448" s="6">
        <v>2293119943</v>
      </c>
    </row>
    <row r="5449" spans="1:33" x14ac:dyDescent="0.35">
      <c r="A5449" t="s">
        <v>176</v>
      </c>
      <c r="C5449" s="11">
        <f>SUM(C2521:C2728)</f>
        <v>396134696</v>
      </c>
      <c r="D5449" s="11">
        <f t="shared" ref="D5449:AD5449" si="187">SUM(D2521:D2728)</f>
        <v>0</v>
      </c>
      <c r="E5449" s="11">
        <f t="shared" si="187"/>
        <v>4711970</v>
      </c>
      <c r="F5449" s="11">
        <f t="shared" si="187"/>
        <v>3645000</v>
      </c>
      <c r="G5449" s="11">
        <f t="shared" si="187"/>
        <v>7128600</v>
      </c>
      <c r="H5449" s="11">
        <f t="shared" si="187"/>
        <v>1460000</v>
      </c>
      <c r="I5449" s="11">
        <f t="shared" si="187"/>
        <v>0</v>
      </c>
      <c r="J5449" s="11">
        <f t="shared" si="187"/>
        <v>3979000</v>
      </c>
      <c r="K5449" s="11">
        <f t="shared" si="187"/>
        <v>3204000</v>
      </c>
      <c r="L5449" s="11">
        <f t="shared" si="187"/>
        <v>435000</v>
      </c>
      <c r="M5449" s="11">
        <f t="shared" si="187"/>
        <v>85000</v>
      </c>
      <c r="N5449" s="11">
        <f t="shared" si="187"/>
        <v>18000</v>
      </c>
      <c r="O5449" s="11">
        <f t="shared" si="187"/>
        <v>332000</v>
      </c>
      <c r="P5449" s="11">
        <f t="shared" si="187"/>
        <v>0</v>
      </c>
      <c r="Q5449" s="11">
        <f t="shared" si="187"/>
        <v>0</v>
      </c>
      <c r="R5449" s="11">
        <f t="shared" si="187"/>
        <v>50000</v>
      </c>
      <c r="S5449" s="11">
        <f t="shared" si="187"/>
        <v>13295700</v>
      </c>
      <c r="T5449" s="11">
        <f t="shared" si="187"/>
        <v>3914000</v>
      </c>
      <c r="U5449" s="11">
        <f t="shared" si="187"/>
        <v>10174000</v>
      </c>
      <c r="V5449" s="11">
        <f t="shared" si="187"/>
        <v>3324500</v>
      </c>
      <c r="W5449" s="11">
        <f t="shared" si="187"/>
        <v>221000</v>
      </c>
      <c r="X5449" s="11">
        <f t="shared" si="187"/>
        <v>529900</v>
      </c>
      <c r="Y5449" s="11">
        <f t="shared" si="187"/>
        <v>48379108</v>
      </c>
      <c r="Z5449" s="11">
        <f t="shared" si="187"/>
        <v>234000</v>
      </c>
      <c r="AA5449" s="11">
        <f t="shared" si="187"/>
        <v>0</v>
      </c>
      <c r="AB5449" s="11">
        <f t="shared" si="187"/>
        <v>1165350</v>
      </c>
      <c r="AC5449" s="11">
        <f t="shared" si="187"/>
        <v>0</v>
      </c>
      <c r="AD5449" s="11">
        <f t="shared" si="187"/>
        <v>0</v>
      </c>
      <c r="AE5449" s="11">
        <f t="shared" si="173"/>
        <v>502420824</v>
      </c>
      <c r="AF5449" s="6">
        <f t="shared" si="174"/>
        <v>0</v>
      </c>
      <c r="AG5449" s="6">
        <v>502420824</v>
      </c>
    </row>
    <row r="5450" spans="1:33" x14ac:dyDescent="0.35">
      <c r="A5450" t="s">
        <v>27</v>
      </c>
      <c r="C5450" s="11">
        <f>SUM(C2729:C2912)</f>
        <v>1026023812</v>
      </c>
      <c r="D5450" s="11">
        <f t="shared" ref="D5450:AD5450" si="188">SUM(D2729:D2912)</f>
        <v>66651500</v>
      </c>
      <c r="E5450" s="11">
        <f t="shared" si="188"/>
        <v>4250000</v>
      </c>
      <c r="F5450" s="11">
        <f t="shared" si="188"/>
        <v>11197500</v>
      </c>
      <c r="G5450" s="11">
        <f t="shared" si="188"/>
        <v>43096500</v>
      </c>
      <c r="H5450" s="11">
        <f t="shared" si="188"/>
        <v>1925000</v>
      </c>
      <c r="I5450" s="11">
        <f t="shared" si="188"/>
        <v>240000</v>
      </c>
      <c r="J5450" s="11">
        <f t="shared" si="188"/>
        <v>1485000</v>
      </c>
      <c r="K5450" s="11">
        <f t="shared" si="188"/>
        <v>4881500</v>
      </c>
      <c r="L5450" s="11">
        <f t="shared" si="188"/>
        <v>1735500</v>
      </c>
      <c r="M5450" s="11">
        <f t="shared" si="188"/>
        <v>0</v>
      </c>
      <c r="N5450" s="11">
        <f t="shared" si="188"/>
        <v>65000</v>
      </c>
      <c r="O5450" s="11">
        <f t="shared" si="188"/>
        <v>660000</v>
      </c>
      <c r="P5450" s="11">
        <f t="shared" si="188"/>
        <v>440000</v>
      </c>
      <c r="Q5450" s="11">
        <f t="shared" si="188"/>
        <v>0</v>
      </c>
      <c r="R5450" s="11">
        <f t="shared" si="188"/>
        <v>45000</v>
      </c>
      <c r="S5450" s="11">
        <f t="shared" si="188"/>
        <v>59471060</v>
      </c>
      <c r="T5450" s="11">
        <f t="shared" si="188"/>
        <v>321629556</v>
      </c>
      <c r="U5450" s="11">
        <f t="shared" si="188"/>
        <v>3740000</v>
      </c>
      <c r="V5450" s="11">
        <f t="shared" si="188"/>
        <v>12066500</v>
      </c>
      <c r="W5450" s="11">
        <f t="shared" si="188"/>
        <v>12616642</v>
      </c>
      <c r="X5450" s="11">
        <f t="shared" si="188"/>
        <v>2785000</v>
      </c>
      <c r="Y5450" s="11">
        <f t="shared" si="188"/>
        <v>187924573</v>
      </c>
      <c r="Z5450" s="11">
        <f t="shared" si="188"/>
        <v>1440000</v>
      </c>
      <c r="AA5450" s="11">
        <f t="shared" si="188"/>
        <v>0</v>
      </c>
      <c r="AB5450" s="11">
        <f t="shared" si="188"/>
        <v>3026216</v>
      </c>
      <c r="AC5450" s="11">
        <f t="shared" si="188"/>
        <v>0</v>
      </c>
      <c r="AD5450" s="11">
        <f t="shared" si="188"/>
        <v>0</v>
      </c>
      <c r="AE5450" s="11">
        <f t="shared" si="173"/>
        <v>1767395859</v>
      </c>
      <c r="AF5450" s="6">
        <f t="shared" si="174"/>
        <v>0</v>
      </c>
      <c r="AG5450" s="6">
        <v>1767395859</v>
      </c>
    </row>
    <row r="5451" spans="1:33" x14ac:dyDescent="0.35">
      <c r="A5451" t="s">
        <v>72</v>
      </c>
      <c r="C5451" s="11">
        <f>SUM(C2913:C3126)</f>
        <v>436131459</v>
      </c>
      <c r="D5451" s="11">
        <f t="shared" ref="D5451:AD5451" si="189">SUM(D2913:D3126)</f>
        <v>50388000</v>
      </c>
      <c r="E5451" s="11">
        <f t="shared" si="189"/>
        <v>11358000</v>
      </c>
      <c r="F5451" s="11">
        <f t="shared" si="189"/>
        <v>821000</v>
      </c>
      <c r="G5451" s="11">
        <f t="shared" si="189"/>
        <v>2240000</v>
      </c>
      <c r="H5451" s="11">
        <f t="shared" si="189"/>
        <v>435000</v>
      </c>
      <c r="I5451" s="11">
        <f t="shared" si="189"/>
        <v>0</v>
      </c>
      <c r="J5451" s="11">
        <f t="shared" si="189"/>
        <v>1130000</v>
      </c>
      <c r="K5451" s="11">
        <f t="shared" si="189"/>
        <v>0</v>
      </c>
      <c r="L5451" s="11">
        <f t="shared" si="189"/>
        <v>150000</v>
      </c>
      <c r="M5451" s="11">
        <f t="shared" si="189"/>
        <v>0</v>
      </c>
      <c r="N5451" s="11">
        <f t="shared" si="189"/>
        <v>0</v>
      </c>
      <c r="O5451" s="11">
        <f t="shared" si="189"/>
        <v>105000</v>
      </c>
      <c r="P5451" s="11">
        <f t="shared" si="189"/>
        <v>0</v>
      </c>
      <c r="Q5451" s="11">
        <f t="shared" si="189"/>
        <v>0</v>
      </c>
      <c r="R5451" s="11">
        <f t="shared" si="189"/>
        <v>0</v>
      </c>
      <c r="S5451" s="11">
        <f t="shared" si="189"/>
        <v>9852500</v>
      </c>
      <c r="T5451" s="11">
        <f t="shared" si="189"/>
        <v>27416380</v>
      </c>
      <c r="U5451" s="11">
        <f t="shared" si="189"/>
        <v>1595000</v>
      </c>
      <c r="V5451" s="11">
        <f t="shared" si="189"/>
        <v>7739000</v>
      </c>
      <c r="W5451" s="11">
        <f t="shared" si="189"/>
        <v>22000</v>
      </c>
      <c r="X5451" s="11">
        <f t="shared" si="189"/>
        <v>8040500</v>
      </c>
      <c r="Y5451" s="11">
        <f t="shared" si="189"/>
        <v>36513721</v>
      </c>
      <c r="Z5451" s="11">
        <f t="shared" si="189"/>
        <v>0</v>
      </c>
      <c r="AA5451" s="11">
        <f t="shared" si="189"/>
        <v>0</v>
      </c>
      <c r="AB5451" s="11">
        <f t="shared" si="189"/>
        <v>195000</v>
      </c>
      <c r="AC5451" s="11">
        <f t="shared" si="189"/>
        <v>0</v>
      </c>
      <c r="AD5451" s="11">
        <f t="shared" si="189"/>
        <v>0</v>
      </c>
      <c r="AE5451" s="11">
        <f t="shared" si="173"/>
        <v>594132560</v>
      </c>
      <c r="AF5451" s="6">
        <f t="shared" si="174"/>
        <v>0</v>
      </c>
      <c r="AG5451" s="6">
        <v>594132560</v>
      </c>
    </row>
    <row r="5452" spans="1:33" x14ac:dyDescent="0.35">
      <c r="A5452" t="s">
        <v>118</v>
      </c>
      <c r="C5452" s="11">
        <f>SUM(C3127:C3519)</f>
        <v>3640012811</v>
      </c>
      <c r="D5452" s="11">
        <f t="shared" ref="D5452:AD5452" si="190">SUM(D3127:D3519)</f>
        <v>696836651</v>
      </c>
      <c r="E5452" s="11">
        <f t="shared" si="190"/>
        <v>13007947</v>
      </c>
      <c r="F5452" s="11">
        <f t="shared" si="190"/>
        <v>24041700</v>
      </c>
      <c r="G5452" s="11">
        <f t="shared" si="190"/>
        <v>152433073</v>
      </c>
      <c r="H5452" s="11">
        <f t="shared" si="190"/>
        <v>797500</v>
      </c>
      <c r="I5452" s="11">
        <f t="shared" si="190"/>
        <v>0</v>
      </c>
      <c r="J5452" s="11">
        <f t="shared" si="190"/>
        <v>6020817</v>
      </c>
      <c r="K5452" s="11">
        <f t="shared" si="190"/>
        <v>187000</v>
      </c>
      <c r="L5452" s="11">
        <f t="shared" si="190"/>
        <v>3438000</v>
      </c>
      <c r="M5452" s="11">
        <f t="shared" si="190"/>
        <v>200000</v>
      </c>
      <c r="N5452" s="11">
        <f t="shared" si="190"/>
        <v>14654380</v>
      </c>
      <c r="O5452" s="11">
        <f t="shared" si="190"/>
        <v>919000</v>
      </c>
      <c r="P5452" s="11">
        <f t="shared" si="190"/>
        <v>410000</v>
      </c>
      <c r="Q5452" s="11">
        <f t="shared" si="190"/>
        <v>0</v>
      </c>
      <c r="R5452" s="11">
        <f t="shared" si="190"/>
        <v>25000</v>
      </c>
      <c r="S5452" s="11">
        <f t="shared" si="190"/>
        <v>40851944</v>
      </c>
      <c r="T5452" s="11">
        <f t="shared" si="190"/>
        <v>2260000</v>
      </c>
      <c r="U5452" s="11">
        <f t="shared" si="190"/>
        <v>34467415</v>
      </c>
      <c r="V5452" s="11">
        <f t="shared" si="190"/>
        <v>39624775</v>
      </c>
      <c r="W5452" s="11">
        <f t="shared" si="190"/>
        <v>4721155</v>
      </c>
      <c r="X5452" s="11">
        <f t="shared" si="190"/>
        <v>104859764</v>
      </c>
      <c r="Y5452" s="11">
        <f t="shared" si="190"/>
        <v>411628589</v>
      </c>
      <c r="Z5452" s="11">
        <f t="shared" si="190"/>
        <v>5945000</v>
      </c>
      <c r="AA5452" s="11">
        <f t="shared" si="190"/>
        <v>0</v>
      </c>
      <c r="AB5452" s="11">
        <f t="shared" si="190"/>
        <v>15233133</v>
      </c>
      <c r="AC5452" s="11">
        <f t="shared" si="190"/>
        <v>389000</v>
      </c>
      <c r="AD5452" s="11">
        <f t="shared" si="190"/>
        <v>0</v>
      </c>
      <c r="AE5452" s="11">
        <f t="shared" si="173"/>
        <v>5212964654</v>
      </c>
      <c r="AF5452" s="6">
        <f t="shared" si="174"/>
        <v>0</v>
      </c>
      <c r="AG5452" s="6">
        <v>5212964654</v>
      </c>
    </row>
    <row r="5453" spans="1:33" x14ac:dyDescent="0.35">
      <c r="A5453" t="s">
        <v>229</v>
      </c>
      <c r="C5453" s="11">
        <f>SUM(C3520:C3611)</f>
        <v>1328093420</v>
      </c>
      <c r="D5453" s="11">
        <f t="shared" ref="D5453:AD5453" si="191">SUM(D3520:D3611)</f>
        <v>319825665</v>
      </c>
      <c r="E5453" s="11">
        <f t="shared" si="191"/>
        <v>3535000</v>
      </c>
      <c r="F5453" s="11">
        <f t="shared" si="191"/>
        <v>146162513</v>
      </c>
      <c r="G5453" s="11">
        <f t="shared" si="191"/>
        <v>8205000</v>
      </c>
      <c r="H5453" s="11">
        <f t="shared" si="191"/>
        <v>2985000</v>
      </c>
      <c r="I5453" s="11">
        <f t="shared" si="191"/>
        <v>0</v>
      </c>
      <c r="J5453" s="11">
        <f t="shared" si="191"/>
        <v>5005000</v>
      </c>
      <c r="K5453" s="11">
        <f t="shared" si="191"/>
        <v>1714000</v>
      </c>
      <c r="L5453" s="11">
        <f t="shared" si="191"/>
        <v>950000</v>
      </c>
      <c r="M5453" s="11">
        <f t="shared" si="191"/>
        <v>245000</v>
      </c>
      <c r="N5453" s="11">
        <f t="shared" si="191"/>
        <v>0</v>
      </c>
      <c r="O5453" s="11">
        <f t="shared" si="191"/>
        <v>1180000</v>
      </c>
      <c r="P5453" s="11">
        <f t="shared" si="191"/>
        <v>9472000</v>
      </c>
      <c r="Q5453" s="11">
        <f t="shared" si="191"/>
        <v>0</v>
      </c>
      <c r="R5453" s="11">
        <f t="shared" si="191"/>
        <v>392000</v>
      </c>
      <c r="S5453" s="11">
        <f t="shared" si="191"/>
        <v>97774020</v>
      </c>
      <c r="T5453" s="11">
        <f t="shared" si="191"/>
        <v>1365000</v>
      </c>
      <c r="U5453" s="11">
        <f t="shared" si="191"/>
        <v>1827500</v>
      </c>
      <c r="V5453" s="11">
        <f t="shared" si="191"/>
        <v>34526500</v>
      </c>
      <c r="W5453" s="11">
        <f t="shared" si="191"/>
        <v>24427319</v>
      </c>
      <c r="X5453" s="11">
        <f t="shared" si="191"/>
        <v>118512897</v>
      </c>
      <c r="Y5453" s="11">
        <f t="shared" si="191"/>
        <v>847360868</v>
      </c>
      <c r="Z5453" s="11">
        <f t="shared" si="191"/>
        <v>28450117</v>
      </c>
      <c r="AA5453" s="11">
        <f t="shared" si="191"/>
        <v>3054317</v>
      </c>
      <c r="AB5453" s="11">
        <f t="shared" si="191"/>
        <v>24283163</v>
      </c>
      <c r="AC5453" s="11">
        <f t="shared" si="191"/>
        <v>47646749</v>
      </c>
      <c r="AD5453" s="11">
        <f t="shared" si="191"/>
        <v>0</v>
      </c>
      <c r="AE5453" s="11">
        <f>SUM(C5453:AD5453)</f>
        <v>3056993048</v>
      </c>
      <c r="AF5453" s="6">
        <f t="shared" si="174"/>
        <v>0</v>
      </c>
      <c r="AG5453" s="6">
        <v>3056993048</v>
      </c>
    </row>
    <row r="5454" spans="1:33" x14ac:dyDescent="0.35">
      <c r="A5454" t="s">
        <v>224</v>
      </c>
      <c r="C5454" s="11">
        <f>SUM(C3612:C3753)</f>
        <v>411316610</v>
      </c>
      <c r="D5454" s="11">
        <f t="shared" ref="D5454:AD5454" si="192">SUM(D3612:D3753)</f>
        <v>7466500</v>
      </c>
      <c r="E5454" s="11">
        <f t="shared" si="192"/>
        <v>8027745</v>
      </c>
      <c r="F5454" s="11">
        <f t="shared" si="192"/>
        <v>12792750</v>
      </c>
      <c r="G5454" s="11">
        <f t="shared" si="192"/>
        <v>6906000</v>
      </c>
      <c r="H5454" s="11">
        <f t="shared" si="192"/>
        <v>20000</v>
      </c>
      <c r="I5454" s="11">
        <f t="shared" si="192"/>
        <v>0</v>
      </c>
      <c r="J5454" s="11">
        <f t="shared" si="192"/>
        <v>80000</v>
      </c>
      <c r="K5454" s="11">
        <f t="shared" si="192"/>
        <v>300000</v>
      </c>
      <c r="L5454" s="11">
        <f t="shared" si="192"/>
        <v>430000</v>
      </c>
      <c r="M5454" s="11">
        <f t="shared" si="192"/>
        <v>0</v>
      </c>
      <c r="N5454" s="11">
        <f t="shared" si="192"/>
        <v>0</v>
      </c>
      <c r="O5454" s="11">
        <f t="shared" si="192"/>
        <v>125000</v>
      </c>
      <c r="P5454" s="11">
        <f t="shared" si="192"/>
        <v>0</v>
      </c>
      <c r="Q5454" s="11">
        <f t="shared" si="192"/>
        <v>0</v>
      </c>
      <c r="R5454" s="11">
        <f t="shared" si="192"/>
        <v>0</v>
      </c>
      <c r="S5454" s="11">
        <f t="shared" si="192"/>
        <v>9351300</v>
      </c>
      <c r="T5454" s="11">
        <f t="shared" si="192"/>
        <v>120116900</v>
      </c>
      <c r="U5454" s="11">
        <f t="shared" si="192"/>
        <v>3230000</v>
      </c>
      <c r="V5454" s="11">
        <f t="shared" si="192"/>
        <v>5631600</v>
      </c>
      <c r="W5454" s="11">
        <f t="shared" si="192"/>
        <v>3616500</v>
      </c>
      <c r="X5454" s="11">
        <f t="shared" si="192"/>
        <v>450000</v>
      </c>
      <c r="Y5454" s="11">
        <f t="shared" si="192"/>
        <v>35450627</v>
      </c>
      <c r="Z5454" s="11">
        <f t="shared" si="192"/>
        <v>2070000</v>
      </c>
      <c r="AA5454" s="11">
        <f t="shared" si="192"/>
        <v>0</v>
      </c>
      <c r="AB5454" s="11">
        <f t="shared" si="192"/>
        <v>3800343</v>
      </c>
      <c r="AC5454" s="11">
        <f t="shared" si="192"/>
        <v>0</v>
      </c>
      <c r="AD5454" s="11">
        <f t="shared" si="192"/>
        <v>0</v>
      </c>
      <c r="AE5454" s="11">
        <f t="shared" si="173"/>
        <v>631181875</v>
      </c>
      <c r="AF5454" s="6">
        <f t="shared" si="174"/>
        <v>0</v>
      </c>
      <c r="AG5454" s="6">
        <v>631181875</v>
      </c>
    </row>
    <row r="5455" spans="1:33" x14ac:dyDescent="0.35">
      <c r="A5455" t="s">
        <v>92</v>
      </c>
      <c r="C5455" s="11">
        <f>SUM(C3754:C3805)</f>
        <v>560281663</v>
      </c>
      <c r="D5455" s="11">
        <f t="shared" ref="D5455:AD5455" si="193">SUM(D3754:D3805)</f>
        <v>32369500</v>
      </c>
      <c r="E5455" s="11">
        <f t="shared" si="193"/>
        <v>161000</v>
      </c>
      <c r="F5455" s="11">
        <f t="shared" si="193"/>
        <v>5501000</v>
      </c>
      <c r="G5455" s="11">
        <f t="shared" si="193"/>
        <v>5953500</v>
      </c>
      <c r="H5455" s="11">
        <f t="shared" si="193"/>
        <v>195000</v>
      </c>
      <c r="I5455" s="11">
        <f t="shared" si="193"/>
        <v>0</v>
      </c>
      <c r="J5455" s="11">
        <f t="shared" si="193"/>
        <v>2735000</v>
      </c>
      <c r="K5455" s="11">
        <f t="shared" si="193"/>
        <v>0</v>
      </c>
      <c r="L5455" s="11">
        <f t="shared" si="193"/>
        <v>295000</v>
      </c>
      <c r="M5455" s="11">
        <f t="shared" si="193"/>
        <v>0</v>
      </c>
      <c r="N5455" s="11">
        <f t="shared" si="193"/>
        <v>0</v>
      </c>
      <c r="O5455" s="11">
        <f t="shared" si="193"/>
        <v>430000</v>
      </c>
      <c r="P5455" s="11">
        <f t="shared" si="193"/>
        <v>0</v>
      </c>
      <c r="Q5455" s="11">
        <f t="shared" si="193"/>
        <v>0</v>
      </c>
      <c r="R5455" s="11">
        <f t="shared" si="193"/>
        <v>220000</v>
      </c>
      <c r="S5455" s="11">
        <f t="shared" si="193"/>
        <v>16504315</v>
      </c>
      <c r="T5455" s="11">
        <f t="shared" si="193"/>
        <v>142890500</v>
      </c>
      <c r="U5455" s="11">
        <f t="shared" si="193"/>
        <v>1185000</v>
      </c>
      <c r="V5455" s="11">
        <f t="shared" si="193"/>
        <v>3294000</v>
      </c>
      <c r="W5455" s="11">
        <f t="shared" si="193"/>
        <v>2538805</v>
      </c>
      <c r="X5455" s="11">
        <f t="shared" si="193"/>
        <v>0</v>
      </c>
      <c r="Y5455" s="11">
        <f t="shared" si="193"/>
        <v>27079309</v>
      </c>
      <c r="Z5455" s="11">
        <f t="shared" si="193"/>
        <v>5928160</v>
      </c>
      <c r="AA5455" s="11">
        <f t="shared" si="193"/>
        <v>0</v>
      </c>
      <c r="AB5455" s="11">
        <f t="shared" si="193"/>
        <v>878500</v>
      </c>
      <c r="AC5455" s="11">
        <f t="shared" si="193"/>
        <v>0</v>
      </c>
      <c r="AD5455" s="11">
        <f t="shared" si="193"/>
        <v>0</v>
      </c>
      <c r="AE5455" s="11">
        <f t="shared" si="173"/>
        <v>808440252</v>
      </c>
      <c r="AF5455" s="6">
        <f t="shared" si="174"/>
        <v>0</v>
      </c>
      <c r="AG5455" s="6">
        <v>808440252</v>
      </c>
    </row>
    <row r="5456" spans="1:33" x14ac:dyDescent="0.35">
      <c r="A5456" t="s">
        <v>835</v>
      </c>
      <c r="C5456" s="11">
        <f>SUM(C3806:C3818)</f>
        <v>59572900</v>
      </c>
      <c r="D5456" s="11">
        <f t="shared" ref="D5456:AD5456" si="194">SUM(D3806:D3818)</f>
        <v>0</v>
      </c>
      <c r="E5456" s="11">
        <f t="shared" si="194"/>
        <v>185000</v>
      </c>
      <c r="F5456" s="11">
        <f t="shared" si="194"/>
        <v>24000</v>
      </c>
      <c r="G5456" s="11">
        <f t="shared" si="194"/>
        <v>0</v>
      </c>
      <c r="H5456" s="11">
        <f t="shared" si="194"/>
        <v>0</v>
      </c>
      <c r="I5456" s="11">
        <f t="shared" si="194"/>
        <v>0</v>
      </c>
      <c r="J5456" s="11">
        <f t="shared" si="194"/>
        <v>320000</v>
      </c>
      <c r="K5456" s="11">
        <f t="shared" si="194"/>
        <v>0</v>
      </c>
      <c r="L5456" s="11">
        <f t="shared" si="194"/>
        <v>0</v>
      </c>
      <c r="M5456" s="11">
        <f t="shared" si="194"/>
        <v>0</v>
      </c>
      <c r="N5456" s="11">
        <f t="shared" si="194"/>
        <v>0</v>
      </c>
      <c r="O5456" s="11">
        <f t="shared" si="194"/>
        <v>0</v>
      </c>
      <c r="P5456" s="11">
        <f t="shared" si="194"/>
        <v>0</v>
      </c>
      <c r="Q5456" s="11">
        <f t="shared" si="194"/>
        <v>0</v>
      </c>
      <c r="R5456" s="11">
        <f t="shared" si="194"/>
        <v>0</v>
      </c>
      <c r="S5456" s="11">
        <f t="shared" si="194"/>
        <v>4717000</v>
      </c>
      <c r="T5456" s="11">
        <f t="shared" si="194"/>
        <v>58155000</v>
      </c>
      <c r="U5456" s="11">
        <f t="shared" si="194"/>
        <v>90000</v>
      </c>
      <c r="V5456" s="11">
        <f t="shared" si="194"/>
        <v>297500</v>
      </c>
      <c r="W5456" s="11">
        <f t="shared" si="194"/>
        <v>57000</v>
      </c>
      <c r="X5456" s="11">
        <f t="shared" si="194"/>
        <v>0</v>
      </c>
      <c r="Y5456" s="11">
        <f t="shared" si="194"/>
        <v>3574000</v>
      </c>
      <c r="Z5456" s="11">
        <f t="shared" si="194"/>
        <v>0</v>
      </c>
      <c r="AA5456" s="11">
        <f t="shared" si="194"/>
        <v>0</v>
      </c>
      <c r="AB5456" s="11">
        <f t="shared" si="194"/>
        <v>585000</v>
      </c>
      <c r="AC5456" s="11">
        <f t="shared" si="194"/>
        <v>0</v>
      </c>
      <c r="AD5456" s="11">
        <f t="shared" si="194"/>
        <v>0</v>
      </c>
      <c r="AE5456" s="11">
        <f t="shared" si="173"/>
        <v>127577400</v>
      </c>
      <c r="AF5456" s="6">
        <f t="shared" si="174"/>
        <v>0</v>
      </c>
      <c r="AG5456" s="6">
        <v>127577400</v>
      </c>
    </row>
    <row r="5457" spans="1:33" x14ac:dyDescent="0.35">
      <c r="A5457" t="s">
        <v>336</v>
      </c>
      <c r="C5457" s="11">
        <f>SUM(C3819:C4305)</f>
        <v>2303778635</v>
      </c>
      <c r="D5457" s="11">
        <f t="shared" ref="D5457:AD5457" si="195">SUM(D3819:D4305)</f>
        <v>885164995</v>
      </c>
      <c r="E5457" s="11">
        <f t="shared" si="195"/>
        <v>4587500</v>
      </c>
      <c r="F5457" s="11">
        <f t="shared" si="195"/>
        <v>20068000</v>
      </c>
      <c r="G5457" s="11">
        <f t="shared" si="195"/>
        <v>11827000</v>
      </c>
      <c r="H5457" s="11">
        <f t="shared" si="195"/>
        <v>0</v>
      </c>
      <c r="I5457" s="11">
        <f t="shared" si="195"/>
        <v>0</v>
      </c>
      <c r="J5457" s="11">
        <f t="shared" si="195"/>
        <v>2448000</v>
      </c>
      <c r="K5457" s="11">
        <f t="shared" si="195"/>
        <v>0</v>
      </c>
      <c r="L5457" s="11">
        <f t="shared" si="195"/>
        <v>1090000</v>
      </c>
      <c r="M5457" s="11">
        <f t="shared" si="195"/>
        <v>140000</v>
      </c>
      <c r="N5457" s="11">
        <f t="shared" si="195"/>
        <v>455000</v>
      </c>
      <c r="O5457" s="11">
        <f t="shared" si="195"/>
        <v>3610061</v>
      </c>
      <c r="P5457" s="11">
        <f t="shared" si="195"/>
        <v>2060000</v>
      </c>
      <c r="Q5457" s="11">
        <f t="shared" si="195"/>
        <v>0</v>
      </c>
      <c r="R5457" s="11">
        <f t="shared" si="195"/>
        <v>0</v>
      </c>
      <c r="S5457" s="11">
        <f t="shared" si="195"/>
        <v>20861320</v>
      </c>
      <c r="T5457" s="11">
        <f t="shared" si="195"/>
        <v>1325000</v>
      </c>
      <c r="U5457" s="11">
        <f t="shared" si="195"/>
        <v>505000</v>
      </c>
      <c r="V5457" s="11">
        <f t="shared" si="195"/>
        <v>4851750</v>
      </c>
      <c r="W5457" s="11">
        <f t="shared" si="195"/>
        <v>4434584</v>
      </c>
      <c r="X5457" s="11">
        <f t="shared" si="195"/>
        <v>27753645</v>
      </c>
      <c r="Y5457" s="11">
        <f t="shared" si="195"/>
        <v>283897147</v>
      </c>
      <c r="Z5457" s="11">
        <f t="shared" si="195"/>
        <v>7780000</v>
      </c>
      <c r="AA5457" s="11">
        <f t="shared" si="195"/>
        <v>90000</v>
      </c>
      <c r="AB5457" s="11">
        <f t="shared" si="195"/>
        <v>8500500</v>
      </c>
      <c r="AC5457" s="11">
        <f t="shared" si="195"/>
        <v>0</v>
      </c>
      <c r="AD5457" s="11">
        <f t="shared" si="195"/>
        <v>0</v>
      </c>
      <c r="AE5457" s="11">
        <f t="shared" si="173"/>
        <v>3595228137</v>
      </c>
      <c r="AF5457" s="6">
        <f t="shared" si="174"/>
        <v>0</v>
      </c>
      <c r="AG5457" s="6">
        <v>3595228137</v>
      </c>
    </row>
    <row r="5458" spans="1:33" x14ac:dyDescent="0.35">
      <c r="A5458" t="s">
        <v>29</v>
      </c>
      <c r="C5458" s="11">
        <f>SUM(C4306:C4598)</f>
        <v>1669813796</v>
      </c>
      <c r="D5458" s="11">
        <f t="shared" ref="D5458:AD5458" si="196">SUM(D4306:D4598)</f>
        <v>634023300</v>
      </c>
      <c r="E5458" s="11">
        <f t="shared" si="196"/>
        <v>4401144</v>
      </c>
      <c r="F5458" s="11">
        <f t="shared" si="196"/>
        <v>11778375</v>
      </c>
      <c r="G5458" s="11">
        <f t="shared" si="196"/>
        <v>5005000</v>
      </c>
      <c r="H5458" s="11">
        <f t="shared" si="196"/>
        <v>0</v>
      </c>
      <c r="I5458" s="11">
        <f t="shared" si="196"/>
        <v>75000</v>
      </c>
      <c r="J5458" s="11">
        <f t="shared" si="196"/>
        <v>3270750</v>
      </c>
      <c r="K5458" s="11">
        <f t="shared" si="196"/>
        <v>287500</v>
      </c>
      <c r="L5458" s="11">
        <f t="shared" si="196"/>
        <v>988500</v>
      </c>
      <c r="M5458" s="11">
        <f t="shared" si="196"/>
        <v>1994000</v>
      </c>
      <c r="N5458" s="11">
        <f t="shared" si="196"/>
        <v>1239900</v>
      </c>
      <c r="O5458" s="11">
        <f t="shared" si="196"/>
        <v>833000</v>
      </c>
      <c r="P5458" s="11">
        <f t="shared" si="196"/>
        <v>0</v>
      </c>
      <c r="Q5458" s="11">
        <f t="shared" si="196"/>
        <v>0</v>
      </c>
      <c r="R5458" s="11">
        <f t="shared" si="196"/>
        <v>1920000</v>
      </c>
      <c r="S5458" s="11">
        <f t="shared" si="196"/>
        <v>28881214</v>
      </c>
      <c r="T5458" s="11">
        <f t="shared" si="196"/>
        <v>358000</v>
      </c>
      <c r="U5458" s="11">
        <f t="shared" si="196"/>
        <v>0</v>
      </c>
      <c r="V5458" s="11">
        <f t="shared" si="196"/>
        <v>32293803</v>
      </c>
      <c r="W5458" s="11">
        <f t="shared" si="196"/>
        <v>2812580</v>
      </c>
      <c r="X5458" s="11">
        <f t="shared" si="196"/>
        <v>3217379</v>
      </c>
      <c r="Y5458" s="11">
        <f t="shared" si="196"/>
        <v>146920396</v>
      </c>
      <c r="Z5458" s="11">
        <f t="shared" si="196"/>
        <v>6046400</v>
      </c>
      <c r="AA5458" s="11">
        <f t="shared" si="196"/>
        <v>0</v>
      </c>
      <c r="AB5458" s="11">
        <f t="shared" si="196"/>
        <v>5870968</v>
      </c>
      <c r="AC5458" s="11">
        <f t="shared" si="196"/>
        <v>0</v>
      </c>
      <c r="AD5458" s="11">
        <f t="shared" si="196"/>
        <v>0</v>
      </c>
      <c r="AE5458" s="11">
        <f t="shared" si="173"/>
        <v>2562031005</v>
      </c>
      <c r="AF5458" s="6">
        <f t="shared" si="174"/>
        <v>0</v>
      </c>
      <c r="AG5458" s="6">
        <v>2562031005</v>
      </c>
    </row>
    <row r="5459" spans="1:33" x14ac:dyDescent="0.35">
      <c r="A5459" t="s">
        <v>372</v>
      </c>
      <c r="C5459" s="11">
        <f>SUM(C4599:C4663)</f>
        <v>306378208</v>
      </c>
      <c r="D5459" s="11">
        <f t="shared" ref="D5459:AD5459" si="197">SUM(D4599:D4663)</f>
        <v>18151000</v>
      </c>
      <c r="E5459" s="11">
        <f t="shared" si="197"/>
        <v>433000</v>
      </c>
      <c r="F5459" s="11">
        <f t="shared" si="197"/>
        <v>4567000</v>
      </c>
      <c r="G5459" s="11">
        <f t="shared" si="197"/>
        <v>4151000</v>
      </c>
      <c r="H5459" s="11">
        <f t="shared" si="197"/>
        <v>40000</v>
      </c>
      <c r="I5459" s="11">
        <f t="shared" si="197"/>
        <v>0</v>
      </c>
      <c r="J5459" s="11">
        <f t="shared" si="197"/>
        <v>4153000</v>
      </c>
      <c r="K5459" s="11">
        <f t="shared" si="197"/>
        <v>1008000</v>
      </c>
      <c r="L5459" s="11">
        <f t="shared" si="197"/>
        <v>208000</v>
      </c>
      <c r="M5459" s="11">
        <f t="shared" si="197"/>
        <v>76000</v>
      </c>
      <c r="N5459" s="11">
        <f t="shared" si="197"/>
        <v>25000</v>
      </c>
      <c r="O5459" s="11">
        <f t="shared" si="197"/>
        <v>392000</v>
      </c>
      <c r="P5459" s="11">
        <f t="shared" si="197"/>
        <v>0</v>
      </c>
      <c r="Q5459" s="11">
        <f t="shared" si="197"/>
        <v>0</v>
      </c>
      <c r="R5459" s="11">
        <f t="shared" si="197"/>
        <v>0</v>
      </c>
      <c r="S5459" s="11">
        <f t="shared" si="197"/>
        <v>6564000</v>
      </c>
      <c r="T5459" s="11">
        <f t="shared" si="197"/>
        <v>0</v>
      </c>
      <c r="U5459" s="11">
        <f t="shared" si="197"/>
        <v>5352000</v>
      </c>
      <c r="V5459" s="11">
        <f t="shared" si="197"/>
        <v>2131000</v>
      </c>
      <c r="W5459" s="11">
        <f t="shared" si="197"/>
        <v>3041700</v>
      </c>
      <c r="X5459" s="11">
        <f t="shared" si="197"/>
        <v>0</v>
      </c>
      <c r="Y5459" s="11">
        <f t="shared" si="197"/>
        <v>24826730</v>
      </c>
      <c r="Z5459" s="11">
        <f t="shared" si="197"/>
        <v>175000</v>
      </c>
      <c r="AA5459" s="11">
        <f t="shared" si="197"/>
        <v>0</v>
      </c>
      <c r="AB5459" s="11">
        <f t="shared" si="197"/>
        <v>1310000</v>
      </c>
      <c r="AC5459" s="11">
        <f t="shared" si="197"/>
        <v>0</v>
      </c>
      <c r="AD5459" s="11">
        <f t="shared" si="197"/>
        <v>0</v>
      </c>
      <c r="AE5459" s="11">
        <f t="shared" si="173"/>
        <v>382982638</v>
      </c>
      <c r="AF5459" s="6">
        <f t="shared" si="174"/>
        <v>0</v>
      </c>
      <c r="AG5459" s="6">
        <v>382982638</v>
      </c>
    </row>
    <row r="5460" spans="1:33" x14ac:dyDescent="0.35">
      <c r="A5460" t="s">
        <v>111</v>
      </c>
      <c r="C5460" s="11">
        <f>SUM(C4664:C5305)</f>
        <v>6381178489</v>
      </c>
      <c r="D5460" s="11">
        <f t="shared" ref="D5460:AD5460" si="198">SUM(D4664:D5305)</f>
        <v>1879618510</v>
      </c>
      <c r="E5460" s="11">
        <f t="shared" si="198"/>
        <v>394599205</v>
      </c>
      <c r="F5460" s="11">
        <f t="shared" si="198"/>
        <v>117229323</v>
      </c>
      <c r="G5460" s="11">
        <f t="shared" si="198"/>
        <v>646290000</v>
      </c>
      <c r="H5460" s="11">
        <f t="shared" si="198"/>
        <v>11899600</v>
      </c>
      <c r="I5460" s="11">
        <f t="shared" si="198"/>
        <v>2110000</v>
      </c>
      <c r="J5460" s="11">
        <f t="shared" si="198"/>
        <v>33522000</v>
      </c>
      <c r="K5460" s="11">
        <f t="shared" si="198"/>
        <v>11607000</v>
      </c>
      <c r="L5460" s="11">
        <f t="shared" si="198"/>
        <v>10002300</v>
      </c>
      <c r="M5460" s="11">
        <f t="shared" si="198"/>
        <v>790000</v>
      </c>
      <c r="N5460" s="11">
        <f t="shared" si="198"/>
        <v>31653000</v>
      </c>
      <c r="O5460" s="11">
        <f t="shared" si="198"/>
        <v>21291850</v>
      </c>
      <c r="P5460" s="11">
        <f t="shared" si="198"/>
        <v>10250000</v>
      </c>
      <c r="Q5460" s="11">
        <f t="shared" si="198"/>
        <v>0</v>
      </c>
      <c r="R5460" s="11">
        <f t="shared" si="198"/>
        <v>5130000</v>
      </c>
      <c r="S5460" s="11">
        <f t="shared" si="198"/>
        <v>245476334</v>
      </c>
      <c r="T5460" s="11">
        <f t="shared" si="198"/>
        <v>2760600</v>
      </c>
      <c r="U5460" s="11">
        <f t="shared" si="198"/>
        <v>299262500</v>
      </c>
      <c r="V5460" s="11">
        <f t="shared" si="198"/>
        <v>106243000</v>
      </c>
      <c r="W5460" s="11">
        <f t="shared" si="198"/>
        <v>114017841</v>
      </c>
      <c r="X5460" s="11">
        <f t="shared" si="198"/>
        <v>283345579</v>
      </c>
      <c r="Y5460" s="11">
        <f t="shared" si="198"/>
        <v>2142704490</v>
      </c>
      <c r="Z5460" s="11">
        <f t="shared" si="198"/>
        <v>26942310</v>
      </c>
      <c r="AA5460" s="11">
        <f t="shared" si="198"/>
        <v>6093937</v>
      </c>
      <c r="AB5460" s="11">
        <f t="shared" si="198"/>
        <v>40673066</v>
      </c>
      <c r="AC5460" s="11">
        <f t="shared" si="198"/>
        <v>5462302</v>
      </c>
      <c r="AD5460" s="11">
        <f t="shared" si="198"/>
        <v>0</v>
      </c>
      <c r="AE5460" s="11">
        <f t="shared" si="173"/>
        <v>12830153236</v>
      </c>
      <c r="AF5460" s="6">
        <f t="shared" si="174"/>
        <v>0</v>
      </c>
      <c r="AG5460" s="6">
        <v>12830153236</v>
      </c>
    </row>
    <row r="5461" spans="1:33" x14ac:dyDescent="0.35">
      <c r="A5461" t="s">
        <v>60</v>
      </c>
      <c r="C5461" s="11">
        <f>SUM(C5306:C5431)</f>
        <v>860736677</v>
      </c>
      <c r="D5461" s="11">
        <f t="shared" ref="D5461:AD5461" si="199">SUM(D5306:D5431)</f>
        <v>8110000</v>
      </c>
      <c r="E5461" s="11">
        <f t="shared" si="199"/>
        <v>2742000</v>
      </c>
      <c r="F5461" s="11">
        <f t="shared" si="199"/>
        <v>1960000</v>
      </c>
      <c r="G5461" s="11">
        <f t="shared" si="199"/>
        <v>5000</v>
      </c>
      <c r="H5461" s="11">
        <f t="shared" si="199"/>
        <v>0</v>
      </c>
      <c r="I5461" s="11">
        <f t="shared" si="199"/>
        <v>0</v>
      </c>
      <c r="J5461" s="11">
        <f t="shared" si="199"/>
        <v>1695000</v>
      </c>
      <c r="K5461" s="11">
        <f t="shared" si="199"/>
        <v>0</v>
      </c>
      <c r="L5461" s="11">
        <f t="shared" si="199"/>
        <v>0</v>
      </c>
      <c r="M5461" s="11">
        <f t="shared" si="199"/>
        <v>0</v>
      </c>
      <c r="N5461" s="11">
        <f t="shared" si="199"/>
        <v>0</v>
      </c>
      <c r="O5461" s="11">
        <f t="shared" si="199"/>
        <v>1841600</v>
      </c>
      <c r="P5461" s="11">
        <f t="shared" si="199"/>
        <v>0</v>
      </c>
      <c r="Q5461" s="11">
        <f t="shared" si="199"/>
        <v>0</v>
      </c>
      <c r="R5461" s="11">
        <f t="shared" si="199"/>
        <v>0</v>
      </c>
      <c r="S5461" s="11">
        <f t="shared" si="199"/>
        <v>1213450</v>
      </c>
      <c r="T5461" s="11">
        <f t="shared" si="199"/>
        <v>0</v>
      </c>
      <c r="U5461" s="11">
        <f t="shared" si="199"/>
        <v>7927000</v>
      </c>
      <c r="V5461" s="11">
        <f t="shared" si="199"/>
        <v>1388000</v>
      </c>
      <c r="W5461" s="11">
        <f t="shared" si="199"/>
        <v>0</v>
      </c>
      <c r="X5461" s="11">
        <f t="shared" si="199"/>
        <v>0</v>
      </c>
      <c r="Y5461" s="11">
        <f t="shared" si="199"/>
        <v>12796100</v>
      </c>
      <c r="Z5461" s="11">
        <f t="shared" si="199"/>
        <v>1105000</v>
      </c>
      <c r="AA5461" s="11">
        <f t="shared" si="199"/>
        <v>0</v>
      </c>
      <c r="AB5461" s="11">
        <f t="shared" si="199"/>
        <v>6460000</v>
      </c>
      <c r="AC5461" s="11">
        <f t="shared" si="199"/>
        <v>0</v>
      </c>
      <c r="AD5461" s="11">
        <f t="shared" si="199"/>
        <v>0</v>
      </c>
      <c r="AE5461" s="11">
        <f t="shared" si="173"/>
        <v>907979827</v>
      </c>
      <c r="AF5461" s="6">
        <f t="shared" si="174"/>
        <v>0</v>
      </c>
      <c r="AG5461" s="6">
        <v>907979827</v>
      </c>
    </row>
    <row r="5462" spans="1:33" x14ac:dyDescent="0.35">
      <c r="A5462" s="8" t="s">
        <v>5231</v>
      </c>
      <c r="C5462" s="9">
        <f t="shared" ref="C5462:AD5462" si="200">SUM(C5435:C5461)</f>
        <v>34608135137</v>
      </c>
      <c r="D5462" s="9">
        <f t="shared" si="200"/>
        <v>7582960665</v>
      </c>
      <c r="E5462" s="9">
        <f t="shared" si="200"/>
        <v>726014003</v>
      </c>
      <c r="F5462" s="9">
        <f t="shared" si="200"/>
        <v>1766976122</v>
      </c>
      <c r="G5462" s="9">
        <f t="shared" si="200"/>
        <v>1284759953</v>
      </c>
      <c r="H5462" s="9">
        <f t="shared" si="200"/>
        <v>33130130</v>
      </c>
      <c r="I5462" s="9">
        <f t="shared" si="200"/>
        <v>2674000</v>
      </c>
      <c r="J5462" s="9">
        <f t="shared" si="200"/>
        <v>122386667</v>
      </c>
      <c r="K5462" s="9">
        <f t="shared" si="200"/>
        <v>31582000</v>
      </c>
      <c r="L5462" s="9">
        <f t="shared" si="200"/>
        <v>37048300</v>
      </c>
      <c r="M5462" s="9">
        <f t="shared" si="200"/>
        <v>6641500</v>
      </c>
      <c r="N5462" s="9">
        <f t="shared" si="200"/>
        <v>203984180</v>
      </c>
      <c r="O5462" s="9">
        <f t="shared" si="200"/>
        <v>56240761</v>
      </c>
      <c r="P5462" s="9">
        <f t="shared" si="200"/>
        <v>71365000</v>
      </c>
      <c r="Q5462" s="9">
        <f t="shared" si="200"/>
        <v>14422100</v>
      </c>
      <c r="R5462" s="9">
        <f t="shared" si="200"/>
        <v>19074500</v>
      </c>
      <c r="S5462" s="9">
        <f t="shared" si="200"/>
        <v>1201966298</v>
      </c>
      <c r="T5462" s="9">
        <f t="shared" si="200"/>
        <v>2333714752</v>
      </c>
      <c r="U5462" s="9">
        <f t="shared" si="200"/>
        <v>716056897</v>
      </c>
      <c r="V5462" s="9">
        <f t="shared" si="200"/>
        <v>415188006</v>
      </c>
      <c r="W5462" s="9">
        <f t="shared" si="200"/>
        <v>255570324</v>
      </c>
      <c r="X5462" s="9">
        <f t="shared" si="200"/>
        <v>1186251773</v>
      </c>
      <c r="Y5462" s="9">
        <f t="shared" si="200"/>
        <v>6796693924</v>
      </c>
      <c r="Z5462" s="9">
        <f t="shared" si="200"/>
        <v>188815098</v>
      </c>
      <c r="AA5462" s="9">
        <f t="shared" si="200"/>
        <v>9915016</v>
      </c>
      <c r="AB5462" s="9">
        <f t="shared" si="200"/>
        <v>306552432</v>
      </c>
      <c r="AC5462" s="9">
        <f t="shared" si="200"/>
        <v>53498051</v>
      </c>
      <c r="AD5462" s="9">
        <f t="shared" si="200"/>
        <v>0</v>
      </c>
      <c r="AE5462" s="9">
        <f>SUM(AE5435:AE5461)</f>
        <v>60031617589</v>
      </c>
      <c r="AG5462" s="9">
        <f>SUM(AG5435:AG5461)</f>
        <v>60031617589</v>
      </c>
    </row>
  </sheetData>
  <sortState xmlns:xlrd2="http://schemas.microsoft.com/office/spreadsheetml/2017/richdata2" ref="A8:AE5431">
    <sortCondition ref="A8:A5431"/>
    <sortCondition ref="B8:B5431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Jose Lopes de Souza</cp:lastModifiedBy>
  <dcterms:created xsi:type="dcterms:W3CDTF">2015-02-23T18:23:03Z</dcterms:created>
  <dcterms:modified xsi:type="dcterms:W3CDTF">2021-08-16T21:16:28Z</dcterms:modified>
</cp:coreProperties>
</file>