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ABFD040A-D35A-47FF-BB9F-CA06FFEA480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data!$A$2:$N$150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Y3" i="2"/>
  <c r="X5" i="2"/>
  <c r="Y5" i="2"/>
  <c r="X7" i="2"/>
  <c r="Y7" i="2"/>
  <c r="X9" i="2"/>
  <c r="Y9" i="2"/>
  <c r="X11" i="2"/>
  <c r="Y11" i="2"/>
  <c r="X13" i="2"/>
  <c r="Y13" i="2"/>
  <c r="X16" i="2"/>
  <c r="Y16" i="2"/>
  <c r="X18" i="2"/>
  <c r="Y18" i="2"/>
  <c r="X20" i="2"/>
  <c r="Y20" i="2"/>
  <c r="X22" i="2"/>
  <c r="Y22" i="2"/>
  <c r="X24" i="2"/>
  <c r="Y24" i="2"/>
  <c r="X26" i="2"/>
  <c r="Y26" i="2"/>
  <c r="X28" i="2"/>
  <c r="Y28" i="2"/>
  <c r="X31" i="2"/>
  <c r="Y31" i="2"/>
  <c r="Q3" i="2"/>
  <c r="R3" i="2"/>
  <c r="S3" i="2"/>
  <c r="T3" i="2"/>
  <c r="U3" i="2"/>
  <c r="V3" i="2"/>
  <c r="W3" i="2"/>
  <c r="Q5" i="2"/>
  <c r="R5" i="2"/>
  <c r="S5" i="2"/>
  <c r="T5" i="2"/>
  <c r="U5" i="2"/>
  <c r="V5" i="2"/>
  <c r="W5" i="2"/>
  <c r="Q7" i="2"/>
  <c r="R7" i="2"/>
  <c r="S7" i="2"/>
  <c r="T7" i="2"/>
  <c r="U7" i="2"/>
  <c r="V7" i="2"/>
  <c r="W7" i="2"/>
  <c r="Q9" i="2"/>
  <c r="R9" i="2"/>
  <c r="S9" i="2"/>
  <c r="T9" i="2"/>
  <c r="U9" i="2"/>
  <c r="V9" i="2"/>
  <c r="W9" i="2"/>
  <c r="Q11" i="2"/>
  <c r="R11" i="2"/>
  <c r="S11" i="2"/>
  <c r="T11" i="2"/>
  <c r="U11" i="2"/>
  <c r="V11" i="2"/>
  <c r="W11" i="2"/>
  <c r="Q13" i="2"/>
  <c r="R13" i="2"/>
  <c r="S13" i="2"/>
  <c r="T13" i="2"/>
  <c r="U13" i="2"/>
  <c r="V13" i="2"/>
  <c r="W13" i="2"/>
  <c r="Q16" i="2"/>
  <c r="R16" i="2"/>
  <c r="S16" i="2"/>
  <c r="T16" i="2"/>
  <c r="U16" i="2"/>
  <c r="V16" i="2"/>
  <c r="W16" i="2"/>
  <c r="Q18" i="2"/>
  <c r="R18" i="2"/>
  <c r="S18" i="2"/>
  <c r="T18" i="2"/>
  <c r="U18" i="2"/>
  <c r="V18" i="2"/>
  <c r="W18" i="2"/>
  <c r="Q20" i="2"/>
  <c r="R20" i="2"/>
  <c r="S20" i="2"/>
  <c r="T20" i="2"/>
  <c r="U20" i="2"/>
  <c r="V20" i="2"/>
  <c r="W20" i="2"/>
  <c r="Q22" i="2"/>
  <c r="R22" i="2"/>
  <c r="S22" i="2"/>
  <c r="T22" i="2"/>
  <c r="U22" i="2"/>
  <c r="V22" i="2"/>
  <c r="W22" i="2"/>
  <c r="Q24" i="2"/>
  <c r="R24" i="2"/>
  <c r="S24" i="2"/>
  <c r="T24" i="2"/>
  <c r="U24" i="2"/>
  <c r="V24" i="2"/>
  <c r="W24" i="2"/>
  <c r="Q26" i="2"/>
  <c r="R26" i="2"/>
  <c r="S26" i="2"/>
  <c r="T26" i="2"/>
  <c r="U26" i="2"/>
  <c r="V26" i="2"/>
  <c r="W26" i="2"/>
  <c r="Q28" i="2"/>
  <c r="R28" i="2"/>
  <c r="S28" i="2"/>
  <c r="T28" i="2"/>
  <c r="U28" i="2"/>
  <c r="V28" i="2"/>
  <c r="W28" i="2"/>
  <c r="Q31" i="2"/>
  <c r="R31" i="2"/>
  <c r="S31" i="2"/>
  <c r="T31" i="2"/>
  <c r="U31" i="2"/>
  <c r="V31" i="2"/>
  <c r="W31" i="2"/>
  <c r="P31" i="2"/>
  <c r="P28" i="2"/>
  <c r="P26" i="2"/>
  <c r="P24" i="2"/>
  <c r="P22" i="2"/>
  <c r="P20" i="2"/>
  <c r="P18" i="2"/>
  <c r="P16" i="2"/>
  <c r="P13" i="2"/>
  <c r="P11" i="2"/>
  <c r="P9" i="2"/>
  <c r="P7" i="2"/>
  <c r="P5" i="2"/>
  <c r="P3" i="2"/>
</calcChain>
</file>

<file path=xl/sharedStrings.xml><?xml version="1.0" encoding="utf-8"?>
<sst xmlns="http://schemas.openxmlformats.org/spreadsheetml/2006/main" count="730" uniqueCount="30">
  <si>
    <t>Sum of Pv</t>
  </si>
  <si>
    <t>Attribute</t>
  </si>
  <si>
    <t>EQ_CombalM</t>
  </si>
  <si>
    <t>VAR_FIn</t>
  </si>
  <si>
    <t>VAR_FOut</t>
  </si>
  <si>
    <t/>
  </si>
  <si>
    <t>Commodity</t>
  </si>
  <si>
    <t>DBDSL</t>
  </si>
  <si>
    <t>DDSL</t>
  </si>
  <si>
    <t>DETH</t>
  </si>
  <si>
    <t>DGSL</t>
  </si>
  <si>
    <t>Process</t>
  </si>
  <si>
    <t>-</t>
  </si>
  <si>
    <t>FTD-AGR</t>
  </si>
  <si>
    <t>FTD-IND</t>
  </si>
  <si>
    <t>FTD-TRA</t>
  </si>
  <si>
    <t>FTE-BDSL</t>
  </si>
  <si>
    <t>FTE-DDSL</t>
  </si>
  <si>
    <t>FTE-ETH</t>
  </si>
  <si>
    <t>FTE-DGSL</t>
  </si>
  <si>
    <t>Scenario</t>
  </si>
  <si>
    <t>ibau_ble_fix_10p</t>
  </si>
  <si>
    <t>ibau_ble_fix_15p</t>
  </si>
  <si>
    <t>ibau_ble_var_10p</t>
  </si>
  <si>
    <t>ibau_ble_var_15p</t>
  </si>
  <si>
    <t>iinf_ble_fix_10p</t>
  </si>
  <si>
    <t>iinf_ble_fix_15p</t>
  </si>
  <si>
    <t>iinf_ble_var_15p</t>
  </si>
  <si>
    <t>iinf_demanda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</si>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</sst>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  <border>
      <left style="thin">
        <color rgb="FF696969"/>
      </left>
      <right style="thin">
        <color rgb="FF696969"/>
      </right>
      <top/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/>
      <diagonal/>
    </border>
    <border>
      <left style="medium">
        <color indexed="64"/>
      </left>
      <right style="thin">
        <color rgb="FF696969"/>
      </right>
      <top/>
      <bottom style="thin">
        <color rgb="FF696969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49" fontId="2" fillId="3" borderId="3" xfId="0" applyNumberFormat="1" applyFont="1" applyFill="1" applyBorder="1" applyAlignment="1">
      <alignment horizontal="left" vertical="center"/>
    </xf>
    <xf numFmtId="43" fontId="2" fillId="4" borderId="3" xfId="1" applyFont="1" applyFill="1" applyBorder="1" applyAlignment="1">
      <alignment horizontal="righ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3" fontId="2" fillId="4" borderId="5" xfId="1" applyFont="1" applyFill="1" applyBorder="1" applyAlignment="1">
      <alignment horizontal="right" vertical="center"/>
    </xf>
    <xf numFmtId="0" fontId="0" fillId="0" borderId="6" xfId="0" applyBorder="1"/>
    <xf numFmtId="49" fontId="2" fillId="3" borderId="7" xfId="0" applyNumberFormat="1" applyFont="1" applyFill="1" applyBorder="1" applyAlignment="1">
      <alignment horizontal="left" vertical="center"/>
    </xf>
    <xf numFmtId="0" fontId="0" fillId="0" borderId="0" xfId="0" applyBorder="1"/>
    <xf numFmtId="49" fontId="2" fillId="3" borderId="8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left" vertical="center"/>
    </xf>
    <xf numFmtId="43" fontId="2" fillId="4" borderId="9" xfId="1" applyFont="1" applyFill="1" applyBorder="1" applyAlignment="1">
      <alignment horizontal="right" vertical="center"/>
    </xf>
    <xf numFmtId="0" fontId="0" fillId="0" borderId="10" xfId="0" applyBorder="1"/>
    <xf numFmtId="49" fontId="2" fillId="3" borderId="1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3" fontId="2" fillId="4" borderId="2" xfId="1" applyFont="1" applyFill="1" applyBorder="1" applyAlignment="1">
      <alignment horizontal="right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3" fontId="2" fillId="4" borderId="6" xfId="1" applyFont="1" applyFill="1" applyBorder="1" applyAlignment="1">
      <alignment horizontal="right" vertical="center"/>
    </xf>
    <xf numFmtId="10" fontId="0" fillId="0" borderId="0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50"/>
  <sheetViews>
    <sheetView topLeftCell="A20" workbookViewId="0">
      <selection sqref="A1:N150"/>
    </sheetView>
  </sheetViews>
  <sheetFormatPr baseColWidth="10" defaultColWidth="9.28515625" defaultRowHeight="15" x14ac:dyDescent="0.25"/>
  <cols>
    <col min="1" max="14" width="17.140625" bestFit="1"/>
  </cols>
  <sheetData>
    <row r="1" spans="1:14" ht="18.75" customHeight="1" x14ac:dyDescent="0.25">
      <c r="A1" s="1" t="s">
        <v>0</v>
      </c>
      <c r="B1" t="s">
        <v>5</v>
      </c>
      <c r="C1" t="s">
        <v>5</v>
      </c>
      <c r="D1" t="s">
        <v>5</v>
      </c>
      <c r="E1" s="1" t="s">
        <v>29</v>
      </c>
    </row>
    <row r="2" spans="1:14" ht="18.75" customHeight="1" x14ac:dyDescent="0.25">
      <c r="A2" s="1" t="s">
        <v>1</v>
      </c>
      <c r="B2" s="1" t="s">
        <v>6</v>
      </c>
      <c r="C2" s="1" t="s">
        <v>11</v>
      </c>
      <c r="D2" s="1" t="s">
        <v>20</v>
      </c>
      <c r="E2" s="3">
        <v>2019</v>
      </c>
      <c r="F2" s="3">
        <v>2020</v>
      </c>
      <c r="G2" s="3">
        <v>2023</v>
      </c>
      <c r="H2" s="3">
        <v>2025</v>
      </c>
      <c r="I2" s="3">
        <v>2027</v>
      </c>
      <c r="J2" s="3">
        <v>2030</v>
      </c>
      <c r="K2" s="3">
        <v>2033</v>
      </c>
      <c r="L2" s="3">
        <v>2035</v>
      </c>
      <c r="M2" s="3">
        <v>2037</v>
      </c>
      <c r="N2" s="3">
        <v>2040</v>
      </c>
    </row>
    <row r="3" spans="1:14" ht="18.75" hidden="1" customHeight="1" x14ac:dyDescent="0.25">
      <c r="A3" s="2" t="s">
        <v>2</v>
      </c>
      <c r="B3" s="2" t="s">
        <v>7</v>
      </c>
      <c r="C3" s="2" t="s">
        <v>12</v>
      </c>
      <c r="D3" s="2" t="s">
        <v>21</v>
      </c>
      <c r="E3" s="4">
        <v>28.366603784567701</v>
      </c>
      <c r="F3" s="4">
        <v>27.490762332982001</v>
      </c>
      <c r="G3" s="4">
        <v>27.7674957405642</v>
      </c>
      <c r="H3" s="4">
        <v>28.166343684617399</v>
      </c>
      <c r="I3" s="4">
        <v>28.871619909353701</v>
      </c>
      <c r="J3" s="4">
        <v>29.733400650465899</v>
      </c>
      <c r="K3" s="4">
        <v>30.685629483895799</v>
      </c>
      <c r="L3" s="4">
        <v>31.4262868642226</v>
      </c>
      <c r="M3" s="4">
        <v>31.856649000215199</v>
      </c>
      <c r="N3" s="4">
        <v>32.321972180891102</v>
      </c>
    </row>
    <row r="4" spans="1:14" ht="18.75" hidden="1" customHeight="1" x14ac:dyDescent="0.25">
      <c r="A4" s="2" t="s">
        <v>2</v>
      </c>
      <c r="B4" s="2" t="s">
        <v>8</v>
      </c>
      <c r="C4" s="2" t="s">
        <v>12</v>
      </c>
      <c r="D4" s="2" t="s">
        <v>21</v>
      </c>
      <c r="E4" s="4">
        <v>21.950277468988102</v>
      </c>
      <c r="F4" s="4">
        <v>21.272545195249801</v>
      </c>
      <c r="G4" s="4">
        <v>21.486683451894901</v>
      </c>
      <c r="H4" s="4">
        <v>21.795314795512599</v>
      </c>
      <c r="I4" s="4">
        <v>22.341062497381099</v>
      </c>
      <c r="J4" s="4">
        <v>23.007914494486698</v>
      </c>
      <c r="K4" s="4">
        <v>23.744755861415801</v>
      </c>
      <c r="L4" s="4">
        <v>24.317881750263801</v>
      </c>
      <c r="M4" s="4">
        <v>24.6508989971971</v>
      </c>
      <c r="N4" s="4">
        <v>25.010969346335699</v>
      </c>
    </row>
    <row r="5" spans="1:14" ht="18.75" hidden="1" customHeight="1" x14ac:dyDescent="0.25">
      <c r="A5" s="2" t="s">
        <v>2</v>
      </c>
      <c r="B5" s="2" t="s">
        <v>9</v>
      </c>
      <c r="C5" s="2" t="s">
        <v>12</v>
      </c>
      <c r="D5" s="2" t="s">
        <v>21</v>
      </c>
      <c r="E5" s="4">
        <v>16.2585882402064</v>
      </c>
      <c r="F5" s="4">
        <v>16.011548115260499</v>
      </c>
      <c r="G5" s="4">
        <v>16.930945137474701</v>
      </c>
      <c r="H5" s="4">
        <v>17.9670453574359</v>
      </c>
      <c r="I5" s="4">
        <v>19.125297215971099</v>
      </c>
      <c r="J5" s="4">
        <v>20.387477368037398</v>
      </c>
      <c r="K5" s="4">
        <v>20.672191753056399</v>
      </c>
      <c r="L5" s="4">
        <v>20.792247015017502</v>
      </c>
      <c r="M5" s="4">
        <v>21.0260704971524</v>
      </c>
      <c r="N5" s="4">
        <v>21.278888943117099</v>
      </c>
    </row>
    <row r="6" spans="1:14" ht="18.75" hidden="1" customHeight="1" x14ac:dyDescent="0.25">
      <c r="A6" s="2" t="s">
        <v>2</v>
      </c>
      <c r="B6" s="2" t="s">
        <v>10</v>
      </c>
      <c r="C6" s="2" t="s">
        <v>12</v>
      </c>
      <c r="D6" s="2" t="s">
        <v>21</v>
      </c>
      <c r="E6" s="4">
        <v>22.046268251744099</v>
      </c>
      <c r="F6" s="4">
        <v>21.827628563294699</v>
      </c>
      <c r="G6" s="4">
        <v>21.786466182217801</v>
      </c>
      <c r="H6" s="4">
        <v>21.904867494100898</v>
      </c>
      <c r="I6" s="4">
        <v>22.528644666490202</v>
      </c>
      <c r="J6" s="4">
        <v>23.2940962613186</v>
      </c>
      <c r="K6" s="4">
        <v>24.163484456779798</v>
      </c>
      <c r="L6" s="4">
        <v>24.851980359770401</v>
      </c>
      <c r="M6" s="4">
        <v>25.284147776300401</v>
      </c>
      <c r="N6" s="4">
        <v>25.751422891896599</v>
      </c>
    </row>
    <row r="7" spans="1:14" ht="18.75" hidden="1" customHeight="1" x14ac:dyDescent="0.25">
      <c r="A7" s="2" t="s">
        <v>3</v>
      </c>
      <c r="B7" s="2" t="s">
        <v>7</v>
      </c>
      <c r="C7" s="2" t="s">
        <v>13</v>
      </c>
      <c r="D7" s="2" t="s">
        <v>21</v>
      </c>
      <c r="E7" s="4">
        <v>2.0905752518302898</v>
      </c>
      <c r="F7" s="4">
        <v>1.8638264498142201</v>
      </c>
      <c r="G7" s="4">
        <v>2.1381708371438402</v>
      </c>
      <c r="H7" s="4">
        <v>2.32120154265407</v>
      </c>
      <c r="I7" s="4">
        <v>2.5048142159459301</v>
      </c>
      <c r="J7" s="4">
        <v>2.7813864099923</v>
      </c>
      <c r="K7" s="4">
        <v>3.0836805722629599</v>
      </c>
      <c r="L7" s="4">
        <v>3.28568473695444</v>
      </c>
      <c r="M7" s="4">
        <v>3.5087678306828498</v>
      </c>
      <c r="N7" s="4">
        <v>3.8434999021949801</v>
      </c>
    </row>
    <row r="8" spans="1:14" ht="18.75" hidden="1" customHeight="1" x14ac:dyDescent="0.25">
      <c r="A8" s="2" t="s">
        <v>3</v>
      </c>
      <c r="B8" s="2" t="s">
        <v>7</v>
      </c>
      <c r="C8" s="2" t="s">
        <v>14</v>
      </c>
      <c r="D8" s="2" t="s">
        <v>21</v>
      </c>
      <c r="E8" s="4">
        <v>0.24035823080041199</v>
      </c>
      <c r="F8" s="4">
        <v>0.20514844055110801</v>
      </c>
      <c r="G8" s="4">
        <v>0.22795380282151001</v>
      </c>
      <c r="H8" s="4">
        <v>0.24358673712875101</v>
      </c>
      <c r="I8" s="4">
        <v>0.254316444069555</v>
      </c>
      <c r="J8" s="4">
        <v>0.270373544733089</v>
      </c>
      <c r="K8" s="4">
        <v>0.282252030680748</v>
      </c>
      <c r="L8" s="4">
        <v>0.289939231876707</v>
      </c>
      <c r="M8" s="4">
        <v>0.31039829515325901</v>
      </c>
      <c r="N8" s="4">
        <v>0.32198206861256901</v>
      </c>
    </row>
    <row r="9" spans="1:14" ht="18.75" hidden="1" customHeight="1" x14ac:dyDescent="0.25">
      <c r="A9" s="2" t="s">
        <v>3</v>
      </c>
      <c r="B9" s="2" t="s">
        <v>7</v>
      </c>
      <c r="C9" s="2" t="s">
        <v>15</v>
      </c>
      <c r="D9" s="2" t="s">
        <v>21</v>
      </c>
      <c r="E9" s="4">
        <v>22.938985434840198</v>
      </c>
      <c r="F9" s="4">
        <v>23.722780815627399</v>
      </c>
      <c r="G9" s="4">
        <v>25.608296081752901</v>
      </c>
      <c r="H9" s="4">
        <v>26.8690760104971</v>
      </c>
      <c r="I9" s="4">
        <v>27.6869064108438</v>
      </c>
      <c r="J9" s="4">
        <v>28.821083964343298</v>
      </c>
      <c r="K9" s="4">
        <v>29.267723732473701</v>
      </c>
      <c r="L9" s="4">
        <v>29.549667857678202</v>
      </c>
      <c r="M9" s="4">
        <v>29.4823389390545</v>
      </c>
      <c r="N9" s="4">
        <v>29.333643028329899</v>
      </c>
    </row>
    <row r="10" spans="1:14" ht="18.75" hidden="1" customHeight="1" x14ac:dyDescent="0.25">
      <c r="A10" s="2" t="s">
        <v>3</v>
      </c>
      <c r="B10" s="2" t="s">
        <v>8</v>
      </c>
      <c r="C10" s="2" t="s">
        <v>13</v>
      </c>
      <c r="D10" s="2" t="s">
        <v>21</v>
      </c>
      <c r="E10" s="4">
        <v>20.230524748169699</v>
      </c>
      <c r="F10" s="4">
        <v>18.0362735501858</v>
      </c>
      <c r="G10" s="4">
        <v>20.691107865542001</v>
      </c>
      <c r="H10" s="4">
        <v>22.462298457345899</v>
      </c>
      <c r="I10" s="4">
        <v>24.239120759177101</v>
      </c>
      <c r="J10" s="4">
        <v>26.915513590007698</v>
      </c>
      <c r="K10" s="4">
        <v>29.840818252296199</v>
      </c>
      <c r="L10" s="4">
        <v>31.795615263045601</v>
      </c>
      <c r="M10" s="4">
        <v>33.954393352769799</v>
      </c>
      <c r="N10" s="4">
        <v>37.193600097805003</v>
      </c>
    </row>
    <row r="11" spans="1:14" ht="18.75" hidden="1" customHeight="1" x14ac:dyDescent="0.25">
      <c r="A11" s="2" t="s">
        <v>3</v>
      </c>
      <c r="B11" s="2" t="s">
        <v>8</v>
      </c>
      <c r="C11" s="2" t="s">
        <v>14</v>
      </c>
      <c r="D11" s="2" t="s">
        <v>21</v>
      </c>
      <c r="E11" s="4">
        <v>2.2872417691995901</v>
      </c>
      <c r="F11" s="4">
        <v>1.94845155944892</v>
      </c>
      <c r="G11" s="4">
        <v>2.1656685915898599</v>
      </c>
      <c r="H11" s="4">
        <v>2.3146132628712599</v>
      </c>
      <c r="I11" s="4">
        <v>2.4172377380449799</v>
      </c>
      <c r="J11" s="4">
        <v>2.5709264552668998</v>
      </c>
      <c r="K11" s="4">
        <v>2.6841012522824199</v>
      </c>
      <c r="L11" s="4">
        <v>2.7573607681232799</v>
      </c>
      <c r="M11" s="4">
        <v>2.8318721239745699</v>
      </c>
      <c r="N11" s="4">
        <v>2.9392633767293801</v>
      </c>
    </row>
    <row r="12" spans="1:14" ht="18.75" hidden="1" customHeight="1" x14ac:dyDescent="0.25">
      <c r="A12" s="2" t="s">
        <v>3</v>
      </c>
      <c r="B12" s="2" t="s">
        <v>8</v>
      </c>
      <c r="C12" s="2" t="s">
        <v>15</v>
      </c>
      <c r="D12" s="2" t="s">
        <v>21</v>
      </c>
      <c r="E12" s="4">
        <v>221.67991456516</v>
      </c>
      <c r="F12" s="4">
        <v>229.270519184373</v>
      </c>
      <c r="G12" s="4">
        <v>247.47850750881599</v>
      </c>
      <c r="H12" s="4">
        <v>259.65242398950198</v>
      </c>
      <c r="I12" s="4">
        <v>267.37890235554801</v>
      </c>
      <c r="J12" s="4">
        <v>278.90201603565703</v>
      </c>
      <c r="K12" s="4">
        <v>283.22415506163202</v>
      </c>
      <c r="L12" s="4">
        <v>285.95253214232201</v>
      </c>
      <c r="M12" s="4">
        <v>285.30098929387202</v>
      </c>
      <c r="N12" s="4">
        <v>283.86205697166997</v>
      </c>
    </row>
    <row r="13" spans="1:14" ht="18.75" hidden="1" customHeight="1" x14ac:dyDescent="0.25">
      <c r="A13" s="2" t="s">
        <v>3</v>
      </c>
      <c r="B13" s="2" t="s">
        <v>9</v>
      </c>
      <c r="C13" s="2" t="s">
        <v>13</v>
      </c>
      <c r="D13" s="2" t="s">
        <v>21</v>
      </c>
      <c r="E13" s="4">
        <v>1.2209937579301999E-2</v>
      </c>
      <c r="F13" s="4">
        <v>1.14262889191863E-2</v>
      </c>
      <c r="G13" s="4">
        <v>1.28481640079312E-2</v>
      </c>
      <c r="H13" s="4">
        <v>1.37599485320307E-2</v>
      </c>
      <c r="I13" s="4">
        <v>1.46831050984814E-2</v>
      </c>
      <c r="J13" s="4">
        <v>1.6030224797365801E-2</v>
      </c>
      <c r="K13" s="4">
        <v>1.7556778816175699E-2</v>
      </c>
      <c r="L13" s="4">
        <v>1.8554034452738202E-2</v>
      </c>
      <c r="M13" s="4">
        <v>1.97113551259811E-2</v>
      </c>
      <c r="N13" s="4">
        <v>2.1423571458161799E-2</v>
      </c>
    </row>
    <row r="14" spans="1:14" ht="18.75" hidden="1" customHeight="1" x14ac:dyDescent="0.25">
      <c r="A14" s="2" t="s">
        <v>3</v>
      </c>
      <c r="B14" s="2" t="s">
        <v>9</v>
      </c>
      <c r="C14" s="2" t="s">
        <v>14</v>
      </c>
      <c r="D14" s="2" t="s">
        <v>21</v>
      </c>
      <c r="E14" s="4">
        <v>1.2659383134368299E-2</v>
      </c>
      <c r="F14" s="4">
        <v>8.9889111013266004E-3</v>
      </c>
      <c r="G14" s="4">
        <v>9.9576730270502702E-3</v>
      </c>
      <c r="H14" s="4">
        <v>1.06195917690672E-2</v>
      </c>
      <c r="I14" s="4">
        <v>1.1059938409254301E-2</v>
      </c>
      <c r="J14" s="4">
        <v>1.1714395044228901E-2</v>
      </c>
      <c r="K14" s="4">
        <v>1.2138599532695599E-2</v>
      </c>
      <c r="L14" s="4">
        <v>1.2405849744330901E-2</v>
      </c>
      <c r="M14" s="4"/>
      <c r="N14" s="4"/>
    </row>
    <row r="15" spans="1:14" ht="18.75" hidden="1" customHeight="1" x14ac:dyDescent="0.25">
      <c r="A15" s="2" t="s">
        <v>3</v>
      </c>
      <c r="B15" s="2" t="s">
        <v>9</v>
      </c>
      <c r="C15" s="2" t="s">
        <v>15</v>
      </c>
      <c r="D15" s="2" t="s">
        <v>21</v>
      </c>
      <c r="E15" s="4">
        <v>14.3366332761608</v>
      </c>
      <c r="F15" s="4">
        <v>14.7287341880987</v>
      </c>
      <c r="G15" s="4">
        <v>15.7255547191834</v>
      </c>
      <c r="H15" s="4">
        <v>16.3785508646647</v>
      </c>
      <c r="I15" s="4">
        <v>16.680984691981301</v>
      </c>
      <c r="J15" s="4">
        <v>17.108951750749998</v>
      </c>
      <c r="K15" s="4">
        <v>17.1853020012813</v>
      </c>
      <c r="L15" s="4">
        <v>17.220385437793901</v>
      </c>
      <c r="M15" s="4">
        <v>17.1892400159646</v>
      </c>
      <c r="N15" s="4">
        <v>17.115313133990899</v>
      </c>
    </row>
    <row r="16" spans="1:14" ht="18.75" hidden="1" customHeight="1" x14ac:dyDescent="0.25">
      <c r="A16" s="2" t="s">
        <v>3</v>
      </c>
      <c r="B16" s="2" t="s">
        <v>10</v>
      </c>
      <c r="C16" s="2" t="s">
        <v>13</v>
      </c>
      <c r="D16" s="2" t="s">
        <v>21</v>
      </c>
      <c r="E16" s="4">
        <v>0.19969006242069801</v>
      </c>
      <c r="F16" s="4">
        <v>0.18687371108081399</v>
      </c>
      <c r="G16" s="4">
        <v>0.210128074453418</v>
      </c>
      <c r="H16" s="4">
        <v>0.22504005146796899</v>
      </c>
      <c r="I16" s="4">
        <v>0.24013801500638299</v>
      </c>
      <c r="J16" s="4">
        <v>0.26216977520263401</v>
      </c>
      <c r="K16" s="4">
        <v>0.28713613275563898</v>
      </c>
      <c r="L16" s="4">
        <v>0.303445965547262</v>
      </c>
      <c r="M16" s="4">
        <v>0.32237361656755698</v>
      </c>
      <c r="N16" s="4">
        <v>0.35037642854183798</v>
      </c>
    </row>
    <row r="17" spans="1:14" ht="18.75" hidden="1" customHeight="1" x14ac:dyDescent="0.25">
      <c r="A17" s="2" t="s">
        <v>3</v>
      </c>
      <c r="B17" s="2" t="s">
        <v>10</v>
      </c>
      <c r="C17" s="2" t="s">
        <v>14</v>
      </c>
      <c r="D17" s="2" t="s">
        <v>21</v>
      </c>
      <c r="E17" s="4">
        <v>0.20704061686563099</v>
      </c>
      <c r="F17" s="4">
        <v>0.14701108889867301</v>
      </c>
      <c r="G17" s="4">
        <v>0.16285491513956199</v>
      </c>
      <c r="H17" s="4">
        <v>0.173680408230933</v>
      </c>
      <c r="I17" s="4">
        <v>0.18088215250641199</v>
      </c>
      <c r="J17" s="4">
        <v>0.19158560495577101</v>
      </c>
      <c r="K17" s="4">
        <v>0.198523348923002</v>
      </c>
      <c r="L17" s="4">
        <v>0.20289415025566901</v>
      </c>
      <c r="M17" s="4">
        <v>0.207268658385898</v>
      </c>
      <c r="N17" s="4">
        <v>0.21335455465807501</v>
      </c>
    </row>
    <row r="18" spans="1:14" ht="18.75" hidden="1" customHeight="1" x14ac:dyDescent="0.25">
      <c r="A18" s="2" t="s">
        <v>3</v>
      </c>
      <c r="B18" s="2" t="s">
        <v>10</v>
      </c>
      <c r="C18" s="2" t="s">
        <v>15</v>
      </c>
      <c r="D18" s="2" t="s">
        <v>21</v>
      </c>
      <c r="E18" s="4">
        <v>234.471566723839</v>
      </c>
      <c r="F18" s="4">
        <v>240.884265811901</v>
      </c>
      <c r="G18" s="4">
        <v>257.18698257697002</v>
      </c>
      <c r="H18" s="4">
        <v>267.86654913533499</v>
      </c>
      <c r="I18" s="4">
        <v>272.81276851301402</v>
      </c>
      <c r="J18" s="4">
        <v>279.81204824924998</v>
      </c>
      <c r="K18" s="4">
        <v>281.06073491905499</v>
      </c>
      <c r="L18" s="4">
        <v>281.63451456220599</v>
      </c>
      <c r="M18" s="4">
        <v>281.12514003110499</v>
      </c>
      <c r="N18" s="4">
        <v>279.91608686600898</v>
      </c>
    </row>
    <row r="19" spans="1:14" ht="18.75" customHeight="1" x14ac:dyDescent="0.25">
      <c r="A19" s="2" t="s">
        <v>4</v>
      </c>
      <c r="B19" s="2" t="s">
        <v>7</v>
      </c>
      <c r="C19" s="2" t="s">
        <v>16</v>
      </c>
      <c r="D19" s="2" t="s">
        <v>21</v>
      </c>
      <c r="E19" s="4">
        <v>25.2699189174709</v>
      </c>
      <c r="F19" s="4">
        <v>25.791755705992699</v>
      </c>
      <c r="G19" s="4">
        <v>27.9744207217182</v>
      </c>
      <c r="H19" s="4">
        <v>29.433864290279899</v>
      </c>
      <c r="I19" s="4">
        <v>30.446037070859301</v>
      </c>
      <c r="J19" s="4">
        <v>31.8728439190687</v>
      </c>
      <c r="K19" s="4">
        <v>32.633656335417399</v>
      </c>
      <c r="L19" s="4">
        <v>33.125291826509397</v>
      </c>
      <c r="M19" s="4">
        <v>33.301505064890598</v>
      </c>
      <c r="N19" s="4">
        <v>33.4991249991375</v>
      </c>
    </row>
    <row r="20" spans="1:14" ht="18.75" customHeight="1" x14ac:dyDescent="0.25">
      <c r="A20" s="2" t="s">
        <v>4</v>
      </c>
      <c r="B20" s="2" t="s">
        <v>8</v>
      </c>
      <c r="C20" s="2" t="s">
        <v>17</v>
      </c>
      <c r="D20" s="2" t="s">
        <v>21</v>
      </c>
      <c r="E20" s="4">
        <v>244.19768108252899</v>
      </c>
      <c r="F20" s="4">
        <v>249.25524429400701</v>
      </c>
      <c r="G20" s="4">
        <v>270.33528396594801</v>
      </c>
      <c r="H20" s="4">
        <v>284.42933570972002</v>
      </c>
      <c r="I20" s="4">
        <v>294.03526085277002</v>
      </c>
      <c r="J20" s="4">
        <v>308.38845608093101</v>
      </c>
      <c r="K20" s="4">
        <v>315.74907456621099</v>
      </c>
      <c r="L20" s="4">
        <v>320.50550817349102</v>
      </c>
      <c r="M20" s="4">
        <v>322.08725477061603</v>
      </c>
      <c r="N20" s="4">
        <v>323.99492044620399</v>
      </c>
    </row>
    <row r="21" spans="1:14" ht="18.75" customHeight="1" x14ac:dyDescent="0.25">
      <c r="A21" s="2" t="s">
        <v>4</v>
      </c>
      <c r="B21" s="2" t="s">
        <v>9</v>
      </c>
      <c r="C21" s="2" t="s">
        <v>18</v>
      </c>
      <c r="D21" s="2" t="s">
        <v>21</v>
      </c>
      <c r="E21" s="4">
        <v>14.3615025968745</v>
      </c>
      <c r="F21" s="4">
        <v>14.7491493881192</v>
      </c>
      <c r="G21" s="4">
        <v>15.7483605562183</v>
      </c>
      <c r="H21" s="4">
        <v>16.402930404965801</v>
      </c>
      <c r="I21" s="4">
        <v>16.706727735489</v>
      </c>
      <c r="J21" s="4">
        <v>17.136696370591601</v>
      </c>
      <c r="K21" s="4">
        <v>17.214997379630098</v>
      </c>
      <c r="L21" s="4">
        <v>17.251345321991</v>
      </c>
      <c r="M21" s="4">
        <v>17.2089513710905</v>
      </c>
      <c r="N21" s="4">
        <v>17.136736705449099</v>
      </c>
    </row>
    <row r="22" spans="1:14" ht="18.75" customHeight="1" x14ac:dyDescent="0.25">
      <c r="A22" s="2" t="s">
        <v>4</v>
      </c>
      <c r="B22" s="2" t="s">
        <v>10</v>
      </c>
      <c r="C22" s="2" t="s">
        <v>19</v>
      </c>
      <c r="D22" s="2" t="s">
        <v>21</v>
      </c>
      <c r="E22" s="4">
        <v>234.878297403125</v>
      </c>
      <c r="F22" s="4">
        <v>241.21815061188099</v>
      </c>
      <c r="G22" s="4">
        <v>257.55996556656299</v>
      </c>
      <c r="H22" s="4">
        <v>268.265269595034</v>
      </c>
      <c r="I22" s="4">
        <v>273.233788680526</v>
      </c>
      <c r="J22" s="4">
        <v>280.26580362940803</v>
      </c>
      <c r="K22" s="4">
        <v>281.54639440073402</v>
      </c>
      <c r="L22" s="4">
        <v>282.14085467800902</v>
      </c>
      <c r="M22" s="4">
        <v>281.65478230605902</v>
      </c>
      <c r="N22" s="4">
        <v>280.47981784920898</v>
      </c>
    </row>
    <row r="23" spans="1:14" ht="18.75" hidden="1" customHeight="1" x14ac:dyDescent="0.25">
      <c r="A23" s="2" t="s">
        <v>2</v>
      </c>
      <c r="B23" s="2" t="s">
        <v>7</v>
      </c>
      <c r="C23" s="2" t="s">
        <v>12</v>
      </c>
      <c r="D23" s="2" t="s">
        <v>22</v>
      </c>
      <c r="E23" s="4">
        <v>28.366603784567701</v>
      </c>
      <c r="F23" s="4">
        <v>27.490762332982001</v>
      </c>
      <c r="G23" s="4">
        <v>27.7674957405642</v>
      </c>
      <c r="H23" s="4">
        <v>28.166343684617399</v>
      </c>
      <c r="I23" s="4">
        <v>28.871619909353701</v>
      </c>
      <c r="J23" s="4">
        <v>29.733400650465899</v>
      </c>
      <c r="K23" s="4">
        <v>30.685629483895799</v>
      </c>
      <c r="L23" s="4">
        <v>31.4262868642226</v>
      </c>
      <c r="M23" s="4">
        <v>31.856649000215199</v>
      </c>
      <c r="N23" s="4">
        <v>32.321972180891102</v>
      </c>
    </row>
    <row r="24" spans="1:14" ht="18.75" hidden="1" customHeight="1" x14ac:dyDescent="0.25">
      <c r="A24" s="2" t="s">
        <v>2</v>
      </c>
      <c r="B24" s="2" t="s">
        <v>8</v>
      </c>
      <c r="C24" s="2" t="s">
        <v>12</v>
      </c>
      <c r="D24" s="2" t="s">
        <v>22</v>
      </c>
      <c r="E24" s="4">
        <v>21.950277468988102</v>
      </c>
      <c r="F24" s="4">
        <v>21.272545195249801</v>
      </c>
      <c r="G24" s="4">
        <v>21.486683451894901</v>
      </c>
      <c r="H24" s="4">
        <v>21.795314795512599</v>
      </c>
      <c r="I24" s="4">
        <v>22.341062497381099</v>
      </c>
      <c r="J24" s="4">
        <v>23.007914494486698</v>
      </c>
      <c r="K24" s="4">
        <v>23.744755861415801</v>
      </c>
      <c r="L24" s="4">
        <v>24.317881750263801</v>
      </c>
      <c r="M24" s="4">
        <v>24.6508989971971</v>
      </c>
      <c r="N24" s="4">
        <v>25.010969346335699</v>
      </c>
    </row>
    <row r="25" spans="1:14" ht="18.75" hidden="1" customHeight="1" x14ac:dyDescent="0.25">
      <c r="A25" s="2" t="s">
        <v>2</v>
      </c>
      <c r="B25" s="2" t="s">
        <v>9</v>
      </c>
      <c r="C25" s="2" t="s">
        <v>12</v>
      </c>
      <c r="D25" s="2" t="s">
        <v>22</v>
      </c>
      <c r="E25" s="4">
        <v>16.2585882402064</v>
      </c>
      <c r="F25" s="4">
        <v>16.011548115260499</v>
      </c>
      <c r="G25" s="4">
        <v>16.930945137474701</v>
      </c>
      <c r="H25" s="4">
        <v>17.9670453574359</v>
      </c>
      <c r="I25" s="4">
        <v>19.125297215971099</v>
      </c>
      <c r="J25" s="4">
        <v>20.387477368037398</v>
      </c>
      <c r="K25" s="4">
        <v>20.672191753056399</v>
      </c>
      <c r="L25" s="4">
        <v>20.792247015017502</v>
      </c>
      <c r="M25" s="4">
        <v>21.0260704971524</v>
      </c>
      <c r="N25" s="4">
        <v>21.278888943117099</v>
      </c>
    </row>
    <row r="26" spans="1:14" ht="18.75" hidden="1" customHeight="1" x14ac:dyDescent="0.25">
      <c r="A26" s="2" t="s">
        <v>2</v>
      </c>
      <c r="B26" s="2" t="s">
        <v>10</v>
      </c>
      <c r="C26" s="2" t="s">
        <v>12</v>
      </c>
      <c r="D26" s="2" t="s">
        <v>22</v>
      </c>
      <c r="E26" s="4">
        <v>22.046268251744099</v>
      </c>
      <c r="F26" s="4">
        <v>21.827628563294699</v>
      </c>
      <c r="G26" s="4">
        <v>21.786466182217801</v>
      </c>
      <c r="H26" s="4">
        <v>21.904867494100898</v>
      </c>
      <c r="I26" s="4">
        <v>22.528644666490202</v>
      </c>
      <c r="J26" s="4">
        <v>23.2940962613186</v>
      </c>
      <c r="K26" s="4">
        <v>24.163484456779798</v>
      </c>
      <c r="L26" s="4">
        <v>24.851980359770401</v>
      </c>
      <c r="M26" s="4">
        <v>25.284147776300401</v>
      </c>
      <c r="N26" s="4">
        <v>25.751422891896599</v>
      </c>
    </row>
    <row r="27" spans="1:14" ht="18.75" hidden="1" customHeight="1" x14ac:dyDescent="0.25">
      <c r="A27" s="2" t="s">
        <v>3</v>
      </c>
      <c r="B27" s="2" t="s">
        <v>7</v>
      </c>
      <c r="C27" s="2" t="s">
        <v>13</v>
      </c>
      <c r="D27" s="2" t="s">
        <v>22</v>
      </c>
      <c r="E27" s="4">
        <v>2.0905752518302898</v>
      </c>
      <c r="F27" s="4">
        <v>1.8638264498142201</v>
      </c>
      <c r="G27" s="4">
        <v>2.7866161509390999</v>
      </c>
      <c r="H27" s="4">
        <v>3.49411099949466</v>
      </c>
      <c r="I27" s="4">
        <v>3.77050365631762</v>
      </c>
      <c r="J27" s="4">
        <v>4.1868285327291801</v>
      </c>
      <c r="K27" s="4">
        <v>4.6418727579132097</v>
      </c>
      <c r="L27" s="4">
        <v>4.94595017679395</v>
      </c>
      <c r="M27" s="4">
        <v>5.2817577649219896</v>
      </c>
      <c r="N27" s="4">
        <v>5.7856308631695601</v>
      </c>
    </row>
    <row r="28" spans="1:14" ht="18.75" hidden="1" customHeight="1" x14ac:dyDescent="0.25">
      <c r="A28" s="2" t="s">
        <v>3</v>
      </c>
      <c r="B28" s="2" t="s">
        <v>7</v>
      </c>
      <c r="C28" s="2" t="s">
        <v>14</v>
      </c>
      <c r="D28" s="2" t="s">
        <v>22</v>
      </c>
      <c r="E28" s="4">
        <v>0.24035823080041199</v>
      </c>
      <c r="F28" s="4">
        <v>0.20514844055110801</v>
      </c>
      <c r="G28" s="4">
        <v>0.29676665196841601</v>
      </c>
      <c r="H28" s="4">
        <v>0.36444844636592599</v>
      </c>
      <c r="I28" s="4">
        <v>0.38053687550798398</v>
      </c>
      <c r="J28" s="4">
        <v>0.40461910993873201</v>
      </c>
      <c r="K28" s="4">
        <v>0.42240722218521298</v>
      </c>
      <c r="L28" s="4">
        <v>0.43391980122914497</v>
      </c>
      <c r="M28" s="4">
        <v>0.44559628283326003</v>
      </c>
      <c r="N28" s="4">
        <v>0.46241556565302999</v>
      </c>
    </row>
    <row r="29" spans="1:14" ht="18.75" hidden="1" customHeight="1" x14ac:dyDescent="0.25">
      <c r="A29" s="2" t="s">
        <v>3</v>
      </c>
      <c r="B29" s="2" t="s">
        <v>7</v>
      </c>
      <c r="C29" s="2" t="s">
        <v>15</v>
      </c>
      <c r="D29" s="2" t="s">
        <v>22</v>
      </c>
      <c r="E29" s="4">
        <v>22.938985434840198</v>
      </c>
      <c r="F29" s="4">
        <v>23.722780815627399</v>
      </c>
      <c r="G29" s="4">
        <v>33.371033763918</v>
      </c>
      <c r="H29" s="4">
        <v>40.427295983719802</v>
      </c>
      <c r="I29" s="4">
        <v>41.648578397706899</v>
      </c>
      <c r="J29" s="4">
        <v>43.384456130433897</v>
      </c>
      <c r="K29" s="4">
        <v>44.056784188966297</v>
      </c>
      <c r="L29" s="4">
        <v>44.481195447970002</v>
      </c>
      <c r="M29" s="4">
        <v>44.3798450435254</v>
      </c>
      <c r="N29" s="4">
        <v>44.156012684424702</v>
      </c>
    </row>
    <row r="30" spans="1:14" ht="18.75" hidden="1" customHeight="1" x14ac:dyDescent="0.25">
      <c r="A30" s="2" t="s">
        <v>3</v>
      </c>
      <c r="B30" s="2" t="s">
        <v>8</v>
      </c>
      <c r="C30" s="2" t="s">
        <v>13</v>
      </c>
      <c r="D30" s="2" t="s">
        <v>22</v>
      </c>
      <c r="E30" s="4">
        <v>20.230524748169699</v>
      </c>
      <c r="F30" s="4">
        <v>18.0362735501858</v>
      </c>
      <c r="G30" s="4">
        <v>20.042662551746702</v>
      </c>
      <c r="H30" s="4">
        <v>21.289389000505299</v>
      </c>
      <c r="I30" s="4">
        <v>22.9734313188054</v>
      </c>
      <c r="J30" s="4">
        <v>25.510071467270802</v>
      </c>
      <c r="K30" s="4">
        <v>28.282626066645999</v>
      </c>
      <c r="L30" s="4">
        <v>30.135349823206099</v>
      </c>
      <c r="M30" s="4">
        <v>32.181403418530699</v>
      </c>
      <c r="N30" s="4">
        <v>35.251469136830401</v>
      </c>
    </row>
    <row r="31" spans="1:14" ht="18.75" hidden="1" customHeight="1" x14ac:dyDescent="0.25">
      <c r="A31" s="2" t="s">
        <v>3</v>
      </c>
      <c r="B31" s="2" t="s">
        <v>8</v>
      </c>
      <c r="C31" s="2" t="s">
        <v>14</v>
      </c>
      <c r="D31" s="2" t="s">
        <v>22</v>
      </c>
      <c r="E31" s="4">
        <v>2.2872417691995901</v>
      </c>
      <c r="F31" s="4">
        <v>1.94845155944892</v>
      </c>
      <c r="G31" s="4">
        <v>2.0968557424429601</v>
      </c>
      <c r="H31" s="4">
        <v>2.1937515536340899</v>
      </c>
      <c r="I31" s="4">
        <v>2.29101730660655</v>
      </c>
      <c r="J31" s="4">
        <v>2.4366808900612602</v>
      </c>
      <c r="K31" s="4">
        <v>2.54394606077796</v>
      </c>
      <c r="L31" s="4">
        <v>2.61338019877084</v>
      </c>
      <c r="M31" s="4">
        <v>2.6840008096885302</v>
      </c>
      <c r="N31" s="4">
        <v>2.7857844343470002</v>
      </c>
    </row>
    <row r="32" spans="1:14" ht="18.75" hidden="1" customHeight="1" x14ac:dyDescent="0.25">
      <c r="A32" s="2" t="s">
        <v>3</v>
      </c>
      <c r="B32" s="2" t="s">
        <v>8</v>
      </c>
      <c r="C32" s="2" t="s">
        <v>15</v>
      </c>
      <c r="D32" s="2" t="s">
        <v>22</v>
      </c>
      <c r="E32" s="4">
        <v>221.67991456516</v>
      </c>
      <c r="F32" s="4">
        <v>229.270519184373</v>
      </c>
      <c r="G32" s="4">
        <v>239.71576982665101</v>
      </c>
      <c r="H32" s="4">
        <v>246.09420401628</v>
      </c>
      <c r="I32" s="4">
        <v>253.41723036868501</v>
      </c>
      <c r="J32" s="4">
        <v>264.338643869566</v>
      </c>
      <c r="K32" s="4">
        <v>268.43509460514002</v>
      </c>
      <c r="L32" s="4">
        <v>271.02100455202998</v>
      </c>
      <c r="M32" s="4">
        <v>270.40348318940102</v>
      </c>
      <c r="N32" s="4">
        <v>269.03968731557501</v>
      </c>
    </row>
    <row r="33" spans="1:14" ht="18.75" hidden="1" customHeight="1" x14ac:dyDescent="0.25">
      <c r="A33" s="2" t="s">
        <v>3</v>
      </c>
      <c r="B33" s="2" t="s">
        <v>9</v>
      </c>
      <c r="C33" s="2" t="s">
        <v>13</v>
      </c>
      <c r="D33" s="2" t="s">
        <v>22</v>
      </c>
      <c r="E33" s="4">
        <v>1.2209937579301999E-2</v>
      </c>
      <c r="F33" s="4">
        <v>1.14262889191863E-2</v>
      </c>
      <c r="G33" s="4">
        <v>1.6926902722401001E-2</v>
      </c>
      <c r="H33" s="4">
        <v>2.1137581014534699E-2</v>
      </c>
      <c r="I33" s="4">
        <v>2.25557038125253E-2</v>
      </c>
      <c r="J33" s="4">
        <v>2.4625104850266099E-2</v>
      </c>
      <c r="K33" s="4">
        <v>2.69701469970841E-2</v>
      </c>
      <c r="L33" s="4">
        <v>2.8502098352932E-2</v>
      </c>
      <c r="M33" s="4">
        <v>3.0279936361084399E-2</v>
      </c>
      <c r="N33" s="4">
        <v>3.29101868559631E-2</v>
      </c>
    </row>
    <row r="34" spans="1:14" ht="18.75" hidden="1" customHeight="1" x14ac:dyDescent="0.25">
      <c r="A34" s="2" t="s">
        <v>3</v>
      </c>
      <c r="B34" s="2" t="s">
        <v>9</v>
      </c>
      <c r="C34" s="2" t="s">
        <v>14</v>
      </c>
      <c r="D34" s="2" t="s">
        <v>22</v>
      </c>
      <c r="E34" s="4">
        <v>1.2659383134368299E-2</v>
      </c>
      <c r="F34" s="4">
        <v>8.9889111013266004E-3</v>
      </c>
      <c r="G34" s="4">
        <v>1.31994925836293E-2</v>
      </c>
      <c r="H34" s="4">
        <v>1.6313468094550799E-2</v>
      </c>
      <c r="I34" s="4">
        <v>1.6989914140825301E-2</v>
      </c>
      <c r="J34" s="4">
        <v>1.79952689290407E-2</v>
      </c>
      <c r="K34" s="4">
        <v>1.8646917932001801E-2</v>
      </c>
      <c r="L34" s="4">
        <v>1.9057458929770999E-2</v>
      </c>
      <c r="M34" s="4">
        <v>1.9468348099935501E-2</v>
      </c>
      <c r="N34" s="4">
        <v>2.0039984680446599E-2</v>
      </c>
    </row>
    <row r="35" spans="1:14" ht="18.75" hidden="1" customHeight="1" x14ac:dyDescent="0.25">
      <c r="A35" s="2" t="s">
        <v>3</v>
      </c>
      <c r="B35" s="2" t="s">
        <v>9</v>
      </c>
      <c r="C35" s="2" t="s">
        <v>15</v>
      </c>
      <c r="D35" s="2" t="s">
        <v>22</v>
      </c>
      <c r="E35" s="4">
        <v>14.3366332761608</v>
      </c>
      <c r="F35" s="4">
        <v>14.7287341880987</v>
      </c>
      <c r="G35" s="4">
        <v>20.753469594817901</v>
      </c>
      <c r="H35" s="4">
        <v>25.160191914717299</v>
      </c>
      <c r="I35" s="4">
        <v>25.624780827354599</v>
      </c>
      <c r="J35" s="4">
        <v>26.2822097672389</v>
      </c>
      <c r="K35" s="4">
        <v>26.3994965145206</v>
      </c>
      <c r="L35" s="4">
        <v>26.453390537439901</v>
      </c>
      <c r="M35" s="4">
        <v>26.405545963340099</v>
      </c>
      <c r="N35" s="4">
        <v>26.2919819152456</v>
      </c>
    </row>
    <row r="36" spans="1:14" ht="18.75" hidden="1" customHeight="1" x14ac:dyDescent="0.25">
      <c r="A36" s="2" t="s">
        <v>3</v>
      </c>
      <c r="B36" s="2" t="s">
        <v>10</v>
      </c>
      <c r="C36" s="2" t="s">
        <v>13</v>
      </c>
      <c r="D36" s="2" t="s">
        <v>22</v>
      </c>
      <c r="E36" s="4">
        <v>0.19969006242069801</v>
      </c>
      <c r="F36" s="4">
        <v>0.18687371108081399</v>
      </c>
      <c r="G36" s="4">
        <v>0.20604933573894901</v>
      </c>
      <c r="H36" s="4">
        <v>0.21766241898546501</v>
      </c>
      <c r="I36" s="4">
        <v>0.23226541629233899</v>
      </c>
      <c r="J36" s="4">
        <v>0.25357489514973403</v>
      </c>
      <c r="K36" s="4">
        <v>0.277722764574731</v>
      </c>
      <c r="L36" s="4">
        <v>0.29349790164706802</v>
      </c>
      <c r="M36" s="4">
        <v>0.31180503533245402</v>
      </c>
      <c r="N36" s="4">
        <v>0.33888981314403699</v>
      </c>
    </row>
    <row r="37" spans="1:14" ht="18.75" hidden="1" customHeight="1" x14ac:dyDescent="0.25">
      <c r="A37" s="2" t="s">
        <v>3</v>
      </c>
      <c r="B37" s="2" t="s">
        <v>10</v>
      </c>
      <c r="C37" s="2" t="s">
        <v>14</v>
      </c>
      <c r="D37" s="2" t="s">
        <v>22</v>
      </c>
      <c r="E37" s="4">
        <v>0.20704061686563099</v>
      </c>
      <c r="F37" s="4">
        <v>0.14701108889867301</v>
      </c>
      <c r="G37" s="4">
        <v>0.15961309558298301</v>
      </c>
      <c r="H37" s="4">
        <v>0.16798653190544899</v>
      </c>
      <c r="I37" s="4">
        <v>0.17495217677484101</v>
      </c>
      <c r="J37" s="4">
        <v>0.18530473107095899</v>
      </c>
      <c r="K37" s="4">
        <v>0.19201503052369501</v>
      </c>
      <c r="L37" s="4">
        <v>0.19624254107022801</v>
      </c>
      <c r="M37" s="4">
        <v>0.20047363689200001</v>
      </c>
      <c r="N37" s="4">
        <v>0.206360015319554</v>
      </c>
    </row>
    <row r="38" spans="1:14" ht="18.75" hidden="1" customHeight="1" x14ac:dyDescent="0.25">
      <c r="A38" s="2" t="s">
        <v>3</v>
      </c>
      <c r="B38" s="2" t="s">
        <v>10</v>
      </c>
      <c r="C38" s="2" t="s">
        <v>15</v>
      </c>
      <c r="D38" s="2" t="s">
        <v>22</v>
      </c>
      <c r="E38" s="4">
        <v>234.471566723839</v>
      </c>
      <c r="F38" s="4">
        <v>240.884265811901</v>
      </c>
      <c r="G38" s="4">
        <v>252.159067701335</v>
      </c>
      <c r="H38" s="4">
        <v>259.08490808528302</v>
      </c>
      <c r="I38" s="4">
        <v>263.86897237763998</v>
      </c>
      <c r="J38" s="4">
        <v>270.63879023276098</v>
      </c>
      <c r="K38" s="4">
        <v>271.84654040581597</v>
      </c>
      <c r="L38" s="4">
        <v>272.40150946256</v>
      </c>
      <c r="M38" s="4">
        <v>271.90883408373003</v>
      </c>
      <c r="N38" s="4">
        <v>270.73941808475399</v>
      </c>
    </row>
    <row r="39" spans="1:14" ht="18.75" customHeight="1" x14ac:dyDescent="0.25">
      <c r="A39" s="2" t="s">
        <v>4</v>
      </c>
      <c r="B39" s="2" t="s">
        <v>7</v>
      </c>
      <c r="C39" s="2" t="s">
        <v>16</v>
      </c>
      <c r="D39" s="2" t="s">
        <v>22</v>
      </c>
      <c r="E39" s="4">
        <v>25.2699189174709</v>
      </c>
      <c r="F39" s="4">
        <v>25.791755705992699</v>
      </c>
      <c r="G39" s="4">
        <v>36.4544165668255</v>
      </c>
      <c r="H39" s="4">
        <v>44.285855429580401</v>
      </c>
      <c r="I39" s="4">
        <v>45.7996189295325</v>
      </c>
      <c r="J39" s="4">
        <v>47.975903773101798</v>
      </c>
      <c r="K39" s="4">
        <v>49.121064169064702</v>
      </c>
      <c r="L39" s="4">
        <v>49.861065425993097</v>
      </c>
      <c r="M39" s="4">
        <v>50.107199091280599</v>
      </c>
      <c r="N39" s="4">
        <v>50.4040591132472</v>
      </c>
    </row>
    <row r="40" spans="1:14" ht="18.75" customHeight="1" x14ac:dyDescent="0.25">
      <c r="A40" s="2" t="s">
        <v>4</v>
      </c>
      <c r="B40" s="2" t="s">
        <v>8</v>
      </c>
      <c r="C40" s="2" t="s">
        <v>17</v>
      </c>
      <c r="D40" s="2" t="s">
        <v>22</v>
      </c>
      <c r="E40" s="4">
        <v>244.19768108252899</v>
      </c>
      <c r="F40" s="4">
        <v>249.25524429400701</v>
      </c>
      <c r="G40" s="4">
        <v>261.85528812083999</v>
      </c>
      <c r="H40" s="4">
        <v>269.57734457041897</v>
      </c>
      <c r="I40" s="4">
        <v>278.68167899409701</v>
      </c>
      <c r="J40" s="4">
        <v>292.28539622689902</v>
      </c>
      <c r="K40" s="4">
        <v>299.26166673256398</v>
      </c>
      <c r="L40" s="4">
        <v>303.76973457400697</v>
      </c>
      <c r="M40" s="4">
        <v>305.26888741762002</v>
      </c>
      <c r="N40" s="4">
        <v>307.07694088675299</v>
      </c>
    </row>
    <row r="41" spans="1:14" ht="18.75" customHeight="1" x14ac:dyDescent="0.25">
      <c r="A41" s="2" t="s">
        <v>4</v>
      </c>
      <c r="B41" s="2" t="s">
        <v>9</v>
      </c>
      <c r="C41" s="2" t="s">
        <v>18</v>
      </c>
      <c r="D41" s="2" t="s">
        <v>22</v>
      </c>
      <c r="E41" s="4">
        <v>14.3615025968745</v>
      </c>
      <c r="F41" s="4">
        <v>14.7491493881192</v>
      </c>
      <c r="G41" s="4">
        <v>20.783595990123899</v>
      </c>
      <c r="H41" s="4">
        <v>25.1976429638264</v>
      </c>
      <c r="I41" s="4">
        <v>25.664326445307999</v>
      </c>
      <c r="J41" s="4">
        <v>26.3248301410182</v>
      </c>
      <c r="K41" s="4">
        <v>26.4451135794497</v>
      </c>
      <c r="L41" s="4">
        <v>26.500950094722601</v>
      </c>
      <c r="M41" s="4">
        <v>26.455294247801099</v>
      </c>
      <c r="N41" s="4">
        <v>26.344932086781998</v>
      </c>
    </row>
    <row r="42" spans="1:14" ht="18.75" customHeight="1" x14ac:dyDescent="0.25">
      <c r="A42" s="2" t="s">
        <v>4</v>
      </c>
      <c r="B42" s="2" t="s">
        <v>10</v>
      </c>
      <c r="C42" s="2" t="s">
        <v>19</v>
      </c>
      <c r="D42" s="2" t="s">
        <v>22</v>
      </c>
      <c r="E42" s="4">
        <v>234.878297403125</v>
      </c>
      <c r="F42" s="4">
        <v>241.21815061188099</v>
      </c>
      <c r="G42" s="4">
        <v>252.524730132657</v>
      </c>
      <c r="H42" s="4">
        <v>259.47055703617298</v>
      </c>
      <c r="I42" s="4">
        <v>264.27618997070698</v>
      </c>
      <c r="J42" s="4">
        <v>271.07766985898201</v>
      </c>
      <c r="K42" s="4">
        <v>272.31627820091501</v>
      </c>
      <c r="L42" s="4">
        <v>272.89124990527802</v>
      </c>
      <c r="M42" s="4">
        <v>272.42111275595403</v>
      </c>
      <c r="N42" s="4">
        <v>271.28466791321802</v>
      </c>
    </row>
    <row r="43" spans="1:14" ht="18.75" hidden="1" customHeight="1" x14ac:dyDescent="0.25">
      <c r="A43" s="2" t="s">
        <v>2</v>
      </c>
      <c r="B43" s="2" t="s">
        <v>7</v>
      </c>
      <c r="C43" s="2" t="s">
        <v>12</v>
      </c>
      <c r="D43" s="2" t="s">
        <v>23</v>
      </c>
      <c r="E43" s="4">
        <v>22.046268251744099</v>
      </c>
      <c r="F43" s="4">
        <v>21.827628563294699</v>
      </c>
      <c r="G43" s="4">
        <v>21.786466182217801</v>
      </c>
      <c r="H43" s="4">
        <v>21.904867494100898</v>
      </c>
      <c r="I43" s="4">
        <v>22.528644666490202</v>
      </c>
      <c r="J43" s="4">
        <v>23.2940962613186</v>
      </c>
      <c r="K43" s="4">
        <v>24.163484456779798</v>
      </c>
      <c r="L43" s="4">
        <v>24.851980359770401</v>
      </c>
      <c r="M43" s="4">
        <v>31.856649000215199</v>
      </c>
      <c r="N43" s="4">
        <v>32.321972180891102</v>
      </c>
    </row>
    <row r="44" spans="1:14" ht="18.75" hidden="1" customHeight="1" x14ac:dyDescent="0.25">
      <c r="A44" s="2" t="s">
        <v>2</v>
      </c>
      <c r="B44" s="2" t="s">
        <v>8</v>
      </c>
      <c r="C44" s="2" t="s">
        <v>12</v>
      </c>
      <c r="D44" s="2" t="s">
        <v>23</v>
      </c>
      <c r="E44" s="4">
        <v>21.950277468988102</v>
      </c>
      <c r="F44" s="4">
        <v>21.272545195249801</v>
      </c>
      <c r="G44" s="4">
        <v>21.486683451894901</v>
      </c>
      <c r="H44" s="4">
        <v>21.795314795512599</v>
      </c>
      <c r="I44" s="4">
        <v>22.341062497381099</v>
      </c>
      <c r="J44" s="4">
        <v>23.007914494486698</v>
      </c>
      <c r="K44" s="4">
        <v>23.744755861415801</v>
      </c>
      <c r="L44" s="4">
        <v>24.317881750263801</v>
      </c>
      <c r="M44" s="4">
        <v>24.6508989971971</v>
      </c>
      <c r="N44" s="4">
        <v>25.010969346335699</v>
      </c>
    </row>
    <row r="45" spans="1:14" ht="18.75" hidden="1" customHeight="1" x14ac:dyDescent="0.25">
      <c r="A45" s="2" t="s">
        <v>2</v>
      </c>
      <c r="B45" s="2" t="s">
        <v>9</v>
      </c>
      <c r="C45" s="2" t="s">
        <v>12</v>
      </c>
      <c r="D45" s="2" t="s">
        <v>23</v>
      </c>
      <c r="E45" s="4">
        <v>16.2585882402064</v>
      </c>
      <c r="F45" s="4">
        <v>16.011548115260499</v>
      </c>
      <c r="G45" s="4">
        <v>16.930945137474701</v>
      </c>
      <c r="H45" s="4">
        <v>17.9670453574359</v>
      </c>
      <c r="I45" s="4">
        <v>19.125297215971099</v>
      </c>
      <c r="J45" s="4">
        <v>20.387477368037398</v>
      </c>
      <c r="K45" s="4">
        <v>20.672191753056399</v>
      </c>
      <c r="L45" s="4">
        <v>20.792247015017502</v>
      </c>
      <c r="M45" s="4">
        <v>21.0260704971524</v>
      </c>
      <c r="N45" s="4">
        <v>21.278888943117099</v>
      </c>
    </row>
    <row r="46" spans="1:14" ht="18.75" hidden="1" customHeight="1" x14ac:dyDescent="0.25">
      <c r="A46" s="2" t="s">
        <v>2</v>
      </c>
      <c r="B46" s="2" t="s">
        <v>10</v>
      </c>
      <c r="C46" s="2" t="s">
        <v>12</v>
      </c>
      <c r="D46" s="2" t="s">
        <v>23</v>
      </c>
      <c r="E46" s="4">
        <v>22.046268251744099</v>
      </c>
      <c r="F46" s="4">
        <v>21.827628563294699</v>
      </c>
      <c r="G46" s="4">
        <v>21.786466182217801</v>
      </c>
      <c r="H46" s="4">
        <v>21.904867494100898</v>
      </c>
      <c r="I46" s="4">
        <v>22.528644666490202</v>
      </c>
      <c r="J46" s="4">
        <v>23.2940962613186</v>
      </c>
      <c r="K46" s="4">
        <v>24.163484456779798</v>
      </c>
      <c r="L46" s="4">
        <v>24.851980359770401</v>
      </c>
      <c r="M46" s="4">
        <v>25.284147776300401</v>
      </c>
      <c r="N46" s="4">
        <v>25.751422891896599</v>
      </c>
    </row>
    <row r="47" spans="1:14" ht="18.75" hidden="1" customHeight="1" x14ac:dyDescent="0.25">
      <c r="A47" s="2" t="s">
        <v>3</v>
      </c>
      <c r="B47" s="2" t="s">
        <v>7</v>
      </c>
      <c r="C47" s="2" t="s">
        <v>14</v>
      </c>
      <c r="D47" s="2" t="s">
        <v>23</v>
      </c>
      <c r="E47" s="4"/>
      <c r="F47" s="4"/>
      <c r="G47" s="4"/>
      <c r="H47" s="4"/>
      <c r="I47" s="4"/>
      <c r="J47" s="4"/>
      <c r="K47" s="4"/>
      <c r="L47" s="4"/>
      <c r="M47" s="4">
        <v>5.0859069101725201E-3</v>
      </c>
      <c r="N47" s="4">
        <v>5.2000000000238496E-3</v>
      </c>
    </row>
    <row r="48" spans="1:14" ht="18.75" hidden="1" customHeight="1" x14ac:dyDescent="0.25">
      <c r="A48" s="2" t="s">
        <v>3</v>
      </c>
      <c r="B48" s="2" t="s">
        <v>8</v>
      </c>
      <c r="C48" s="2" t="s">
        <v>13</v>
      </c>
      <c r="D48" s="2" t="s">
        <v>23</v>
      </c>
      <c r="E48" s="4">
        <v>22.321100000000001</v>
      </c>
      <c r="F48" s="4">
        <v>19.900099999999998</v>
      </c>
      <c r="G48" s="4">
        <v>22.829278702685802</v>
      </c>
      <c r="H48" s="4">
        <v>24.7835</v>
      </c>
      <c r="I48" s="4">
        <v>26.743934975123</v>
      </c>
      <c r="J48" s="4">
        <v>29.696899999999999</v>
      </c>
      <c r="K48" s="4">
        <v>32.924498824559201</v>
      </c>
      <c r="L48" s="4">
        <v>35.081299999999999</v>
      </c>
      <c r="M48" s="4">
        <v>37.463161183452698</v>
      </c>
      <c r="N48" s="4">
        <v>41.037100000000002</v>
      </c>
    </row>
    <row r="49" spans="1:14" ht="18.75" hidden="1" customHeight="1" x14ac:dyDescent="0.25">
      <c r="A49" s="2" t="s">
        <v>3</v>
      </c>
      <c r="B49" s="2" t="s">
        <v>8</v>
      </c>
      <c r="C49" s="2" t="s">
        <v>14</v>
      </c>
      <c r="D49" s="2" t="s">
        <v>23</v>
      </c>
      <c r="E49" s="4">
        <v>2.5236000000000001</v>
      </c>
      <c r="F49" s="4">
        <v>2.1497999999999999</v>
      </c>
      <c r="G49" s="4">
        <v>2.3894637337130802</v>
      </c>
      <c r="H49" s="4">
        <v>2.5537999999999998</v>
      </c>
      <c r="I49" s="4">
        <v>2.66702944912773</v>
      </c>
      <c r="J49" s="4">
        <v>2.8365999999999998</v>
      </c>
      <c r="K49" s="4">
        <v>2.9614700166263201</v>
      </c>
      <c r="L49" s="4">
        <v>3.0423</v>
      </c>
      <c r="M49" s="4">
        <v>3.1245111856116199</v>
      </c>
      <c r="N49" s="4">
        <v>3.2429999999999999</v>
      </c>
    </row>
    <row r="50" spans="1:14" ht="18.75" hidden="1" customHeight="1" x14ac:dyDescent="0.25">
      <c r="A50" s="2" t="s">
        <v>3</v>
      </c>
      <c r="B50" s="2" t="s">
        <v>8</v>
      </c>
      <c r="C50" s="2" t="s">
        <v>15</v>
      </c>
      <c r="D50" s="2" t="s">
        <v>23</v>
      </c>
      <c r="E50" s="4">
        <v>244.58779999999999</v>
      </c>
      <c r="F50" s="4">
        <v>252.96279999999999</v>
      </c>
      <c r="G50" s="4">
        <v>273.05235937860601</v>
      </c>
      <c r="H50" s="4">
        <v>286.48430000000002</v>
      </c>
      <c r="I50" s="4">
        <v>295.00921462298601</v>
      </c>
      <c r="J50" s="4">
        <v>307.72309999999999</v>
      </c>
      <c r="K50" s="4">
        <v>312.49187879410601</v>
      </c>
      <c r="L50" s="4">
        <v>315.50220000000002</v>
      </c>
      <c r="M50" s="4">
        <v>314.78332823292601</v>
      </c>
      <c r="N50" s="4">
        <v>313.19569999999999</v>
      </c>
    </row>
    <row r="51" spans="1:14" ht="18.75" hidden="1" customHeight="1" x14ac:dyDescent="0.25">
      <c r="A51" s="2" t="s">
        <v>3</v>
      </c>
      <c r="B51" s="2" t="s">
        <v>9</v>
      </c>
      <c r="C51" s="2" t="s">
        <v>13</v>
      </c>
      <c r="D51" s="2" t="s">
        <v>23</v>
      </c>
      <c r="E51" s="4">
        <v>1.2209937579301999E-2</v>
      </c>
      <c r="F51" s="4">
        <v>1.14262889191863E-2</v>
      </c>
      <c r="G51" s="4">
        <v>1.28481640079313E-2</v>
      </c>
      <c r="H51" s="4">
        <v>1.37599485320307E-2</v>
      </c>
      <c r="I51" s="4">
        <v>1.46831050984814E-2</v>
      </c>
      <c r="J51" s="4">
        <v>1.6030224797365801E-2</v>
      </c>
      <c r="K51" s="4">
        <v>1.7556778816175699E-2</v>
      </c>
      <c r="L51" s="4">
        <v>1.8554034452738299E-2</v>
      </c>
      <c r="M51" s="4">
        <v>1.97113551259811E-2</v>
      </c>
      <c r="N51" s="4">
        <v>2.1423571458161799E-2</v>
      </c>
    </row>
    <row r="52" spans="1:14" ht="18.75" hidden="1" customHeight="1" x14ac:dyDescent="0.25">
      <c r="A52" s="2" t="s">
        <v>3</v>
      </c>
      <c r="B52" s="2" t="s">
        <v>9</v>
      </c>
      <c r="C52" s="2" t="s">
        <v>14</v>
      </c>
      <c r="D52" s="2" t="s">
        <v>23</v>
      </c>
      <c r="E52" s="4">
        <v>1.2659383134368299E-2</v>
      </c>
      <c r="F52" s="4">
        <v>8.9889111013266004E-3</v>
      </c>
      <c r="G52" s="4">
        <v>9.9576730270502806E-3</v>
      </c>
      <c r="H52" s="4">
        <v>1.0619591769067301E-2</v>
      </c>
      <c r="I52" s="4">
        <v>1.1059938409254301E-2</v>
      </c>
      <c r="J52" s="4">
        <v>1.17143950442288E-2</v>
      </c>
      <c r="K52" s="4">
        <v>1.2138599532695599E-2</v>
      </c>
      <c r="L52" s="4">
        <v>1.2405849744330901E-2</v>
      </c>
      <c r="M52" s="4"/>
      <c r="N52" s="4"/>
    </row>
    <row r="53" spans="1:14" ht="18.75" hidden="1" customHeight="1" x14ac:dyDescent="0.25">
      <c r="A53" s="2" t="s">
        <v>3</v>
      </c>
      <c r="B53" s="2" t="s">
        <v>9</v>
      </c>
      <c r="C53" s="2" t="s">
        <v>15</v>
      </c>
      <c r="D53" s="2" t="s">
        <v>23</v>
      </c>
      <c r="E53" s="4">
        <v>14.3366332761608</v>
      </c>
      <c r="F53" s="4">
        <v>14.7287341880987</v>
      </c>
      <c r="G53" s="4">
        <v>15.7255547191834</v>
      </c>
      <c r="H53" s="4">
        <v>16.3785508646647</v>
      </c>
      <c r="I53" s="4">
        <v>16.680984691981301</v>
      </c>
      <c r="J53" s="4">
        <v>17.108951750749998</v>
      </c>
      <c r="K53" s="4">
        <v>17.1853020012813</v>
      </c>
      <c r="L53" s="4">
        <v>17.220385437793901</v>
      </c>
      <c r="M53" s="4">
        <v>17.1892400159646</v>
      </c>
      <c r="N53" s="4">
        <v>17.115313133990899</v>
      </c>
    </row>
    <row r="54" spans="1:14" ht="18.75" hidden="1" customHeight="1" x14ac:dyDescent="0.25">
      <c r="A54" s="2" t="s">
        <v>3</v>
      </c>
      <c r="B54" s="2" t="s">
        <v>10</v>
      </c>
      <c r="C54" s="2" t="s">
        <v>13</v>
      </c>
      <c r="D54" s="2" t="s">
        <v>23</v>
      </c>
      <c r="E54" s="4">
        <v>0.19969006242069801</v>
      </c>
      <c r="F54" s="4">
        <v>0.18687371108081499</v>
      </c>
      <c r="G54" s="4">
        <v>0.210128074453409</v>
      </c>
      <c r="H54" s="4">
        <v>0.225040051467949</v>
      </c>
      <c r="I54" s="4">
        <v>0.240138015006372</v>
      </c>
      <c r="J54" s="4">
        <v>0.26216977520264101</v>
      </c>
      <c r="K54" s="4">
        <v>0.28713613275566202</v>
      </c>
      <c r="L54" s="4">
        <v>0.30344596554729503</v>
      </c>
      <c r="M54" s="4">
        <v>0.32237361656757602</v>
      </c>
      <c r="N54" s="4">
        <v>0.35037642854184198</v>
      </c>
    </row>
    <row r="55" spans="1:14" ht="18.75" hidden="1" customHeight="1" x14ac:dyDescent="0.25">
      <c r="A55" s="2" t="s">
        <v>3</v>
      </c>
      <c r="B55" s="2" t="s">
        <v>10</v>
      </c>
      <c r="C55" s="2" t="s">
        <v>14</v>
      </c>
      <c r="D55" s="2" t="s">
        <v>23</v>
      </c>
      <c r="E55" s="4">
        <v>0.21104061686560899</v>
      </c>
      <c r="F55" s="4">
        <v>0.15081108889870801</v>
      </c>
      <c r="G55" s="4">
        <v>0.16701357583783899</v>
      </c>
      <c r="H55" s="4">
        <v>0.17808040823093799</v>
      </c>
      <c r="I55" s="4">
        <v>0.18540688549325399</v>
      </c>
      <c r="J55" s="4">
        <v>0.196285604955764</v>
      </c>
      <c r="K55" s="4">
        <v>0.203406615259866</v>
      </c>
      <c r="L55" s="4">
        <v>0.207894150255616</v>
      </c>
      <c r="M55" s="4">
        <v>0.21994198499193501</v>
      </c>
      <c r="N55" s="4">
        <v>0.22639999999999999</v>
      </c>
    </row>
    <row r="56" spans="1:14" ht="18.75" hidden="1" customHeight="1" x14ac:dyDescent="0.25">
      <c r="A56" s="2" t="s">
        <v>3</v>
      </c>
      <c r="B56" s="2" t="s">
        <v>10</v>
      </c>
      <c r="C56" s="2" t="s">
        <v>15</v>
      </c>
      <c r="D56" s="2" t="s">
        <v>23</v>
      </c>
      <c r="E56" s="4">
        <v>234.50266672383901</v>
      </c>
      <c r="F56" s="4">
        <v>240.91476581190099</v>
      </c>
      <c r="G56" s="4">
        <v>257.221426788933</v>
      </c>
      <c r="H56" s="4">
        <v>267.90374913533498</v>
      </c>
      <c r="I56" s="4">
        <v>272.86936265641998</v>
      </c>
      <c r="J56" s="4">
        <v>279.81204824924998</v>
      </c>
      <c r="K56" s="4">
        <v>281.06073491905602</v>
      </c>
      <c r="L56" s="4">
        <v>281.63451456220599</v>
      </c>
      <c r="M56" s="4">
        <v>281.12514003110499</v>
      </c>
      <c r="N56" s="4">
        <v>279.91608686600898</v>
      </c>
    </row>
    <row r="57" spans="1:14" ht="18.75" customHeight="1" x14ac:dyDescent="0.25">
      <c r="A57" s="2" t="s">
        <v>4</v>
      </c>
      <c r="B57" s="2" t="s">
        <v>7</v>
      </c>
      <c r="C57" s="2" t="s">
        <v>16</v>
      </c>
      <c r="D57" s="2" t="s">
        <v>23</v>
      </c>
      <c r="E57" s="4"/>
      <c r="F57" s="4"/>
      <c r="G57" s="4"/>
      <c r="H57" s="4"/>
      <c r="I57" s="4"/>
      <c r="J57" s="4"/>
      <c r="K57" s="4"/>
      <c r="L57" s="4"/>
      <c r="M57" s="4">
        <v>5.0859069101725201E-3</v>
      </c>
      <c r="N57" s="4">
        <v>5.2000000000238496E-3</v>
      </c>
    </row>
    <row r="58" spans="1:14" ht="18.75" customHeight="1" x14ac:dyDescent="0.25">
      <c r="A58" s="2" t="s">
        <v>4</v>
      </c>
      <c r="B58" s="2" t="s">
        <v>8</v>
      </c>
      <c r="C58" s="2" t="s">
        <v>17</v>
      </c>
      <c r="D58" s="2" t="s">
        <v>23</v>
      </c>
      <c r="E58" s="4">
        <v>269.4325</v>
      </c>
      <c r="F58" s="4">
        <v>275.0127</v>
      </c>
      <c r="G58" s="4">
        <v>298.27110181500501</v>
      </c>
      <c r="H58" s="4">
        <v>313.82159999999999</v>
      </c>
      <c r="I58" s="4">
        <v>324.42017904723701</v>
      </c>
      <c r="J58" s="4">
        <v>340.25659999999999</v>
      </c>
      <c r="K58" s="4">
        <v>348.377847635291</v>
      </c>
      <c r="L58" s="4">
        <v>353.62580000000003</v>
      </c>
      <c r="M58" s="4">
        <v>355.371000601991</v>
      </c>
      <c r="N58" s="4">
        <v>357.47579999999999</v>
      </c>
    </row>
    <row r="59" spans="1:14" ht="18.75" customHeight="1" x14ac:dyDescent="0.25">
      <c r="A59" s="2" t="s">
        <v>4</v>
      </c>
      <c r="B59" s="2" t="s">
        <v>9</v>
      </c>
      <c r="C59" s="2" t="s">
        <v>18</v>
      </c>
      <c r="D59" s="2" t="s">
        <v>23</v>
      </c>
      <c r="E59" s="4">
        <v>14.3615025968745</v>
      </c>
      <c r="F59" s="4">
        <v>14.7491493881192</v>
      </c>
      <c r="G59" s="4">
        <v>15.7483605562183</v>
      </c>
      <c r="H59" s="4">
        <v>16.402930404965801</v>
      </c>
      <c r="I59" s="4">
        <v>16.706727735489</v>
      </c>
      <c r="J59" s="4">
        <v>17.136696370591601</v>
      </c>
      <c r="K59" s="4">
        <v>17.214997379630098</v>
      </c>
      <c r="L59" s="4">
        <v>17.251345321991</v>
      </c>
      <c r="M59" s="4">
        <v>17.2089513710905</v>
      </c>
      <c r="N59" s="4">
        <v>17.136736705449099</v>
      </c>
    </row>
    <row r="60" spans="1:14" ht="18.75" customHeight="1" x14ac:dyDescent="0.25">
      <c r="A60" s="2" t="s">
        <v>4</v>
      </c>
      <c r="B60" s="2" t="s">
        <v>10</v>
      </c>
      <c r="C60" s="2" t="s">
        <v>19</v>
      </c>
      <c r="D60" s="2" t="s">
        <v>23</v>
      </c>
      <c r="E60" s="4">
        <v>234.913397403125</v>
      </c>
      <c r="F60" s="4">
        <v>241.25245061188099</v>
      </c>
      <c r="G60" s="4">
        <v>257.59856843922398</v>
      </c>
      <c r="H60" s="4">
        <v>268.30686959503402</v>
      </c>
      <c r="I60" s="4">
        <v>273.29490755691899</v>
      </c>
      <c r="J60" s="4">
        <v>280.27050362940798</v>
      </c>
      <c r="K60" s="4">
        <v>281.55127766707102</v>
      </c>
      <c r="L60" s="4">
        <v>282.14585467800902</v>
      </c>
      <c r="M60" s="4">
        <v>281.667455632665</v>
      </c>
      <c r="N60" s="4">
        <v>280.492863294551</v>
      </c>
    </row>
    <row r="61" spans="1:14" ht="18.75" hidden="1" customHeight="1" x14ac:dyDescent="0.25">
      <c r="A61" s="2" t="s">
        <v>2</v>
      </c>
      <c r="B61" s="2" t="s">
        <v>7</v>
      </c>
      <c r="C61" s="2" t="s">
        <v>12</v>
      </c>
      <c r="D61" s="2" t="s">
        <v>24</v>
      </c>
      <c r="E61" s="4">
        <v>22.046268251744099</v>
      </c>
      <c r="F61" s="4">
        <v>21.827628563294699</v>
      </c>
      <c r="G61" s="4">
        <v>21.786466182217801</v>
      </c>
      <c r="H61" s="4">
        <v>21.904867494100898</v>
      </c>
      <c r="I61" s="4">
        <v>22.528644666490202</v>
      </c>
      <c r="J61" s="4">
        <v>23.2940962613186</v>
      </c>
      <c r="K61" s="4">
        <v>24.163484456779798</v>
      </c>
      <c r="L61" s="4">
        <v>24.851980359770401</v>
      </c>
      <c r="M61" s="4">
        <v>25.284147776300401</v>
      </c>
      <c r="N61" s="4">
        <v>25.751422891896599</v>
      </c>
    </row>
    <row r="62" spans="1:14" ht="18.75" hidden="1" customHeight="1" x14ac:dyDescent="0.25">
      <c r="A62" s="2" t="s">
        <v>2</v>
      </c>
      <c r="B62" s="2" t="s">
        <v>8</v>
      </c>
      <c r="C62" s="2" t="s">
        <v>12</v>
      </c>
      <c r="D62" s="2" t="s">
        <v>24</v>
      </c>
      <c r="E62" s="4">
        <v>21.950277468988102</v>
      </c>
      <c r="F62" s="4">
        <v>21.272545195249801</v>
      </c>
      <c r="G62" s="4">
        <v>21.486683451894901</v>
      </c>
      <c r="H62" s="4">
        <v>21.795314795512599</v>
      </c>
      <c r="I62" s="4">
        <v>22.341062497381099</v>
      </c>
      <c r="J62" s="4">
        <v>23.007914494486698</v>
      </c>
      <c r="K62" s="4">
        <v>23.744755861415801</v>
      </c>
      <c r="L62" s="4">
        <v>24.317881750263801</v>
      </c>
      <c r="M62" s="4">
        <v>24.6508989971971</v>
      </c>
      <c r="N62" s="4">
        <v>25.010969346335699</v>
      </c>
    </row>
    <row r="63" spans="1:14" ht="18.75" hidden="1" customHeight="1" x14ac:dyDescent="0.25">
      <c r="A63" s="2" t="s">
        <v>2</v>
      </c>
      <c r="B63" s="2" t="s">
        <v>9</v>
      </c>
      <c r="C63" s="2" t="s">
        <v>12</v>
      </c>
      <c r="D63" s="2" t="s">
        <v>24</v>
      </c>
      <c r="E63" s="4">
        <v>16.2585882402064</v>
      </c>
      <c r="F63" s="4">
        <v>16.011548115260499</v>
      </c>
      <c r="G63" s="4">
        <v>16.930945137474701</v>
      </c>
      <c r="H63" s="4">
        <v>17.9670453574359</v>
      </c>
      <c r="I63" s="4">
        <v>19.125297215971099</v>
      </c>
      <c r="J63" s="4">
        <v>20.387477368037398</v>
      </c>
      <c r="K63" s="4">
        <v>20.672191753056399</v>
      </c>
      <c r="L63" s="4">
        <v>20.792247015017502</v>
      </c>
      <c r="M63" s="4">
        <v>21.0260704971524</v>
      </c>
      <c r="N63" s="4">
        <v>21.278888943117099</v>
      </c>
    </row>
    <row r="64" spans="1:14" ht="18.75" hidden="1" customHeight="1" x14ac:dyDescent="0.25">
      <c r="A64" s="2" t="s">
        <v>2</v>
      </c>
      <c r="B64" s="2" t="s">
        <v>10</v>
      </c>
      <c r="C64" s="2" t="s">
        <v>12</v>
      </c>
      <c r="D64" s="2" t="s">
        <v>24</v>
      </c>
      <c r="E64" s="4">
        <v>22.046268251744099</v>
      </c>
      <c r="F64" s="4">
        <v>21.827628563294699</v>
      </c>
      <c r="G64" s="4">
        <v>21.786466182217801</v>
      </c>
      <c r="H64" s="4">
        <v>21.904867494100898</v>
      </c>
      <c r="I64" s="4">
        <v>22.528644666490202</v>
      </c>
      <c r="J64" s="4">
        <v>23.2940962613186</v>
      </c>
      <c r="K64" s="4">
        <v>24.163484456779798</v>
      </c>
      <c r="L64" s="4">
        <v>24.851980359770401</v>
      </c>
      <c r="M64" s="4">
        <v>25.284147776300401</v>
      </c>
      <c r="N64" s="4">
        <v>25.751422891896599</v>
      </c>
    </row>
    <row r="65" spans="1:14" ht="18.75" hidden="1" customHeight="1" x14ac:dyDescent="0.25">
      <c r="A65" s="2" t="s">
        <v>3</v>
      </c>
      <c r="B65" s="2" t="s">
        <v>8</v>
      </c>
      <c r="C65" s="2" t="s">
        <v>13</v>
      </c>
      <c r="D65" s="2" t="s">
        <v>24</v>
      </c>
      <c r="E65" s="4">
        <v>22.321100000000001</v>
      </c>
      <c r="F65" s="4">
        <v>19.900099999999998</v>
      </c>
      <c r="G65" s="4">
        <v>22.829278702685802</v>
      </c>
      <c r="H65" s="4">
        <v>24.7835</v>
      </c>
      <c r="I65" s="4">
        <v>26.743934975123</v>
      </c>
      <c r="J65" s="4">
        <v>29.696899999999999</v>
      </c>
      <c r="K65" s="4">
        <v>32.924498824559201</v>
      </c>
      <c r="L65" s="4">
        <v>35.081299999999999</v>
      </c>
      <c r="M65" s="4">
        <v>37.463161183452698</v>
      </c>
      <c r="N65" s="4">
        <v>41.037100000000002</v>
      </c>
    </row>
    <row r="66" spans="1:14" ht="18.75" hidden="1" customHeight="1" x14ac:dyDescent="0.25">
      <c r="A66" s="2" t="s">
        <v>3</v>
      </c>
      <c r="B66" s="2" t="s">
        <v>8</v>
      </c>
      <c r="C66" s="2" t="s">
        <v>14</v>
      </c>
      <c r="D66" s="2" t="s">
        <v>24</v>
      </c>
      <c r="E66" s="4">
        <v>2.5236000000000001</v>
      </c>
      <c r="F66" s="4">
        <v>2.1497999999999999</v>
      </c>
      <c r="G66" s="4">
        <v>2.3894637337130802</v>
      </c>
      <c r="H66" s="4">
        <v>2.5537999999999998</v>
      </c>
      <c r="I66" s="4">
        <v>2.66702944912773</v>
      </c>
      <c r="J66" s="4">
        <v>2.8365999999999998</v>
      </c>
      <c r="K66" s="4">
        <v>2.9614700166263201</v>
      </c>
      <c r="L66" s="4">
        <v>3.0423</v>
      </c>
      <c r="M66" s="4">
        <v>3.1245111856116199</v>
      </c>
      <c r="N66" s="4">
        <v>3.2429999999999999</v>
      </c>
    </row>
    <row r="67" spans="1:14" ht="18.75" hidden="1" customHeight="1" x14ac:dyDescent="0.25">
      <c r="A67" s="2" t="s">
        <v>3</v>
      </c>
      <c r="B67" s="2" t="s">
        <v>8</v>
      </c>
      <c r="C67" s="2" t="s">
        <v>15</v>
      </c>
      <c r="D67" s="2" t="s">
        <v>24</v>
      </c>
      <c r="E67" s="4">
        <v>244.58779999999999</v>
      </c>
      <c r="F67" s="4">
        <v>252.96279999999999</v>
      </c>
      <c r="G67" s="4">
        <v>273.05235937860601</v>
      </c>
      <c r="H67" s="4">
        <v>286.48430000000002</v>
      </c>
      <c r="I67" s="4">
        <v>295.00921462298601</v>
      </c>
      <c r="J67" s="4">
        <v>307.72309999999999</v>
      </c>
      <c r="K67" s="4">
        <v>312.49187879410601</v>
      </c>
      <c r="L67" s="4">
        <v>315.50220000000002</v>
      </c>
      <c r="M67" s="4">
        <v>314.78332823292601</v>
      </c>
      <c r="N67" s="4">
        <v>313.19569999999999</v>
      </c>
    </row>
    <row r="68" spans="1:14" ht="18.75" hidden="1" customHeight="1" x14ac:dyDescent="0.25">
      <c r="A68" s="2" t="s">
        <v>3</v>
      </c>
      <c r="B68" s="2" t="s">
        <v>9</v>
      </c>
      <c r="C68" s="2" t="s">
        <v>13</v>
      </c>
      <c r="D68" s="2" t="s">
        <v>24</v>
      </c>
      <c r="E68" s="4">
        <v>1.2209937579301999E-2</v>
      </c>
      <c r="F68" s="4">
        <v>1.14262889191863E-2</v>
      </c>
      <c r="G68" s="4">
        <v>1.6926902722401001E-2</v>
      </c>
      <c r="H68" s="4">
        <v>2.1137581014534699E-2</v>
      </c>
      <c r="I68" s="4">
        <v>2.25557038125253E-2</v>
      </c>
      <c r="J68" s="4">
        <v>2.4625104850266099E-2</v>
      </c>
      <c r="K68" s="4">
        <v>2.69701469970841E-2</v>
      </c>
      <c r="L68" s="4">
        <v>2.8502098352932E-2</v>
      </c>
      <c r="M68" s="4">
        <v>3.0279936361084499E-2</v>
      </c>
      <c r="N68" s="4">
        <v>3.29101868559631E-2</v>
      </c>
    </row>
    <row r="69" spans="1:14" ht="18.75" hidden="1" customHeight="1" x14ac:dyDescent="0.25">
      <c r="A69" s="2" t="s">
        <v>3</v>
      </c>
      <c r="B69" s="2" t="s">
        <v>9</v>
      </c>
      <c r="C69" s="2" t="s">
        <v>14</v>
      </c>
      <c r="D69" s="2" t="s">
        <v>24</v>
      </c>
      <c r="E69" s="4">
        <v>1.2659383134368299E-2</v>
      </c>
      <c r="F69" s="4">
        <v>8.9889111013266004E-3</v>
      </c>
      <c r="G69" s="4">
        <v>1.31994925836293E-2</v>
      </c>
      <c r="H69" s="4">
        <v>1.6313468094550799E-2</v>
      </c>
      <c r="I69" s="4">
        <v>1.6989914140825301E-2</v>
      </c>
      <c r="J69" s="4">
        <v>1.79952689290407E-2</v>
      </c>
      <c r="K69" s="4">
        <v>1.8646917932001801E-2</v>
      </c>
      <c r="L69" s="4">
        <v>1.9057458929770999E-2</v>
      </c>
      <c r="M69" s="4">
        <v>1.9468348099935501E-2</v>
      </c>
      <c r="N69" s="4">
        <v>2.0039984680446599E-2</v>
      </c>
    </row>
    <row r="70" spans="1:14" ht="18.75" hidden="1" customHeight="1" x14ac:dyDescent="0.25">
      <c r="A70" s="2" t="s">
        <v>3</v>
      </c>
      <c r="B70" s="2" t="s">
        <v>9</v>
      </c>
      <c r="C70" s="2" t="s">
        <v>15</v>
      </c>
      <c r="D70" s="2" t="s">
        <v>24</v>
      </c>
      <c r="E70" s="4">
        <v>14.3366332761608</v>
      </c>
      <c r="F70" s="4">
        <v>14.7287341880987</v>
      </c>
      <c r="G70" s="4">
        <v>20.753469594817901</v>
      </c>
      <c r="H70" s="4">
        <v>25.160191914717299</v>
      </c>
      <c r="I70" s="4">
        <v>25.624780827354599</v>
      </c>
      <c r="J70" s="4">
        <v>26.2822097672389</v>
      </c>
      <c r="K70" s="4">
        <v>26.3994965145206</v>
      </c>
      <c r="L70" s="4">
        <v>26.453390537439901</v>
      </c>
      <c r="M70" s="4">
        <v>26.405545963340099</v>
      </c>
      <c r="N70" s="4">
        <v>26.2919819152456</v>
      </c>
    </row>
    <row r="71" spans="1:14" ht="18.75" hidden="1" customHeight="1" x14ac:dyDescent="0.25">
      <c r="A71" s="2" t="s">
        <v>3</v>
      </c>
      <c r="B71" s="2" t="s">
        <v>10</v>
      </c>
      <c r="C71" s="2" t="s">
        <v>13</v>
      </c>
      <c r="D71" s="2" t="s">
        <v>24</v>
      </c>
      <c r="E71" s="4">
        <v>0.19969006242069801</v>
      </c>
      <c r="F71" s="4">
        <v>0.18687371108081499</v>
      </c>
      <c r="G71" s="4">
        <v>0.20604933573893899</v>
      </c>
      <c r="H71" s="4">
        <v>0.217662418985445</v>
      </c>
      <c r="I71" s="4">
        <v>0.232265416292329</v>
      </c>
      <c r="J71" s="4">
        <v>0.25357489514974102</v>
      </c>
      <c r="K71" s="4">
        <v>0.27772276457475398</v>
      </c>
      <c r="L71" s="4">
        <v>0.29349790164710099</v>
      </c>
      <c r="M71" s="4">
        <v>0.311805035332473</v>
      </c>
      <c r="N71" s="4">
        <v>0.33888981314404099</v>
      </c>
    </row>
    <row r="72" spans="1:14" ht="18.75" hidden="1" customHeight="1" x14ac:dyDescent="0.25">
      <c r="A72" s="2" t="s">
        <v>3</v>
      </c>
      <c r="B72" s="2" t="s">
        <v>10</v>
      </c>
      <c r="C72" s="2" t="s">
        <v>14</v>
      </c>
      <c r="D72" s="2" t="s">
        <v>24</v>
      </c>
      <c r="E72" s="4">
        <v>0.21104061686560899</v>
      </c>
      <c r="F72" s="4">
        <v>0.15081108889870801</v>
      </c>
      <c r="G72" s="4">
        <v>0.16377175628126001</v>
      </c>
      <c r="H72" s="4">
        <v>0.172386531905454</v>
      </c>
      <c r="I72" s="4">
        <v>0.17947690976168301</v>
      </c>
      <c r="J72" s="4">
        <v>0.190004731070952</v>
      </c>
      <c r="K72" s="4">
        <v>0.19689829686056001</v>
      </c>
      <c r="L72" s="4">
        <v>0.201242541070175</v>
      </c>
      <c r="M72" s="4">
        <v>0.20555954380217101</v>
      </c>
      <c r="N72" s="4">
        <v>0.21156001531958801</v>
      </c>
    </row>
    <row r="73" spans="1:14" ht="18.75" hidden="1" customHeight="1" x14ac:dyDescent="0.25">
      <c r="A73" s="2" t="s">
        <v>3</v>
      </c>
      <c r="B73" s="2" t="s">
        <v>10</v>
      </c>
      <c r="C73" s="2" t="s">
        <v>15</v>
      </c>
      <c r="D73" s="2" t="s">
        <v>24</v>
      </c>
      <c r="E73" s="4">
        <v>234.50266672383901</v>
      </c>
      <c r="F73" s="4">
        <v>240.91476581190099</v>
      </c>
      <c r="G73" s="4">
        <v>252.19351191329801</v>
      </c>
      <c r="H73" s="4">
        <v>259.12210808528198</v>
      </c>
      <c r="I73" s="4">
        <v>263.92556652104702</v>
      </c>
      <c r="J73" s="4">
        <v>270.63879023276098</v>
      </c>
      <c r="K73" s="4">
        <v>271.84654040581597</v>
      </c>
      <c r="L73" s="4">
        <v>272.40150946256</v>
      </c>
      <c r="M73" s="4">
        <v>271.90883408373003</v>
      </c>
      <c r="N73" s="4">
        <v>270.73941808475399</v>
      </c>
    </row>
    <row r="74" spans="1:14" ht="18.75" customHeight="1" x14ac:dyDescent="0.25">
      <c r="A74" s="2" t="s">
        <v>4</v>
      </c>
      <c r="B74" s="2" t="s">
        <v>8</v>
      </c>
      <c r="C74" s="2" t="s">
        <v>17</v>
      </c>
      <c r="D74" s="2" t="s">
        <v>24</v>
      </c>
      <c r="E74" s="4">
        <v>269.4325</v>
      </c>
      <c r="F74" s="4">
        <v>275.0127</v>
      </c>
      <c r="G74" s="4">
        <v>298.27110181500501</v>
      </c>
      <c r="H74" s="4">
        <v>313.82159999999999</v>
      </c>
      <c r="I74" s="4">
        <v>324.42017904723701</v>
      </c>
      <c r="J74" s="4">
        <v>340.25659999999999</v>
      </c>
      <c r="K74" s="4">
        <v>348.377847635291</v>
      </c>
      <c r="L74" s="4">
        <v>353.62580000000003</v>
      </c>
      <c r="M74" s="4">
        <v>355.371000601991</v>
      </c>
      <c r="N74" s="4">
        <v>357.47579999999999</v>
      </c>
    </row>
    <row r="75" spans="1:14" ht="18.75" customHeight="1" x14ac:dyDescent="0.25">
      <c r="A75" s="2" t="s">
        <v>4</v>
      </c>
      <c r="B75" s="2" t="s">
        <v>9</v>
      </c>
      <c r="C75" s="2" t="s">
        <v>18</v>
      </c>
      <c r="D75" s="2" t="s">
        <v>24</v>
      </c>
      <c r="E75" s="4">
        <v>14.3615025968745</v>
      </c>
      <c r="F75" s="4">
        <v>14.7491493881192</v>
      </c>
      <c r="G75" s="4">
        <v>20.783595990123899</v>
      </c>
      <c r="H75" s="4">
        <v>25.1976429638264</v>
      </c>
      <c r="I75" s="4">
        <v>25.664326445307999</v>
      </c>
      <c r="J75" s="4">
        <v>26.3248301410182</v>
      </c>
      <c r="K75" s="4">
        <v>26.4451135794497</v>
      </c>
      <c r="L75" s="4">
        <v>26.500950094722601</v>
      </c>
      <c r="M75" s="4">
        <v>26.455294247801099</v>
      </c>
      <c r="N75" s="4">
        <v>26.344932086781998</v>
      </c>
    </row>
    <row r="76" spans="1:14" ht="18.75" customHeight="1" x14ac:dyDescent="0.25">
      <c r="A76" s="2" t="s">
        <v>4</v>
      </c>
      <c r="B76" s="2" t="s">
        <v>10</v>
      </c>
      <c r="C76" s="2" t="s">
        <v>19</v>
      </c>
      <c r="D76" s="2" t="s">
        <v>24</v>
      </c>
      <c r="E76" s="4">
        <v>234.913397403125</v>
      </c>
      <c r="F76" s="4">
        <v>241.25245061188099</v>
      </c>
      <c r="G76" s="4">
        <v>252.56333300531799</v>
      </c>
      <c r="H76" s="4">
        <v>259.51215703617299</v>
      </c>
      <c r="I76" s="4">
        <v>264.33730884710002</v>
      </c>
      <c r="J76" s="4">
        <v>271.08236985898202</v>
      </c>
      <c r="K76" s="4">
        <v>272.32116146725201</v>
      </c>
      <c r="L76" s="4">
        <v>272.89624990527801</v>
      </c>
      <c r="M76" s="4">
        <v>272.42619866286498</v>
      </c>
      <c r="N76" s="4">
        <v>271.28986791321802</v>
      </c>
    </row>
    <row r="77" spans="1:14" ht="18.75" hidden="1" customHeight="1" x14ac:dyDescent="0.25">
      <c r="A77" s="2" t="s">
        <v>2</v>
      </c>
      <c r="B77" s="2" t="s">
        <v>7</v>
      </c>
      <c r="C77" s="2" t="s">
        <v>12</v>
      </c>
      <c r="D77" s="2" t="s">
        <v>25</v>
      </c>
      <c r="E77" s="4">
        <v>28.366603784567701</v>
      </c>
      <c r="F77" s="4">
        <v>27.490762332982001</v>
      </c>
      <c r="G77" s="4">
        <v>27.7674957405642</v>
      </c>
      <c r="H77" s="4">
        <v>28.166343684617399</v>
      </c>
      <c r="I77" s="4">
        <v>28.871619909353701</v>
      </c>
      <c r="J77" s="4">
        <v>29.733400650465899</v>
      </c>
      <c r="K77" s="4">
        <v>30.685629483895799</v>
      </c>
      <c r="L77" s="4">
        <v>31.4262868642226</v>
      </c>
      <c r="M77" s="4">
        <v>31.856649000215199</v>
      </c>
      <c r="N77" s="4">
        <v>32.321972180891102</v>
      </c>
    </row>
    <row r="78" spans="1:14" ht="18.75" hidden="1" customHeight="1" x14ac:dyDescent="0.25">
      <c r="A78" s="2" t="s">
        <v>2</v>
      </c>
      <c r="B78" s="2" t="s">
        <v>8</v>
      </c>
      <c r="C78" s="2" t="s">
        <v>12</v>
      </c>
      <c r="D78" s="2" t="s">
        <v>25</v>
      </c>
      <c r="E78" s="4">
        <v>21.950277468988102</v>
      </c>
      <c r="F78" s="4">
        <v>21.272545195249801</v>
      </c>
      <c r="G78" s="4">
        <v>21.486683451894901</v>
      </c>
      <c r="H78" s="4">
        <v>21.795314795512599</v>
      </c>
      <c r="I78" s="4">
        <v>22.341062497381099</v>
      </c>
      <c r="J78" s="4">
        <v>23.007914494486698</v>
      </c>
      <c r="K78" s="4">
        <v>23.744755861415801</v>
      </c>
      <c r="L78" s="4">
        <v>24.317881750263801</v>
      </c>
      <c r="M78" s="4">
        <v>24.6508989971971</v>
      </c>
      <c r="N78" s="4">
        <v>25.010969346335699</v>
      </c>
    </row>
    <row r="79" spans="1:14" ht="18.75" hidden="1" customHeight="1" x14ac:dyDescent="0.25">
      <c r="A79" s="2" t="s">
        <v>2</v>
      </c>
      <c r="B79" s="2" t="s">
        <v>9</v>
      </c>
      <c r="C79" s="2" t="s">
        <v>12</v>
      </c>
      <c r="D79" s="2" t="s">
        <v>25</v>
      </c>
      <c r="E79" s="4">
        <v>16.2585882402064</v>
      </c>
      <c r="F79" s="4">
        <v>16.011548115260499</v>
      </c>
      <c r="G79" s="4">
        <v>16.930945137474701</v>
      </c>
      <c r="H79" s="4">
        <v>17.9670453574359</v>
      </c>
      <c r="I79" s="4">
        <v>19.125297215971099</v>
      </c>
      <c r="J79" s="4">
        <v>20.387477368037398</v>
      </c>
      <c r="K79" s="4">
        <v>20.672191753056399</v>
      </c>
      <c r="L79" s="4">
        <v>20.792247015017502</v>
      </c>
      <c r="M79" s="4">
        <v>21.0260704971524</v>
      </c>
      <c r="N79" s="4">
        <v>21.278888943117099</v>
      </c>
    </row>
    <row r="80" spans="1:14" ht="18.75" hidden="1" customHeight="1" x14ac:dyDescent="0.25">
      <c r="A80" s="2" t="s">
        <v>2</v>
      </c>
      <c r="B80" s="2" t="s">
        <v>10</v>
      </c>
      <c r="C80" s="2" t="s">
        <v>12</v>
      </c>
      <c r="D80" s="2" t="s">
        <v>25</v>
      </c>
      <c r="E80" s="4">
        <v>22.046268251744099</v>
      </c>
      <c r="F80" s="4">
        <v>21.827628563294699</v>
      </c>
      <c r="G80" s="4">
        <v>21.786466182217801</v>
      </c>
      <c r="H80" s="4">
        <v>21.904867494100898</v>
      </c>
      <c r="I80" s="4">
        <v>22.528644666490202</v>
      </c>
      <c r="J80" s="4">
        <v>23.2940962613186</v>
      </c>
      <c r="K80" s="4">
        <v>24.163484456779798</v>
      </c>
      <c r="L80" s="4">
        <v>24.851980359770401</v>
      </c>
      <c r="M80" s="4">
        <v>25.284147776300401</v>
      </c>
      <c r="N80" s="4">
        <v>25.751422891896599</v>
      </c>
    </row>
    <row r="81" spans="1:14" ht="18.75" hidden="1" customHeight="1" x14ac:dyDescent="0.25">
      <c r="A81" s="2" t="s">
        <v>3</v>
      </c>
      <c r="B81" s="2" t="s">
        <v>7</v>
      </c>
      <c r="C81" s="2" t="s">
        <v>13</v>
      </c>
      <c r="D81" s="2" t="s">
        <v>25</v>
      </c>
      <c r="E81" s="4">
        <v>2.0905752518302898</v>
      </c>
      <c r="F81" s="4">
        <v>2.0082582249439</v>
      </c>
      <c r="G81" s="4">
        <v>2.2942016863051</v>
      </c>
      <c r="H81" s="4">
        <v>2.4848053457774402</v>
      </c>
      <c r="I81" s="4">
        <v>2.6850620694101299</v>
      </c>
      <c r="J81" s="4">
        <v>2.9866966325860198</v>
      </c>
      <c r="K81" s="4">
        <v>3.34624767033513</v>
      </c>
      <c r="L81" s="4">
        <v>3.5864991947467502</v>
      </c>
      <c r="M81" s="4">
        <v>3.87169991250309</v>
      </c>
      <c r="N81" s="4">
        <v>4.2996012305956599</v>
      </c>
    </row>
    <row r="82" spans="1:14" ht="18.75" hidden="1" customHeight="1" x14ac:dyDescent="0.25">
      <c r="A82" s="2" t="s">
        <v>3</v>
      </c>
      <c r="B82" s="2" t="s">
        <v>7</v>
      </c>
      <c r="C82" s="2" t="s">
        <v>14</v>
      </c>
      <c r="D82" s="2" t="s">
        <v>25</v>
      </c>
      <c r="E82" s="4">
        <v>0.24035823080041199</v>
      </c>
      <c r="F82" s="4">
        <v>0.20984710481341501</v>
      </c>
      <c r="G82" s="4">
        <v>0.20073939520658399</v>
      </c>
      <c r="H82" s="4">
        <v>0.19307851046798499</v>
      </c>
      <c r="I82" s="4">
        <v>0.17657772526271401</v>
      </c>
      <c r="J82" s="4">
        <v>0.150253649887826</v>
      </c>
      <c r="K82" s="4">
        <v>0.12544629044070901</v>
      </c>
      <c r="L82" s="4">
        <v>0.10772215773733899</v>
      </c>
      <c r="M82" s="4">
        <v>9.3909256832224799E-2</v>
      </c>
      <c r="N82" s="4">
        <v>6.9936159424251798E-2</v>
      </c>
    </row>
    <row r="83" spans="1:14" ht="18.75" hidden="1" customHeight="1" x14ac:dyDescent="0.25">
      <c r="A83" s="2" t="s">
        <v>3</v>
      </c>
      <c r="B83" s="2" t="s">
        <v>7</v>
      </c>
      <c r="C83" s="2" t="s">
        <v>15</v>
      </c>
      <c r="D83" s="2" t="s">
        <v>25</v>
      </c>
      <c r="E83" s="4">
        <v>22.938985434840301</v>
      </c>
      <c r="F83" s="4">
        <v>23.747969076832401</v>
      </c>
      <c r="G83" s="4">
        <v>25.639478654967501</v>
      </c>
      <c r="H83" s="4">
        <v>26.910879114183299</v>
      </c>
      <c r="I83" s="4">
        <v>27.648120206262401</v>
      </c>
      <c r="J83" s="4">
        <v>28.692555512874399</v>
      </c>
      <c r="K83" s="4">
        <v>28.656666397590701</v>
      </c>
      <c r="L83" s="4">
        <v>28.630684278420699</v>
      </c>
      <c r="M83" s="4">
        <v>27.995970542972898</v>
      </c>
      <c r="N83" s="4">
        <v>27.048322306019401</v>
      </c>
    </row>
    <row r="84" spans="1:14" ht="18.75" hidden="1" customHeight="1" x14ac:dyDescent="0.25">
      <c r="A84" s="2" t="s">
        <v>3</v>
      </c>
      <c r="B84" s="2" t="s">
        <v>8</v>
      </c>
      <c r="C84" s="2" t="s">
        <v>13</v>
      </c>
      <c r="D84" s="2" t="s">
        <v>25</v>
      </c>
      <c r="E84" s="4">
        <v>20.230524748169699</v>
      </c>
      <c r="F84" s="4">
        <v>19.433941775056098</v>
      </c>
      <c r="G84" s="4">
        <v>22.2010204853683</v>
      </c>
      <c r="H84" s="4">
        <v>24.045494654222601</v>
      </c>
      <c r="I84" s="4">
        <v>25.983381654411399</v>
      </c>
      <c r="J84" s="4">
        <v>28.902303367414</v>
      </c>
      <c r="K84" s="4">
        <v>32.381683581565802</v>
      </c>
      <c r="L84" s="4">
        <v>34.706600805253203</v>
      </c>
      <c r="M84" s="4">
        <v>37.466491975740098</v>
      </c>
      <c r="N84" s="4">
        <v>41.607298769404402</v>
      </c>
    </row>
    <row r="85" spans="1:14" ht="18.75" hidden="1" customHeight="1" x14ac:dyDescent="0.25">
      <c r="A85" s="2" t="s">
        <v>3</v>
      </c>
      <c r="B85" s="2" t="s">
        <v>8</v>
      </c>
      <c r="C85" s="2" t="s">
        <v>14</v>
      </c>
      <c r="D85" s="2" t="s">
        <v>25</v>
      </c>
      <c r="E85" s="4">
        <v>2.2872417691995901</v>
      </c>
      <c r="F85" s="4">
        <v>1.99295289518663</v>
      </c>
      <c r="G85" s="4">
        <v>1.9075055891314501</v>
      </c>
      <c r="H85" s="4">
        <v>1.83552148953202</v>
      </c>
      <c r="I85" s="4">
        <v>1.6788273202626101</v>
      </c>
      <c r="J85" s="4">
        <v>1.4288463501122</v>
      </c>
      <c r="K85" s="4">
        <v>1.1938697831834599</v>
      </c>
      <c r="L85" s="4">
        <v>1.02597784226262</v>
      </c>
      <c r="M85" s="4">
        <v>0.89515749138728595</v>
      </c>
      <c r="N85" s="4">
        <v>0.66806384057577295</v>
      </c>
    </row>
    <row r="86" spans="1:14" ht="18.75" hidden="1" customHeight="1" x14ac:dyDescent="0.25">
      <c r="A86" s="2" t="s">
        <v>3</v>
      </c>
      <c r="B86" s="2" t="s">
        <v>8</v>
      </c>
      <c r="C86" s="2" t="s">
        <v>15</v>
      </c>
      <c r="D86" s="2" t="s">
        <v>25</v>
      </c>
      <c r="E86" s="4">
        <v>221.67991456516</v>
      </c>
      <c r="F86" s="4">
        <v>229.51233092316701</v>
      </c>
      <c r="G86" s="4">
        <v>247.780001573025</v>
      </c>
      <c r="H86" s="4">
        <v>260.057920885817</v>
      </c>
      <c r="I86" s="4">
        <v>267.09537340069198</v>
      </c>
      <c r="J86" s="4">
        <v>277.65824448712601</v>
      </c>
      <c r="K86" s="4">
        <v>277.31094503722602</v>
      </c>
      <c r="L86" s="4">
        <v>277.05951572158</v>
      </c>
      <c r="M86" s="4">
        <v>270.91738239165898</v>
      </c>
      <c r="N86" s="4">
        <v>261.74697769398</v>
      </c>
    </row>
    <row r="87" spans="1:14" ht="18.75" hidden="1" customHeight="1" x14ac:dyDescent="0.25">
      <c r="A87" s="2" t="s">
        <v>3</v>
      </c>
      <c r="B87" s="2" t="s">
        <v>9</v>
      </c>
      <c r="C87" s="2" t="s">
        <v>13</v>
      </c>
      <c r="D87" s="2" t="s">
        <v>25</v>
      </c>
      <c r="E87" s="4">
        <v>1.2209937579301999E-2</v>
      </c>
      <c r="F87" s="4">
        <v>1.2054360271779E-2</v>
      </c>
      <c r="G87" s="4">
        <v>1.3584239693135901E-2</v>
      </c>
      <c r="H87" s="4">
        <v>1.45781699271515E-2</v>
      </c>
      <c r="I87" s="4">
        <v>1.55826766098733E-2</v>
      </c>
      <c r="J87" s="4">
        <v>1.7050120480016299E-2</v>
      </c>
      <c r="K87" s="4">
        <v>1.88759016871234E-2</v>
      </c>
      <c r="L87" s="4">
        <v>2.0069472670461899E-2</v>
      </c>
      <c r="M87" s="4">
        <v>2.15563841816423E-2</v>
      </c>
      <c r="N87" s="4">
        <v>2.37572310710061E-2</v>
      </c>
    </row>
    <row r="88" spans="1:14" ht="18.75" hidden="1" customHeight="1" x14ac:dyDescent="0.25">
      <c r="A88" s="2" t="s">
        <v>3</v>
      </c>
      <c r="B88" s="2" t="s">
        <v>9</v>
      </c>
      <c r="C88" s="2" t="s">
        <v>14</v>
      </c>
      <c r="D88" s="2" t="s">
        <v>25</v>
      </c>
      <c r="E88" s="4">
        <v>1.2659383134368299E-2</v>
      </c>
      <c r="F88" s="4">
        <v>2.6234943746371898E-2</v>
      </c>
      <c r="G88" s="4">
        <v>2.6380456961370799E-2</v>
      </c>
      <c r="H88" s="4">
        <v>2.6367472563891398E-2</v>
      </c>
      <c r="I88" s="4">
        <v>2.4825120183755399E-2</v>
      </c>
      <c r="J88" s="4">
        <v>2.23512731807986E-2</v>
      </c>
      <c r="K88" s="4">
        <v>2.0049363202315599E-2</v>
      </c>
      <c r="L88" s="4">
        <v>1.83926950227144E-2</v>
      </c>
      <c r="M88" s="4">
        <v>1.79121980059503E-2</v>
      </c>
      <c r="N88" s="4">
        <v>1.6957926520002699E-2</v>
      </c>
    </row>
    <row r="89" spans="1:14" ht="18.75" hidden="1" customHeight="1" x14ac:dyDescent="0.25">
      <c r="A89" s="2" t="s">
        <v>3</v>
      </c>
      <c r="B89" s="2" t="s">
        <v>9</v>
      </c>
      <c r="C89" s="2" t="s">
        <v>15</v>
      </c>
      <c r="D89" s="2" t="s">
        <v>25</v>
      </c>
      <c r="E89" s="4">
        <v>14.3366332761608</v>
      </c>
      <c r="F89" s="4">
        <v>14.722441950327701</v>
      </c>
      <c r="G89" s="4">
        <v>15.688817542355901</v>
      </c>
      <c r="H89" s="4">
        <v>16.3237357933141</v>
      </c>
      <c r="I89" s="4">
        <v>16.517910101649001</v>
      </c>
      <c r="J89" s="4">
        <v>16.785362475347199</v>
      </c>
      <c r="K89" s="4">
        <v>16.015149136813601</v>
      </c>
      <c r="L89" s="4">
        <v>15.494307069929199</v>
      </c>
      <c r="M89" s="4">
        <v>14.5926645620734</v>
      </c>
      <c r="N89" s="4">
        <v>13.24687762031</v>
      </c>
    </row>
    <row r="90" spans="1:14" ht="18.75" hidden="1" customHeight="1" x14ac:dyDescent="0.25">
      <c r="A90" s="2" t="s">
        <v>3</v>
      </c>
      <c r="B90" s="2" t="s">
        <v>10</v>
      </c>
      <c r="C90" s="2" t="s">
        <v>13</v>
      </c>
      <c r="D90" s="2" t="s">
        <v>25</v>
      </c>
      <c r="E90" s="4">
        <v>0.19969006242069801</v>
      </c>
      <c r="F90" s="4">
        <v>0.19714563972822099</v>
      </c>
      <c r="G90" s="4">
        <v>0.222166383295721</v>
      </c>
      <c r="H90" s="4">
        <v>0.23842183007284901</v>
      </c>
      <c r="I90" s="4">
        <v>0.254850251665664</v>
      </c>
      <c r="J90" s="4">
        <v>0.27884987951998402</v>
      </c>
      <c r="K90" s="4">
        <v>0.30871001277994398</v>
      </c>
      <c r="L90" s="4">
        <v>0.328230527329538</v>
      </c>
      <c r="M90" s="4">
        <v>0.35254854292570298</v>
      </c>
      <c r="N90" s="4">
        <v>0.38854276892899398</v>
      </c>
    </row>
    <row r="91" spans="1:14" ht="18.75" hidden="1" customHeight="1" x14ac:dyDescent="0.25">
      <c r="A91" s="2" t="s">
        <v>3</v>
      </c>
      <c r="B91" s="2" t="s">
        <v>10</v>
      </c>
      <c r="C91" s="2" t="s">
        <v>14</v>
      </c>
      <c r="D91" s="2" t="s">
        <v>25</v>
      </c>
      <c r="E91" s="4">
        <v>0.20704061686563099</v>
      </c>
      <c r="F91" s="4">
        <v>0.42906505625362801</v>
      </c>
      <c r="G91" s="4">
        <v>0.43144488357030802</v>
      </c>
      <c r="H91" s="4">
        <v>0.43123252743610901</v>
      </c>
      <c r="I91" s="4">
        <v>0.40600779216914401</v>
      </c>
      <c r="J91" s="4">
        <v>0.36554872681920197</v>
      </c>
      <c r="K91" s="4">
        <v>0.327901642687558</v>
      </c>
      <c r="L91" s="4">
        <v>0.30080730497728497</v>
      </c>
      <c r="M91" s="4">
        <v>0.29294891269252499</v>
      </c>
      <c r="N91" s="4">
        <v>0.27734207347999701</v>
      </c>
    </row>
    <row r="92" spans="1:14" ht="18.75" hidden="1" customHeight="1" x14ac:dyDescent="0.25">
      <c r="A92" s="2" t="s">
        <v>3</v>
      </c>
      <c r="B92" s="2" t="s">
        <v>10</v>
      </c>
      <c r="C92" s="2" t="s">
        <v>15</v>
      </c>
      <c r="D92" s="2" t="s">
        <v>25</v>
      </c>
      <c r="E92" s="4">
        <v>234.471566723839</v>
      </c>
      <c r="F92" s="4">
        <v>240.78135804967201</v>
      </c>
      <c r="G92" s="4">
        <v>256.58615648050602</v>
      </c>
      <c r="H92" s="4">
        <v>266.970064206686</v>
      </c>
      <c r="I92" s="4">
        <v>270.14572988884402</v>
      </c>
      <c r="J92" s="4">
        <v>274.51983752465298</v>
      </c>
      <c r="K92" s="4">
        <v>261.92321705463797</v>
      </c>
      <c r="L92" s="4">
        <v>253.40499293007099</v>
      </c>
      <c r="M92" s="4">
        <v>238.65888571162901</v>
      </c>
      <c r="N92" s="4">
        <v>216.64892237968999</v>
      </c>
    </row>
    <row r="93" spans="1:14" ht="18.75" customHeight="1" x14ac:dyDescent="0.25">
      <c r="A93" s="2" t="s">
        <v>4</v>
      </c>
      <c r="B93" s="2" t="s">
        <v>7</v>
      </c>
      <c r="C93" s="2" t="s">
        <v>16</v>
      </c>
      <c r="D93" s="2" t="s">
        <v>25</v>
      </c>
      <c r="E93" s="4">
        <v>25.269918917470999</v>
      </c>
      <c r="F93" s="4">
        <v>25.966074406589701</v>
      </c>
      <c r="G93" s="4">
        <v>28.134419736479199</v>
      </c>
      <c r="H93" s="4">
        <v>29.5887629704287</v>
      </c>
      <c r="I93" s="4">
        <v>30.509760000935302</v>
      </c>
      <c r="J93" s="4">
        <v>31.829505795348201</v>
      </c>
      <c r="K93" s="4">
        <v>32.1283603583665</v>
      </c>
      <c r="L93" s="4">
        <v>32.324905630904802</v>
      </c>
      <c r="M93" s="4">
        <v>31.9615797123082</v>
      </c>
      <c r="N93" s="4">
        <v>31.417859696039301</v>
      </c>
    </row>
    <row r="94" spans="1:14" ht="18.75" customHeight="1" x14ac:dyDescent="0.25">
      <c r="A94" s="2" t="s">
        <v>4</v>
      </c>
      <c r="B94" s="2" t="s">
        <v>8</v>
      </c>
      <c r="C94" s="2" t="s">
        <v>17</v>
      </c>
      <c r="D94" s="2" t="s">
        <v>25</v>
      </c>
      <c r="E94" s="4">
        <v>244.19768108252899</v>
      </c>
      <c r="F94" s="4">
        <v>250.93922559340999</v>
      </c>
      <c r="G94" s="4">
        <v>271.888527647525</v>
      </c>
      <c r="H94" s="4">
        <v>285.93893702957098</v>
      </c>
      <c r="I94" s="4">
        <v>294.75758237536598</v>
      </c>
      <c r="J94" s="4">
        <v>307.989394204652</v>
      </c>
      <c r="K94" s="4">
        <v>310.88649840197598</v>
      </c>
      <c r="L94" s="4">
        <v>312.79209436909599</v>
      </c>
      <c r="M94" s="4">
        <v>309.27903185878603</v>
      </c>
      <c r="N94" s="4">
        <v>304.02234030395999</v>
      </c>
    </row>
    <row r="95" spans="1:14" ht="18.75" customHeight="1" x14ac:dyDescent="0.25">
      <c r="A95" s="2" t="s">
        <v>4</v>
      </c>
      <c r="B95" s="2" t="s">
        <v>9</v>
      </c>
      <c r="C95" s="2" t="s">
        <v>18</v>
      </c>
      <c r="D95" s="2" t="s">
        <v>25</v>
      </c>
      <c r="E95" s="4">
        <v>14.3615025968745</v>
      </c>
      <c r="F95" s="4">
        <v>14.760731254345901</v>
      </c>
      <c r="G95" s="4">
        <v>15.7287822390104</v>
      </c>
      <c r="H95" s="4">
        <v>16.364681435805199</v>
      </c>
      <c r="I95" s="4">
        <v>16.558317898442599</v>
      </c>
      <c r="J95" s="4">
        <v>16.824763869007999</v>
      </c>
      <c r="K95" s="4">
        <v>16.054074401703101</v>
      </c>
      <c r="L95" s="4">
        <v>15.5327692376224</v>
      </c>
      <c r="M95" s="4">
        <v>14.632133144260999</v>
      </c>
      <c r="N95" s="4">
        <v>13.287592777901001</v>
      </c>
    </row>
    <row r="96" spans="1:14" ht="18.75" customHeight="1" x14ac:dyDescent="0.25">
      <c r="A96" s="2" t="s">
        <v>4</v>
      </c>
      <c r="B96" s="2" t="s">
        <v>10</v>
      </c>
      <c r="C96" s="2" t="s">
        <v>19</v>
      </c>
      <c r="D96" s="2" t="s">
        <v>25</v>
      </c>
      <c r="E96" s="4">
        <v>234.878297403125</v>
      </c>
      <c r="F96" s="4">
        <v>241.407568745654</v>
      </c>
      <c r="G96" s="4">
        <v>257.23976774737201</v>
      </c>
      <c r="H96" s="4">
        <v>267.63971856419499</v>
      </c>
      <c r="I96" s="4">
        <v>270.80658793267901</v>
      </c>
      <c r="J96" s="4">
        <v>275.16423613099198</v>
      </c>
      <c r="K96" s="4">
        <v>262.55982871010599</v>
      </c>
      <c r="L96" s="4">
        <v>254.034030762377</v>
      </c>
      <c r="M96" s="4">
        <v>239.30438316724701</v>
      </c>
      <c r="N96" s="4">
        <v>217.31480722209901</v>
      </c>
    </row>
    <row r="97" spans="1:14" ht="18.75" hidden="1" customHeight="1" x14ac:dyDescent="0.25">
      <c r="A97" s="2" t="s">
        <v>2</v>
      </c>
      <c r="B97" s="2" t="s">
        <v>7</v>
      </c>
      <c r="C97" s="2" t="s">
        <v>12</v>
      </c>
      <c r="D97" s="2" t="s">
        <v>26</v>
      </c>
      <c r="E97" s="4">
        <v>28.366603784567701</v>
      </c>
      <c r="F97" s="4">
        <v>27.490762332982001</v>
      </c>
      <c r="G97" s="4">
        <v>27.7674957405642</v>
      </c>
      <c r="H97" s="4">
        <v>28.166343684617399</v>
      </c>
      <c r="I97" s="4">
        <v>28.871619909353701</v>
      </c>
      <c r="J97" s="4">
        <v>29.733400650465899</v>
      </c>
      <c r="K97" s="4">
        <v>30.685629483895799</v>
      </c>
      <c r="L97" s="4">
        <v>31.4262868642226</v>
      </c>
      <c r="M97" s="4">
        <v>31.856649000215199</v>
      </c>
      <c r="N97" s="4">
        <v>32.321972180891102</v>
      </c>
    </row>
    <row r="98" spans="1:14" ht="18.75" hidden="1" customHeight="1" x14ac:dyDescent="0.25">
      <c r="A98" s="2" t="s">
        <v>2</v>
      </c>
      <c r="B98" s="2" t="s">
        <v>8</v>
      </c>
      <c r="C98" s="2" t="s">
        <v>12</v>
      </c>
      <c r="D98" s="2" t="s">
        <v>26</v>
      </c>
      <c r="E98" s="4">
        <v>21.950277468988102</v>
      </c>
      <c r="F98" s="4">
        <v>21.272545195249801</v>
      </c>
      <c r="G98" s="4">
        <v>21.486683451894901</v>
      </c>
      <c r="H98" s="4">
        <v>21.795314795512599</v>
      </c>
      <c r="I98" s="4">
        <v>22.341062497381099</v>
      </c>
      <c r="J98" s="4">
        <v>23.007914494486698</v>
      </c>
      <c r="K98" s="4">
        <v>23.744755861415801</v>
      </c>
      <c r="L98" s="4">
        <v>24.317881750263801</v>
      </c>
      <c r="M98" s="4">
        <v>24.6508989971971</v>
      </c>
      <c r="N98" s="4">
        <v>25.010969346335699</v>
      </c>
    </row>
    <row r="99" spans="1:14" ht="18.75" hidden="1" customHeight="1" x14ac:dyDescent="0.25">
      <c r="A99" s="2" t="s">
        <v>2</v>
      </c>
      <c r="B99" s="2" t="s">
        <v>9</v>
      </c>
      <c r="C99" s="2" t="s">
        <v>12</v>
      </c>
      <c r="D99" s="2" t="s">
        <v>26</v>
      </c>
      <c r="E99" s="4">
        <v>16.2585882402064</v>
      </c>
      <c r="F99" s="4">
        <v>16.011548115260499</v>
      </c>
      <c r="G99" s="4">
        <v>16.930945137474701</v>
      </c>
      <c r="H99" s="4">
        <v>17.9670453574359</v>
      </c>
      <c r="I99" s="4">
        <v>19.125297215971099</v>
      </c>
      <c r="J99" s="4">
        <v>20.387477368037398</v>
      </c>
      <c r="K99" s="4">
        <v>20.672191753056399</v>
      </c>
      <c r="L99" s="4">
        <v>20.792247015017502</v>
      </c>
      <c r="M99" s="4">
        <v>21.0260704971524</v>
      </c>
      <c r="N99" s="4">
        <v>21.278888943117099</v>
      </c>
    </row>
    <row r="100" spans="1:14" ht="18.75" hidden="1" customHeight="1" x14ac:dyDescent="0.25">
      <c r="A100" s="2" t="s">
        <v>2</v>
      </c>
      <c r="B100" s="2" t="s">
        <v>10</v>
      </c>
      <c r="C100" s="2" t="s">
        <v>12</v>
      </c>
      <c r="D100" s="2" t="s">
        <v>26</v>
      </c>
      <c r="E100" s="4">
        <v>22.046268251744099</v>
      </c>
      <c r="F100" s="4">
        <v>21.827628563294699</v>
      </c>
      <c r="G100" s="4">
        <v>21.786466182217801</v>
      </c>
      <c r="H100" s="4">
        <v>21.904867494100898</v>
      </c>
      <c r="I100" s="4">
        <v>22.528644666490202</v>
      </c>
      <c r="J100" s="4">
        <v>23.2940962613186</v>
      </c>
      <c r="K100" s="4">
        <v>24.163484456779798</v>
      </c>
      <c r="L100" s="4">
        <v>24.851980359770401</v>
      </c>
      <c r="M100" s="4">
        <v>25.284147776300401</v>
      </c>
      <c r="N100" s="4">
        <v>25.751422891896599</v>
      </c>
    </row>
    <row r="101" spans="1:14" ht="18.75" hidden="1" customHeight="1" x14ac:dyDescent="0.25">
      <c r="A101" s="2" t="s">
        <v>3</v>
      </c>
      <c r="B101" s="2" t="s">
        <v>7</v>
      </c>
      <c r="C101" s="2" t="s">
        <v>13</v>
      </c>
      <c r="D101" s="2" t="s">
        <v>26</v>
      </c>
      <c r="E101" s="4">
        <v>2.0905752518302898</v>
      </c>
      <c r="F101" s="4">
        <v>2.0082582249439</v>
      </c>
      <c r="G101" s="4">
        <v>2.9897245734938598</v>
      </c>
      <c r="H101" s="4">
        <v>3.7403842495972701</v>
      </c>
      <c r="I101" s="4">
        <v>4.0418312406963999</v>
      </c>
      <c r="J101" s="4">
        <v>4.4958825695678897</v>
      </c>
      <c r="K101" s="4">
        <v>5.0371157252388503</v>
      </c>
      <c r="L101" s="4">
        <v>5.3987669987996201</v>
      </c>
      <c r="M101" s="4">
        <v>5.8280804154349797</v>
      </c>
      <c r="N101" s="4">
        <v>6.4722014341276504</v>
      </c>
    </row>
    <row r="102" spans="1:14" ht="18.75" hidden="1" customHeight="1" x14ac:dyDescent="0.25">
      <c r="A102" s="2" t="s">
        <v>3</v>
      </c>
      <c r="B102" s="2" t="s">
        <v>7</v>
      </c>
      <c r="C102" s="2" t="s">
        <v>14</v>
      </c>
      <c r="D102" s="2" t="s">
        <v>26</v>
      </c>
      <c r="E102" s="4">
        <v>0.24035823080041199</v>
      </c>
      <c r="F102" s="4">
        <v>0.20984710481341501</v>
      </c>
      <c r="G102" s="4">
        <v>0.25595866190892802</v>
      </c>
      <c r="H102" s="4">
        <v>0.28892357803283297</v>
      </c>
      <c r="I102" s="4">
        <v>0.264240723957058</v>
      </c>
      <c r="J102" s="4">
        <v>0.224863441027463</v>
      </c>
      <c r="K102" s="4">
        <v>0.187786356021761</v>
      </c>
      <c r="L102" s="4">
        <v>0.161295442589905</v>
      </c>
      <c r="M102" s="4">
        <v>0.140651520942178</v>
      </c>
      <c r="N102" s="4">
        <v>0.104820318668798</v>
      </c>
    </row>
    <row r="103" spans="1:14" ht="18.75" hidden="1" customHeight="1" x14ac:dyDescent="0.25">
      <c r="A103" s="2" t="s">
        <v>3</v>
      </c>
      <c r="B103" s="2" t="s">
        <v>7</v>
      </c>
      <c r="C103" s="2" t="s">
        <v>15</v>
      </c>
      <c r="D103" s="2" t="s">
        <v>26</v>
      </c>
      <c r="E103" s="4">
        <v>22.938985434840301</v>
      </c>
      <c r="F103" s="4">
        <v>23.747969076832401</v>
      </c>
      <c r="G103" s="4">
        <v>33.429610199355999</v>
      </c>
      <c r="H103" s="4">
        <v>40.490272839740697</v>
      </c>
      <c r="I103" s="4">
        <v>41.594987216997197</v>
      </c>
      <c r="J103" s="4">
        <v>43.190981902636601</v>
      </c>
      <c r="K103" s="4">
        <v>43.136957919725099</v>
      </c>
      <c r="L103" s="4">
        <v>43.097846965026299</v>
      </c>
      <c r="M103" s="4">
        <v>42.142410651632503</v>
      </c>
      <c r="N103" s="4">
        <v>40.715913181445998</v>
      </c>
    </row>
    <row r="104" spans="1:14" ht="18.75" hidden="1" customHeight="1" x14ac:dyDescent="0.25">
      <c r="A104" s="2" t="s">
        <v>3</v>
      </c>
      <c r="B104" s="2" t="s">
        <v>8</v>
      </c>
      <c r="C104" s="2" t="s">
        <v>13</v>
      </c>
      <c r="D104" s="2" t="s">
        <v>26</v>
      </c>
      <c r="E104" s="4">
        <v>20.230524748169699</v>
      </c>
      <c r="F104" s="4">
        <v>19.433941775056098</v>
      </c>
      <c r="G104" s="4">
        <v>21.505497598179499</v>
      </c>
      <c r="H104" s="4">
        <v>22.789915750402699</v>
      </c>
      <c r="I104" s="4">
        <v>24.626612483125101</v>
      </c>
      <c r="J104" s="4">
        <v>27.393117430432099</v>
      </c>
      <c r="K104" s="4">
        <v>30.690815526662099</v>
      </c>
      <c r="L104" s="4">
        <v>32.894333001200401</v>
      </c>
      <c r="M104" s="4">
        <v>35.510111472808198</v>
      </c>
      <c r="N104" s="4">
        <v>39.434698565872402</v>
      </c>
    </row>
    <row r="105" spans="1:14" ht="18.75" hidden="1" customHeight="1" x14ac:dyDescent="0.25">
      <c r="A105" s="2" t="s">
        <v>3</v>
      </c>
      <c r="B105" s="2" t="s">
        <v>8</v>
      </c>
      <c r="C105" s="2" t="s">
        <v>14</v>
      </c>
      <c r="D105" s="2" t="s">
        <v>26</v>
      </c>
      <c r="E105" s="4">
        <v>2.2872417691995901</v>
      </c>
      <c r="F105" s="4">
        <v>1.99295289518663</v>
      </c>
      <c r="G105" s="4">
        <v>1.85228632242911</v>
      </c>
      <c r="H105" s="4">
        <v>1.7396764219671701</v>
      </c>
      <c r="I105" s="4">
        <v>1.59116432156827</v>
      </c>
      <c r="J105" s="4">
        <v>1.35423655897257</v>
      </c>
      <c r="K105" s="4">
        <v>1.1315297176024</v>
      </c>
      <c r="L105" s="4">
        <v>0.97240455741005105</v>
      </c>
      <c r="M105" s="4">
        <v>0.84841522727733198</v>
      </c>
      <c r="N105" s="4">
        <v>0.63317968133122704</v>
      </c>
    </row>
    <row r="106" spans="1:14" ht="18.75" hidden="1" customHeight="1" x14ac:dyDescent="0.25">
      <c r="A106" s="2" t="s">
        <v>3</v>
      </c>
      <c r="B106" s="2" t="s">
        <v>8</v>
      </c>
      <c r="C106" s="2" t="s">
        <v>15</v>
      </c>
      <c r="D106" s="2" t="s">
        <v>26</v>
      </c>
      <c r="E106" s="4">
        <v>221.67991456516</v>
      </c>
      <c r="F106" s="4">
        <v>229.51233092316701</v>
      </c>
      <c r="G106" s="4">
        <v>239.98987002863601</v>
      </c>
      <c r="H106" s="4">
        <v>246.47852716025901</v>
      </c>
      <c r="I106" s="4">
        <v>253.14850638995699</v>
      </c>
      <c r="J106" s="4">
        <v>263.15981809736297</v>
      </c>
      <c r="K106" s="4">
        <v>262.83065351509202</v>
      </c>
      <c r="L106" s="4">
        <v>262.592353034974</v>
      </c>
      <c r="M106" s="4">
        <v>256.77094228299899</v>
      </c>
      <c r="N106" s="4">
        <v>248.07938681855401</v>
      </c>
    </row>
    <row r="107" spans="1:14" ht="18.75" hidden="1" customHeight="1" x14ac:dyDescent="0.25">
      <c r="A107" s="2" t="s">
        <v>3</v>
      </c>
      <c r="B107" s="2" t="s">
        <v>9</v>
      </c>
      <c r="C107" s="2" t="s">
        <v>13</v>
      </c>
      <c r="D107" s="2" t="s">
        <v>26</v>
      </c>
      <c r="E107" s="4">
        <v>1.2209937579301999E-2</v>
      </c>
      <c r="F107" s="4">
        <v>1.2054360271779E-2</v>
      </c>
      <c r="G107" s="4">
        <v>1.7914067560485299E-2</v>
      </c>
      <c r="H107" s="4">
        <v>2.2394505848732298E-2</v>
      </c>
      <c r="I107" s="4">
        <v>2.3937596023542701E-2</v>
      </c>
      <c r="J107" s="4">
        <v>2.6191835101343399E-2</v>
      </c>
      <c r="K107" s="4">
        <v>2.89965402272532E-2</v>
      </c>
      <c r="L107" s="4">
        <v>3.08300647711994E-2</v>
      </c>
      <c r="M107" s="4">
        <v>3.3114209399782601E-2</v>
      </c>
      <c r="N107" s="4">
        <v>3.6495078108428197E-2</v>
      </c>
    </row>
    <row r="108" spans="1:14" ht="18.75" hidden="1" customHeight="1" x14ac:dyDescent="0.25">
      <c r="A108" s="2" t="s">
        <v>3</v>
      </c>
      <c r="B108" s="2" t="s">
        <v>9</v>
      </c>
      <c r="C108" s="2" t="s">
        <v>14</v>
      </c>
      <c r="D108" s="2" t="s">
        <v>26</v>
      </c>
      <c r="E108" s="4">
        <v>1.2659383134368299E-2</v>
      </c>
      <c r="F108" s="4">
        <v>2.6234943746371898E-2</v>
      </c>
      <c r="G108" s="4">
        <v>3.4525428620304298E-2</v>
      </c>
      <c r="H108" s="4">
        <v>4.0504845361185399E-2</v>
      </c>
      <c r="I108" s="4">
        <v>3.8135534290566597E-2</v>
      </c>
      <c r="J108" s="4">
        <v>3.4335291773609701E-2</v>
      </c>
      <c r="K108" s="4">
        <v>3.07991732666919E-2</v>
      </c>
      <c r="L108" s="4">
        <v>2.8254254019428299E-2</v>
      </c>
      <c r="M108" s="4">
        <v>2.75161302833218E-2</v>
      </c>
      <c r="N108" s="4">
        <v>2.60502097679127E-2</v>
      </c>
    </row>
    <row r="109" spans="1:14" ht="18.75" hidden="1" customHeight="1" x14ac:dyDescent="0.25">
      <c r="A109" s="2" t="s">
        <v>3</v>
      </c>
      <c r="B109" s="2" t="s">
        <v>9</v>
      </c>
      <c r="C109" s="2" t="s">
        <v>15</v>
      </c>
      <c r="D109" s="2" t="s">
        <v>26</v>
      </c>
      <c r="E109" s="4">
        <v>14.3366332761608</v>
      </c>
      <c r="F109" s="4">
        <v>14.722441950327701</v>
      </c>
      <c r="G109" s="4">
        <v>20.709747640438099</v>
      </c>
      <c r="H109" s="4">
        <v>25.075986802409499</v>
      </c>
      <c r="I109" s="4">
        <v>25.374270997573099</v>
      </c>
      <c r="J109" s="4">
        <v>25.7851225500638</v>
      </c>
      <c r="K109" s="4">
        <v>24.6019461156584</v>
      </c>
      <c r="L109" s="4">
        <v>23.801845638616701</v>
      </c>
      <c r="M109" s="4">
        <v>22.4167720308496</v>
      </c>
      <c r="N109" s="4">
        <v>20.349418330826001</v>
      </c>
    </row>
    <row r="110" spans="1:14" ht="18.75" hidden="1" customHeight="1" x14ac:dyDescent="0.25">
      <c r="A110" s="2" t="s">
        <v>3</v>
      </c>
      <c r="B110" s="2" t="s">
        <v>10</v>
      </c>
      <c r="C110" s="2" t="s">
        <v>13</v>
      </c>
      <c r="D110" s="2" t="s">
        <v>26</v>
      </c>
      <c r="E110" s="4">
        <v>0.19969006242069801</v>
      </c>
      <c r="F110" s="4">
        <v>0.19714563972822099</v>
      </c>
      <c r="G110" s="4">
        <v>0.21783655542837099</v>
      </c>
      <c r="H110" s="4">
        <v>0.23060549415126799</v>
      </c>
      <c r="I110" s="4">
        <v>0.24649533225199399</v>
      </c>
      <c r="J110" s="4">
        <v>0.26970816489865701</v>
      </c>
      <c r="K110" s="4">
        <v>0.29858937423981402</v>
      </c>
      <c r="L110" s="4">
        <v>0.31746993522880101</v>
      </c>
      <c r="M110" s="4">
        <v>0.34099071770756301</v>
      </c>
      <c r="N110" s="4">
        <v>0.375804921891572</v>
      </c>
    </row>
    <row r="111" spans="1:14" ht="18.75" hidden="1" customHeight="1" x14ac:dyDescent="0.25">
      <c r="A111" s="2" t="s">
        <v>3</v>
      </c>
      <c r="B111" s="2" t="s">
        <v>10</v>
      </c>
      <c r="C111" s="2" t="s">
        <v>14</v>
      </c>
      <c r="D111" s="2" t="s">
        <v>26</v>
      </c>
      <c r="E111" s="4">
        <v>0.20704061686563099</v>
      </c>
      <c r="F111" s="4">
        <v>0.42906505625362801</v>
      </c>
      <c r="G111" s="4">
        <v>0.423299911911375</v>
      </c>
      <c r="H111" s="4">
        <v>0.41709515463881502</v>
      </c>
      <c r="I111" s="4">
        <v>0.39269737806233201</v>
      </c>
      <c r="J111" s="4">
        <v>0.35356470822639102</v>
      </c>
      <c r="K111" s="4">
        <v>0.31715183262318197</v>
      </c>
      <c r="L111" s="4">
        <v>0.29094574598057199</v>
      </c>
      <c r="M111" s="4">
        <v>0.28334498041515299</v>
      </c>
      <c r="N111" s="4">
        <v>0.268249790232087</v>
      </c>
    </row>
    <row r="112" spans="1:14" ht="18.75" hidden="1" customHeight="1" x14ac:dyDescent="0.25">
      <c r="A112" s="2" t="s">
        <v>3</v>
      </c>
      <c r="B112" s="2" t="s">
        <v>10</v>
      </c>
      <c r="C112" s="2" t="s">
        <v>15</v>
      </c>
      <c r="D112" s="2" t="s">
        <v>26</v>
      </c>
      <c r="E112" s="4">
        <v>234.471566723839</v>
      </c>
      <c r="F112" s="4">
        <v>240.78135804967201</v>
      </c>
      <c r="G112" s="4">
        <v>251.56522638242399</v>
      </c>
      <c r="H112" s="4">
        <v>258.217813197591</v>
      </c>
      <c r="I112" s="4">
        <v>261.28936899292103</v>
      </c>
      <c r="J112" s="4">
        <v>265.52007744993699</v>
      </c>
      <c r="K112" s="4">
        <v>253.336420075794</v>
      </c>
      <c r="L112" s="4">
        <v>245.097454361383</v>
      </c>
      <c r="M112" s="4">
        <v>230.83477824285299</v>
      </c>
      <c r="N112" s="4">
        <v>209.546381669174</v>
      </c>
    </row>
    <row r="113" spans="1:14" ht="18.75" customHeight="1" x14ac:dyDescent="0.25">
      <c r="A113" s="2" t="s">
        <v>4</v>
      </c>
      <c r="B113" s="2" t="s">
        <v>7</v>
      </c>
      <c r="C113" s="2" t="s">
        <v>16</v>
      </c>
      <c r="D113" s="2" t="s">
        <v>26</v>
      </c>
      <c r="E113" s="4">
        <v>25.269918917470999</v>
      </c>
      <c r="F113" s="4">
        <v>25.966074406589701</v>
      </c>
      <c r="G113" s="4">
        <v>36.6752934347588</v>
      </c>
      <c r="H113" s="4">
        <v>44.519580667370803</v>
      </c>
      <c r="I113" s="4">
        <v>45.901059181650702</v>
      </c>
      <c r="J113" s="4">
        <v>47.9117279132319</v>
      </c>
      <c r="K113" s="4">
        <v>48.3618600009857</v>
      </c>
      <c r="L113" s="4">
        <v>48.657909406415797</v>
      </c>
      <c r="M113" s="4">
        <v>48.111142588009699</v>
      </c>
      <c r="N113" s="4">
        <v>47.292934934242503</v>
      </c>
    </row>
    <row r="114" spans="1:14" ht="18.75" customHeight="1" x14ac:dyDescent="0.25">
      <c r="A114" s="2" t="s">
        <v>4</v>
      </c>
      <c r="B114" s="2" t="s">
        <v>8</v>
      </c>
      <c r="C114" s="2" t="s">
        <v>17</v>
      </c>
      <c r="D114" s="2" t="s">
        <v>26</v>
      </c>
      <c r="E114" s="4">
        <v>244.19768108252899</v>
      </c>
      <c r="F114" s="4">
        <v>250.93922559340999</v>
      </c>
      <c r="G114" s="4">
        <v>263.347653949245</v>
      </c>
      <c r="H114" s="4">
        <v>271.00811933262901</v>
      </c>
      <c r="I114" s="4">
        <v>279.36628319465001</v>
      </c>
      <c r="J114" s="4">
        <v>291.90717208676801</v>
      </c>
      <c r="K114" s="4">
        <v>294.65299875935602</v>
      </c>
      <c r="L114" s="4">
        <v>296.45909059358399</v>
      </c>
      <c r="M114" s="4">
        <v>293.12946898308502</v>
      </c>
      <c r="N114" s="4">
        <v>288.14726506575801</v>
      </c>
    </row>
    <row r="115" spans="1:14" ht="18.75" customHeight="1" x14ac:dyDescent="0.25">
      <c r="A115" s="2" t="s">
        <v>4</v>
      </c>
      <c r="B115" s="2" t="s">
        <v>9</v>
      </c>
      <c r="C115" s="2" t="s">
        <v>18</v>
      </c>
      <c r="D115" s="2" t="s">
        <v>26</v>
      </c>
      <c r="E115" s="4">
        <v>14.3615025968745</v>
      </c>
      <c r="F115" s="4">
        <v>14.760731254345901</v>
      </c>
      <c r="G115" s="4">
        <v>20.762187136618898</v>
      </c>
      <c r="H115" s="4">
        <v>25.138886153619399</v>
      </c>
      <c r="I115" s="4">
        <v>25.4363441278872</v>
      </c>
      <c r="J115" s="4">
        <v>25.845649676938699</v>
      </c>
      <c r="K115" s="4">
        <v>24.661741829152401</v>
      </c>
      <c r="L115" s="4">
        <v>23.860929957407301</v>
      </c>
      <c r="M115" s="4">
        <v>22.477402370532701</v>
      </c>
      <c r="N115" s="4">
        <v>20.411963618702401</v>
      </c>
    </row>
    <row r="116" spans="1:14" ht="18.75" customHeight="1" x14ac:dyDescent="0.25">
      <c r="A116" s="2" t="s">
        <v>4</v>
      </c>
      <c r="B116" s="2" t="s">
        <v>10</v>
      </c>
      <c r="C116" s="2" t="s">
        <v>19</v>
      </c>
      <c r="D116" s="2" t="s">
        <v>26</v>
      </c>
      <c r="E116" s="4">
        <v>234.878297403125</v>
      </c>
      <c r="F116" s="4">
        <v>241.407568745654</v>
      </c>
      <c r="G116" s="4">
        <v>252.20636284976399</v>
      </c>
      <c r="H116" s="4">
        <v>258.86551384638102</v>
      </c>
      <c r="I116" s="4">
        <v>261.928561703235</v>
      </c>
      <c r="J116" s="4">
        <v>266.14335032306201</v>
      </c>
      <c r="K116" s="4">
        <v>253.95216128265699</v>
      </c>
      <c r="L116" s="4">
        <v>245.70587004259301</v>
      </c>
      <c r="M116" s="4">
        <v>231.45911394097499</v>
      </c>
      <c r="N116" s="4">
        <v>210.19043638129699</v>
      </c>
    </row>
    <row r="117" spans="1:14" ht="18.75" hidden="1" customHeight="1" x14ac:dyDescent="0.25">
      <c r="A117" s="2" t="s">
        <v>2</v>
      </c>
      <c r="B117" s="2" t="s">
        <v>7</v>
      </c>
      <c r="C117" s="2" t="s">
        <v>12</v>
      </c>
      <c r="D117" s="2" t="s">
        <v>27</v>
      </c>
      <c r="E117" s="4">
        <v>22.046268251744099</v>
      </c>
      <c r="F117" s="4">
        <v>27.490762332982001</v>
      </c>
      <c r="G117" s="4">
        <v>21.786466182217801</v>
      </c>
      <c r="H117" s="4">
        <v>21.904867494100898</v>
      </c>
      <c r="I117" s="4">
        <v>22.528644666490202</v>
      </c>
      <c r="J117" s="4">
        <v>23.2940962613186</v>
      </c>
      <c r="K117" s="4">
        <v>24.163484456779798</v>
      </c>
      <c r="L117" s="4">
        <v>24.851980359770401</v>
      </c>
      <c r="M117" s="4">
        <v>25.284147776300401</v>
      </c>
      <c r="N117" s="4">
        <v>25.751422891896599</v>
      </c>
    </row>
    <row r="118" spans="1:14" ht="18.75" hidden="1" customHeight="1" x14ac:dyDescent="0.25">
      <c r="A118" s="2" t="s">
        <v>2</v>
      </c>
      <c r="B118" s="2" t="s">
        <v>8</v>
      </c>
      <c r="C118" s="2" t="s">
        <v>12</v>
      </c>
      <c r="D118" s="2" t="s">
        <v>27</v>
      </c>
      <c r="E118" s="4">
        <v>21.950277468988102</v>
      </c>
      <c r="F118" s="4">
        <v>21.272545195249801</v>
      </c>
      <c r="G118" s="4">
        <v>21.486683451894901</v>
      </c>
      <c r="H118" s="4">
        <v>21.795314795512599</v>
      </c>
      <c r="I118" s="4">
        <v>22.341062497381099</v>
      </c>
      <c r="J118" s="4">
        <v>23.007914494486698</v>
      </c>
      <c r="K118" s="4">
        <v>23.744755861415801</v>
      </c>
      <c r="L118" s="4">
        <v>24.317881750263801</v>
      </c>
      <c r="M118" s="4">
        <v>24.6508989971971</v>
      </c>
      <c r="N118" s="4">
        <v>25.010969346335699</v>
      </c>
    </row>
    <row r="119" spans="1:14" ht="18.75" hidden="1" customHeight="1" x14ac:dyDescent="0.25">
      <c r="A119" s="2" t="s">
        <v>2</v>
      </c>
      <c r="B119" s="2" t="s">
        <v>9</v>
      </c>
      <c r="C119" s="2" t="s">
        <v>12</v>
      </c>
      <c r="D119" s="2" t="s">
        <v>27</v>
      </c>
      <c r="E119" s="4">
        <v>16.2585882402064</v>
      </c>
      <c r="F119" s="4">
        <v>16.011548115260499</v>
      </c>
      <c r="G119" s="4">
        <v>16.930945137474701</v>
      </c>
      <c r="H119" s="4">
        <v>17.9670453574359</v>
      </c>
      <c r="I119" s="4">
        <v>19.125297215971099</v>
      </c>
      <c r="J119" s="4">
        <v>20.387477368037398</v>
      </c>
      <c r="K119" s="4">
        <v>20.672191753056399</v>
      </c>
      <c r="L119" s="4">
        <v>20.792247015017502</v>
      </c>
      <c r="M119" s="4">
        <v>21.0260704971524</v>
      </c>
      <c r="N119" s="4">
        <v>21.278888943117099</v>
      </c>
    </row>
    <row r="120" spans="1:14" ht="18.75" hidden="1" customHeight="1" x14ac:dyDescent="0.25">
      <c r="A120" s="2" t="s">
        <v>2</v>
      </c>
      <c r="B120" s="2" t="s">
        <v>10</v>
      </c>
      <c r="C120" s="2" t="s">
        <v>12</v>
      </c>
      <c r="D120" s="2" t="s">
        <v>27</v>
      </c>
      <c r="E120" s="4">
        <v>22.046268251744099</v>
      </c>
      <c r="F120" s="4">
        <v>21.827628563294699</v>
      </c>
      <c r="G120" s="4">
        <v>21.786466182217801</v>
      </c>
      <c r="H120" s="4">
        <v>21.904867494100898</v>
      </c>
      <c r="I120" s="4">
        <v>22.528644666490202</v>
      </c>
      <c r="J120" s="4">
        <v>23.2940962613186</v>
      </c>
      <c r="K120" s="4">
        <v>24.163484456779798</v>
      </c>
      <c r="L120" s="4">
        <v>24.851980359770401</v>
      </c>
      <c r="M120" s="4">
        <v>25.284147776300401</v>
      </c>
      <c r="N120" s="4">
        <v>25.751422891896599</v>
      </c>
    </row>
    <row r="121" spans="1:14" ht="18.75" hidden="1" customHeight="1" x14ac:dyDescent="0.25">
      <c r="A121" s="2" t="s">
        <v>3</v>
      </c>
      <c r="B121" s="2" t="s">
        <v>7</v>
      </c>
      <c r="C121" s="2" t="s">
        <v>14</v>
      </c>
      <c r="D121" s="2" t="s">
        <v>27</v>
      </c>
      <c r="E121" s="4"/>
      <c r="F121" s="4">
        <v>0.29042176533335601</v>
      </c>
      <c r="G121" s="4"/>
      <c r="H121" s="4"/>
      <c r="I121" s="4"/>
      <c r="J121" s="4"/>
      <c r="K121" s="4"/>
      <c r="L121" s="4"/>
      <c r="M121" s="4"/>
      <c r="N121" s="4"/>
    </row>
    <row r="122" spans="1:14" ht="18.75" hidden="1" customHeight="1" x14ac:dyDescent="0.25">
      <c r="A122" s="2" t="s">
        <v>3</v>
      </c>
      <c r="B122" s="2" t="s">
        <v>8</v>
      </c>
      <c r="C122" s="2" t="s">
        <v>13</v>
      </c>
      <c r="D122" s="2" t="s">
        <v>27</v>
      </c>
      <c r="E122" s="4">
        <v>22.321100000000001</v>
      </c>
      <c r="F122" s="4">
        <v>21.5527242113534</v>
      </c>
      <c r="G122" s="4">
        <v>24.634341937531399</v>
      </c>
      <c r="H122" s="4">
        <v>26.690263821703098</v>
      </c>
      <c r="I122" s="4">
        <v>28.841651183130899</v>
      </c>
      <c r="J122" s="4">
        <v>32.0822496527962</v>
      </c>
      <c r="K122" s="4">
        <v>35.945786839427498</v>
      </c>
      <c r="L122" s="4">
        <v>38.527553512536002</v>
      </c>
      <c r="M122" s="4">
        <v>41.592737920747403</v>
      </c>
      <c r="N122" s="4">
        <v>46.1919910557246</v>
      </c>
    </row>
    <row r="123" spans="1:14" ht="18.75" hidden="1" customHeight="1" x14ac:dyDescent="0.25">
      <c r="A123" s="2" t="s">
        <v>3</v>
      </c>
      <c r="B123" s="2" t="s">
        <v>8</v>
      </c>
      <c r="C123" s="2" t="s">
        <v>14</v>
      </c>
      <c r="D123" s="2" t="s">
        <v>27</v>
      </c>
      <c r="E123" s="4">
        <v>2.5236000000000001</v>
      </c>
      <c r="F123" s="4">
        <v>2.1830318270537301</v>
      </c>
      <c r="G123" s="4">
        <v>2.3782825631089102</v>
      </c>
      <c r="H123" s="4">
        <v>2.4456951546388201</v>
      </c>
      <c r="I123" s="4">
        <v>2.2481024235876599</v>
      </c>
      <c r="J123" s="4">
        <v>1.9326647082264199</v>
      </c>
      <c r="K123" s="4">
        <v>1.6364679062473499</v>
      </c>
      <c r="L123" s="4">
        <v>1.42464574598053</v>
      </c>
      <c r="M123" s="4">
        <v>1.2724117286346599</v>
      </c>
      <c r="N123" s="4">
        <v>1.0062497902321099</v>
      </c>
    </row>
    <row r="124" spans="1:14" ht="18.75" hidden="1" customHeight="1" x14ac:dyDescent="0.25">
      <c r="A124" s="2" t="s">
        <v>3</v>
      </c>
      <c r="B124" s="2" t="s">
        <v>8</v>
      </c>
      <c r="C124" s="2" t="s">
        <v>15</v>
      </c>
      <c r="D124" s="2" t="s">
        <v>27</v>
      </c>
      <c r="E124" s="4">
        <v>244.58779999999999</v>
      </c>
      <c r="F124" s="4">
        <v>247.51071532065299</v>
      </c>
      <c r="G124" s="4">
        <v>266.28317457934401</v>
      </c>
      <c r="H124" s="4">
        <v>278.83445866017598</v>
      </c>
      <c r="I124" s="4">
        <v>285.694036131357</v>
      </c>
      <c r="J124" s="4">
        <v>295.92343989072498</v>
      </c>
      <c r="K124" s="4">
        <v>293.47330221982998</v>
      </c>
      <c r="L124" s="4">
        <v>291.80156012341803</v>
      </c>
      <c r="M124" s="4">
        <v>284.88856208295499</v>
      </c>
      <c r="N124" s="4">
        <v>274.56754527276797</v>
      </c>
    </row>
    <row r="125" spans="1:14" ht="18.75" hidden="1" customHeight="1" x14ac:dyDescent="0.25">
      <c r="A125" s="2" t="s">
        <v>3</v>
      </c>
      <c r="B125" s="2" t="s">
        <v>9</v>
      </c>
      <c r="C125" s="2" t="s">
        <v>13</v>
      </c>
      <c r="D125" s="2" t="s">
        <v>27</v>
      </c>
      <c r="E125" s="4">
        <v>1.2209937579301999E-2</v>
      </c>
      <c r="F125" s="4">
        <v>1.2054360271779E-2</v>
      </c>
      <c r="G125" s="4">
        <v>1.7914067560485299E-2</v>
      </c>
      <c r="H125" s="4">
        <v>2.2394505848732298E-2</v>
      </c>
      <c r="I125" s="4">
        <v>2.3937596023542802E-2</v>
      </c>
      <c r="J125" s="4">
        <v>2.61918351013435E-2</v>
      </c>
      <c r="K125" s="4">
        <v>2.89965402272532E-2</v>
      </c>
      <c r="L125" s="4">
        <v>3.0830064771199501E-2</v>
      </c>
      <c r="M125" s="4">
        <v>3.3114209399782699E-2</v>
      </c>
      <c r="N125" s="4">
        <v>3.6495078108428197E-2</v>
      </c>
    </row>
    <row r="126" spans="1:14" ht="18.75" hidden="1" customHeight="1" x14ac:dyDescent="0.25">
      <c r="A126" s="2" t="s">
        <v>3</v>
      </c>
      <c r="B126" s="2" t="s">
        <v>9</v>
      </c>
      <c r="C126" s="2" t="s">
        <v>14</v>
      </c>
      <c r="D126" s="2" t="s">
        <v>27</v>
      </c>
      <c r="E126" s="4">
        <v>1.2659383134368299E-2</v>
      </c>
      <c r="F126" s="4">
        <v>2.6234943746371801E-2</v>
      </c>
      <c r="G126" s="4">
        <v>3.4525428620304201E-2</v>
      </c>
      <c r="H126" s="4">
        <v>4.0504845361185399E-2</v>
      </c>
      <c r="I126" s="4">
        <v>3.8135534290566597E-2</v>
      </c>
      <c r="J126" s="4">
        <v>3.4335291773609701E-2</v>
      </c>
      <c r="K126" s="4">
        <v>3.07991732666919E-2</v>
      </c>
      <c r="L126" s="4">
        <v>2.8254254019428299E-2</v>
      </c>
      <c r="M126" s="4">
        <v>2.75161302833218E-2</v>
      </c>
      <c r="N126" s="4">
        <v>2.60502097679127E-2</v>
      </c>
    </row>
    <row r="127" spans="1:14" ht="18.75" hidden="1" customHeight="1" x14ac:dyDescent="0.25">
      <c r="A127" s="2" t="s">
        <v>3</v>
      </c>
      <c r="B127" s="2" t="s">
        <v>9</v>
      </c>
      <c r="C127" s="2" t="s">
        <v>15</v>
      </c>
      <c r="D127" s="2" t="s">
        <v>27</v>
      </c>
      <c r="E127" s="4">
        <v>14.3366332761608</v>
      </c>
      <c r="F127" s="4">
        <v>14.7224419503278</v>
      </c>
      <c r="G127" s="4">
        <v>20.709747640438099</v>
      </c>
      <c r="H127" s="4">
        <v>25.075986802409499</v>
      </c>
      <c r="I127" s="4">
        <v>25.374270997573099</v>
      </c>
      <c r="J127" s="4">
        <v>25.785122550063701</v>
      </c>
      <c r="K127" s="4">
        <v>24.6019461156584</v>
      </c>
      <c r="L127" s="4">
        <v>23.801845638616701</v>
      </c>
      <c r="M127" s="4">
        <v>22.4167720308496</v>
      </c>
      <c r="N127" s="4">
        <v>20.349418330826001</v>
      </c>
    </row>
    <row r="128" spans="1:14" ht="18.75" hidden="1" customHeight="1" x14ac:dyDescent="0.25">
      <c r="A128" s="2" t="s">
        <v>3</v>
      </c>
      <c r="B128" s="2" t="s">
        <v>10</v>
      </c>
      <c r="C128" s="2" t="s">
        <v>13</v>
      </c>
      <c r="D128" s="2" t="s">
        <v>27</v>
      </c>
      <c r="E128" s="4">
        <v>0.19969006242069801</v>
      </c>
      <c r="F128" s="4">
        <v>8.6621428374848194E-2</v>
      </c>
      <c r="G128" s="4">
        <v>7.8716789570360393E-2</v>
      </c>
      <c r="H128" s="4">
        <v>7.0641672448196594E-2</v>
      </c>
      <c r="I128" s="4">
        <v>7.3287872942677704E-2</v>
      </c>
      <c r="J128" s="4">
        <v>7.6458512102410905E-2</v>
      </c>
      <c r="K128" s="4">
        <v>8.0733786713263103E-2</v>
      </c>
      <c r="L128" s="4">
        <v>8.3016422692761896E-2</v>
      </c>
      <c r="M128" s="4">
        <v>8.6444685203404897E-2</v>
      </c>
      <c r="N128" s="4">
        <v>9.0713866166967097E-2</v>
      </c>
    </row>
    <row r="129" spans="1:14" ht="18.75" hidden="1" customHeight="1" x14ac:dyDescent="0.25">
      <c r="A129" s="2" t="s">
        <v>3</v>
      </c>
      <c r="B129" s="2" t="s">
        <v>10</v>
      </c>
      <c r="C129" s="2" t="s">
        <v>14</v>
      </c>
      <c r="D129" s="2" t="s">
        <v>27</v>
      </c>
      <c r="E129" s="4">
        <v>0.21104061686561701</v>
      </c>
      <c r="F129" s="4">
        <v>0.158411463866584</v>
      </c>
      <c r="G129" s="4">
        <v>0.153262333140502</v>
      </c>
      <c r="H129" s="4"/>
      <c r="I129" s="4"/>
      <c r="J129" s="4"/>
      <c r="K129" s="4"/>
      <c r="L129" s="4"/>
      <c r="M129" s="4"/>
      <c r="N129" s="4"/>
    </row>
    <row r="130" spans="1:14" ht="18.75" hidden="1" customHeight="1" x14ac:dyDescent="0.25">
      <c r="A130" s="2" t="s">
        <v>3</v>
      </c>
      <c r="B130" s="2" t="s">
        <v>10</v>
      </c>
      <c r="C130" s="2" t="s">
        <v>15</v>
      </c>
      <c r="D130" s="2" t="s">
        <v>27</v>
      </c>
      <c r="E130" s="4">
        <v>234.50266672383901</v>
      </c>
      <c r="F130" s="4">
        <v>246.53094272902001</v>
      </c>
      <c r="G130" s="4">
        <v>258.70153203107202</v>
      </c>
      <c r="H130" s="4">
        <v>266.35215453741398</v>
      </c>
      <c r="I130" s="4">
        <v>270.33882646851799</v>
      </c>
      <c r="J130" s="4">
        <v>275.94743755921098</v>
      </c>
      <c r="K130" s="4">
        <v>265.83072929078099</v>
      </c>
      <c r="L130" s="4">
        <v>258.98609423796597</v>
      </c>
      <c r="M130" s="4">
        <v>244.85956909452901</v>
      </c>
      <c r="N130" s="4">
        <v>223.774136396405</v>
      </c>
    </row>
    <row r="131" spans="1:14" ht="18.75" customHeight="1" x14ac:dyDescent="0.25">
      <c r="A131" s="2" t="s">
        <v>4</v>
      </c>
      <c r="B131" s="2" t="s">
        <v>7</v>
      </c>
      <c r="C131" s="2" t="s">
        <v>16</v>
      </c>
      <c r="D131" s="2" t="s">
        <v>27</v>
      </c>
      <c r="E131" s="4"/>
      <c r="F131" s="4">
        <v>0.29042176533335601</v>
      </c>
      <c r="G131" s="4"/>
      <c r="H131" s="4"/>
      <c r="I131" s="4"/>
      <c r="J131" s="4"/>
      <c r="K131" s="4"/>
      <c r="L131" s="4"/>
      <c r="M131" s="4"/>
      <c r="N131" s="4"/>
    </row>
    <row r="132" spans="1:14" ht="18.75" customHeight="1" x14ac:dyDescent="0.25">
      <c r="A132" s="2" t="s">
        <v>4</v>
      </c>
      <c r="B132" s="2" t="s">
        <v>8</v>
      </c>
      <c r="C132" s="2" t="s">
        <v>17</v>
      </c>
      <c r="D132" s="2" t="s">
        <v>27</v>
      </c>
      <c r="E132" s="4">
        <v>269.4325</v>
      </c>
      <c r="F132" s="4">
        <v>271.24647135906002</v>
      </c>
      <c r="G132" s="4">
        <v>293.29579907998499</v>
      </c>
      <c r="H132" s="4">
        <v>307.97041763651799</v>
      </c>
      <c r="I132" s="4">
        <v>316.78378973807497</v>
      </c>
      <c r="J132" s="4">
        <v>329.93835425174802</v>
      </c>
      <c r="K132" s="4">
        <v>331.05555696550499</v>
      </c>
      <c r="L132" s="4">
        <v>331.753759381934</v>
      </c>
      <c r="M132" s="4">
        <v>327.75371173233702</v>
      </c>
      <c r="N132" s="4">
        <v>321.76578611872498</v>
      </c>
    </row>
    <row r="133" spans="1:14" ht="18.75" customHeight="1" x14ac:dyDescent="0.25">
      <c r="A133" s="2" t="s">
        <v>4</v>
      </c>
      <c r="B133" s="2" t="s">
        <v>9</v>
      </c>
      <c r="C133" s="2" t="s">
        <v>18</v>
      </c>
      <c r="D133" s="2" t="s">
        <v>27</v>
      </c>
      <c r="E133" s="4">
        <v>14.3615025968745</v>
      </c>
      <c r="F133" s="4">
        <v>14.760731254345901</v>
      </c>
      <c r="G133" s="4">
        <v>20.762187136618898</v>
      </c>
      <c r="H133" s="4">
        <v>25.138886153619399</v>
      </c>
      <c r="I133" s="4">
        <v>25.4363441278872</v>
      </c>
      <c r="J133" s="4">
        <v>25.845649676938699</v>
      </c>
      <c r="K133" s="4">
        <v>24.661741829152401</v>
      </c>
      <c r="L133" s="4">
        <v>23.860929957407301</v>
      </c>
      <c r="M133" s="4">
        <v>22.477402370532701</v>
      </c>
      <c r="N133" s="4">
        <v>20.411963618702401</v>
      </c>
    </row>
    <row r="134" spans="1:14" ht="18.75" customHeight="1" x14ac:dyDescent="0.25">
      <c r="A134" s="2" t="s">
        <v>4</v>
      </c>
      <c r="B134" s="2" t="s">
        <v>10</v>
      </c>
      <c r="C134" s="2" t="s">
        <v>19</v>
      </c>
      <c r="D134" s="2" t="s">
        <v>27</v>
      </c>
      <c r="E134" s="4">
        <v>234.913397403125</v>
      </c>
      <c r="F134" s="4">
        <v>246.77597562126101</v>
      </c>
      <c r="G134" s="4">
        <v>258.93351115378198</v>
      </c>
      <c r="H134" s="4">
        <v>266.42279620986199</v>
      </c>
      <c r="I134" s="4">
        <v>270.41211434146101</v>
      </c>
      <c r="J134" s="4">
        <v>276.023896071313</v>
      </c>
      <c r="K134" s="4">
        <v>265.91146307749398</v>
      </c>
      <c r="L134" s="4">
        <v>259.069110660658</v>
      </c>
      <c r="M134" s="4">
        <v>244.94601377973299</v>
      </c>
      <c r="N134" s="4">
        <v>223.86485026257199</v>
      </c>
    </row>
    <row r="135" spans="1:14" ht="18.75" hidden="1" customHeight="1" x14ac:dyDescent="0.25">
      <c r="A135" s="2" t="s">
        <v>2</v>
      </c>
      <c r="B135" s="2" t="s">
        <v>7</v>
      </c>
      <c r="C135" s="2" t="s">
        <v>12</v>
      </c>
      <c r="D135" s="2" t="s">
        <v>28</v>
      </c>
      <c r="E135" s="4">
        <v>22.046268251744099</v>
      </c>
      <c r="F135" s="4">
        <v>21.827628563294699</v>
      </c>
      <c r="G135" s="4">
        <v>21.786466182217801</v>
      </c>
      <c r="H135" s="4">
        <v>21.904867494100898</v>
      </c>
      <c r="I135" s="4">
        <v>22.528644666490202</v>
      </c>
      <c r="J135" s="4">
        <v>23.2940962613186</v>
      </c>
      <c r="K135" s="4">
        <v>24.163484456779798</v>
      </c>
      <c r="L135" s="4">
        <v>24.851980359770401</v>
      </c>
      <c r="M135" s="4">
        <v>25.284147776300401</v>
      </c>
      <c r="N135" s="4">
        <v>25.751422891896599</v>
      </c>
    </row>
    <row r="136" spans="1:14" ht="18.75" hidden="1" customHeight="1" x14ac:dyDescent="0.25">
      <c r="A136" s="2" t="s">
        <v>2</v>
      </c>
      <c r="B136" s="2" t="s">
        <v>8</v>
      </c>
      <c r="C136" s="2" t="s">
        <v>12</v>
      </c>
      <c r="D136" s="2" t="s">
        <v>28</v>
      </c>
      <c r="E136" s="4">
        <v>21.950277468988102</v>
      </c>
      <c r="F136" s="4">
        <v>21.272545195249801</v>
      </c>
      <c r="G136" s="4">
        <v>21.486683451894901</v>
      </c>
      <c r="H136" s="4">
        <v>21.795314795512599</v>
      </c>
      <c r="I136" s="4">
        <v>22.341062497381099</v>
      </c>
      <c r="J136" s="4">
        <v>23.007914494486698</v>
      </c>
      <c r="K136" s="4">
        <v>23.744755861415801</v>
      </c>
      <c r="L136" s="4">
        <v>24.317881750263801</v>
      </c>
      <c r="M136" s="4">
        <v>24.6508989971971</v>
      </c>
      <c r="N136" s="4">
        <v>25.010969346335699</v>
      </c>
    </row>
    <row r="137" spans="1:14" ht="18.75" hidden="1" customHeight="1" x14ac:dyDescent="0.25">
      <c r="A137" s="2" t="s">
        <v>2</v>
      </c>
      <c r="B137" s="2" t="s">
        <v>9</v>
      </c>
      <c r="C137" s="2" t="s">
        <v>12</v>
      </c>
      <c r="D137" s="2" t="s">
        <v>28</v>
      </c>
      <c r="E137" s="4">
        <v>16.2585882402064</v>
      </c>
      <c r="F137" s="4">
        <v>16.011548115260499</v>
      </c>
      <c r="G137" s="4">
        <v>16.930945137474701</v>
      </c>
      <c r="H137" s="4">
        <v>17.9670453574359</v>
      </c>
      <c r="I137" s="4">
        <v>19.125297215971099</v>
      </c>
      <c r="J137" s="4">
        <v>20.387477368037398</v>
      </c>
      <c r="K137" s="4">
        <v>20.672191753056399</v>
      </c>
      <c r="L137" s="4">
        <v>20.792247015017502</v>
      </c>
      <c r="M137" s="4">
        <v>21.0260704971524</v>
      </c>
      <c r="N137" s="4">
        <v>21.278888943117099</v>
      </c>
    </row>
    <row r="138" spans="1:14" ht="18.75" hidden="1" customHeight="1" x14ac:dyDescent="0.25">
      <c r="A138" s="2" t="s">
        <v>2</v>
      </c>
      <c r="B138" s="2" t="s">
        <v>10</v>
      </c>
      <c r="C138" s="2" t="s">
        <v>12</v>
      </c>
      <c r="D138" s="2" t="s">
        <v>28</v>
      </c>
      <c r="E138" s="4">
        <v>22.046268251744099</v>
      </c>
      <c r="F138" s="4">
        <v>21.827628563294699</v>
      </c>
      <c r="G138" s="4">
        <v>21.786466182217801</v>
      </c>
      <c r="H138" s="4">
        <v>21.904867494100898</v>
      </c>
      <c r="I138" s="4">
        <v>22.528644666490202</v>
      </c>
      <c r="J138" s="4">
        <v>23.2940962613186</v>
      </c>
      <c r="K138" s="4">
        <v>24.163484456779798</v>
      </c>
      <c r="L138" s="4">
        <v>24.851980359770401</v>
      </c>
      <c r="M138" s="4">
        <v>25.284147776300401</v>
      </c>
      <c r="N138" s="4">
        <v>25.751422891896599</v>
      </c>
    </row>
    <row r="139" spans="1:14" ht="18.75" hidden="1" customHeight="1" x14ac:dyDescent="0.25">
      <c r="A139" s="2" t="s">
        <v>3</v>
      </c>
      <c r="B139" s="2" t="s">
        <v>8</v>
      </c>
      <c r="C139" s="2" t="s">
        <v>13</v>
      </c>
      <c r="D139" s="2" t="s">
        <v>28</v>
      </c>
      <c r="E139" s="4">
        <v>22.321100000000001</v>
      </c>
      <c r="F139" s="4">
        <v>21.4422</v>
      </c>
      <c r="G139" s="4">
        <v>24.495222171673401</v>
      </c>
      <c r="H139" s="4">
        <v>26.5303</v>
      </c>
      <c r="I139" s="4">
        <v>28.6684437238216</v>
      </c>
      <c r="J139" s="4">
        <v>31.888999999999999</v>
      </c>
      <c r="K139" s="4">
        <v>35.727931251900998</v>
      </c>
      <c r="L139" s="4">
        <v>38.293100000000003</v>
      </c>
      <c r="M139" s="4">
        <v>41.338191888243202</v>
      </c>
      <c r="N139" s="4">
        <v>45.9069</v>
      </c>
    </row>
    <row r="140" spans="1:14" ht="18.75" hidden="1" customHeight="1" x14ac:dyDescent="0.25">
      <c r="A140" s="2" t="s">
        <v>3</v>
      </c>
      <c r="B140" s="2" t="s">
        <v>8</v>
      </c>
      <c r="C140" s="2" t="s">
        <v>14</v>
      </c>
      <c r="D140" s="2" t="s">
        <v>28</v>
      </c>
      <c r="E140" s="4">
        <v>2.5236000000000001</v>
      </c>
      <c r="F140" s="4">
        <v>2.1989000000000001</v>
      </c>
      <c r="G140" s="4">
        <v>2.10462276859201</v>
      </c>
      <c r="H140" s="4">
        <v>2.0251999999999999</v>
      </c>
      <c r="I140" s="4">
        <v>1.8523134206740799</v>
      </c>
      <c r="J140" s="4">
        <v>1.5765</v>
      </c>
      <c r="K140" s="4">
        <v>1.31724150258768</v>
      </c>
      <c r="L140" s="4">
        <v>1.1319999999999999</v>
      </c>
      <c r="M140" s="4">
        <v>0.98766097912573703</v>
      </c>
      <c r="N140" s="4">
        <v>0.73709999999999998</v>
      </c>
    </row>
    <row r="141" spans="1:14" ht="18.75" hidden="1" customHeight="1" x14ac:dyDescent="0.25">
      <c r="A141" s="2" t="s">
        <v>3</v>
      </c>
      <c r="B141" s="2" t="s">
        <v>8</v>
      </c>
      <c r="C141" s="2" t="s">
        <v>15</v>
      </c>
      <c r="D141" s="2" t="s">
        <v>28</v>
      </c>
      <c r="E141" s="4">
        <v>244.58779999999999</v>
      </c>
      <c r="F141" s="4">
        <v>253.2296</v>
      </c>
      <c r="G141" s="4">
        <v>273.38500913635602</v>
      </c>
      <c r="H141" s="4">
        <v>286.93169999999998</v>
      </c>
      <c r="I141" s="4">
        <v>294.69638644709698</v>
      </c>
      <c r="J141" s="4">
        <v>306.35079999999999</v>
      </c>
      <c r="K141" s="4">
        <v>305.967611434817</v>
      </c>
      <c r="L141" s="4">
        <v>305.6902</v>
      </c>
      <c r="M141" s="4">
        <v>298.91335293463197</v>
      </c>
      <c r="N141" s="4">
        <v>288.7953</v>
      </c>
    </row>
    <row r="142" spans="1:14" ht="18.75" hidden="1" customHeight="1" x14ac:dyDescent="0.25">
      <c r="A142" s="2" t="s">
        <v>3</v>
      </c>
      <c r="B142" s="2" t="s">
        <v>9</v>
      </c>
      <c r="C142" s="2" t="s">
        <v>13</v>
      </c>
      <c r="D142" s="2" t="s">
        <v>28</v>
      </c>
      <c r="E142" s="4">
        <v>1.2209937579301999E-2</v>
      </c>
      <c r="F142" s="4">
        <v>1.2054360271779E-2</v>
      </c>
      <c r="G142" s="4">
        <v>1.3584239693135901E-2</v>
      </c>
      <c r="H142" s="4">
        <v>1.4578169927151399E-2</v>
      </c>
      <c r="I142" s="4">
        <v>1.55826766098733E-2</v>
      </c>
      <c r="J142" s="4">
        <v>1.7050120480016299E-2</v>
      </c>
      <c r="K142" s="4">
        <v>1.88759016871234E-2</v>
      </c>
      <c r="L142" s="4">
        <v>2.0069472670461899E-2</v>
      </c>
      <c r="M142" s="4">
        <v>2.15563841816423E-2</v>
      </c>
      <c r="N142" s="4">
        <v>2.37572310710061E-2</v>
      </c>
    </row>
    <row r="143" spans="1:14" ht="18.75" hidden="1" customHeight="1" x14ac:dyDescent="0.25">
      <c r="A143" s="2" t="s">
        <v>3</v>
      </c>
      <c r="B143" s="2" t="s">
        <v>9</v>
      </c>
      <c r="C143" s="2" t="s">
        <v>14</v>
      </c>
      <c r="D143" s="2" t="s">
        <v>28</v>
      </c>
      <c r="E143" s="4">
        <v>1.2659383134368299E-2</v>
      </c>
      <c r="F143" s="4">
        <v>2.6234943746371801E-2</v>
      </c>
      <c r="G143" s="4">
        <v>2.6380456961370799E-2</v>
      </c>
      <c r="H143" s="4">
        <v>2.6367472563891398E-2</v>
      </c>
      <c r="I143" s="4">
        <v>2.4825120183755399E-2</v>
      </c>
      <c r="J143" s="4">
        <v>2.23512731807986E-2</v>
      </c>
      <c r="K143" s="4">
        <v>2.0049363202315599E-2</v>
      </c>
      <c r="L143" s="4">
        <v>1.83926950227144E-2</v>
      </c>
      <c r="M143" s="4">
        <v>1.79121980059503E-2</v>
      </c>
      <c r="N143" s="4">
        <v>1.6957926520002699E-2</v>
      </c>
    </row>
    <row r="144" spans="1:14" ht="18.75" hidden="1" customHeight="1" x14ac:dyDescent="0.25">
      <c r="A144" s="2" t="s">
        <v>3</v>
      </c>
      <c r="B144" s="2" t="s">
        <v>9</v>
      </c>
      <c r="C144" s="2" t="s">
        <v>15</v>
      </c>
      <c r="D144" s="2" t="s">
        <v>28</v>
      </c>
      <c r="E144" s="4">
        <v>14.3366332761608</v>
      </c>
      <c r="F144" s="4">
        <v>14.7224419503278</v>
      </c>
      <c r="G144" s="4">
        <v>15.6888175423558</v>
      </c>
      <c r="H144" s="4">
        <v>16.3237357933141</v>
      </c>
      <c r="I144" s="4">
        <v>16.517910101649001</v>
      </c>
      <c r="J144" s="4">
        <v>16.785362475347199</v>
      </c>
      <c r="K144" s="4">
        <v>16.015149136813601</v>
      </c>
      <c r="L144" s="4">
        <v>15.494307069929199</v>
      </c>
      <c r="M144" s="4">
        <v>14.5926645620734</v>
      </c>
      <c r="N144" s="4">
        <v>13.24687762031</v>
      </c>
    </row>
    <row r="145" spans="1:14" ht="18.75" hidden="1" customHeight="1" x14ac:dyDescent="0.25">
      <c r="A145" s="2" t="s">
        <v>3</v>
      </c>
      <c r="B145" s="2" t="s">
        <v>10</v>
      </c>
      <c r="C145" s="2" t="s">
        <v>13</v>
      </c>
      <c r="D145" s="2" t="s">
        <v>28</v>
      </c>
      <c r="E145" s="4">
        <v>0.19969006242069801</v>
      </c>
      <c r="F145" s="4">
        <v>0.19714563972822199</v>
      </c>
      <c r="G145" s="4">
        <v>0.22216638329570601</v>
      </c>
      <c r="H145" s="4">
        <v>0.238421830072826</v>
      </c>
      <c r="I145" s="4">
        <v>0.25485025166564701</v>
      </c>
      <c r="J145" s="4">
        <v>0.27884987951998003</v>
      </c>
      <c r="K145" s="4">
        <v>0.30871001277993199</v>
      </c>
      <c r="L145" s="4">
        <v>0.32823052732951302</v>
      </c>
      <c r="M145" s="4">
        <v>0.352548542925679</v>
      </c>
      <c r="N145" s="4">
        <v>0.38854276892898498</v>
      </c>
    </row>
    <row r="146" spans="1:14" ht="18.75" hidden="1" customHeight="1" x14ac:dyDescent="0.25">
      <c r="A146" s="2" t="s">
        <v>3</v>
      </c>
      <c r="B146" s="2" t="s">
        <v>10</v>
      </c>
      <c r="C146" s="2" t="s">
        <v>14</v>
      </c>
      <c r="D146" s="2" t="s">
        <v>28</v>
      </c>
      <c r="E146" s="4">
        <v>0.21104061686561701</v>
      </c>
      <c r="F146" s="4">
        <v>0.43296505625367598</v>
      </c>
      <c r="G146" s="4">
        <v>0.43506709931633297</v>
      </c>
      <c r="H146" s="4">
        <v>0.43463252743611402</v>
      </c>
      <c r="I146" s="4">
        <v>0.40909941702038999</v>
      </c>
      <c r="J146" s="4">
        <v>0.368148726819234</v>
      </c>
      <c r="K146" s="4">
        <v>0.32997621372404601</v>
      </c>
      <c r="L146" s="4">
        <v>0.30250730497724299</v>
      </c>
      <c r="M146" s="4">
        <v>0.29435468178629798</v>
      </c>
      <c r="N146" s="4">
        <v>0.278242073480022</v>
      </c>
    </row>
    <row r="147" spans="1:14" ht="18.75" hidden="1" customHeight="1" x14ac:dyDescent="0.25">
      <c r="A147" s="2" t="s">
        <v>3</v>
      </c>
      <c r="B147" s="2" t="s">
        <v>10</v>
      </c>
      <c r="C147" s="2" t="s">
        <v>15</v>
      </c>
      <c r="D147" s="2" t="s">
        <v>28</v>
      </c>
      <c r="E147" s="4">
        <v>234.50266672383901</v>
      </c>
      <c r="F147" s="4">
        <v>240.812058049672</v>
      </c>
      <c r="G147" s="4">
        <v>256.62062757214301</v>
      </c>
      <c r="H147" s="4">
        <v>267.00716420668601</v>
      </c>
      <c r="I147" s="4">
        <v>270.19283704870099</v>
      </c>
      <c r="J147" s="4">
        <v>274.51983752465298</v>
      </c>
      <c r="K147" s="4">
        <v>261.923217054639</v>
      </c>
      <c r="L147" s="4">
        <v>253.40499293007099</v>
      </c>
      <c r="M147" s="4">
        <v>238.65888571162901</v>
      </c>
      <c r="N147" s="4">
        <v>216.64892237968999</v>
      </c>
    </row>
    <row r="148" spans="1:14" ht="18.75" customHeight="1" x14ac:dyDescent="0.25">
      <c r="A148" s="2" t="s">
        <v>4</v>
      </c>
      <c r="B148" s="2" t="s">
        <v>8</v>
      </c>
      <c r="C148" s="2" t="s">
        <v>17</v>
      </c>
      <c r="D148" s="2" t="s">
        <v>28</v>
      </c>
      <c r="E148" s="4">
        <v>269.4325</v>
      </c>
      <c r="F148" s="4">
        <v>276.8707</v>
      </c>
      <c r="G148" s="4">
        <v>299.98485407662099</v>
      </c>
      <c r="H148" s="4">
        <v>315.48719999999997</v>
      </c>
      <c r="I148" s="4">
        <v>325.21714359159301</v>
      </c>
      <c r="J148" s="4">
        <v>339.81630000000001</v>
      </c>
      <c r="K148" s="4">
        <v>343.01278418930599</v>
      </c>
      <c r="L148" s="4">
        <v>345.11529999999999</v>
      </c>
      <c r="M148" s="4">
        <v>341.23920580200098</v>
      </c>
      <c r="N148" s="4">
        <v>335.4393</v>
      </c>
    </row>
    <row r="149" spans="1:14" ht="18.75" customHeight="1" x14ac:dyDescent="0.25">
      <c r="A149" s="2" t="s">
        <v>4</v>
      </c>
      <c r="B149" s="2" t="s">
        <v>9</v>
      </c>
      <c r="C149" s="2" t="s">
        <v>18</v>
      </c>
      <c r="D149" s="2" t="s">
        <v>28</v>
      </c>
      <c r="E149" s="4">
        <v>14.3615025968745</v>
      </c>
      <c r="F149" s="4">
        <v>14.760731254345901</v>
      </c>
      <c r="G149" s="4">
        <v>15.7287822390104</v>
      </c>
      <c r="H149" s="4">
        <v>16.3646814358051</v>
      </c>
      <c r="I149" s="4">
        <v>16.558317898442599</v>
      </c>
      <c r="J149" s="4">
        <v>16.824763869007999</v>
      </c>
      <c r="K149" s="4">
        <v>16.054074401703101</v>
      </c>
      <c r="L149" s="4">
        <v>15.5327692376224</v>
      </c>
      <c r="M149" s="4">
        <v>14.632133144260999</v>
      </c>
      <c r="N149" s="4">
        <v>13.287592777901001</v>
      </c>
    </row>
    <row r="150" spans="1:14" ht="18.75" customHeight="1" x14ac:dyDescent="0.25">
      <c r="A150" s="2" t="s">
        <v>4</v>
      </c>
      <c r="B150" s="2" t="s">
        <v>10</v>
      </c>
      <c r="C150" s="2" t="s">
        <v>19</v>
      </c>
      <c r="D150" s="2" t="s">
        <v>28</v>
      </c>
      <c r="E150" s="4">
        <v>234.913397403125</v>
      </c>
      <c r="F150" s="4">
        <v>241.44216874565399</v>
      </c>
      <c r="G150" s="4">
        <v>257.27786105475502</v>
      </c>
      <c r="H150" s="4">
        <v>267.680218564195</v>
      </c>
      <c r="I150" s="4">
        <v>270.85678671738702</v>
      </c>
      <c r="J150" s="4">
        <v>275.16683613099201</v>
      </c>
      <c r="K150" s="4">
        <v>262.56190328114297</v>
      </c>
      <c r="L150" s="4">
        <v>254.035730762377</v>
      </c>
      <c r="M150" s="4">
        <v>239.305788936341</v>
      </c>
      <c r="N150" s="4">
        <v>217.31570722209901</v>
      </c>
    </row>
  </sheetData>
  <autoFilter ref="A2:N150" xr:uid="{00000000-0001-0000-0000-000000000000}">
    <filterColumn colId="0">
      <filters>
        <filter val="VAR_FOut"/>
      </filters>
    </filterColumn>
    <sortState xmlns:xlrd2="http://schemas.microsoft.com/office/spreadsheetml/2017/richdata2" ref="A3:N150">
      <sortCondition ref="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E722-FC2A-40A1-95D9-7C0564D8EDC9}">
  <dimension ref="A1:Y32"/>
  <sheetViews>
    <sheetView tabSelected="1" topLeftCell="K9" zoomScale="130" zoomScaleNormal="130" workbookViewId="0">
      <selection activeCell="P18" sqref="P18:Y21"/>
    </sheetView>
  </sheetViews>
  <sheetFormatPr baseColWidth="10" defaultRowHeight="15" x14ac:dyDescent="0.25"/>
  <cols>
    <col min="4" max="4" width="26.28515625" customWidth="1"/>
    <col min="15" max="15" width="24.85546875" customWidth="1"/>
    <col min="16" max="16" width="11.85546875" bestFit="1" customWidth="1"/>
  </cols>
  <sheetData>
    <row r="1" spans="1:25" x14ac:dyDescent="0.25">
      <c r="A1" s="1" t="s">
        <v>0</v>
      </c>
      <c r="B1" t="s">
        <v>5</v>
      </c>
      <c r="C1" t="s">
        <v>5</v>
      </c>
      <c r="D1" t="s">
        <v>5</v>
      </c>
      <c r="E1" s="1" t="s">
        <v>29</v>
      </c>
    </row>
    <row r="2" spans="1:25" ht="15.75" thickBot="1" x14ac:dyDescent="0.3">
      <c r="A2" s="5" t="s">
        <v>1</v>
      </c>
      <c r="B2" s="5" t="s">
        <v>6</v>
      </c>
      <c r="C2" s="5" t="s">
        <v>11</v>
      </c>
      <c r="D2" s="5" t="s">
        <v>20</v>
      </c>
      <c r="E2" s="6">
        <v>2019</v>
      </c>
      <c r="F2" s="6">
        <v>2020</v>
      </c>
      <c r="G2" s="6">
        <v>2023</v>
      </c>
      <c r="H2" s="6">
        <v>2025</v>
      </c>
      <c r="I2" s="6">
        <v>2027</v>
      </c>
      <c r="J2" s="6">
        <v>2030</v>
      </c>
      <c r="K2" s="6">
        <v>2033</v>
      </c>
      <c r="L2" s="6">
        <v>2035</v>
      </c>
      <c r="M2" s="6">
        <v>2037</v>
      </c>
      <c r="N2" s="6">
        <v>2040</v>
      </c>
      <c r="P2" s="6">
        <v>2019</v>
      </c>
      <c r="Q2" s="6">
        <v>2020</v>
      </c>
      <c r="R2" s="6">
        <v>2023</v>
      </c>
      <c r="S2" s="6">
        <v>2025</v>
      </c>
      <c r="T2" s="6">
        <v>2027</v>
      </c>
      <c r="U2" s="6">
        <v>2030</v>
      </c>
      <c r="V2" s="6">
        <v>2033</v>
      </c>
      <c r="W2" s="6">
        <v>2035</v>
      </c>
      <c r="X2" s="6">
        <v>2037</v>
      </c>
      <c r="Y2" s="6">
        <v>2040</v>
      </c>
    </row>
    <row r="3" spans="1:25" s="12" customFormat="1" x14ac:dyDescent="0.25">
      <c r="A3" s="9" t="s">
        <v>4</v>
      </c>
      <c r="B3" s="10" t="s">
        <v>7</v>
      </c>
      <c r="C3" s="10" t="s">
        <v>16</v>
      </c>
      <c r="E3" s="11">
        <v>25.2699189174709</v>
      </c>
      <c r="F3" s="11">
        <v>25.791755705992699</v>
      </c>
      <c r="G3" s="11">
        <v>27.9744207217182</v>
      </c>
      <c r="H3" s="11">
        <v>29.433864290279899</v>
      </c>
      <c r="I3" s="11">
        <v>30.446037070859301</v>
      </c>
      <c r="J3" s="11">
        <v>31.8728439190687</v>
      </c>
      <c r="K3" s="11">
        <v>32.633656335417399</v>
      </c>
      <c r="L3" s="11">
        <v>33.125291826509397</v>
      </c>
      <c r="M3" s="11">
        <v>33.301505064890598</v>
      </c>
      <c r="N3" s="11">
        <v>33.4991249991375</v>
      </c>
      <c r="O3" s="10" t="s">
        <v>21</v>
      </c>
      <c r="P3" s="26">
        <f>+E3/(E3+E4)</f>
        <v>9.3777207046305044E-2</v>
      </c>
      <c r="Q3" s="26">
        <f t="shared" ref="Q3:W3" si="0">+F3/(F3+F4)</f>
        <v>9.3772176049885039E-2</v>
      </c>
      <c r="R3" s="26">
        <f t="shared" si="0"/>
        <v>9.3776435302390673E-2</v>
      </c>
      <c r="S3" s="26">
        <f t="shared" si="0"/>
        <v>9.37792780111842E-2</v>
      </c>
      <c r="T3" s="26">
        <f t="shared" si="0"/>
        <v>9.3829867131587821E-2</v>
      </c>
      <c r="U3" s="26">
        <f t="shared" si="0"/>
        <v>9.3671669152703307E-2</v>
      </c>
      <c r="V3" s="26">
        <f t="shared" si="0"/>
        <v>9.3671854086912393E-2</v>
      </c>
      <c r="W3" s="26">
        <f t="shared" si="0"/>
        <v>9.3671964734150293E-2</v>
      </c>
      <c r="X3" s="26">
        <f>+M3/(M3+M4)</f>
        <v>9.3704440962917232E-2</v>
      </c>
      <c r="Y3" s="26">
        <f t="shared" ref="Y3" si="1">+N3/(N3+N4)</f>
        <v>9.3705406917775638E-2</v>
      </c>
    </row>
    <row r="4" spans="1:25" s="14" customFormat="1" x14ac:dyDescent="0.25">
      <c r="A4" s="13" t="s">
        <v>4</v>
      </c>
      <c r="B4" s="2" t="s">
        <v>8</v>
      </c>
      <c r="C4" s="2" t="s">
        <v>17</v>
      </c>
      <c r="E4" s="4">
        <v>244.19768108252899</v>
      </c>
      <c r="F4" s="4">
        <v>249.25524429400701</v>
      </c>
      <c r="G4" s="4">
        <v>270.33528396594801</v>
      </c>
      <c r="H4" s="4">
        <v>284.42933570972002</v>
      </c>
      <c r="I4" s="4">
        <v>294.03526085277002</v>
      </c>
      <c r="J4" s="4">
        <v>308.38845608093101</v>
      </c>
      <c r="K4" s="4">
        <v>315.74907456621099</v>
      </c>
      <c r="L4" s="4">
        <v>320.50550817349102</v>
      </c>
      <c r="M4" s="4">
        <v>322.08725477061603</v>
      </c>
      <c r="N4" s="4">
        <v>323.99492044620399</v>
      </c>
      <c r="O4" s="2" t="s">
        <v>21</v>
      </c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s="14" customFormat="1" x14ac:dyDescent="0.25">
      <c r="A5" s="13" t="s">
        <v>4</v>
      </c>
      <c r="B5" s="2" t="s">
        <v>9</v>
      </c>
      <c r="C5" s="2" t="s">
        <v>18</v>
      </c>
      <c r="E5" s="4">
        <v>14.3615025968745</v>
      </c>
      <c r="F5" s="4">
        <v>14.7491493881192</v>
      </c>
      <c r="G5" s="4">
        <v>15.7483605562183</v>
      </c>
      <c r="H5" s="4">
        <v>16.402930404965801</v>
      </c>
      <c r="I5" s="4">
        <v>16.706727735489</v>
      </c>
      <c r="J5" s="4">
        <v>17.136696370591601</v>
      </c>
      <c r="K5" s="4">
        <v>17.214997379630098</v>
      </c>
      <c r="L5" s="4">
        <v>17.251345321991</v>
      </c>
      <c r="M5" s="4">
        <v>17.2089513710905</v>
      </c>
      <c r="N5" s="4">
        <v>17.136736705449099</v>
      </c>
      <c r="O5" s="2" t="s">
        <v>21</v>
      </c>
      <c r="P5" s="26">
        <f>+E5/(E5+E6)</f>
        <v>5.7621225008503973E-2</v>
      </c>
      <c r="Q5" s="26">
        <f t="shared" ref="Q5:W5" si="2">+F5/(F5+F6)</f>
        <v>5.7621225008503779E-2</v>
      </c>
      <c r="R5" s="26">
        <f t="shared" si="2"/>
        <v>5.7621225008503731E-2</v>
      </c>
      <c r="S5" s="26">
        <f t="shared" si="2"/>
        <v>5.762122500850398E-2</v>
      </c>
      <c r="T5" s="26">
        <f t="shared" si="2"/>
        <v>5.7621225008503835E-2</v>
      </c>
      <c r="U5" s="26">
        <f t="shared" si="2"/>
        <v>5.7621225008504036E-2</v>
      </c>
      <c r="V5" s="26">
        <f t="shared" si="2"/>
        <v>5.7621225008503731E-2</v>
      </c>
      <c r="W5" s="26">
        <f t="shared" si="2"/>
        <v>5.7621225008503897E-2</v>
      </c>
      <c r="X5" s="26">
        <f>+M5/(M5+M6)</f>
        <v>5.7581263405082926E-2</v>
      </c>
      <c r="Y5" s="26">
        <f t="shared" ref="Y5" si="3">+N5/(N5+N6)</f>
        <v>5.7579917659794998E-2</v>
      </c>
    </row>
    <row r="6" spans="1:25" s="18" customFormat="1" ht="15.75" thickBot="1" x14ac:dyDescent="0.3">
      <c r="A6" s="15" t="s">
        <v>4</v>
      </c>
      <c r="B6" s="16" t="s">
        <v>10</v>
      </c>
      <c r="C6" s="16" t="s">
        <v>19</v>
      </c>
      <c r="E6" s="17">
        <v>234.878297403125</v>
      </c>
      <c r="F6" s="17">
        <v>241.21815061188099</v>
      </c>
      <c r="G6" s="17">
        <v>257.55996556656299</v>
      </c>
      <c r="H6" s="17">
        <v>268.265269595034</v>
      </c>
      <c r="I6" s="17">
        <v>273.233788680526</v>
      </c>
      <c r="J6" s="17">
        <v>280.26580362940803</v>
      </c>
      <c r="K6" s="17">
        <v>281.54639440073402</v>
      </c>
      <c r="L6" s="17">
        <v>282.14085467800902</v>
      </c>
      <c r="M6" s="17">
        <v>281.65478230605902</v>
      </c>
      <c r="N6" s="17">
        <v>280.47981784920898</v>
      </c>
      <c r="O6" s="16" t="s">
        <v>21</v>
      </c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s="12" customFormat="1" x14ac:dyDescent="0.25">
      <c r="A7" s="9" t="s">
        <v>4</v>
      </c>
      <c r="B7" s="10" t="s">
        <v>7</v>
      </c>
      <c r="C7" s="10" t="s">
        <v>16</v>
      </c>
      <c r="E7" s="11">
        <v>25.2699189174709</v>
      </c>
      <c r="F7" s="11">
        <v>25.791755705992699</v>
      </c>
      <c r="G7" s="11">
        <v>36.4544165668255</v>
      </c>
      <c r="H7" s="11">
        <v>44.285855429580401</v>
      </c>
      <c r="I7" s="11">
        <v>45.7996189295325</v>
      </c>
      <c r="J7" s="11">
        <v>47.975903773101798</v>
      </c>
      <c r="K7" s="11">
        <v>49.121064169064702</v>
      </c>
      <c r="L7" s="11">
        <v>49.861065425993097</v>
      </c>
      <c r="M7" s="11">
        <v>50.107199091280599</v>
      </c>
      <c r="N7" s="11">
        <v>50.4040591132472</v>
      </c>
      <c r="O7" s="10" t="s">
        <v>22</v>
      </c>
      <c r="P7" s="26">
        <f>+E7/(E7+E8)</f>
        <v>9.3777207046305044E-2</v>
      </c>
      <c r="Q7" s="26">
        <f t="shared" ref="Q7:W7" si="4">+F7/(F7+F8)</f>
        <v>9.3772176049885039E-2</v>
      </c>
      <c r="R7" s="26">
        <f t="shared" si="4"/>
        <v>0.12220325384651429</v>
      </c>
      <c r="S7" s="26">
        <f t="shared" si="4"/>
        <v>0.14109922867536076</v>
      </c>
      <c r="T7" s="26">
        <f t="shared" si="4"/>
        <v>0.14114717619353204</v>
      </c>
      <c r="U7" s="26">
        <f t="shared" si="4"/>
        <v>0.14099723880765072</v>
      </c>
      <c r="V7" s="26">
        <f t="shared" si="4"/>
        <v>0.14099741408518554</v>
      </c>
      <c r="W7" s="26">
        <f t="shared" si="4"/>
        <v>0.14099751895477738</v>
      </c>
      <c r="X7" s="26">
        <f>+M7/(M7+M8)</f>
        <v>0.14099766696042343</v>
      </c>
      <c r="Y7" s="26">
        <f t="shared" ref="Y7" si="5">+N7/(N7+N8)</f>
        <v>0.1409978687349738</v>
      </c>
    </row>
    <row r="8" spans="1:25" s="14" customFormat="1" x14ac:dyDescent="0.25">
      <c r="A8" s="13" t="s">
        <v>4</v>
      </c>
      <c r="B8" s="2" t="s">
        <v>8</v>
      </c>
      <c r="C8" s="2" t="s">
        <v>17</v>
      </c>
      <c r="E8" s="4">
        <v>244.19768108252899</v>
      </c>
      <c r="F8" s="4">
        <v>249.25524429400701</v>
      </c>
      <c r="G8" s="4">
        <v>261.85528812083999</v>
      </c>
      <c r="H8" s="4">
        <v>269.57734457041897</v>
      </c>
      <c r="I8" s="4">
        <v>278.68167899409701</v>
      </c>
      <c r="J8" s="4">
        <v>292.28539622689902</v>
      </c>
      <c r="K8" s="4">
        <v>299.26166673256398</v>
      </c>
      <c r="L8" s="4">
        <v>303.76973457400697</v>
      </c>
      <c r="M8" s="4">
        <v>305.26888741762002</v>
      </c>
      <c r="N8" s="4">
        <v>307.07694088675299</v>
      </c>
      <c r="O8" s="2" t="s">
        <v>22</v>
      </c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s="14" customFormat="1" x14ac:dyDescent="0.25">
      <c r="A9" s="13" t="s">
        <v>4</v>
      </c>
      <c r="B9" s="2" t="s">
        <v>9</v>
      </c>
      <c r="C9" s="2" t="s">
        <v>18</v>
      </c>
      <c r="E9" s="4">
        <v>14.3615025968745</v>
      </c>
      <c r="F9" s="4">
        <v>14.7491493881192</v>
      </c>
      <c r="G9" s="4">
        <v>20.783595990123899</v>
      </c>
      <c r="H9" s="4">
        <v>25.1976429638264</v>
      </c>
      <c r="I9" s="4">
        <v>25.664326445307999</v>
      </c>
      <c r="J9" s="4">
        <v>26.3248301410182</v>
      </c>
      <c r="K9" s="4">
        <v>26.4451135794497</v>
      </c>
      <c r="L9" s="4">
        <v>26.500950094722601</v>
      </c>
      <c r="M9" s="4">
        <v>26.455294247801099</v>
      </c>
      <c r="N9" s="4">
        <v>26.344932086781998</v>
      </c>
      <c r="O9" s="2" t="s">
        <v>22</v>
      </c>
      <c r="P9" s="26">
        <f>+E9/(E9+E10)</f>
        <v>5.7621225008503973E-2</v>
      </c>
      <c r="Q9" s="26">
        <f t="shared" ref="Q9:W9" si="6">+F9/(F9+F10)</f>
        <v>5.7621225008503779E-2</v>
      </c>
      <c r="R9" s="26">
        <f t="shared" si="6"/>
        <v>7.6044503601354202E-2</v>
      </c>
      <c r="S9" s="26">
        <f t="shared" si="6"/>
        <v>8.8515833394198773E-2</v>
      </c>
      <c r="T9" s="26">
        <f t="shared" si="6"/>
        <v>8.8515833394198995E-2</v>
      </c>
      <c r="U9" s="26">
        <f t="shared" si="6"/>
        <v>8.8515833394198717E-2</v>
      </c>
      <c r="V9" s="26">
        <f t="shared" si="6"/>
        <v>8.8515833394198745E-2</v>
      </c>
      <c r="W9" s="26">
        <f t="shared" si="6"/>
        <v>8.8515833394198468E-2</v>
      </c>
      <c r="X9" s="26">
        <f>+M9/(M9+M10)</f>
        <v>8.8515833394198676E-2</v>
      </c>
      <c r="Y9" s="26">
        <f t="shared" ref="Y9" si="7">+N9/(N9+N10)</f>
        <v>8.8515833394198676E-2</v>
      </c>
    </row>
    <row r="10" spans="1:25" s="18" customFormat="1" ht="15.75" thickBot="1" x14ac:dyDescent="0.3">
      <c r="A10" s="15" t="s">
        <v>4</v>
      </c>
      <c r="B10" s="16" t="s">
        <v>10</v>
      </c>
      <c r="C10" s="16" t="s">
        <v>19</v>
      </c>
      <c r="E10" s="17">
        <v>234.878297403125</v>
      </c>
      <c r="F10" s="17">
        <v>241.21815061188099</v>
      </c>
      <c r="G10" s="17">
        <v>252.524730132657</v>
      </c>
      <c r="H10" s="17">
        <v>259.47055703617298</v>
      </c>
      <c r="I10" s="17">
        <v>264.27618997070698</v>
      </c>
      <c r="J10" s="17">
        <v>271.07766985898201</v>
      </c>
      <c r="K10" s="17">
        <v>272.31627820091501</v>
      </c>
      <c r="L10" s="17">
        <v>272.89124990527802</v>
      </c>
      <c r="M10" s="17">
        <v>272.42111275595403</v>
      </c>
      <c r="N10" s="17">
        <v>271.28466791321802</v>
      </c>
      <c r="O10" s="16" t="s">
        <v>22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s="12" customFormat="1" x14ac:dyDescent="0.25">
      <c r="A11" s="9" t="s">
        <v>4</v>
      </c>
      <c r="B11" s="10" t="s">
        <v>7</v>
      </c>
      <c r="C11" s="10" t="s">
        <v>16</v>
      </c>
      <c r="E11" s="11"/>
      <c r="F11" s="11"/>
      <c r="G11" s="11"/>
      <c r="H11" s="11"/>
      <c r="I11" s="11"/>
      <c r="J11" s="11"/>
      <c r="K11" s="11"/>
      <c r="L11" s="11"/>
      <c r="M11" s="11">
        <v>5.0859069101725201E-3</v>
      </c>
      <c r="N11" s="11">
        <v>5.2000000000238496E-3</v>
      </c>
      <c r="O11" s="10" t="s">
        <v>23</v>
      </c>
      <c r="P11" s="26">
        <f>+E11/(E11+E12)</f>
        <v>0</v>
      </c>
      <c r="Q11" s="26">
        <f t="shared" ref="Q11:W11" si="8">+F11/(F11+F12)</f>
        <v>0</v>
      </c>
      <c r="R11" s="26">
        <f t="shared" si="8"/>
        <v>0</v>
      </c>
      <c r="S11" s="26">
        <f t="shared" si="8"/>
        <v>0</v>
      </c>
      <c r="T11" s="26">
        <f t="shared" si="8"/>
        <v>0</v>
      </c>
      <c r="U11" s="26">
        <f t="shared" si="8"/>
        <v>0</v>
      </c>
      <c r="V11" s="26">
        <f t="shared" si="8"/>
        <v>0</v>
      </c>
      <c r="W11" s="26">
        <f t="shared" si="8"/>
        <v>0</v>
      </c>
      <c r="X11" s="26">
        <f>+M11/(M11+M12)</f>
        <v>1.4311336927970625E-5</v>
      </c>
      <c r="Y11" s="26">
        <f t="shared" ref="Y11" si="9">+N11/(N11+N12)</f>
        <v>1.4546227631745043E-5</v>
      </c>
    </row>
    <row r="12" spans="1:25" s="14" customFormat="1" x14ac:dyDescent="0.25">
      <c r="A12" s="13" t="s">
        <v>4</v>
      </c>
      <c r="B12" s="2" t="s">
        <v>8</v>
      </c>
      <c r="C12" s="2" t="s">
        <v>17</v>
      </c>
      <c r="E12" s="4">
        <v>269.4325</v>
      </c>
      <c r="F12" s="4">
        <v>275.0127</v>
      </c>
      <c r="G12" s="4">
        <v>298.27110181500501</v>
      </c>
      <c r="H12" s="4">
        <v>313.82159999999999</v>
      </c>
      <c r="I12" s="4">
        <v>324.42017904723701</v>
      </c>
      <c r="J12" s="4">
        <v>340.25659999999999</v>
      </c>
      <c r="K12" s="4">
        <v>348.377847635291</v>
      </c>
      <c r="L12" s="4">
        <v>353.62580000000003</v>
      </c>
      <c r="M12" s="4">
        <v>355.371000601991</v>
      </c>
      <c r="N12" s="4">
        <v>357.47579999999999</v>
      </c>
      <c r="O12" s="2" t="s">
        <v>23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s="14" customFormat="1" x14ac:dyDescent="0.25">
      <c r="A13" s="13" t="s">
        <v>4</v>
      </c>
      <c r="B13" s="2" t="s">
        <v>9</v>
      </c>
      <c r="C13" s="2" t="s">
        <v>18</v>
      </c>
      <c r="E13" s="4">
        <v>14.3615025968745</v>
      </c>
      <c r="F13" s="4">
        <v>14.7491493881192</v>
      </c>
      <c r="G13" s="4">
        <v>15.7483605562183</v>
      </c>
      <c r="H13" s="4">
        <v>16.402930404965801</v>
      </c>
      <c r="I13" s="4">
        <v>16.706727735489</v>
      </c>
      <c r="J13" s="4">
        <v>17.136696370591601</v>
      </c>
      <c r="K13" s="4">
        <v>17.214997379630098</v>
      </c>
      <c r="L13" s="4">
        <v>17.251345321991</v>
      </c>
      <c r="M13" s="4">
        <v>17.2089513710905</v>
      </c>
      <c r="N13" s="4">
        <v>17.136736705449099</v>
      </c>
      <c r="O13" s="2" t="s">
        <v>23</v>
      </c>
      <c r="P13" s="26">
        <f>+E13/(E13+E14)</f>
        <v>5.7613111455964996E-2</v>
      </c>
      <c r="Q13" s="26">
        <f t="shared" ref="Q13:W13" si="10">+F13/(F13+F14)</f>
        <v>5.761350471293613E-2</v>
      </c>
      <c r="R13" s="26">
        <f t="shared" si="10"/>
        <v>5.7613087566390345E-2</v>
      </c>
      <c r="S13" s="26">
        <f t="shared" si="10"/>
        <v>5.7612805758585801E-2</v>
      </c>
      <c r="T13" s="26">
        <f t="shared" si="10"/>
        <v>5.760908113033103E-2</v>
      </c>
      <c r="U13" s="26">
        <f t="shared" si="10"/>
        <v>5.7620314405944527E-2</v>
      </c>
      <c r="V13" s="26">
        <f t="shared" si="10"/>
        <v>5.7620283202778379E-2</v>
      </c>
      <c r="W13" s="26">
        <f t="shared" si="10"/>
        <v>5.7620262721197794E-2</v>
      </c>
      <c r="X13" s="26">
        <f>+M13/(M13+M14)</f>
        <v>5.7578821773223009E-2</v>
      </c>
      <c r="Y13" s="26">
        <f t="shared" ref="Y13" si="11">+N13/(N13+N14)</f>
        <v>5.7577393866232035E-2</v>
      </c>
    </row>
    <row r="14" spans="1:25" s="18" customFormat="1" ht="15.75" thickBot="1" x14ac:dyDescent="0.3">
      <c r="A14" s="15" t="s">
        <v>4</v>
      </c>
      <c r="B14" s="16" t="s">
        <v>10</v>
      </c>
      <c r="C14" s="16" t="s">
        <v>19</v>
      </c>
      <c r="E14" s="17">
        <v>234.913397403125</v>
      </c>
      <c r="F14" s="17">
        <v>241.25245061188099</v>
      </c>
      <c r="G14" s="17">
        <v>257.59856843922398</v>
      </c>
      <c r="H14" s="17">
        <v>268.30686959503402</v>
      </c>
      <c r="I14" s="17">
        <v>273.29490755691899</v>
      </c>
      <c r="J14" s="17">
        <v>280.27050362940798</v>
      </c>
      <c r="K14" s="17">
        <v>281.55127766707102</v>
      </c>
      <c r="L14" s="17">
        <v>282.14585467800902</v>
      </c>
      <c r="M14" s="17">
        <v>281.667455632665</v>
      </c>
      <c r="N14" s="17">
        <v>280.492863294551</v>
      </c>
      <c r="O14" s="16" t="s">
        <v>23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s="12" customFormat="1" x14ac:dyDescent="0.25">
      <c r="A15" s="9" t="s">
        <v>4</v>
      </c>
      <c r="B15" s="10" t="s">
        <v>8</v>
      </c>
      <c r="C15" s="10" t="s">
        <v>17</v>
      </c>
      <c r="E15" s="11">
        <v>269.4325</v>
      </c>
      <c r="F15" s="11">
        <v>275.0127</v>
      </c>
      <c r="G15" s="11">
        <v>298.27110181500501</v>
      </c>
      <c r="H15" s="11">
        <v>313.82159999999999</v>
      </c>
      <c r="I15" s="11">
        <v>324.42017904723701</v>
      </c>
      <c r="J15" s="11">
        <v>340.25659999999999</v>
      </c>
      <c r="K15" s="11">
        <v>348.377847635291</v>
      </c>
      <c r="L15" s="11">
        <v>353.62580000000003</v>
      </c>
      <c r="M15" s="11">
        <v>355.371000601991</v>
      </c>
      <c r="N15" s="11">
        <v>357.47579999999999</v>
      </c>
      <c r="O15" s="10" t="s">
        <v>24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s="14" customFormat="1" x14ac:dyDescent="0.25">
      <c r="A16" s="13" t="s">
        <v>4</v>
      </c>
      <c r="B16" s="2" t="s">
        <v>9</v>
      </c>
      <c r="C16" s="2" t="s">
        <v>18</v>
      </c>
      <c r="E16" s="4">
        <v>14.3615025968745</v>
      </c>
      <c r="F16" s="4">
        <v>14.7491493881192</v>
      </c>
      <c r="G16" s="4">
        <v>20.783595990123899</v>
      </c>
      <c r="H16" s="4">
        <v>25.1976429638264</v>
      </c>
      <c r="I16" s="4">
        <v>25.664326445307999</v>
      </c>
      <c r="J16" s="4">
        <v>26.3248301410182</v>
      </c>
      <c r="K16" s="4">
        <v>26.4451135794497</v>
      </c>
      <c r="L16" s="4">
        <v>26.500950094722601</v>
      </c>
      <c r="M16" s="4">
        <v>26.455294247801099</v>
      </c>
      <c r="N16" s="4">
        <v>26.344932086781998</v>
      </c>
      <c r="O16" s="2" t="s">
        <v>24</v>
      </c>
      <c r="P16" s="26">
        <f>+E16/(E16+E17)</f>
        <v>5.7613111455964996E-2</v>
      </c>
      <c r="Q16" s="26">
        <f t="shared" ref="Q16:W16" si="12">+F16/(F16+F17)</f>
        <v>5.761350471293613E-2</v>
      </c>
      <c r="R16" s="26">
        <f t="shared" si="12"/>
        <v>7.6033764368614767E-2</v>
      </c>
      <c r="S16" s="26">
        <f t="shared" si="12"/>
        <v>8.8502900018989347E-2</v>
      </c>
      <c r="T16" s="26">
        <f t="shared" si="12"/>
        <v>8.8497178367393389E-2</v>
      </c>
      <c r="U16" s="26">
        <f t="shared" si="12"/>
        <v>8.8514434556453844E-2</v>
      </c>
      <c r="V16" s="26">
        <f t="shared" si="12"/>
        <v>8.8514386623175345E-2</v>
      </c>
      <c r="W16" s="26">
        <f t="shared" si="12"/>
        <v>8.8514355160043398E-2</v>
      </c>
      <c r="X16" s="26">
        <f>+M16/(M16+M17)</f>
        <v>8.8514327167485182E-2</v>
      </c>
      <c r="Y16" s="26">
        <f t="shared" ref="Y16" si="13">+N16/(N16+N17)</f>
        <v>8.8514286927409008E-2</v>
      </c>
    </row>
    <row r="17" spans="1:25" s="18" customFormat="1" ht="15.75" thickBot="1" x14ac:dyDescent="0.3">
      <c r="A17" s="15" t="s">
        <v>4</v>
      </c>
      <c r="B17" s="16" t="s">
        <v>10</v>
      </c>
      <c r="C17" s="16" t="s">
        <v>19</v>
      </c>
      <c r="E17" s="17">
        <v>234.913397403125</v>
      </c>
      <c r="F17" s="17">
        <v>241.25245061188099</v>
      </c>
      <c r="G17" s="17">
        <v>252.56333300531799</v>
      </c>
      <c r="H17" s="17">
        <v>259.51215703617299</v>
      </c>
      <c r="I17" s="17">
        <v>264.33730884710002</v>
      </c>
      <c r="J17" s="17">
        <v>271.08236985898202</v>
      </c>
      <c r="K17" s="17">
        <v>272.32116146725201</v>
      </c>
      <c r="L17" s="17">
        <v>272.89624990527801</v>
      </c>
      <c r="M17" s="17">
        <v>272.42619866286498</v>
      </c>
      <c r="N17" s="17">
        <v>271.28986791321802</v>
      </c>
      <c r="O17" s="16" t="s">
        <v>24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12" customFormat="1" x14ac:dyDescent="0.25">
      <c r="A18" s="9" t="s">
        <v>4</v>
      </c>
      <c r="B18" s="10" t="s">
        <v>7</v>
      </c>
      <c r="C18" s="10" t="s">
        <v>16</v>
      </c>
      <c r="E18" s="11">
        <v>25.269918917470999</v>
      </c>
      <c r="F18" s="11">
        <v>25.966074406589701</v>
      </c>
      <c r="G18" s="11">
        <v>28.134419736479199</v>
      </c>
      <c r="H18" s="11">
        <v>29.5887629704287</v>
      </c>
      <c r="I18" s="11">
        <v>30.509760000935302</v>
      </c>
      <c r="J18" s="11">
        <v>31.829505795348201</v>
      </c>
      <c r="K18" s="11">
        <v>32.1283603583665</v>
      </c>
      <c r="L18" s="11">
        <v>32.324905630904802</v>
      </c>
      <c r="M18" s="11">
        <v>31.9615797123082</v>
      </c>
      <c r="N18" s="11">
        <v>31.417859696039301</v>
      </c>
      <c r="O18" s="10" t="s">
        <v>25</v>
      </c>
      <c r="P18" s="26">
        <f>+E18/(E18+E19)</f>
        <v>9.3777207046305378E-2</v>
      </c>
      <c r="Q18" s="26">
        <f t="shared" ref="Q18:W18" si="14">+F18/(F18+F19)</f>
        <v>9.3772399468662143E-2</v>
      </c>
      <c r="R18" s="26">
        <f t="shared" si="14"/>
        <v>9.3774226211002135E-2</v>
      </c>
      <c r="S18" s="26">
        <f t="shared" si="14"/>
        <v>9.3775484594312092E-2</v>
      </c>
      <c r="T18" s="26">
        <f t="shared" si="14"/>
        <v>9.3799026296462959E-2</v>
      </c>
      <c r="U18" s="26">
        <f t="shared" si="14"/>
        <v>9.36660844801398E-2</v>
      </c>
      <c r="V18" s="26">
        <f t="shared" si="14"/>
        <v>9.3664631539515708E-2</v>
      </c>
      <c r="W18" s="26">
        <f t="shared" si="14"/>
        <v>9.3663614458009095E-2</v>
      </c>
      <c r="X18" s="26">
        <f>+M18/(M18+M19)</f>
        <v>9.3662883691231782E-2</v>
      </c>
      <c r="Y18" s="26">
        <f t="shared" ref="Y18" si="15">+N18/(N18+N19)</f>
        <v>9.3661581694857582E-2</v>
      </c>
    </row>
    <row r="19" spans="1:25" s="14" customFormat="1" x14ac:dyDescent="0.25">
      <c r="A19" s="13" t="s">
        <v>4</v>
      </c>
      <c r="B19" s="2" t="s">
        <v>8</v>
      </c>
      <c r="C19" s="2" t="s">
        <v>17</v>
      </c>
      <c r="E19" s="4">
        <v>244.19768108252899</v>
      </c>
      <c r="F19" s="4">
        <v>250.93922559340999</v>
      </c>
      <c r="G19" s="4">
        <v>271.888527647525</v>
      </c>
      <c r="H19" s="4">
        <v>285.93893702957098</v>
      </c>
      <c r="I19" s="4">
        <v>294.75758237536598</v>
      </c>
      <c r="J19" s="4">
        <v>307.989394204652</v>
      </c>
      <c r="K19" s="4">
        <v>310.88649840197598</v>
      </c>
      <c r="L19" s="4">
        <v>312.79209436909599</v>
      </c>
      <c r="M19" s="4">
        <v>309.27903185878603</v>
      </c>
      <c r="N19" s="4">
        <v>304.02234030395999</v>
      </c>
      <c r="O19" s="2" t="s">
        <v>25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14" customFormat="1" x14ac:dyDescent="0.25">
      <c r="A20" s="13" t="s">
        <v>4</v>
      </c>
      <c r="B20" s="2" t="s">
        <v>9</v>
      </c>
      <c r="C20" s="2" t="s">
        <v>18</v>
      </c>
      <c r="E20" s="4">
        <v>14.3615025968745</v>
      </c>
      <c r="F20" s="4">
        <v>14.760731254345901</v>
      </c>
      <c r="G20" s="4">
        <v>15.7287822390104</v>
      </c>
      <c r="H20" s="4">
        <v>16.364681435805199</v>
      </c>
      <c r="I20" s="4">
        <v>16.558317898442599</v>
      </c>
      <c r="J20" s="4">
        <v>16.824763869007999</v>
      </c>
      <c r="K20" s="4">
        <v>16.054074401703101</v>
      </c>
      <c r="L20" s="4">
        <v>15.5327692376224</v>
      </c>
      <c r="M20" s="4">
        <v>14.632133144260999</v>
      </c>
      <c r="N20" s="4">
        <v>13.287592777901001</v>
      </c>
      <c r="O20" s="2" t="s">
        <v>25</v>
      </c>
      <c r="P20" s="26">
        <f>+E20/(E20+E21)</f>
        <v>5.7621225008503973E-2</v>
      </c>
      <c r="Q20" s="26">
        <f t="shared" ref="Q20:W20" si="16">+F20/(F20+F21)</f>
        <v>5.76212250085038E-2</v>
      </c>
      <c r="R20" s="26">
        <f t="shared" si="16"/>
        <v>5.7621225008503953E-2</v>
      </c>
      <c r="S20" s="26">
        <f t="shared" si="16"/>
        <v>5.762122500850405E-2</v>
      </c>
      <c r="T20" s="26">
        <f t="shared" si="16"/>
        <v>5.7621225008503918E-2</v>
      </c>
      <c r="U20" s="26">
        <f t="shared" si="16"/>
        <v>5.7621225008503744E-2</v>
      </c>
      <c r="V20" s="26">
        <f t="shared" si="16"/>
        <v>5.7621225008504064E-2</v>
      </c>
      <c r="W20" s="26">
        <f t="shared" si="16"/>
        <v>5.7621225008504147E-2</v>
      </c>
      <c r="X20" s="26">
        <f>+M20/(M20+M21)</f>
        <v>5.7621225008503807E-2</v>
      </c>
      <c r="Y20" s="26">
        <f t="shared" ref="Y20" si="17">+N20/(N20+N21)</f>
        <v>5.7621225008503814E-2</v>
      </c>
    </row>
    <row r="21" spans="1:25" s="18" customFormat="1" ht="15.75" thickBot="1" x14ac:dyDescent="0.3">
      <c r="A21" s="15" t="s">
        <v>4</v>
      </c>
      <c r="B21" s="16" t="s">
        <v>10</v>
      </c>
      <c r="C21" s="16" t="s">
        <v>19</v>
      </c>
      <c r="E21" s="17">
        <v>234.878297403125</v>
      </c>
      <c r="F21" s="17">
        <v>241.407568745654</v>
      </c>
      <c r="G21" s="17">
        <v>257.23976774737201</v>
      </c>
      <c r="H21" s="17">
        <v>267.63971856419499</v>
      </c>
      <c r="I21" s="17">
        <v>270.80658793267901</v>
      </c>
      <c r="J21" s="17">
        <v>275.16423613099198</v>
      </c>
      <c r="K21" s="17">
        <v>262.55982871010599</v>
      </c>
      <c r="L21" s="17">
        <v>254.034030762377</v>
      </c>
      <c r="M21" s="17">
        <v>239.30438316724701</v>
      </c>
      <c r="N21" s="17">
        <v>217.31480722209901</v>
      </c>
      <c r="O21" s="16" t="s">
        <v>25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12" customFormat="1" x14ac:dyDescent="0.25">
      <c r="A22" s="9" t="s">
        <v>4</v>
      </c>
      <c r="B22" s="10" t="s">
        <v>7</v>
      </c>
      <c r="C22" s="10" t="s">
        <v>16</v>
      </c>
      <c r="E22" s="11">
        <v>25.269918917470999</v>
      </c>
      <c r="F22" s="11">
        <v>25.966074406589701</v>
      </c>
      <c r="G22" s="11">
        <v>36.6752934347588</v>
      </c>
      <c r="H22" s="11">
        <v>44.519580667370803</v>
      </c>
      <c r="I22" s="11">
        <v>45.901059181650702</v>
      </c>
      <c r="J22" s="11">
        <v>47.9117279132319</v>
      </c>
      <c r="K22" s="11">
        <v>48.3618600009857</v>
      </c>
      <c r="L22" s="11">
        <v>48.657909406415797</v>
      </c>
      <c r="M22" s="11">
        <v>48.111142588009699</v>
      </c>
      <c r="N22" s="11">
        <v>47.292934934242503</v>
      </c>
      <c r="O22" s="10" t="s">
        <v>26</v>
      </c>
      <c r="P22" s="26">
        <f>+E22/(E22+E23)</f>
        <v>9.3777207046305378E-2</v>
      </c>
      <c r="Q22" s="26">
        <f t="shared" ref="Q22:W22" si="18">+F22/(F22+F23)</f>
        <v>9.3772399468662143E-2</v>
      </c>
      <c r="R22" s="26">
        <f t="shared" si="18"/>
        <v>0.12224162769728926</v>
      </c>
      <c r="S22" s="26">
        <f t="shared" si="18"/>
        <v>0.14109563333859698</v>
      </c>
      <c r="T22" s="26">
        <f t="shared" si="18"/>
        <v>0.14111794576827796</v>
      </c>
      <c r="U22" s="26">
        <f t="shared" si="18"/>
        <v>0.14099194574884419</v>
      </c>
      <c r="V22" s="26">
        <f t="shared" si="18"/>
        <v>0.14099056867613791</v>
      </c>
      <c r="W22" s="26">
        <f t="shared" si="18"/>
        <v>0.14098960470337835</v>
      </c>
      <c r="X22" s="26">
        <f>+M22/(M22+M23)</f>
        <v>0.14098891209490794</v>
      </c>
      <c r="Y22" s="26">
        <f t="shared" ref="Y22" si="19">+N22/(N22+N23)</f>
        <v>0.14098767808462562</v>
      </c>
    </row>
    <row r="23" spans="1:25" s="14" customFormat="1" x14ac:dyDescent="0.25">
      <c r="A23" s="13" t="s">
        <v>4</v>
      </c>
      <c r="B23" s="2" t="s">
        <v>8</v>
      </c>
      <c r="C23" s="2" t="s">
        <v>17</v>
      </c>
      <c r="E23" s="4">
        <v>244.19768108252899</v>
      </c>
      <c r="F23" s="4">
        <v>250.93922559340999</v>
      </c>
      <c r="G23" s="4">
        <v>263.347653949245</v>
      </c>
      <c r="H23" s="4">
        <v>271.00811933262901</v>
      </c>
      <c r="I23" s="4">
        <v>279.36628319465001</v>
      </c>
      <c r="J23" s="4">
        <v>291.90717208676801</v>
      </c>
      <c r="K23" s="4">
        <v>294.65299875935602</v>
      </c>
      <c r="L23" s="4">
        <v>296.45909059358399</v>
      </c>
      <c r="M23" s="4">
        <v>293.12946898308502</v>
      </c>
      <c r="N23" s="4">
        <v>288.14726506575801</v>
      </c>
      <c r="O23" s="2" t="s">
        <v>26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14" customFormat="1" x14ac:dyDescent="0.25">
      <c r="A24" s="13" t="s">
        <v>4</v>
      </c>
      <c r="B24" s="2" t="s">
        <v>9</v>
      </c>
      <c r="C24" s="2" t="s">
        <v>18</v>
      </c>
      <c r="E24" s="4">
        <v>14.3615025968745</v>
      </c>
      <c r="F24" s="4">
        <v>14.760731254345901</v>
      </c>
      <c r="G24" s="4">
        <v>20.762187136618898</v>
      </c>
      <c r="H24" s="4">
        <v>25.138886153619399</v>
      </c>
      <c r="I24" s="4">
        <v>25.4363441278872</v>
      </c>
      <c r="J24" s="4">
        <v>25.845649676938699</v>
      </c>
      <c r="K24" s="4">
        <v>24.661741829152401</v>
      </c>
      <c r="L24" s="4">
        <v>23.860929957407301</v>
      </c>
      <c r="M24" s="4">
        <v>22.477402370532701</v>
      </c>
      <c r="N24" s="4">
        <v>20.411963618702401</v>
      </c>
      <c r="O24" s="2" t="s">
        <v>26</v>
      </c>
      <c r="P24" s="26">
        <f>+E24/(E24+E25)</f>
        <v>5.7621225008503973E-2</v>
      </c>
      <c r="Q24" s="26">
        <f t="shared" ref="Q24:W24" si="20">+F24/(F24+F25)</f>
        <v>5.76212250085038E-2</v>
      </c>
      <c r="R24" s="26">
        <f t="shared" si="20"/>
        <v>7.6060729844718844E-2</v>
      </c>
      <c r="S24" s="26">
        <f t="shared" si="20"/>
        <v>8.851583339419869E-2</v>
      </c>
      <c r="T24" s="26">
        <f t="shared" si="20"/>
        <v>8.8515833394198662E-2</v>
      </c>
      <c r="U24" s="26">
        <f t="shared" si="20"/>
        <v>8.8515833394198537E-2</v>
      </c>
      <c r="V24" s="26">
        <f t="shared" si="20"/>
        <v>8.8515833394198912E-2</v>
      </c>
      <c r="W24" s="26">
        <f t="shared" si="20"/>
        <v>8.8515833394198676E-2</v>
      </c>
      <c r="X24" s="26">
        <f>+M24/(M24+M25)</f>
        <v>8.8515833394198953E-2</v>
      </c>
      <c r="Y24" s="26">
        <f t="shared" ref="Y24" si="21">+N24/(N24+N25)</f>
        <v>8.8515833394199092E-2</v>
      </c>
    </row>
    <row r="25" spans="1:25" s="14" customFormat="1" ht="15.75" thickBot="1" x14ac:dyDescent="0.3">
      <c r="A25" s="19" t="s">
        <v>4</v>
      </c>
      <c r="B25" s="20" t="s">
        <v>10</v>
      </c>
      <c r="C25" s="20" t="s">
        <v>19</v>
      </c>
      <c r="E25" s="21">
        <v>234.878297403125</v>
      </c>
      <c r="F25" s="21">
        <v>241.407568745654</v>
      </c>
      <c r="G25" s="21">
        <v>252.20636284976399</v>
      </c>
      <c r="H25" s="21">
        <v>258.86551384638102</v>
      </c>
      <c r="I25" s="21">
        <v>261.928561703235</v>
      </c>
      <c r="J25" s="21">
        <v>266.14335032306201</v>
      </c>
      <c r="K25" s="21">
        <v>253.95216128265699</v>
      </c>
      <c r="L25" s="21">
        <v>245.70587004259301</v>
      </c>
      <c r="M25" s="21">
        <v>231.45911394097499</v>
      </c>
      <c r="N25" s="21">
        <v>210.19043638129699</v>
      </c>
      <c r="O25" s="20" t="s">
        <v>26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12" customFormat="1" x14ac:dyDescent="0.25">
      <c r="A26" s="23" t="s">
        <v>4</v>
      </c>
      <c r="B26" s="24" t="s">
        <v>7</v>
      </c>
      <c r="C26" s="24" t="s">
        <v>16</v>
      </c>
      <c r="E26" s="25"/>
      <c r="F26" s="25">
        <v>0.29042176533335601</v>
      </c>
      <c r="G26" s="25"/>
      <c r="H26" s="25"/>
      <c r="I26" s="25"/>
      <c r="J26" s="25"/>
      <c r="K26" s="25"/>
      <c r="L26" s="25"/>
      <c r="M26" s="25"/>
      <c r="N26" s="25"/>
      <c r="O26" s="24" t="s">
        <v>27</v>
      </c>
      <c r="P26" s="26">
        <f>+E26/(E26+E27)</f>
        <v>0</v>
      </c>
      <c r="Q26" s="26">
        <f t="shared" ref="Q26:W26" si="22">+F26/(F26+F27)</f>
        <v>1.0695480897334687E-3</v>
      </c>
      <c r="R26" s="26">
        <f t="shared" si="22"/>
        <v>0</v>
      </c>
      <c r="S26" s="26">
        <f t="shared" si="22"/>
        <v>0</v>
      </c>
      <c r="T26" s="26">
        <f t="shared" si="22"/>
        <v>0</v>
      </c>
      <c r="U26" s="26">
        <f t="shared" si="22"/>
        <v>0</v>
      </c>
      <c r="V26" s="26">
        <f t="shared" si="22"/>
        <v>0</v>
      </c>
      <c r="W26" s="26">
        <f t="shared" si="22"/>
        <v>0</v>
      </c>
      <c r="X26" s="26">
        <f>+M26/(M26+M27)</f>
        <v>0</v>
      </c>
      <c r="Y26" s="26">
        <f t="shared" ref="Y26" si="23">+N26/(N26+N27)</f>
        <v>0</v>
      </c>
    </row>
    <row r="27" spans="1:25" s="14" customFormat="1" x14ac:dyDescent="0.25">
      <c r="A27" s="22" t="s">
        <v>4</v>
      </c>
      <c r="B27" s="7" t="s">
        <v>8</v>
      </c>
      <c r="C27" s="7" t="s">
        <v>17</v>
      </c>
      <c r="E27" s="8">
        <v>269.4325</v>
      </c>
      <c r="F27" s="8">
        <v>271.24647135906002</v>
      </c>
      <c r="G27" s="8">
        <v>293.29579907998499</v>
      </c>
      <c r="H27" s="8">
        <v>307.97041763651799</v>
      </c>
      <c r="I27" s="8">
        <v>316.78378973807497</v>
      </c>
      <c r="J27" s="8">
        <v>329.93835425174802</v>
      </c>
      <c r="K27" s="8">
        <v>331.05555696550499</v>
      </c>
      <c r="L27" s="8">
        <v>331.753759381934</v>
      </c>
      <c r="M27" s="8">
        <v>327.75371173233702</v>
      </c>
      <c r="N27" s="8">
        <v>321.76578611872498</v>
      </c>
      <c r="O27" s="7" t="s">
        <v>27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s="14" customFormat="1" x14ac:dyDescent="0.25">
      <c r="A28" s="13" t="s">
        <v>4</v>
      </c>
      <c r="B28" s="2" t="s">
        <v>9</v>
      </c>
      <c r="C28" s="2" t="s">
        <v>18</v>
      </c>
      <c r="E28" s="4">
        <v>14.3615025968745</v>
      </c>
      <c r="F28" s="4">
        <v>14.760731254345901</v>
      </c>
      <c r="G28" s="4">
        <v>20.762187136618898</v>
      </c>
      <c r="H28" s="4">
        <v>25.138886153619399</v>
      </c>
      <c r="I28" s="4">
        <v>25.4363441278872</v>
      </c>
      <c r="J28" s="4">
        <v>25.845649676938699</v>
      </c>
      <c r="K28" s="4">
        <v>24.661741829152401</v>
      </c>
      <c r="L28" s="4">
        <v>23.860929957407301</v>
      </c>
      <c r="M28" s="4">
        <v>22.477402370532701</v>
      </c>
      <c r="N28" s="4">
        <v>20.411963618702401</v>
      </c>
      <c r="O28" s="2" t="s">
        <v>27</v>
      </c>
      <c r="P28" s="26">
        <f>+E28/(E28+E29)</f>
        <v>5.7613111455964996E-2</v>
      </c>
      <c r="Q28" s="26">
        <f t="shared" ref="Q28:W28" si="24">+F28/(F28+F29)</f>
        <v>5.643846873611686E-2</v>
      </c>
      <c r="R28" s="26">
        <f t="shared" si="24"/>
        <v>7.4231342360732533E-2</v>
      </c>
      <c r="S28" s="26">
        <f t="shared" si="24"/>
        <v>8.622150191285935E-2</v>
      </c>
      <c r="T28" s="26">
        <f t="shared" si="24"/>
        <v>8.5977612523279609E-2</v>
      </c>
      <c r="U28" s="26">
        <f t="shared" si="24"/>
        <v>8.5618605920893515E-2</v>
      </c>
      <c r="V28" s="26">
        <f t="shared" si="24"/>
        <v>8.4872732284711455E-2</v>
      </c>
      <c r="W28" s="26">
        <f t="shared" si="24"/>
        <v>8.4335088297031707E-2</v>
      </c>
      <c r="X28" s="26">
        <f>+M28/(M28+M29)</f>
        <v>8.4051735985238518E-2</v>
      </c>
      <c r="Y28" s="26">
        <f t="shared" ref="Y28" si="25">+N28/(N28+N29)</f>
        <v>8.3560790295157561E-2</v>
      </c>
    </row>
    <row r="29" spans="1:25" s="18" customFormat="1" ht="15.75" thickBot="1" x14ac:dyDescent="0.3">
      <c r="A29" s="15" t="s">
        <v>4</v>
      </c>
      <c r="B29" s="16" t="s">
        <v>10</v>
      </c>
      <c r="C29" s="16" t="s">
        <v>19</v>
      </c>
      <c r="E29" s="17">
        <v>234.913397403125</v>
      </c>
      <c r="F29" s="17">
        <v>246.77597562126101</v>
      </c>
      <c r="G29" s="17">
        <v>258.93351115378198</v>
      </c>
      <c r="H29" s="17">
        <v>266.42279620986199</v>
      </c>
      <c r="I29" s="17">
        <v>270.41211434146101</v>
      </c>
      <c r="J29" s="17">
        <v>276.023896071313</v>
      </c>
      <c r="K29" s="17">
        <v>265.91146307749398</v>
      </c>
      <c r="L29" s="17">
        <v>259.069110660658</v>
      </c>
      <c r="M29" s="17">
        <v>244.94601377973299</v>
      </c>
      <c r="N29" s="17">
        <v>223.86485026257199</v>
      </c>
      <c r="O29" s="16" t="s">
        <v>27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s="12" customFormat="1" x14ac:dyDescent="0.25">
      <c r="A30" s="9" t="s">
        <v>4</v>
      </c>
      <c r="B30" s="10" t="s">
        <v>8</v>
      </c>
      <c r="C30" s="10" t="s">
        <v>17</v>
      </c>
      <c r="E30" s="11">
        <v>269.4325</v>
      </c>
      <c r="F30" s="11">
        <v>276.8707</v>
      </c>
      <c r="G30" s="11">
        <v>299.98485407662099</v>
      </c>
      <c r="H30" s="11">
        <v>315.48719999999997</v>
      </c>
      <c r="I30" s="11">
        <v>325.21714359159301</v>
      </c>
      <c r="J30" s="11">
        <v>339.81630000000001</v>
      </c>
      <c r="K30" s="11">
        <v>343.01278418930599</v>
      </c>
      <c r="L30" s="11">
        <v>345.11529999999999</v>
      </c>
      <c r="M30" s="11">
        <v>341.23920580200098</v>
      </c>
      <c r="N30" s="11">
        <v>335.4393</v>
      </c>
      <c r="O30" s="10" t="s">
        <v>28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14" customFormat="1" x14ac:dyDescent="0.25">
      <c r="A31" s="13" t="s">
        <v>4</v>
      </c>
      <c r="B31" s="2" t="s">
        <v>9</v>
      </c>
      <c r="C31" s="2" t="s">
        <v>18</v>
      </c>
      <c r="E31" s="4">
        <v>14.3615025968745</v>
      </c>
      <c r="F31" s="4">
        <v>14.760731254345901</v>
      </c>
      <c r="G31" s="4">
        <v>15.7287822390104</v>
      </c>
      <c r="H31" s="4">
        <v>16.3646814358051</v>
      </c>
      <c r="I31" s="4">
        <v>16.558317898442599</v>
      </c>
      <c r="J31" s="4">
        <v>16.824763869007999</v>
      </c>
      <c r="K31" s="4">
        <v>16.054074401703101</v>
      </c>
      <c r="L31" s="4">
        <v>15.5327692376224</v>
      </c>
      <c r="M31" s="4">
        <v>14.632133144260999</v>
      </c>
      <c r="N31" s="4">
        <v>13.287592777901001</v>
      </c>
      <c r="O31" s="2" t="s">
        <v>28</v>
      </c>
      <c r="P31" s="26">
        <f>+E31/(E31+E32)</f>
        <v>5.7613111455964996E-2</v>
      </c>
      <c r="Q31" s="26">
        <f t="shared" ref="Q31:W31" si="26">+F31/(F31+F32)</f>
        <v>5.7613443307417314E-2</v>
      </c>
      <c r="R31" s="26">
        <f t="shared" si="26"/>
        <v>5.7613184973252241E-2</v>
      </c>
      <c r="S31" s="26">
        <f t="shared" si="26"/>
        <v>5.7613009196099255E-2</v>
      </c>
      <c r="T31" s="26">
        <f t="shared" si="26"/>
        <v>5.761116111338372E-2</v>
      </c>
      <c r="U31" s="26">
        <f t="shared" si="26"/>
        <v>5.762071192804176E-2</v>
      </c>
      <c r="V31" s="26">
        <f t="shared" si="26"/>
        <v>5.7620795961593287E-2</v>
      </c>
      <c r="W31" s="26">
        <f t="shared" si="26"/>
        <v>5.7620861627461793E-2</v>
      </c>
      <c r="X31" s="26">
        <f>+M31/(M31+M32)</f>
        <v>5.762090602449145E-2</v>
      </c>
      <c r="Y31" s="26">
        <f t="shared" ref="Y31" si="27">+N31/(N31+N32)</f>
        <v>5.7621000124026843E-2</v>
      </c>
    </row>
    <row r="32" spans="1:25" s="18" customFormat="1" ht="15.75" thickBot="1" x14ac:dyDescent="0.3">
      <c r="A32" s="15" t="s">
        <v>4</v>
      </c>
      <c r="B32" s="16" t="s">
        <v>10</v>
      </c>
      <c r="C32" s="16" t="s">
        <v>19</v>
      </c>
      <c r="E32" s="17">
        <v>234.913397403125</v>
      </c>
      <c r="F32" s="17">
        <v>241.44216874565399</v>
      </c>
      <c r="G32" s="17">
        <v>257.27786105475502</v>
      </c>
      <c r="H32" s="17">
        <v>267.680218564195</v>
      </c>
      <c r="I32" s="17">
        <v>270.85678671738702</v>
      </c>
      <c r="J32" s="17">
        <v>275.16683613099201</v>
      </c>
      <c r="K32" s="17">
        <v>262.56190328114297</v>
      </c>
      <c r="L32" s="17">
        <v>254.035730762377</v>
      </c>
      <c r="M32" s="17">
        <v>239.305788936341</v>
      </c>
      <c r="N32" s="17">
        <v>217.31570722209901</v>
      </c>
      <c r="O32" s="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2022-11-04T21:51:09Z</dcterms:modified>
</cp:coreProperties>
</file>