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Exported_files\"/>
    </mc:Choice>
  </mc:AlternateContent>
  <xr:revisionPtr revIDLastSave="0" documentId="13_ncr:1_{0D591B16-F94C-490F-8986-A236DB0668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transport" sheetId="2" r:id="rId2"/>
  </sheets>
  <definedNames>
    <definedName name="_xlnm._FilterDatabase" localSheetId="0" hidden="1">data!$A$2:$Q$2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2" l="1"/>
  <c r="E60" i="2"/>
  <c r="F60" i="2"/>
  <c r="G60" i="2"/>
  <c r="H60" i="2"/>
  <c r="I60" i="2"/>
  <c r="J60" i="2"/>
  <c r="K60" i="2"/>
  <c r="L60" i="2"/>
  <c r="M60" i="2"/>
  <c r="C60" i="2"/>
</calcChain>
</file>

<file path=xl/sharedStrings.xml><?xml version="1.0" encoding="utf-8"?>
<sst xmlns="http://schemas.openxmlformats.org/spreadsheetml/2006/main" count="190" uniqueCount="48">
  <si>
    <t>Sum of Pv</t>
  </si>
  <si>
    <t>Attribute</t>
  </si>
  <si>
    <t>Cost_Act</t>
  </si>
  <si>
    <t>VAR_Act</t>
  </si>
  <si>
    <t>VAR_FIn</t>
  </si>
  <si>
    <t>VAR_FOut</t>
  </si>
  <si>
    <t/>
  </si>
  <si>
    <t>Process</t>
  </si>
  <si>
    <t>COLELC-HOIL-CAM3</t>
  </si>
  <si>
    <t>COLELC-LOIL-CAM2</t>
  </si>
  <si>
    <t>COLELC-MOIL-CAM5</t>
  </si>
  <si>
    <t>COLFUEL-HOIL-CAM3</t>
  </si>
  <si>
    <t>COLFUEL-LOIL-CAM2</t>
  </si>
  <si>
    <t>COLFUEL-LOIL-CAM4</t>
  </si>
  <si>
    <t>COLFUEL-MOIL-CAM5</t>
  </si>
  <si>
    <t>COLFUEL-MOIL-CAM6</t>
  </si>
  <si>
    <t>Commodity</t>
  </si>
  <si>
    <t>-</t>
  </si>
  <si>
    <t>ELC-COLOIL-CAM3</t>
  </si>
  <si>
    <t>HOIL-CAM3</t>
  </si>
  <si>
    <t>ELC-COLOIL-CAM2</t>
  </si>
  <si>
    <t>LOIL-CAM2</t>
  </si>
  <si>
    <t>ELC-COLOIL-CAM5</t>
  </si>
  <si>
    <t>MOIL-CAM5</t>
  </si>
  <si>
    <t>FUEL-COLOIL-CAM3</t>
  </si>
  <si>
    <t>FUEL-COLOIL-CAM2</t>
  </si>
  <si>
    <t>FUEL-COLOIL-CAM4</t>
  </si>
  <si>
    <t>LOIL-CAM4</t>
  </si>
  <si>
    <t>FUEL-COLOIL-CAM5</t>
  </si>
  <si>
    <t>FUEL-COLOIL-CAM6</t>
  </si>
  <si>
    <t>MOIL-CAM6</t>
  </si>
  <si>
    <t>HOIL</t>
  </si>
  <si>
    <t>LOIL</t>
  </si>
  <si>
    <t>MOIL</t>
  </si>
  <si>
    <t>Period</t>
  </si>
  <si>
    <t>Table Name:</t>
  </si>
  <si>
    <t>Unsaved_05323</t>
  </si>
  <si>
    <t>FUEL-DSL-CAM3</t>
  </si>
  <si>
    <t>FUEL-GAS-CAM3</t>
  </si>
  <si>
    <t>FUEL-OIL-CAM3</t>
  </si>
  <si>
    <t>COMPRA-ELC-CAM3</t>
  </si>
  <si>
    <t>COMPRA-ELC-COL-CAM3</t>
  </si>
  <si>
    <t>MIXFUEL-COLOIL-CAM3</t>
  </si>
  <si>
    <t>PROF-CAM3</t>
  </si>
  <si>
    <t>SEP-CAM3</t>
  </si>
  <si>
    <t>Emisiones Transporte</t>
  </si>
  <si>
    <t>Scenario</t>
  </si>
  <si>
    <t>colectores_sin_50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</si>
</sst>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000"/>
  </numFmts>
  <fonts count="4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64" fontId="2" fillId="4" borderId="1" xfId="0" applyNumberFormat="1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43" fontId="0" fillId="0" borderId="0" xfId="1" applyFont="1"/>
    <xf numFmtId="43" fontId="2" fillId="5" borderId="1" xfId="1" applyFont="1" applyFill="1" applyBorder="1" applyAlignment="1">
      <alignment horizontal="right" vertical="center"/>
    </xf>
    <xf numFmtId="43" fontId="2" fillId="4" borderId="1" xfId="1" applyFont="1" applyFill="1" applyBorder="1" applyAlignment="1">
      <alignment horizontal="right" vertical="center"/>
    </xf>
    <xf numFmtId="2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Crudo transportado por tecnología - CAM3-LLO- Pesado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Fuente Electrica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transport!$C$51:$M$51</c:f>
              <c:numCache>
                <c:formatCode>_(* #,##0.00_);_(* \(#,##0.00\);_(* "-"??_);_(@_)</c:formatCode>
                <c:ptCount val="11"/>
                <c:pt idx="0" formatCode="General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</c:numCache>
            </c:numRef>
          </c:cat>
          <c:val>
            <c:numRef>
              <c:f>transport!$D$36:$N$36</c:f>
              <c:numCache>
                <c:formatCode>_(* #,##0.00_);_(* \(#,##0.00\);_(* "-"??_);_(@_)</c:formatCode>
                <c:ptCount val="11"/>
                <c:pt idx="0">
                  <c:v>556.49027645379499</c:v>
                </c:pt>
                <c:pt idx="1">
                  <c:v>519.51924145956195</c:v>
                </c:pt>
                <c:pt idx="2">
                  <c:v>424.046676956959</c:v>
                </c:pt>
                <c:pt idx="3">
                  <c:v>335.40055194951498</c:v>
                </c:pt>
                <c:pt idx="4">
                  <c:v>265.10498198693199</c:v>
                </c:pt>
                <c:pt idx="5">
                  <c:v>159.66162704306001</c:v>
                </c:pt>
                <c:pt idx="6">
                  <c:v>110.205698755371</c:v>
                </c:pt>
                <c:pt idx="7">
                  <c:v>72.922442120510695</c:v>
                </c:pt>
                <c:pt idx="8">
                  <c:v>38.169053189820801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9-4028-A9BF-7A175CE69BB0}"/>
            </c:ext>
          </c:extLst>
        </c:ser>
        <c:ser>
          <c:idx val="1"/>
          <c:order val="1"/>
          <c:tx>
            <c:v>Fuente Fósil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transport!$C$51:$M$51</c:f>
              <c:numCache>
                <c:formatCode>_(* #,##0.00_);_(* \(#,##0.00\);_(* "-"??_);_(@_)</c:formatCode>
                <c:ptCount val="11"/>
                <c:pt idx="0" formatCode="General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</c:numCache>
            </c:numRef>
          </c:cat>
          <c:val>
            <c:numRef>
              <c:f>transport!$D$37:$N$37</c:f>
              <c:numCache>
                <c:formatCode>_(* #,##0.00_);_(* \(#,##0.00\);_(* "-"??_);_(@_)</c:formatCode>
                <c:ptCount val="11"/>
                <c:pt idx="0">
                  <c:v>135.08638814211901</c:v>
                </c:pt>
                <c:pt idx="1">
                  <c:v>135.08638814211901</c:v>
                </c:pt>
                <c:pt idx="2">
                  <c:v>135.08638814211901</c:v>
                </c:pt>
                <c:pt idx="3">
                  <c:v>135.08638814211901</c:v>
                </c:pt>
                <c:pt idx="4">
                  <c:v>135.08638814211901</c:v>
                </c:pt>
                <c:pt idx="5">
                  <c:v>135.08638814211901</c:v>
                </c:pt>
                <c:pt idx="6">
                  <c:v>135.08638814211901</c:v>
                </c:pt>
                <c:pt idx="7">
                  <c:v>135.08638814211901</c:v>
                </c:pt>
                <c:pt idx="8">
                  <c:v>135.08638814211901</c:v>
                </c:pt>
                <c:pt idx="9">
                  <c:v>121.14199766514299</c:v>
                </c:pt>
                <c:pt idx="10">
                  <c:v>15.267553480678201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F9-4028-A9BF-7A175CE69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6988880"/>
        <c:axId val="777002192"/>
      </c:barChart>
      <c:lineChart>
        <c:grouping val="stacked"/>
        <c:varyColors val="0"/>
        <c:ser>
          <c:idx val="2"/>
          <c:order val="2"/>
          <c:tx>
            <c:v>Emisiones Totales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transport!$C$51:$M$51</c:f>
              <c:numCache>
                <c:formatCode>_(* #,##0.00_);_(* \(#,##0.00\);_(* "-"??_);_(@_)</c:formatCode>
                <c:ptCount val="11"/>
                <c:pt idx="0" formatCode="General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</c:numCache>
            </c:numRef>
          </c:cat>
          <c:val>
            <c:numRef>
              <c:f>transport!$C$60:$M$60</c:f>
              <c:numCache>
                <c:formatCode>0.00</c:formatCode>
                <c:ptCount val="11"/>
                <c:pt idx="0">
                  <c:v>381.24380160222523</c:v>
                </c:pt>
                <c:pt idx="1">
                  <c:v>362.25706989942319</c:v>
                </c:pt>
                <c:pt idx="2">
                  <c:v>313.22647155474323</c:v>
                </c:pt>
                <c:pt idx="3">
                  <c:v>267.7016386072242</c:v>
                </c:pt>
                <c:pt idx="4">
                  <c:v>231.60086060673621</c:v>
                </c:pt>
                <c:pt idx="5">
                  <c:v>177.44969360600521</c:v>
                </c:pt>
                <c:pt idx="6">
                  <c:v>152.0512582725662</c:v>
                </c:pt>
                <c:pt idx="7">
                  <c:v>132.9041829785362</c:v>
                </c:pt>
                <c:pt idx="8">
                  <c:v>115.05633880828141</c:v>
                </c:pt>
                <c:pt idx="9">
                  <c:v>86.1473135013741</c:v>
                </c:pt>
                <c:pt idx="10">
                  <c:v>11.087384910378629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F9-4028-A9BF-7A175CE69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990960"/>
        <c:axId val="777003024"/>
      </c:lineChart>
      <c:catAx>
        <c:axId val="77698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7002192"/>
        <c:crosses val="autoZero"/>
        <c:auto val="1"/>
        <c:lblAlgn val="ctr"/>
        <c:lblOffset val="100"/>
        <c:noMultiLvlLbl val="0"/>
      </c:catAx>
      <c:valAx>
        <c:axId val="77700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6988880"/>
        <c:crosses val="autoZero"/>
        <c:crossBetween val="between"/>
      </c:valAx>
      <c:valAx>
        <c:axId val="777003024"/>
        <c:scaling>
          <c:orientation val="minMax"/>
          <c:max val="8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Kt CO2-eq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6990960"/>
        <c:crosses val="max"/>
        <c:crossBetween val="between"/>
      </c:valAx>
      <c:catAx>
        <c:axId val="776990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70030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Crudo transportado por tecnología - CAM3-LLO- Pesado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Fuente Eléctrica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transport!$C$51:$M$51</c:f>
              <c:numCache>
                <c:formatCode>_(* #,##0.00_);_(* \(#,##0.00\);_(* "-"??_);_(@_)</c:formatCode>
                <c:ptCount val="11"/>
                <c:pt idx="0" formatCode="General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</c:numCache>
            </c:numRef>
          </c:cat>
          <c:val>
            <c:numRef>
              <c:f>transport!$D$36:$N$36</c:f>
              <c:numCache>
                <c:formatCode>_(* #,##0.00_);_(* \(#,##0.00\);_(* "-"??_);_(@_)</c:formatCode>
                <c:ptCount val="11"/>
                <c:pt idx="0">
                  <c:v>556.49027645379499</c:v>
                </c:pt>
                <c:pt idx="1">
                  <c:v>519.51924145956195</c:v>
                </c:pt>
                <c:pt idx="2">
                  <c:v>424.046676956959</c:v>
                </c:pt>
                <c:pt idx="3">
                  <c:v>335.40055194951498</c:v>
                </c:pt>
                <c:pt idx="4">
                  <c:v>265.10498198693199</c:v>
                </c:pt>
                <c:pt idx="5">
                  <c:v>159.66162704306001</c:v>
                </c:pt>
                <c:pt idx="6">
                  <c:v>110.205698755371</c:v>
                </c:pt>
                <c:pt idx="7">
                  <c:v>72.922442120510695</c:v>
                </c:pt>
                <c:pt idx="8">
                  <c:v>38.169053189820801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9-4028-A9BF-7A175CE69BB0}"/>
            </c:ext>
          </c:extLst>
        </c:ser>
        <c:ser>
          <c:idx val="1"/>
          <c:order val="1"/>
          <c:tx>
            <c:v>Fuente Fósil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transport!$C$51:$M$51</c:f>
              <c:numCache>
                <c:formatCode>_(* #,##0.00_);_(* \(#,##0.00\);_(* "-"??_);_(@_)</c:formatCode>
                <c:ptCount val="11"/>
                <c:pt idx="0" formatCode="General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</c:numCache>
            </c:numRef>
          </c:cat>
          <c:val>
            <c:numRef>
              <c:f>transport!$D$37:$N$37</c:f>
              <c:numCache>
                <c:formatCode>_(* #,##0.00_);_(* \(#,##0.00\);_(* "-"??_);_(@_)</c:formatCode>
                <c:ptCount val="11"/>
                <c:pt idx="0">
                  <c:v>135.08638814211901</c:v>
                </c:pt>
                <c:pt idx="1">
                  <c:v>135.08638814211901</c:v>
                </c:pt>
                <c:pt idx="2">
                  <c:v>135.08638814211901</c:v>
                </c:pt>
                <c:pt idx="3">
                  <c:v>135.08638814211901</c:v>
                </c:pt>
                <c:pt idx="4">
                  <c:v>135.08638814211901</c:v>
                </c:pt>
                <c:pt idx="5">
                  <c:v>135.08638814211901</c:v>
                </c:pt>
                <c:pt idx="6">
                  <c:v>135.08638814211901</c:v>
                </c:pt>
                <c:pt idx="7">
                  <c:v>135.08638814211901</c:v>
                </c:pt>
                <c:pt idx="8">
                  <c:v>135.08638814211901</c:v>
                </c:pt>
                <c:pt idx="9">
                  <c:v>121.14199766514299</c:v>
                </c:pt>
                <c:pt idx="10">
                  <c:v>15.267553480678201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F9-4028-A9BF-7A175CE69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988880"/>
        <c:axId val="777002192"/>
      </c:barChart>
      <c:lineChart>
        <c:grouping val="standard"/>
        <c:varyColors val="0"/>
        <c:ser>
          <c:idx val="2"/>
          <c:order val="2"/>
          <c:tx>
            <c:v>Emisiones Fuente Eléctrica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transport!$C$51:$M$51</c:f>
              <c:numCache>
                <c:formatCode>_(* #,##0.00_);_(* \(#,##0.00\);_(* "-"??_);_(@_)</c:formatCode>
                <c:ptCount val="11"/>
                <c:pt idx="0" formatCode="General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</c:numCache>
            </c:numRef>
          </c:cat>
          <c:val>
            <c:numRef>
              <c:f>transport!$C$53:$M$53</c:f>
              <c:numCache>
                <c:formatCode>_(* #,##0.00_);_(* \(#,##0.00\);_(* "-"??_);_(@_)</c:formatCode>
                <c:ptCount val="11"/>
                <c:pt idx="0" formatCode="General">
                  <c:v>56.824203554389101</c:v>
                </c:pt>
                <c:pt idx="1">
                  <c:v>53.049025969047797</c:v>
                </c:pt>
                <c:pt idx="2">
                  <c:v>43.300154032368198</c:v>
                </c:pt>
                <c:pt idx="3">
                  <c:v>34.248341871641202</c:v>
                </c:pt>
                <c:pt idx="4">
                  <c:v>27.070337249565402</c:v>
                </c:pt>
                <c:pt idx="5">
                  <c:v>16.303330316451799</c:v>
                </c:pt>
                <c:pt idx="6">
                  <c:v>11.2532982585704</c:v>
                </c:pt>
                <c:pt idx="7">
                  <c:v>7.4462391708709603</c:v>
                </c:pt>
                <c:pt idx="8">
                  <c:v>3.8975093361164399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F9-4028-A9BF-7A175CE69BB0}"/>
            </c:ext>
          </c:extLst>
        </c:ser>
        <c:ser>
          <c:idx val="3"/>
          <c:order val="3"/>
          <c:tx>
            <c:v>Emisiones Fuente Fósil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transport!$C$51:$M$51</c:f>
              <c:numCache>
                <c:formatCode>_(* #,##0.00_);_(* \(#,##0.00\);_(* "-"??_);_(@_)</c:formatCode>
                <c:ptCount val="11"/>
                <c:pt idx="0" formatCode="General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</c:numCache>
            </c:numRef>
          </c:cat>
          <c:val>
            <c:numRef>
              <c:f>transport!$C$54:$M$54</c:f>
              <c:numCache>
                <c:formatCode>_(* #,##0.00_);_(* \(#,##0.00\);_(* "-"??_);_(@_)</c:formatCode>
                <c:ptCount val="11"/>
                <c:pt idx="0" formatCode="General">
                  <c:v>26.018754432814202</c:v>
                </c:pt>
                <c:pt idx="1">
                  <c:v>26.018754432814202</c:v>
                </c:pt>
                <c:pt idx="2">
                  <c:v>26.018754432814202</c:v>
                </c:pt>
                <c:pt idx="3">
                  <c:v>26.018754432814202</c:v>
                </c:pt>
                <c:pt idx="4">
                  <c:v>26.018754432814202</c:v>
                </c:pt>
                <c:pt idx="5">
                  <c:v>26.018754432814202</c:v>
                </c:pt>
                <c:pt idx="6">
                  <c:v>26.018754432814202</c:v>
                </c:pt>
                <c:pt idx="7">
                  <c:v>26.018754432814202</c:v>
                </c:pt>
                <c:pt idx="8">
                  <c:v>26.018754432814202</c:v>
                </c:pt>
                <c:pt idx="9">
                  <c:v>23.872949932813501</c:v>
                </c:pt>
                <c:pt idx="10">
                  <c:v>3.2362770205365599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A-40D9-9C97-41351A13A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990960"/>
        <c:axId val="777003024"/>
      </c:lineChart>
      <c:catAx>
        <c:axId val="77698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7002192"/>
        <c:crosses val="autoZero"/>
        <c:auto val="1"/>
        <c:lblAlgn val="ctr"/>
        <c:lblOffset val="100"/>
        <c:noMultiLvlLbl val="0"/>
      </c:catAx>
      <c:valAx>
        <c:axId val="77700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6988880"/>
        <c:crosses val="autoZero"/>
        <c:crossBetween val="between"/>
      </c:valAx>
      <c:valAx>
        <c:axId val="777003024"/>
        <c:scaling>
          <c:orientation val="minMax"/>
          <c:max val="6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Kt CO2-eq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6990960"/>
        <c:crosses val="max"/>
        <c:crossBetween val="between"/>
      </c:valAx>
      <c:catAx>
        <c:axId val="776990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7003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Combustibles usados para fuente fósil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Diésel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transport!$D$67:$N$67</c:f>
              <c:numCache>
                <c:formatCode>_(* #,##0.00_);_(* \(#,##0.00\);_(* "-"??_);_(@_)</c:formatCode>
                <c:ptCount val="11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</c:numCache>
            </c:numRef>
          </c:cat>
          <c:val>
            <c:numRef>
              <c:f>transport!$D$68:$N$68</c:f>
              <c:numCache>
                <c:formatCode>_(* #,##0.00_);_(* \(#,##0.00\);_(* "-"??_);_(@_)</c:formatCode>
                <c:ptCount val="11"/>
                <c:pt idx="0">
                  <c:v>0.124761904761905</c:v>
                </c:pt>
                <c:pt idx="1">
                  <c:v>0.124761904761905</c:v>
                </c:pt>
                <c:pt idx="2">
                  <c:v>0.124761904761905</c:v>
                </c:pt>
                <c:pt idx="3">
                  <c:v>0.124761904761905</c:v>
                </c:pt>
                <c:pt idx="4">
                  <c:v>0.124761904761905</c:v>
                </c:pt>
                <c:pt idx="5">
                  <c:v>0.124761904761905</c:v>
                </c:pt>
                <c:pt idx="6">
                  <c:v>0.124761904761905</c:v>
                </c:pt>
                <c:pt idx="7">
                  <c:v>0.124761904761905</c:v>
                </c:pt>
                <c:pt idx="8">
                  <c:v>0.124761904761905</c:v>
                </c:pt>
                <c:pt idx="9">
                  <c:v>0.124761904761905</c:v>
                </c:pt>
                <c:pt idx="10">
                  <c:v>2.1151010247972099E-2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5-4626-AC3D-FC69FD198B12}"/>
            </c:ext>
          </c:extLst>
        </c:ser>
        <c:ser>
          <c:idx val="1"/>
          <c:order val="1"/>
          <c:tx>
            <c:v>Gas Natural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transport!$D$67:$N$67</c:f>
              <c:numCache>
                <c:formatCode>_(* #,##0.00_);_(* \(#,##0.00\);_(* "-"??_);_(@_)</c:formatCode>
                <c:ptCount val="11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</c:numCache>
            </c:numRef>
          </c:cat>
          <c:val>
            <c:numRef>
              <c:f>transport!$D$69:$N$69</c:f>
              <c:numCache>
                <c:formatCode>_(* #,##0.00_);_(* \(#,##0.00\);_(* "-"??_);_(@_)</c:formatCode>
                <c:ptCount val="11"/>
                <c:pt idx="0">
                  <c:v>0.124761904761905</c:v>
                </c:pt>
                <c:pt idx="1">
                  <c:v>0.124761904761905</c:v>
                </c:pt>
                <c:pt idx="2">
                  <c:v>0.124761904761905</c:v>
                </c:pt>
                <c:pt idx="3">
                  <c:v>0.124761904761905</c:v>
                </c:pt>
                <c:pt idx="4">
                  <c:v>0.124761904761905</c:v>
                </c:pt>
                <c:pt idx="5">
                  <c:v>0.124761904761905</c:v>
                </c:pt>
                <c:pt idx="6">
                  <c:v>0.124761904761905</c:v>
                </c:pt>
                <c:pt idx="7">
                  <c:v>0.124761904761905</c:v>
                </c:pt>
                <c:pt idx="8">
                  <c:v>0.124761904761905</c:v>
                </c:pt>
                <c:pt idx="9">
                  <c:v>8.6125990205785E-2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5-4626-AC3D-FC69FD198B12}"/>
            </c:ext>
          </c:extLst>
        </c:ser>
        <c:ser>
          <c:idx val="2"/>
          <c:order val="2"/>
          <c:tx>
            <c:v>Crudo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transport!$D$67:$N$67</c:f>
              <c:numCache>
                <c:formatCode>_(* #,##0.00_);_(* \(#,##0.00\);_(* "-"??_);_(@_)</c:formatCode>
                <c:ptCount val="11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</c:numCache>
            </c:numRef>
          </c:cat>
          <c:val>
            <c:numRef>
              <c:f>transport!$D$70:$N$70</c:f>
              <c:numCache>
                <c:formatCode>_(* #,##0.00_);_(* \(#,##0.00\);_(* "-"??_);_(@_)</c:formatCode>
                <c:ptCount val="11"/>
                <c:pt idx="0">
                  <c:v>0.124761904761905</c:v>
                </c:pt>
                <c:pt idx="1">
                  <c:v>0.124761904761905</c:v>
                </c:pt>
                <c:pt idx="2">
                  <c:v>0.124761904761905</c:v>
                </c:pt>
                <c:pt idx="3">
                  <c:v>0.124761904761905</c:v>
                </c:pt>
                <c:pt idx="4">
                  <c:v>0.124761904761905</c:v>
                </c:pt>
                <c:pt idx="5">
                  <c:v>0.124761904761905</c:v>
                </c:pt>
                <c:pt idx="6">
                  <c:v>0.124761904761905</c:v>
                </c:pt>
                <c:pt idx="7">
                  <c:v>0.124761904761905</c:v>
                </c:pt>
                <c:pt idx="8">
                  <c:v>0.124761904761905</c:v>
                </c:pt>
                <c:pt idx="9">
                  <c:v>0.124761904761905</c:v>
                </c:pt>
                <c:pt idx="10">
                  <c:v>2.1151010247972099E-2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F5-4626-AC3D-FC69FD198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7013840"/>
        <c:axId val="862674656"/>
      </c:barChart>
      <c:catAx>
        <c:axId val="777013840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2674656"/>
        <c:crosses val="autoZero"/>
        <c:auto val="1"/>
        <c:lblAlgn val="ctr"/>
        <c:lblOffset val="100"/>
        <c:noMultiLvlLbl val="0"/>
      </c:catAx>
      <c:valAx>
        <c:axId val="86267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701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44</xdr:row>
      <xdr:rowOff>23812</xdr:rowOff>
    </xdr:from>
    <xdr:to>
      <xdr:col>20</xdr:col>
      <xdr:colOff>495300</xdr:colOff>
      <xdr:row>60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25AF7E-D496-C3FE-0533-0AEBF26E6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701489</xdr:colOff>
      <xdr:row>64</xdr:row>
      <xdr:rowOff>97211</xdr:rowOff>
    </xdr:from>
    <xdr:to>
      <xdr:col>21</xdr:col>
      <xdr:colOff>663389</xdr:colOff>
      <xdr:row>80</xdr:row>
      <xdr:rowOff>149599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AAC267A-2D6A-3999-392B-512CCDB1D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291352</xdr:colOff>
      <xdr:row>71</xdr:row>
      <xdr:rowOff>101973</xdr:rowOff>
    </xdr:from>
    <xdr:to>
      <xdr:col>12</xdr:col>
      <xdr:colOff>291352</xdr:colOff>
      <xdr:row>85</xdr:row>
      <xdr:rowOff>178173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2745C8B-839B-1848-4976-A56681A31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workbookViewId="0">
      <selection activeCell="A3" sqref="A3:XFD10"/>
    </sheetView>
  </sheetViews>
  <sheetFormatPr baseColWidth="10" defaultColWidth="9.28515625" defaultRowHeight="15" x14ac:dyDescent="0.25"/>
  <cols>
    <col min="1" max="17" width="17.140625" bestFit="1"/>
  </cols>
  <sheetData>
    <row r="1" spans="1:17" ht="18.75" customHeight="1" x14ac:dyDescent="0.25">
      <c r="A1" s="1" t="s">
        <v>0</v>
      </c>
      <c r="B1" t="s">
        <v>6</v>
      </c>
      <c r="C1" t="s">
        <v>6</v>
      </c>
      <c r="D1" s="1" t="s">
        <v>34</v>
      </c>
    </row>
    <row r="2" spans="1:17" ht="18.75" customHeight="1" x14ac:dyDescent="0.25">
      <c r="A2" s="1" t="s">
        <v>1</v>
      </c>
      <c r="B2" s="1" t="s">
        <v>7</v>
      </c>
      <c r="C2" s="1" t="s">
        <v>16</v>
      </c>
      <c r="D2" s="3">
        <v>2019</v>
      </c>
      <c r="E2" s="3">
        <v>2020</v>
      </c>
      <c r="F2" s="3">
        <v>2023</v>
      </c>
      <c r="G2" s="3">
        <v>2025</v>
      </c>
      <c r="H2" s="3">
        <v>2027</v>
      </c>
      <c r="I2" s="3">
        <v>2030</v>
      </c>
      <c r="J2" s="3">
        <v>2033</v>
      </c>
      <c r="K2" s="3">
        <v>2035</v>
      </c>
      <c r="L2" s="3">
        <v>2037</v>
      </c>
      <c r="M2" s="3">
        <v>2040</v>
      </c>
      <c r="N2" s="3">
        <v>2043</v>
      </c>
      <c r="O2" s="3">
        <v>2045</v>
      </c>
      <c r="P2" s="3">
        <v>2047</v>
      </c>
      <c r="Q2" s="3">
        <v>2050</v>
      </c>
    </row>
    <row r="3" spans="1:17" ht="18.75" customHeight="1" x14ac:dyDescent="0.25">
      <c r="A3" s="2" t="s">
        <v>2</v>
      </c>
      <c r="B3" s="2" t="s">
        <v>8</v>
      </c>
      <c r="C3" s="2" t="s">
        <v>17</v>
      </c>
      <c r="D3" s="4">
        <v>556.49027645379499</v>
      </c>
      <c r="E3" s="5">
        <v>519.51924145956195</v>
      </c>
      <c r="F3" s="5">
        <v>424.046676956959</v>
      </c>
      <c r="G3" s="5">
        <v>335.40055194951498</v>
      </c>
      <c r="H3" s="5">
        <v>265.10498198693199</v>
      </c>
      <c r="I3" s="5">
        <v>159.66162704306001</v>
      </c>
      <c r="J3" s="5">
        <v>110.205698755371</v>
      </c>
      <c r="K3" s="5">
        <v>72.922442120510695</v>
      </c>
      <c r="L3" s="5">
        <v>38.169053189820801</v>
      </c>
      <c r="M3" s="6"/>
      <c r="N3" s="6"/>
      <c r="O3" s="6"/>
      <c r="P3" s="6"/>
      <c r="Q3" s="6"/>
    </row>
    <row r="4" spans="1:17" ht="18.75" customHeight="1" x14ac:dyDescent="0.25">
      <c r="A4" s="2" t="s">
        <v>2</v>
      </c>
      <c r="B4" s="2" t="s">
        <v>9</v>
      </c>
      <c r="C4" s="2" t="s">
        <v>17</v>
      </c>
      <c r="D4" s="5">
        <v>1.3143050484300001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8.75" customHeight="1" x14ac:dyDescent="0.25">
      <c r="A5" s="2" t="s">
        <v>2</v>
      </c>
      <c r="B5" s="2" t="s">
        <v>10</v>
      </c>
      <c r="C5" s="2" t="s">
        <v>17</v>
      </c>
      <c r="D5" s="5">
        <v>14.763507718099399</v>
      </c>
      <c r="E5" s="5">
        <v>9.7017203723067702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8.75" customHeight="1" x14ac:dyDescent="0.25">
      <c r="A6" s="2" t="s">
        <v>2</v>
      </c>
      <c r="B6" s="2" t="s">
        <v>11</v>
      </c>
      <c r="C6" s="2" t="s">
        <v>17</v>
      </c>
      <c r="D6" s="5">
        <v>135.08638814211901</v>
      </c>
      <c r="E6" s="5">
        <v>135.08638814211901</v>
      </c>
      <c r="F6" s="5">
        <v>135.08638814211901</v>
      </c>
      <c r="G6" s="5">
        <v>135.08638814211901</v>
      </c>
      <c r="H6" s="5">
        <v>135.08638814211901</v>
      </c>
      <c r="I6" s="5">
        <v>135.08638814211901</v>
      </c>
      <c r="J6" s="5">
        <v>135.08638814211901</v>
      </c>
      <c r="K6" s="5">
        <v>135.08638814211901</v>
      </c>
      <c r="L6" s="5">
        <v>135.08638814211901</v>
      </c>
      <c r="M6" s="5">
        <v>121.14199766514299</v>
      </c>
      <c r="N6" s="5">
        <v>15.267553480678201</v>
      </c>
      <c r="O6" s="6"/>
      <c r="P6" s="6"/>
      <c r="Q6" s="6"/>
    </row>
    <row r="7" spans="1:17" ht="18.75" customHeight="1" x14ac:dyDescent="0.25">
      <c r="A7" s="2" t="s">
        <v>2</v>
      </c>
      <c r="B7" s="2" t="s">
        <v>12</v>
      </c>
      <c r="C7" s="2" t="s">
        <v>17</v>
      </c>
      <c r="D7" s="5">
        <v>38.300355258685101</v>
      </c>
      <c r="E7" s="5">
        <v>38.300355258685101</v>
      </c>
      <c r="F7" s="5">
        <v>34.367796689431799</v>
      </c>
      <c r="G7" s="5">
        <v>5.6816185735943803</v>
      </c>
      <c r="H7" s="5">
        <v>5.6816185735943803</v>
      </c>
      <c r="I7" s="5">
        <v>5.6816185735943803</v>
      </c>
      <c r="J7" s="5">
        <v>5.6816185735943803</v>
      </c>
      <c r="K7" s="5">
        <v>5.6816185735943803</v>
      </c>
      <c r="L7" s="5">
        <v>4.7216204415754097</v>
      </c>
      <c r="M7" s="5">
        <v>2.8269432769102001</v>
      </c>
      <c r="N7" s="5">
        <v>2.0968662966315899</v>
      </c>
      <c r="O7" s="5">
        <v>1.61014830977921</v>
      </c>
      <c r="P7" s="5">
        <v>1.2118183923819299</v>
      </c>
      <c r="Q7" s="5">
        <v>0.80105406375357302</v>
      </c>
    </row>
    <row r="8" spans="1:17" ht="18.75" customHeight="1" x14ac:dyDescent="0.25">
      <c r="A8" s="2" t="s">
        <v>2</v>
      </c>
      <c r="B8" s="2" t="s">
        <v>13</v>
      </c>
      <c r="C8" s="2" t="s">
        <v>17</v>
      </c>
      <c r="D8" s="5">
        <v>2.2805425832061599</v>
      </c>
      <c r="E8" s="5">
        <v>2.1550298553661502</v>
      </c>
      <c r="F8" s="5">
        <v>1.8708500942189601</v>
      </c>
      <c r="G8" s="5">
        <v>1.6813969201208401</v>
      </c>
      <c r="H8" s="5">
        <v>1.0012849072451999</v>
      </c>
      <c r="I8" s="6"/>
      <c r="J8" s="6"/>
      <c r="K8" s="6"/>
      <c r="L8" s="6"/>
      <c r="M8" s="6"/>
      <c r="N8" s="6"/>
      <c r="O8" s="6"/>
      <c r="P8" s="6"/>
      <c r="Q8" s="6"/>
    </row>
    <row r="9" spans="1:17" ht="18.75" customHeight="1" x14ac:dyDescent="0.25">
      <c r="A9" s="2" t="s">
        <v>2</v>
      </c>
      <c r="B9" s="2" t="s">
        <v>14</v>
      </c>
      <c r="C9" s="2" t="s">
        <v>17</v>
      </c>
      <c r="D9" s="5">
        <v>50.587794130878798</v>
      </c>
      <c r="E9" s="5">
        <v>51.082289859346801</v>
      </c>
      <c r="F9" s="5">
        <v>46.3370709916232</v>
      </c>
      <c r="G9" s="5">
        <v>36.016790116053897</v>
      </c>
      <c r="H9" s="5">
        <v>28.895947111164102</v>
      </c>
      <c r="I9" s="5">
        <v>18.214682603829502</v>
      </c>
      <c r="J9" s="5">
        <v>13.7931593414476</v>
      </c>
      <c r="K9" s="5">
        <v>10.845477166526299</v>
      </c>
      <c r="L9" s="5">
        <v>9.1651890244927596</v>
      </c>
      <c r="M9" s="5">
        <v>1.30595501271655</v>
      </c>
      <c r="N9" s="6"/>
      <c r="O9" s="6"/>
      <c r="P9" s="6"/>
      <c r="Q9" s="6"/>
    </row>
    <row r="10" spans="1:17" ht="18.75" customHeight="1" x14ac:dyDescent="0.25">
      <c r="A10" s="2" t="s">
        <v>2</v>
      </c>
      <c r="B10" s="2" t="s">
        <v>15</v>
      </c>
      <c r="C10" s="2" t="s">
        <v>17</v>
      </c>
      <c r="D10" s="5">
        <v>11.5847473766225</v>
      </c>
      <c r="E10" s="5">
        <v>10.798002963807001</v>
      </c>
      <c r="F10" s="5">
        <v>9.3077991477190807</v>
      </c>
      <c r="G10" s="5">
        <v>7.8651178600534797</v>
      </c>
      <c r="H10" s="5">
        <v>6.6637233689022297</v>
      </c>
      <c r="I10" s="5">
        <v>4.9451423618225396</v>
      </c>
      <c r="J10" s="5">
        <v>4.0557228335904396</v>
      </c>
      <c r="K10" s="5">
        <v>3.46277648143574</v>
      </c>
      <c r="L10" s="5">
        <v>3.0365430642390199</v>
      </c>
      <c r="M10" s="5">
        <v>2.4218665631123799</v>
      </c>
      <c r="N10" s="5">
        <v>1.8951417215758899</v>
      </c>
      <c r="O10" s="5">
        <v>0.14482827859417399</v>
      </c>
      <c r="P10" s="6"/>
      <c r="Q10" s="6"/>
    </row>
    <row r="11" spans="1:17" ht="18.75" customHeight="1" x14ac:dyDescent="0.25">
      <c r="A11" s="2" t="s">
        <v>3</v>
      </c>
      <c r="B11" s="2" t="s">
        <v>8</v>
      </c>
      <c r="C11" s="2" t="s">
        <v>17</v>
      </c>
      <c r="D11" s="5">
        <v>584.04366126817797</v>
      </c>
      <c r="E11" s="5">
        <v>545.24208727392204</v>
      </c>
      <c r="F11" s="5">
        <v>445.04240997121798</v>
      </c>
      <c r="G11" s="5">
        <v>352.00716821190798</v>
      </c>
      <c r="H11" s="5">
        <v>278.23106863024901</v>
      </c>
      <c r="I11" s="5">
        <v>167.566919257763</v>
      </c>
      <c r="J11" s="5">
        <v>115.662290101216</v>
      </c>
      <c r="K11" s="5">
        <v>76.533035502581797</v>
      </c>
      <c r="L11" s="5">
        <v>40.058909410205501</v>
      </c>
      <c r="M11" s="6"/>
      <c r="N11" s="6"/>
      <c r="O11" s="6"/>
      <c r="P11" s="6"/>
      <c r="Q11" s="6"/>
    </row>
    <row r="12" spans="1:17" ht="18.75" customHeight="1" x14ac:dyDescent="0.25">
      <c r="A12" s="2" t="s">
        <v>3</v>
      </c>
      <c r="B12" s="2" t="s">
        <v>9</v>
      </c>
      <c r="C12" s="2" t="s">
        <v>17</v>
      </c>
      <c r="D12" s="5">
        <v>3.2434069212818502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8.75" customHeight="1" x14ac:dyDescent="0.25">
      <c r="A13" s="2" t="s">
        <v>3</v>
      </c>
      <c r="B13" s="2" t="s">
        <v>10</v>
      </c>
      <c r="C13" s="2" t="s">
        <v>17</v>
      </c>
      <c r="D13" s="5">
        <v>36.432990326318397</v>
      </c>
      <c r="E13" s="5">
        <v>23.941646607436599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8.75" customHeight="1" x14ac:dyDescent="0.25">
      <c r="A14" s="2" t="s">
        <v>3</v>
      </c>
      <c r="B14" s="2" t="s">
        <v>11</v>
      </c>
      <c r="C14" s="2" t="s">
        <v>17</v>
      </c>
      <c r="D14" s="5">
        <v>141.77489177489301</v>
      </c>
      <c r="E14" s="5">
        <v>141.77489177489301</v>
      </c>
      <c r="F14" s="5">
        <v>141.77489177489301</v>
      </c>
      <c r="G14" s="5">
        <v>141.77489177489301</v>
      </c>
      <c r="H14" s="5">
        <v>141.77489177489301</v>
      </c>
      <c r="I14" s="5">
        <v>141.77489177489301</v>
      </c>
      <c r="J14" s="5">
        <v>141.77489177489301</v>
      </c>
      <c r="K14" s="5">
        <v>141.77489177489301</v>
      </c>
      <c r="L14" s="5">
        <v>141.77489177489301</v>
      </c>
      <c r="M14" s="5">
        <v>127.14007565515099</v>
      </c>
      <c r="N14" s="5">
        <v>16.023492612100299</v>
      </c>
      <c r="O14" s="6"/>
      <c r="P14" s="6"/>
      <c r="Q14" s="6"/>
    </row>
    <row r="15" spans="1:17" ht="18.75" customHeight="1" x14ac:dyDescent="0.25">
      <c r="A15" s="2" t="s">
        <v>3</v>
      </c>
      <c r="B15" s="2" t="s">
        <v>12</v>
      </c>
      <c r="C15" s="2" t="s">
        <v>17</v>
      </c>
      <c r="D15" s="5">
        <v>94.516594516595603</v>
      </c>
      <c r="E15" s="5">
        <v>94.516594516595603</v>
      </c>
      <c r="F15" s="5">
        <v>84.811931434688901</v>
      </c>
      <c r="G15" s="5">
        <v>14.0209466802949</v>
      </c>
      <c r="H15" s="5">
        <v>14.0209466802949</v>
      </c>
      <c r="I15" s="5">
        <v>14.0209466802949</v>
      </c>
      <c r="J15" s="5">
        <v>14.0209466802949</v>
      </c>
      <c r="K15" s="5">
        <v>14.0209466802949</v>
      </c>
      <c r="L15" s="5">
        <v>11.6518889113034</v>
      </c>
      <c r="M15" s="5">
        <v>6.9762551710156098</v>
      </c>
      <c r="N15" s="5">
        <v>5.1745906839676596</v>
      </c>
      <c r="O15" s="5">
        <v>3.97348102593573</v>
      </c>
      <c r="P15" s="5">
        <v>2.99049308673299</v>
      </c>
      <c r="Q15" s="5">
        <v>1.9768198393538099</v>
      </c>
    </row>
    <row r="16" spans="1:17" ht="18.75" customHeight="1" x14ac:dyDescent="0.25">
      <c r="A16" s="2" t="s">
        <v>3</v>
      </c>
      <c r="B16" s="2" t="s">
        <v>13</v>
      </c>
      <c r="C16" s="2" t="s">
        <v>17</v>
      </c>
      <c r="D16" s="5">
        <v>5.6278621218754097</v>
      </c>
      <c r="E16" s="5">
        <v>5.3181251618968099</v>
      </c>
      <c r="F16" s="5">
        <v>4.6168339317565703</v>
      </c>
      <c r="G16" s="5">
        <v>4.1493064449964097</v>
      </c>
      <c r="H16" s="5">
        <v>2.4709441710001201</v>
      </c>
      <c r="I16" s="6"/>
      <c r="J16" s="6"/>
      <c r="K16" s="6"/>
      <c r="L16" s="6"/>
      <c r="M16" s="6"/>
      <c r="N16" s="6"/>
      <c r="O16" s="6"/>
      <c r="P16" s="6"/>
      <c r="Q16" s="6"/>
    </row>
    <row r="17" spans="1:17" ht="18.75" customHeight="1" x14ac:dyDescent="0.25">
      <c r="A17" s="2" t="s">
        <v>3</v>
      </c>
      <c r="B17" s="2" t="s">
        <v>14</v>
      </c>
      <c r="C17" s="2" t="s">
        <v>17</v>
      </c>
      <c r="D17" s="5">
        <v>124.83920822831099</v>
      </c>
      <c r="E17" s="5">
        <v>126.05951158952401</v>
      </c>
      <c r="F17" s="5">
        <v>114.349387111986</v>
      </c>
      <c r="G17" s="5">
        <v>88.881273403239504</v>
      </c>
      <c r="H17" s="5">
        <v>71.308647082576897</v>
      </c>
      <c r="I17" s="5">
        <v>44.949707601582801</v>
      </c>
      <c r="J17" s="5">
        <v>34.038390499857499</v>
      </c>
      <c r="K17" s="5">
        <v>26.764179098707199</v>
      </c>
      <c r="L17" s="5">
        <v>22.617608866682701</v>
      </c>
      <c r="M17" s="5">
        <v>3.2228009260006898</v>
      </c>
      <c r="N17" s="6"/>
      <c r="O17" s="6"/>
      <c r="P17" s="6"/>
      <c r="Q17" s="6"/>
    </row>
    <row r="18" spans="1:17" ht="18.75" customHeight="1" x14ac:dyDescent="0.25">
      <c r="A18" s="2" t="s">
        <v>3</v>
      </c>
      <c r="B18" s="2" t="s">
        <v>15</v>
      </c>
      <c r="C18" s="2" t="s">
        <v>17</v>
      </c>
      <c r="D18" s="5">
        <v>28.588530392942801</v>
      </c>
      <c r="E18" s="5">
        <v>26.647023528266399</v>
      </c>
      <c r="F18" s="5">
        <v>22.969538322686599</v>
      </c>
      <c r="G18" s="5">
        <v>19.409327944427801</v>
      </c>
      <c r="H18" s="5">
        <v>16.444558682950401</v>
      </c>
      <c r="I18" s="5">
        <v>12.203490340555801</v>
      </c>
      <c r="J18" s="5">
        <v>10.0086045663307</v>
      </c>
      <c r="K18" s="5">
        <v>8.5453473835141001</v>
      </c>
      <c r="L18" s="5">
        <v>7.4934999322174196</v>
      </c>
      <c r="M18" s="5">
        <v>5.9766176677195801</v>
      </c>
      <c r="N18" s="5">
        <v>4.6767801614334399</v>
      </c>
      <c r="O18" s="5">
        <v>0.35740336062073602</v>
      </c>
      <c r="P18" s="6"/>
      <c r="Q18" s="6"/>
    </row>
    <row r="19" spans="1:17" ht="18.75" customHeight="1" x14ac:dyDescent="0.25">
      <c r="A19" s="2" t="s">
        <v>4</v>
      </c>
      <c r="B19" s="2" t="s">
        <v>8</v>
      </c>
      <c r="C19" s="2" t="s">
        <v>18</v>
      </c>
      <c r="D19" s="5">
        <v>1.2323321252759101</v>
      </c>
      <c r="E19" s="5">
        <v>1.15046080414802</v>
      </c>
      <c r="F19" s="5">
        <v>0.93903948503931101</v>
      </c>
      <c r="G19" s="5">
        <v>0.74273512492715799</v>
      </c>
      <c r="H19" s="5">
        <v>0.58706755480985096</v>
      </c>
      <c r="I19" s="5">
        <v>0.35356619963389502</v>
      </c>
      <c r="J19" s="5">
        <v>0.24404743211357599</v>
      </c>
      <c r="K19" s="5">
        <v>0.161484704910455</v>
      </c>
      <c r="L19" s="5">
        <v>8.4524298855537194E-2</v>
      </c>
      <c r="M19" s="6"/>
      <c r="N19" s="6"/>
      <c r="O19" s="6"/>
      <c r="P19" s="6"/>
      <c r="Q19" s="6"/>
    </row>
    <row r="20" spans="1:17" ht="18.75" customHeight="1" x14ac:dyDescent="0.25">
      <c r="A20" s="2" t="s">
        <v>4</v>
      </c>
      <c r="B20" s="2" t="s">
        <v>8</v>
      </c>
      <c r="C20" s="2" t="s">
        <v>19</v>
      </c>
      <c r="D20" s="5">
        <v>584.04366126817797</v>
      </c>
      <c r="E20" s="5">
        <v>545.24208727392204</v>
      </c>
      <c r="F20" s="5">
        <v>445.04240997121798</v>
      </c>
      <c r="G20" s="5">
        <v>352.00716821190798</v>
      </c>
      <c r="H20" s="5">
        <v>278.23106863024901</v>
      </c>
      <c r="I20" s="5">
        <v>167.566919257763</v>
      </c>
      <c r="J20" s="5">
        <v>115.662290101216</v>
      </c>
      <c r="K20" s="5">
        <v>76.533035502581797</v>
      </c>
      <c r="L20" s="5">
        <v>40.058909410205501</v>
      </c>
      <c r="M20" s="6"/>
      <c r="N20" s="6"/>
      <c r="O20" s="6"/>
      <c r="P20" s="6"/>
      <c r="Q20" s="6"/>
    </row>
    <row r="21" spans="1:17" ht="18.75" customHeight="1" x14ac:dyDescent="0.25">
      <c r="A21" s="2" t="s">
        <v>4</v>
      </c>
      <c r="B21" s="2" t="s">
        <v>9</v>
      </c>
      <c r="C21" s="2" t="s">
        <v>20</v>
      </c>
      <c r="D21" s="5">
        <v>6.8435886039050096E-3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8.75" customHeight="1" x14ac:dyDescent="0.25">
      <c r="A22" s="2" t="s">
        <v>4</v>
      </c>
      <c r="B22" s="2" t="s">
        <v>9</v>
      </c>
      <c r="C22" s="2" t="s">
        <v>21</v>
      </c>
      <c r="D22" s="5">
        <v>3.2434069212818599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8.75" customHeight="1" x14ac:dyDescent="0.25">
      <c r="A23" s="2" t="s">
        <v>4</v>
      </c>
      <c r="B23" s="2" t="s">
        <v>10</v>
      </c>
      <c r="C23" s="2" t="s">
        <v>22</v>
      </c>
      <c r="D23" s="5">
        <v>7.6873609588534994E-2</v>
      </c>
      <c r="E23" s="5">
        <v>5.0516874341693399E-2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8.75" customHeight="1" x14ac:dyDescent="0.25">
      <c r="A24" s="2" t="s">
        <v>4</v>
      </c>
      <c r="B24" s="2" t="s">
        <v>10</v>
      </c>
      <c r="C24" s="2" t="s">
        <v>23</v>
      </c>
      <c r="D24" s="5">
        <v>36.432990326318397</v>
      </c>
      <c r="E24" s="5">
        <v>23.941646607436599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8.75" customHeight="1" x14ac:dyDescent="0.25">
      <c r="A25" s="2" t="s">
        <v>4</v>
      </c>
      <c r="B25" s="2" t="s">
        <v>11</v>
      </c>
      <c r="C25" s="2" t="s">
        <v>24</v>
      </c>
      <c r="D25" s="5">
        <v>0.374285714285715</v>
      </c>
      <c r="E25" s="5">
        <v>0.374285714285715</v>
      </c>
      <c r="F25" s="5">
        <v>0.374285714285715</v>
      </c>
      <c r="G25" s="5">
        <v>0.374285714285715</v>
      </c>
      <c r="H25" s="5">
        <v>0.374285714285715</v>
      </c>
      <c r="I25" s="5">
        <v>0.374285714285715</v>
      </c>
      <c r="J25" s="5">
        <v>0.374285714285715</v>
      </c>
      <c r="K25" s="5">
        <v>0.374285714285715</v>
      </c>
      <c r="L25" s="5">
        <v>0.374285714285715</v>
      </c>
      <c r="M25" s="5">
        <v>0.33564979972959502</v>
      </c>
      <c r="N25" s="5">
        <v>4.2302020495944302E-2</v>
      </c>
      <c r="O25" s="6"/>
      <c r="P25" s="6"/>
      <c r="Q25" s="6"/>
    </row>
    <row r="26" spans="1:17" ht="18.75" customHeight="1" x14ac:dyDescent="0.25">
      <c r="A26" s="2" t="s">
        <v>4</v>
      </c>
      <c r="B26" s="2" t="s">
        <v>11</v>
      </c>
      <c r="C26" s="2" t="s">
        <v>19</v>
      </c>
      <c r="D26" s="5">
        <v>141.77489177489301</v>
      </c>
      <c r="E26" s="5">
        <v>141.77489177489301</v>
      </c>
      <c r="F26" s="5">
        <v>141.77489177489301</v>
      </c>
      <c r="G26" s="5">
        <v>141.77489177489301</v>
      </c>
      <c r="H26" s="5">
        <v>141.77489177489301</v>
      </c>
      <c r="I26" s="5">
        <v>141.77489177489301</v>
      </c>
      <c r="J26" s="5">
        <v>141.77489177489301</v>
      </c>
      <c r="K26" s="5">
        <v>141.77489177489301</v>
      </c>
      <c r="L26" s="5">
        <v>141.77489177489301</v>
      </c>
      <c r="M26" s="5">
        <v>127.14007565515099</v>
      </c>
      <c r="N26" s="5">
        <v>16.023492612100299</v>
      </c>
      <c r="O26" s="6"/>
      <c r="P26" s="6"/>
      <c r="Q26" s="6"/>
    </row>
    <row r="27" spans="1:17" ht="18.75" customHeight="1" x14ac:dyDescent="0.25">
      <c r="A27" s="2" t="s">
        <v>4</v>
      </c>
      <c r="B27" s="2" t="s">
        <v>12</v>
      </c>
      <c r="C27" s="2" t="s">
        <v>25</v>
      </c>
      <c r="D27" s="5">
        <v>0.24952380952381001</v>
      </c>
      <c r="E27" s="5">
        <v>0.24952380952381001</v>
      </c>
      <c r="F27" s="5">
        <v>0.223903498987576</v>
      </c>
      <c r="G27" s="5">
        <v>3.7015299235978301E-2</v>
      </c>
      <c r="H27" s="5">
        <v>3.7015299235978301E-2</v>
      </c>
      <c r="I27" s="5">
        <v>3.7015299235978301E-2</v>
      </c>
      <c r="J27" s="5">
        <v>3.7015299235978301E-2</v>
      </c>
      <c r="K27" s="5">
        <v>3.7015299235978301E-2</v>
      </c>
      <c r="L27" s="5">
        <v>3.07609867258406E-2</v>
      </c>
      <c r="M27" s="5">
        <v>1.8417313651480999E-2</v>
      </c>
      <c r="N27" s="5">
        <v>1.36609194056745E-2</v>
      </c>
      <c r="O27" s="5">
        <v>1.04899899084702E-2</v>
      </c>
      <c r="P27" s="5">
        <v>7.8949017489750202E-3</v>
      </c>
      <c r="Q27" s="5">
        <v>5.2188043758939996E-3</v>
      </c>
    </row>
    <row r="28" spans="1:17" ht="18.75" customHeight="1" x14ac:dyDescent="0.25">
      <c r="A28" s="2" t="s">
        <v>4</v>
      </c>
      <c r="B28" s="2" t="s">
        <v>12</v>
      </c>
      <c r="C28" s="2" t="s">
        <v>21</v>
      </c>
      <c r="D28" s="5">
        <v>94.516594516595703</v>
      </c>
      <c r="E28" s="5">
        <v>94.516594516595703</v>
      </c>
      <c r="F28" s="5">
        <v>84.811931434688901</v>
      </c>
      <c r="G28" s="5">
        <v>14.020946680294999</v>
      </c>
      <c r="H28" s="5">
        <v>14.020946680294999</v>
      </c>
      <c r="I28" s="5">
        <v>14.020946680294999</v>
      </c>
      <c r="J28" s="5">
        <v>14.020946680294999</v>
      </c>
      <c r="K28" s="5">
        <v>14.020946680294999</v>
      </c>
      <c r="L28" s="5">
        <v>11.6518889113034</v>
      </c>
      <c r="M28" s="5">
        <v>6.9762551710156204</v>
      </c>
      <c r="N28" s="5">
        <v>5.1745906839676596</v>
      </c>
      <c r="O28" s="5">
        <v>3.97348102593573</v>
      </c>
      <c r="P28" s="5">
        <v>2.99049308673299</v>
      </c>
      <c r="Q28" s="5">
        <v>1.9768198393538099</v>
      </c>
    </row>
    <row r="29" spans="1:17" ht="18.75" customHeight="1" x14ac:dyDescent="0.25">
      <c r="A29" s="2" t="s">
        <v>4</v>
      </c>
      <c r="B29" s="2" t="s">
        <v>13</v>
      </c>
      <c r="C29" s="2" t="s">
        <v>26</v>
      </c>
      <c r="D29" s="5">
        <v>1.4857556001750901E-2</v>
      </c>
      <c r="E29" s="5">
        <v>1.4039850427407401E-2</v>
      </c>
      <c r="F29" s="5">
        <v>1.21884415798372E-2</v>
      </c>
      <c r="G29" s="5">
        <v>1.09541690147904E-2</v>
      </c>
      <c r="H29" s="5">
        <v>6.5232926114402604E-3</v>
      </c>
      <c r="I29" s="6"/>
      <c r="J29" s="6"/>
      <c r="K29" s="6"/>
      <c r="L29" s="6"/>
      <c r="M29" s="6"/>
      <c r="N29" s="6"/>
      <c r="O29" s="6"/>
      <c r="P29" s="6"/>
      <c r="Q29" s="6"/>
    </row>
    <row r="30" spans="1:17" ht="18.75" customHeight="1" x14ac:dyDescent="0.25">
      <c r="A30" s="2" t="s">
        <v>4</v>
      </c>
      <c r="B30" s="2" t="s">
        <v>13</v>
      </c>
      <c r="C30" s="2" t="s">
        <v>27</v>
      </c>
      <c r="D30" s="5">
        <v>5.6278621218754203</v>
      </c>
      <c r="E30" s="5">
        <v>5.3181251618968197</v>
      </c>
      <c r="F30" s="5">
        <v>4.6168339317565703</v>
      </c>
      <c r="G30" s="5">
        <v>4.1493064449964097</v>
      </c>
      <c r="H30" s="5">
        <v>2.4709441710001201</v>
      </c>
      <c r="I30" s="6"/>
      <c r="J30" s="6"/>
      <c r="K30" s="6"/>
      <c r="L30" s="6"/>
      <c r="M30" s="6"/>
      <c r="N30" s="6"/>
      <c r="O30" s="6"/>
      <c r="P30" s="6"/>
      <c r="Q30" s="6"/>
    </row>
    <row r="31" spans="1:17" ht="18.75" customHeight="1" x14ac:dyDescent="0.25">
      <c r="A31" s="2" t="s">
        <v>4</v>
      </c>
      <c r="B31" s="2" t="s">
        <v>14</v>
      </c>
      <c r="C31" s="2" t="s">
        <v>28</v>
      </c>
      <c r="D31" s="5">
        <v>0.32957550972273802</v>
      </c>
      <c r="E31" s="5">
        <v>0.33279711059633899</v>
      </c>
      <c r="F31" s="5">
        <v>0.30188238197563899</v>
      </c>
      <c r="G31" s="5">
        <v>0.23464656178455001</v>
      </c>
      <c r="H31" s="5">
        <v>0.188254828298001</v>
      </c>
      <c r="I31" s="5">
        <v>0.118667228068178</v>
      </c>
      <c r="J31" s="5">
        <v>8.9861350919622801E-2</v>
      </c>
      <c r="K31" s="5">
        <v>7.0657432820586299E-2</v>
      </c>
      <c r="L31" s="5">
        <v>5.9710487408041801E-2</v>
      </c>
      <c r="M31" s="5">
        <v>8.5081944446417507E-3</v>
      </c>
      <c r="N31" s="6"/>
      <c r="O31" s="6"/>
      <c r="P31" s="6"/>
      <c r="Q31" s="6"/>
    </row>
    <row r="32" spans="1:17" ht="18.75" customHeight="1" x14ac:dyDescent="0.25">
      <c r="A32" s="2" t="s">
        <v>4</v>
      </c>
      <c r="B32" s="2" t="s">
        <v>14</v>
      </c>
      <c r="C32" s="2" t="s">
        <v>23</v>
      </c>
      <c r="D32" s="5">
        <v>124.83920822831099</v>
      </c>
      <c r="E32" s="5">
        <v>126.05951158952401</v>
      </c>
      <c r="F32" s="5">
        <v>114.349387111986</v>
      </c>
      <c r="G32" s="5">
        <v>88.881273403239504</v>
      </c>
      <c r="H32" s="5">
        <v>71.308647082576897</v>
      </c>
      <c r="I32" s="5">
        <v>44.949707601582901</v>
      </c>
      <c r="J32" s="5">
        <v>34.038390499857499</v>
      </c>
      <c r="K32" s="5">
        <v>26.764179098707199</v>
      </c>
      <c r="L32" s="5">
        <v>22.617608866682701</v>
      </c>
      <c r="M32" s="5">
        <v>3.2228009260006898</v>
      </c>
      <c r="N32" s="6"/>
      <c r="O32" s="6"/>
      <c r="P32" s="6"/>
      <c r="Q32" s="6"/>
    </row>
    <row r="33" spans="1:17" ht="18.75" customHeight="1" x14ac:dyDescent="0.25">
      <c r="A33" s="2" t="s">
        <v>4</v>
      </c>
      <c r="B33" s="2" t="s">
        <v>15</v>
      </c>
      <c r="C33" s="2" t="s">
        <v>29</v>
      </c>
      <c r="D33" s="5">
        <v>7.5473720237368397E-2</v>
      </c>
      <c r="E33" s="5">
        <v>7.0348142114622605E-2</v>
      </c>
      <c r="F33" s="5">
        <v>6.0639581171891999E-2</v>
      </c>
      <c r="G33" s="5">
        <v>5.1240625773288903E-2</v>
      </c>
      <c r="H33" s="5">
        <v>4.3413634922988602E-2</v>
      </c>
      <c r="I33" s="5">
        <v>3.2217214499067101E-2</v>
      </c>
      <c r="J33" s="5">
        <v>2.6422716055112899E-2</v>
      </c>
      <c r="K33" s="5">
        <v>2.2559717092477002E-2</v>
      </c>
      <c r="L33" s="5">
        <v>1.9782839821053801E-2</v>
      </c>
      <c r="M33" s="5">
        <v>1.57782706427795E-2</v>
      </c>
      <c r="N33" s="5">
        <v>1.2346699626184199E-2</v>
      </c>
      <c r="O33" s="5">
        <v>9.4354487203873304E-4</v>
      </c>
      <c r="P33" s="6"/>
      <c r="Q33" s="6"/>
    </row>
    <row r="34" spans="1:17" ht="18.75" customHeight="1" x14ac:dyDescent="0.25">
      <c r="A34" s="2" t="s">
        <v>4</v>
      </c>
      <c r="B34" s="2" t="s">
        <v>15</v>
      </c>
      <c r="C34" s="2" t="s">
        <v>30</v>
      </c>
      <c r="D34" s="5">
        <v>28.5885303929429</v>
      </c>
      <c r="E34" s="5">
        <v>26.647023528266399</v>
      </c>
      <c r="F34" s="5">
        <v>22.969538322686599</v>
      </c>
      <c r="G34" s="5">
        <v>19.409327944427801</v>
      </c>
      <c r="H34" s="5">
        <v>16.444558682950401</v>
      </c>
      <c r="I34" s="5">
        <v>12.203490340555801</v>
      </c>
      <c r="J34" s="5">
        <v>10.008604566330799</v>
      </c>
      <c r="K34" s="5">
        <v>8.5453473835141001</v>
      </c>
      <c r="L34" s="5">
        <v>7.4934999322174196</v>
      </c>
      <c r="M34" s="5">
        <v>5.9766176677195899</v>
      </c>
      <c r="N34" s="5">
        <v>4.6767801614334399</v>
      </c>
      <c r="O34" s="5">
        <v>0.35740336062073602</v>
      </c>
      <c r="P34" s="6"/>
      <c r="Q34" s="6"/>
    </row>
    <row r="35" spans="1:17" ht="18.75" customHeight="1" x14ac:dyDescent="0.25">
      <c r="A35" s="2" t="s">
        <v>5</v>
      </c>
      <c r="B35" s="2" t="s">
        <v>8</v>
      </c>
      <c r="C35" s="2" t="s">
        <v>31</v>
      </c>
      <c r="D35" s="5">
        <v>584.04366126817797</v>
      </c>
      <c r="E35" s="5">
        <v>545.24208727392204</v>
      </c>
      <c r="F35" s="5">
        <v>445.04240997121798</v>
      </c>
      <c r="G35" s="5">
        <v>352.00716821190798</v>
      </c>
      <c r="H35" s="5">
        <v>278.23106863024901</v>
      </c>
      <c r="I35" s="5">
        <v>167.566919257763</v>
      </c>
      <c r="J35" s="5">
        <v>115.662290101216</v>
      </c>
      <c r="K35" s="5">
        <v>76.533035502581797</v>
      </c>
      <c r="L35" s="5">
        <v>40.058909410205501</v>
      </c>
      <c r="M35" s="6"/>
      <c r="N35" s="6"/>
      <c r="O35" s="6"/>
      <c r="P35" s="6"/>
      <c r="Q35" s="6"/>
    </row>
    <row r="36" spans="1:17" ht="18.75" customHeight="1" x14ac:dyDescent="0.25">
      <c r="A36" s="2" t="s">
        <v>5</v>
      </c>
      <c r="B36" s="2" t="s">
        <v>9</v>
      </c>
      <c r="C36" s="2" t="s">
        <v>32</v>
      </c>
      <c r="D36" s="5">
        <v>3.2434069212818502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8.75" customHeight="1" x14ac:dyDescent="0.25">
      <c r="A37" s="2" t="s">
        <v>5</v>
      </c>
      <c r="B37" s="2" t="s">
        <v>10</v>
      </c>
      <c r="C37" s="2" t="s">
        <v>33</v>
      </c>
      <c r="D37" s="5">
        <v>36.432990326318397</v>
      </c>
      <c r="E37" s="5">
        <v>23.941646607436599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8.75" customHeight="1" x14ac:dyDescent="0.25">
      <c r="A38" s="2" t="s">
        <v>5</v>
      </c>
      <c r="B38" s="2" t="s">
        <v>11</v>
      </c>
      <c r="C38" s="2" t="s">
        <v>31</v>
      </c>
      <c r="D38" s="5">
        <v>141.77489177489301</v>
      </c>
      <c r="E38" s="5">
        <v>141.77489177489301</v>
      </c>
      <c r="F38" s="5">
        <v>141.77489177489301</v>
      </c>
      <c r="G38" s="5">
        <v>141.77489177489301</v>
      </c>
      <c r="H38" s="5">
        <v>141.77489177489301</v>
      </c>
      <c r="I38" s="5">
        <v>141.77489177489301</v>
      </c>
      <c r="J38" s="5">
        <v>141.77489177489301</v>
      </c>
      <c r="K38" s="5">
        <v>141.77489177489301</v>
      </c>
      <c r="L38" s="5">
        <v>141.77489177489301</v>
      </c>
      <c r="M38" s="5">
        <v>127.14007565515099</v>
      </c>
      <c r="N38" s="5">
        <v>16.023492612100299</v>
      </c>
      <c r="O38" s="6"/>
      <c r="P38" s="6"/>
      <c r="Q38" s="6"/>
    </row>
    <row r="39" spans="1:17" ht="18.75" customHeight="1" x14ac:dyDescent="0.25">
      <c r="A39" s="2" t="s">
        <v>5</v>
      </c>
      <c r="B39" s="2" t="s">
        <v>12</v>
      </c>
      <c r="C39" s="2" t="s">
        <v>32</v>
      </c>
      <c r="D39" s="5">
        <v>94.516594516595603</v>
      </c>
      <c r="E39" s="5">
        <v>94.516594516595603</v>
      </c>
      <c r="F39" s="5">
        <v>84.811931434688901</v>
      </c>
      <c r="G39" s="5">
        <v>14.0209466802949</v>
      </c>
      <c r="H39" s="5">
        <v>14.0209466802949</v>
      </c>
      <c r="I39" s="5">
        <v>14.0209466802949</v>
      </c>
      <c r="J39" s="5">
        <v>14.0209466802949</v>
      </c>
      <c r="K39" s="5">
        <v>14.0209466802949</v>
      </c>
      <c r="L39" s="5">
        <v>11.6518889113034</v>
      </c>
      <c r="M39" s="5">
        <v>6.9762551710156098</v>
      </c>
      <c r="N39" s="5">
        <v>5.1745906839676596</v>
      </c>
      <c r="O39" s="5">
        <v>3.97348102593573</v>
      </c>
      <c r="P39" s="5">
        <v>2.99049308673299</v>
      </c>
      <c r="Q39" s="5">
        <v>1.9768198393538099</v>
      </c>
    </row>
    <row r="40" spans="1:17" ht="18.75" customHeight="1" x14ac:dyDescent="0.25">
      <c r="A40" s="2" t="s">
        <v>5</v>
      </c>
      <c r="B40" s="2" t="s">
        <v>13</v>
      </c>
      <c r="C40" s="2" t="s">
        <v>32</v>
      </c>
      <c r="D40" s="5">
        <v>5.6278621218754097</v>
      </c>
      <c r="E40" s="5">
        <v>5.3181251618968099</v>
      </c>
      <c r="F40" s="5">
        <v>4.6168339317565703</v>
      </c>
      <c r="G40" s="5">
        <v>4.1493064449964097</v>
      </c>
      <c r="H40" s="5">
        <v>2.4709441710001201</v>
      </c>
      <c r="I40" s="6"/>
      <c r="J40" s="6"/>
      <c r="K40" s="6"/>
      <c r="L40" s="6"/>
      <c r="M40" s="6"/>
      <c r="N40" s="6"/>
      <c r="O40" s="6"/>
      <c r="P40" s="6"/>
      <c r="Q40" s="6"/>
    </row>
    <row r="41" spans="1:17" ht="18.75" customHeight="1" x14ac:dyDescent="0.25">
      <c r="A41" s="2" t="s">
        <v>5</v>
      </c>
      <c r="B41" s="2" t="s">
        <v>14</v>
      </c>
      <c r="C41" s="2" t="s">
        <v>33</v>
      </c>
      <c r="D41" s="5">
        <v>124.83920822831099</v>
      </c>
      <c r="E41" s="5">
        <v>126.05951158952401</v>
      </c>
      <c r="F41" s="5">
        <v>114.349387111986</v>
      </c>
      <c r="G41" s="5">
        <v>88.881273403239504</v>
      </c>
      <c r="H41" s="5">
        <v>71.308647082576897</v>
      </c>
      <c r="I41" s="5">
        <v>44.949707601582801</v>
      </c>
      <c r="J41" s="5">
        <v>34.038390499857499</v>
      </c>
      <c r="K41" s="5">
        <v>26.764179098707199</v>
      </c>
      <c r="L41" s="5">
        <v>22.617608866682701</v>
      </c>
      <c r="M41" s="5">
        <v>3.2228009260006898</v>
      </c>
      <c r="N41" s="6"/>
      <c r="O41" s="6"/>
      <c r="P41" s="6"/>
      <c r="Q41" s="6"/>
    </row>
    <row r="42" spans="1:17" ht="18.75" customHeight="1" x14ac:dyDescent="0.25">
      <c r="A42" s="2" t="s">
        <v>5</v>
      </c>
      <c r="B42" s="2" t="s">
        <v>15</v>
      </c>
      <c r="C42" s="2" t="s">
        <v>33</v>
      </c>
      <c r="D42" s="5">
        <v>28.588530392942801</v>
      </c>
      <c r="E42" s="5">
        <v>26.647023528266399</v>
      </c>
      <c r="F42" s="5">
        <v>22.969538322686599</v>
      </c>
      <c r="G42" s="5">
        <v>19.409327944427801</v>
      </c>
      <c r="H42" s="5">
        <v>16.444558682950401</v>
      </c>
      <c r="I42" s="5">
        <v>12.203490340555801</v>
      </c>
      <c r="J42" s="5">
        <v>10.0086045663307</v>
      </c>
      <c r="K42" s="5">
        <v>8.5453473835141001</v>
      </c>
      <c r="L42" s="5">
        <v>7.4934999322174196</v>
      </c>
      <c r="M42" s="5">
        <v>5.9766176677195801</v>
      </c>
      <c r="N42" s="5">
        <v>4.6767801614334399</v>
      </c>
      <c r="O42" s="5">
        <v>0.35740336062073602</v>
      </c>
      <c r="P42" s="6"/>
      <c r="Q42" s="6"/>
    </row>
  </sheetData>
  <autoFilter ref="A2:Q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5E79-550B-4D2C-8949-BD7A3797A405}">
  <dimension ref="A4:T70"/>
  <sheetViews>
    <sheetView showGridLines="0" tabSelected="1" topLeftCell="A51" zoomScale="85" zoomScaleNormal="85" workbookViewId="0">
      <selection activeCell="C68" sqref="C68:N70"/>
    </sheetView>
  </sheetViews>
  <sheetFormatPr baseColWidth="10" defaultRowHeight="15" x14ac:dyDescent="0.25"/>
  <cols>
    <col min="2" max="2" width="29.28515625" customWidth="1"/>
    <col min="4" max="20" width="11.42578125" style="7"/>
  </cols>
  <sheetData>
    <row r="4" spans="1:17" ht="18.75" customHeight="1" x14ac:dyDescent="0.25"/>
    <row r="5" spans="1:17" ht="18.75" customHeight="1" x14ac:dyDescent="0.25"/>
    <row r="6" spans="1:17" ht="18.75" customHeight="1" x14ac:dyDescent="0.25">
      <c r="A6" s="2" t="s">
        <v>2</v>
      </c>
      <c r="B6" s="2" t="s">
        <v>10</v>
      </c>
      <c r="C6" s="2" t="s">
        <v>17</v>
      </c>
      <c r="D6" s="8">
        <v>14.763507718099399</v>
      </c>
      <c r="E6" s="8">
        <v>9.7017203723067702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8.75" customHeight="1" x14ac:dyDescent="0.25">
      <c r="A7" s="2" t="s">
        <v>2</v>
      </c>
      <c r="B7" s="2" t="s">
        <v>14</v>
      </c>
      <c r="C7" s="2" t="s">
        <v>17</v>
      </c>
      <c r="D7" s="8">
        <v>50.587794130878798</v>
      </c>
      <c r="E7" s="8">
        <v>51.082289859346801</v>
      </c>
      <c r="F7" s="8">
        <v>46.3370709916232</v>
      </c>
      <c r="G7" s="8">
        <v>36.016790116053897</v>
      </c>
      <c r="H7" s="8">
        <v>28.895947111164102</v>
      </c>
      <c r="I7" s="8">
        <v>18.214682603829502</v>
      </c>
      <c r="J7" s="8">
        <v>13.7931593414476</v>
      </c>
      <c r="K7" s="8">
        <v>10.845477166526299</v>
      </c>
      <c r="L7" s="8">
        <v>9.1651890244927596</v>
      </c>
      <c r="M7" s="8">
        <v>1.30595501271655</v>
      </c>
      <c r="N7" s="8"/>
      <c r="O7" s="8"/>
      <c r="P7" s="8"/>
      <c r="Q7" s="8"/>
    </row>
    <row r="8" spans="1:17" ht="18.75" customHeight="1" x14ac:dyDescent="0.25"/>
    <row r="9" spans="1:17" ht="18.75" customHeight="1" x14ac:dyDescent="0.25"/>
    <row r="10" spans="1:17" ht="18.75" customHeight="1" x14ac:dyDescent="0.25"/>
    <row r="11" spans="1:17" ht="18.75" customHeight="1" x14ac:dyDescent="0.25">
      <c r="A11" s="2" t="s">
        <v>2</v>
      </c>
      <c r="B11" s="2" t="s">
        <v>15</v>
      </c>
      <c r="C11" s="2" t="s">
        <v>17</v>
      </c>
      <c r="D11" s="8">
        <v>11.5847473766225</v>
      </c>
      <c r="E11" s="8">
        <v>10.798002963807001</v>
      </c>
      <c r="F11" s="8">
        <v>9.3077991477190807</v>
      </c>
      <c r="G11" s="8">
        <v>7.8651178600534797</v>
      </c>
      <c r="H11" s="8">
        <v>6.6637233689022297</v>
      </c>
      <c r="I11" s="8">
        <v>4.9451423618225396</v>
      </c>
      <c r="J11" s="8">
        <v>4.0557228335904396</v>
      </c>
      <c r="K11" s="8">
        <v>3.46277648143574</v>
      </c>
      <c r="L11" s="8">
        <v>3.0365430642390199</v>
      </c>
      <c r="M11" s="8">
        <v>2.4218665631123799</v>
      </c>
      <c r="N11" s="8">
        <v>1.8951417215758899</v>
      </c>
      <c r="O11" s="8">
        <v>0.14482827859417399</v>
      </c>
      <c r="P11" s="8"/>
      <c r="Q11" s="8"/>
    </row>
    <row r="18" spans="1:17" x14ac:dyDescent="0.25">
      <c r="A18" s="2" t="s">
        <v>2</v>
      </c>
      <c r="B18" s="2" t="s">
        <v>9</v>
      </c>
      <c r="C18" s="2" t="s">
        <v>17</v>
      </c>
      <c r="D18" s="8">
        <v>1.3143050484300001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2" t="s">
        <v>2</v>
      </c>
      <c r="B19" s="2" t="s">
        <v>12</v>
      </c>
      <c r="C19" s="2" t="s">
        <v>17</v>
      </c>
      <c r="D19" s="8">
        <v>38.300355258685101</v>
      </c>
      <c r="E19" s="8">
        <v>38.300355258685101</v>
      </c>
      <c r="F19" s="8">
        <v>34.367796689431799</v>
      </c>
      <c r="G19" s="8">
        <v>5.6816185735943803</v>
      </c>
      <c r="H19" s="8">
        <v>5.6816185735943803</v>
      </c>
      <c r="I19" s="8">
        <v>5.6816185735943803</v>
      </c>
      <c r="J19" s="8">
        <v>5.6816185735943803</v>
      </c>
      <c r="K19" s="8">
        <v>5.6816185735943803</v>
      </c>
      <c r="L19" s="8">
        <v>4.7216204415754097</v>
      </c>
      <c r="M19" s="8">
        <v>2.8269432769102001</v>
      </c>
      <c r="N19" s="8">
        <v>2.0968662966315899</v>
      </c>
      <c r="O19" s="8">
        <v>1.61014830977921</v>
      </c>
      <c r="P19" s="8">
        <v>1.2118183923819299</v>
      </c>
      <c r="Q19" s="8">
        <v>0.80105406375357302</v>
      </c>
    </row>
    <row r="31" spans="1:17" x14ac:dyDescent="0.25">
      <c r="A31" s="2" t="s">
        <v>2</v>
      </c>
      <c r="B31" s="2" t="s">
        <v>13</v>
      </c>
      <c r="C31" s="2" t="s">
        <v>17</v>
      </c>
      <c r="D31" s="8">
        <v>2.2805425832061599</v>
      </c>
      <c r="E31" s="8">
        <v>2.1550298553661502</v>
      </c>
      <c r="F31" s="8">
        <v>1.8708500942189601</v>
      </c>
      <c r="G31" s="8">
        <v>1.6813969201208401</v>
      </c>
      <c r="H31" s="8">
        <v>1.0012849072451999</v>
      </c>
      <c r="I31" s="8"/>
      <c r="J31" s="8"/>
      <c r="K31" s="8"/>
      <c r="L31" s="8"/>
      <c r="M31" s="8"/>
      <c r="N31" s="8"/>
      <c r="O31" s="8"/>
      <c r="P31" s="8"/>
      <c r="Q31" s="8"/>
    </row>
    <row r="35" spans="1:17" x14ac:dyDescent="0.25">
      <c r="D35">
        <v>2019</v>
      </c>
      <c r="E35" s="7">
        <v>2020</v>
      </c>
      <c r="F35" s="7">
        <v>2023</v>
      </c>
      <c r="G35" s="7">
        <v>2025</v>
      </c>
      <c r="H35" s="7">
        <v>2027</v>
      </c>
      <c r="I35" s="7">
        <v>2030</v>
      </c>
      <c r="J35" s="7">
        <v>2033</v>
      </c>
      <c r="K35" s="7">
        <v>2035</v>
      </c>
      <c r="L35" s="7">
        <v>2037</v>
      </c>
      <c r="M35" s="7">
        <v>2040</v>
      </c>
      <c r="N35" s="7">
        <v>2043</v>
      </c>
    </row>
    <row r="36" spans="1:17" x14ac:dyDescent="0.25">
      <c r="A36" s="2" t="s">
        <v>2</v>
      </c>
      <c r="B36" s="2" t="s">
        <v>8</v>
      </c>
      <c r="C36" s="2" t="s">
        <v>17</v>
      </c>
      <c r="D36" s="9">
        <v>556.49027645379499</v>
      </c>
      <c r="E36" s="8">
        <v>519.51924145956195</v>
      </c>
      <c r="F36" s="8">
        <v>424.046676956959</v>
      </c>
      <c r="G36" s="8">
        <v>335.40055194951498</v>
      </c>
      <c r="H36" s="8">
        <v>265.10498198693199</v>
      </c>
      <c r="I36" s="8">
        <v>159.66162704306001</v>
      </c>
      <c r="J36" s="8">
        <v>110.205698755371</v>
      </c>
      <c r="K36" s="8">
        <v>72.922442120510695</v>
      </c>
      <c r="L36" s="8">
        <v>38.169053189820801</v>
      </c>
      <c r="M36" s="8"/>
      <c r="N36" s="8"/>
      <c r="O36" s="8"/>
      <c r="P36" s="8"/>
      <c r="Q36" s="8"/>
    </row>
    <row r="37" spans="1:17" x14ac:dyDescent="0.25">
      <c r="A37" s="2" t="s">
        <v>2</v>
      </c>
      <c r="B37" s="2" t="s">
        <v>11</v>
      </c>
      <c r="C37" s="2" t="s">
        <v>17</v>
      </c>
      <c r="D37" s="8">
        <v>135.08638814211901</v>
      </c>
      <c r="E37" s="8">
        <v>135.08638814211901</v>
      </c>
      <c r="F37" s="8">
        <v>135.08638814211901</v>
      </c>
      <c r="G37" s="8">
        <v>135.08638814211901</v>
      </c>
      <c r="H37" s="8">
        <v>135.08638814211901</v>
      </c>
      <c r="I37" s="8">
        <v>135.08638814211901</v>
      </c>
      <c r="J37" s="8">
        <v>135.08638814211901</v>
      </c>
      <c r="K37" s="8">
        <v>135.08638814211901</v>
      </c>
      <c r="L37" s="8">
        <v>135.08638814211901</v>
      </c>
      <c r="M37" s="8">
        <v>121.14199766514299</v>
      </c>
      <c r="N37" s="8">
        <v>15.267553480678201</v>
      </c>
      <c r="O37" s="8"/>
      <c r="P37" s="8"/>
      <c r="Q37" s="8"/>
    </row>
    <row r="40" spans="1:17" x14ac:dyDescent="0.25">
      <c r="A40" t="s">
        <v>35</v>
      </c>
      <c r="B40" t="s">
        <v>36</v>
      </c>
    </row>
    <row r="41" spans="1:17" x14ac:dyDescent="0.25">
      <c r="A41" t="s">
        <v>1</v>
      </c>
      <c r="B41" t="s">
        <v>16</v>
      </c>
      <c r="C41">
        <v>2019</v>
      </c>
      <c r="D41" s="7">
        <v>2020</v>
      </c>
      <c r="E41" s="7">
        <v>2023</v>
      </c>
      <c r="F41" s="7">
        <v>2025</v>
      </c>
      <c r="G41" s="7">
        <v>2027</v>
      </c>
      <c r="H41" s="7">
        <v>2030</v>
      </c>
      <c r="I41" s="7">
        <v>2033</v>
      </c>
      <c r="J41" s="7">
        <v>2035</v>
      </c>
      <c r="K41" s="7">
        <v>2037</v>
      </c>
      <c r="L41" s="7">
        <v>2040</v>
      </c>
      <c r="M41" s="7">
        <v>2043</v>
      </c>
    </row>
    <row r="42" spans="1:17" x14ac:dyDescent="0.25">
      <c r="A42" t="s">
        <v>4</v>
      </c>
      <c r="B42" t="s">
        <v>37</v>
      </c>
      <c r="C42">
        <v>0.124761904761905</v>
      </c>
      <c r="D42" s="7">
        <v>0.124761904761905</v>
      </c>
      <c r="E42" s="7">
        <v>0.124761904761905</v>
      </c>
      <c r="F42" s="7">
        <v>0.124761904761905</v>
      </c>
      <c r="G42" s="7">
        <v>0.124761904761905</v>
      </c>
      <c r="H42" s="7">
        <v>0.124761904761905</v>
      </c>
      <c r="I42" s="7">
        <v>0.124761904761905</v>
      </c>
      <c r="J42" s="7">
        <v>0.124761904761905</v>
      </c>
      <c r="K42" s="7">
        <v>0.124761904761905</v>
      </c>
      <c r="L42" s="7">
        <v>0.124761904761905</v>
      </c>
      <c r="M42" s="7">
        <v>2.1151010247972099E-2</v>
      </c>
    </row>
    <row r="43" spans="1:17" x14ac:dyDescent="0.25">
      <c r="A43" t="s">
        <v>4</v>
      </c>
      <c r="B43" t="s">
        <v>38</v>
      </c>
      <c r="C43">
        <v>0.124761904761905</v>
      </c>
      <c r="D43" s="7">
        <v>0.124761904761905</v>
      </c>
      <c r="E43" s="7">
        <v>0.124761904761905</v>
      </c>
      <c r="F43" s="7">
        <v>0.124761904761905</v>
      </c>
      <c r="G43" s="7">
        <v>0.124761904761905</v>
      </c>
      <c r="H43" s="7">
        <v>0.124761904761905</v>
      </c>
      <c r="I43" s="7">
        <v>0.124761904761905</v>
      </c>
      <c r="J43" s="7">
        <v>0.124761904761905</v>
      </c>
      <c r="K43" s="7">
        <v>0.124761904761905</v>
      </c>
      <c r="L43" s="7">
        <v>8.6125990205785E-2</v>
      </c>
    </row>
    <row r="44" spans="1:17" x14ac:dyDescent="0.25">
      <c r="A44" t="s">
        <v>4</v>
      </c>
      <c r="B44" t="s">
        <v>39</v>
      </c>
      <c r="C44">
        <v>0.124761904761905</v>
      </c>
      <c r="D44" s="7">
        <v>0.124761904761905</v>
      </c>
      <c r="E44" s="7">
        <v>0.124761904761905</v>
      </c>
      <c r="F44" s="7">
        <v>0.124761904761905</v>
      </c>
      <c r="G44" s="7">
        <v>0.124761904761905</v>
      </c>
      <c r="H44" s="7">
        <v>0.124761904761905</v>
      </c>
      <c r="I44" s="7">
        <v>0.124761904761905</v>
      </c>
      <c r="J44" s="7">
        <v>0.124761904761905</v>
      </c>
      <c r="K44" s="7">
        <v>0.124761904761905</v>
      </c>
      <c r="L44" s="7">
        <v>0.124761904761905</v>
      </c>
      <c r="M44" s="7">
        <v>2.1151010247972099E-2</v>
      </c>
    </row>
    <row r="50" spans="1:13" x14ac:dyDescent="0.25">
      <c r="A50" t="s">
        <v>35</v>
      </c>
      <c r="B50" t="s">
        <v>36</v>
      </c>
    </row>
    <row r="51" spans="1:13" x14ac:dyDescent="0.25">
      <c r="A51" t="s">
        <v>1</v>
      </c>
      <c r="B51" t="s">
        <v>7</v>
      </c>
      <c r="C51">
        <v>2019</v>
      </c>
      <c r="D51" s="7">
        <v>2020</v>
      </c>
      <c r="E51" s="7">
        <v>2023</v>
      </c>
      <c r="F51" s="7">
        <v>2025</v>
      </c>
      <c r="G51" s="7">
        <v>2027</v>
      </c>
      <c r="H51" s="7">
        <v>2030</v>
      </c>
      <c r="I51" s="7">
        <v>2033</v>
      </c>
      <c r="J51" s="7">
        <v>2035</v>
      </c>
      <c r="K51" s="7">
        <v>2037</v>
      </c>
      <c r="L51" s="7">
        <v>2040</v>
      </c>
      <c r="M51" s="7">
        <v>2043</v>
      </c>
    </row>
    <row r="52" spans="1:13" x14ac:dyDescent="0.25">
      <c r="A52" t="s">
        <v>5</v>
      </c>
      <c r="B52" t="s">
        <v>40</v>
      </c>
      <c r="C52">
        <v>355.22504716941103</v>
      </c>
      <c r="D52" s="7">
        <v>336.23831546660898</v>
      </c>
      <c r="E52" s="7">
        <v>287.20771712192902</v>
      </c>
      <c r="F52" s="7">
        <v>241.68288417440999</v>
      </c>
      <c r="G52" s="7">
        <v>205.582106173922</v>
      </c>
      <c r="H52" s="7">
        <v>151.43093917319101</v>
      </c>
      <c r="I52" s="7">
        <v>126.032503839752</v>
      </c>
      <c r="J52" s="7">
        <v>106.88542854572199</v>
      </c>
      <c r="K52" s="7">
        <v>89.037584375467205</v>
      </c>
      <c r="L52" s="7">
        <v>62.274363568560602</v>
      </c>
      <c r="M52" s="7">
        <v>7.8511078898420701</v>
      </c>
    </row>
    <row r="53" spans="1:13" x14ac:dyDescent="0.25">
      <c r="A53" t="s">
        <v>5</v>
      </c>
      <c r="B53" t="s">
        <v>41</v>
      </c>
      <c r="C53">
        <v>56.824203554389101</v>
      </c>
      <c r="D53" s="7">
        <v>53.049025969047797</v>
      </c>
      <c r="E53" s="7">
        <v>43.300154032368198</v>
      </c>
      <c r="F53" s="7">
        <v>34.248341871641202</v>
      </c>
      <c r="G53" s="7">
        <v>27.070337249565402</v>
      </c>
      <c r="H53" s="7">
        <v>16.303330316451799</v>
      </c>
      <c r="I53" s="7">
        <v>11.2532982585704</v>
      </c>
      <c r="J53" s="7">
        <v>7.4462391708709603</v>
      </c>
      <c r="K53" s="7">
        <v>3.8975093361164399</v>
      </c>
    </row>
    <row r="54" spans="1:13" x14ac:dyDescent="0.25">
      <c r="A54" t="s">
        <v>5</v>
      </c>
      <c r="B54" t="s">
        <v>42</v>
      </c>
      <c r="C54">
        <v>26.018754432814202</v>
      </c>
      <c r="D54" s="7">
        <v>26.018754432814202</v>
      </c>
      <c r="E54" s="7">
        <v>26.018754432814202</v>
      </c>
      <c r="F54" s="7">
        <v>26.018754432814202</v>
      </c>
      <c r="G54" s="7">
        <v>26.018754432814202</v>
      </c>
      <c r="H54" s="7">
        <v>26.018754432814202</v>
      </c>
      <c r="I54" s="7">
        <v>26.018754432814202</v>
      </c>
      <c r="J54" s="7">
        <v>26.018754432814202</v>
      </c>
      <c r="K54" s="7">
        <v>26.018754432814202</v>
      </c>
      <c r="L54" s="7">
        <v>23.872949932813501</v>
      </c>
      <c r="M54" s="7">
        <v>3.2362770205365599</v>
      </c>
    </row>
    <row r="55" spans="1:13" x14ac:dyDescent="0.25">
      <c r="A55" t="s">
        <v>5</v>
      </c>
      <c r="B55" t="s">
        <v>43</v>
      </c>
      <c r="C55">
        <v>70.965278384844098</v>
      </c>
      <c r="D55" s="7">
        <v>67.172193658290297</v>
      </c>
      <c r="E55" s="7">
        <v>57.377079015807603</v>
      </c>
      <c r="F55" s="7">
        <v>48.282330575944698</v>
      </c>
      <c r="G55" s="7">
        <v>41.0702778754709</v>
      </c>
      <c r="H55" s="7">
        <v>30.252198824760502</v>
      </c>
      <c r="I55" s="7">
        <v>25.178212493167699</v>
      </c>
      <c r="J55" s="7">
        <v>21.3530950378426</v>
      </c>
      <c r="K55" s="7">
        <v>17.7875321919675</v>
      </c>
      <c r="L55" s="7">
        <v>12.440895094805301</v>
      </c>
      <c r="M55" s="7">
        <v>1.5684593794039901</v>
      </c>
    </row>
    <row r="56" spans="1:13" x14ac:dyDescent="0.25">
      <c r="A56" t="s">
        <v>5</v>
      </c>
      <c r="B56" t="s">
        <v>44</v>
      </c>
      <c r="C56">
        <v>363.35225542234201</v>
      </c>
      <c r="D56" s="7">
        <v>343.93112551530101</v>
      </c>
      <c r="E56" s="7">
        <v>293.77875412368002</v>
      </c>
      <c r="F56" s="7">
        <v>247.21235667784401</v>
      </c>
      <c r="G56" s="7">
        <v>210.28562751416999</v>
      </c>
      <c r="H56" s="7">
        <v>154.895533768658</v>
      </c>
      <c r="I56" s="7">
        <v>128.916006603721</v>
      </c>
      <c r="J56" s="7">
        <v>109.33086459792899</v>
      </c>
      <c r="K56" s="7">
        <v>91.074678877455497</v>
      </c>
      <c r="L56" s="7">
        <v>63.6991412568835</v>
      </c>
      <c r="M56" s="7">
        <v>8.0307337054916808</v>
      </c>
    </row>
    <row r="60" spans="1:13" x14ac:dyDescent="0.25">
      <c r="B60" t="s">
        <v>45</v>
      </c>
      <c r="C60" s="10">
        <f>+C54+C52</f>
        <v>381.24380160222523</v>
      </c>
      <c r="D60" s="10">
        <f t="shared" ref="D60:M60" si="0">+D54+D52</f>
        <v>362.25706989942319</v>
      </c>
      <c r="E60" s="10">
        <f t="shared" si="0"/>
        <v>313.22647155474323</v>
      </c>
      <c r="F60" s="10">
        <f t="shared" si="0"/>
        <v>267.7016386072242</v>
      </c>
      <c r="G60" s="10">
        <f t="shared" si="0"/>
        <v>231.60086060673621</v>
      </c>
      <c r="H60" s="10">
        <f t="shared" si="0"/>
        <v>177.44969360600521</v>
      </c>
      <c r="I60" s="10">
        <f t="shared" si="0"/>
        <v>152.0512582725662</v>
      </c>
      <c r="J60" s="10">
        <f t="shared" si="0"/>
        <v>132.9041829785362</v>
      </c>
      <c r="K60" s="10">
        <f t="shared" si="0"/>
        <v>115.05633880828141</v>
      </c>
      <c r="L60" s="10">
        <f t="shared" si="0"/>
        <v>86.1473135013741</v>
      </c>
      <c r="M60" s="10">
        <f t="shared" si="0"/>
        <v>11.087384910378629</v>
      </c>
    </row>
    <row r="66" spans="1:14" x14ac:dyDescent="0.25">
      <c r="A66" t="s">
        <v>35</v>
      </c>
      <c r="B66" t="s">
        <v>36</v>
      </c>
    </row>
    <row r="67" spans="1:14" x14ac:dyDescent="0.25">
      <c r="A67" t="s">
        <v>1</v>
      </c>
      <c r="B67" t="s">
        <v>46</v>
      </c>
      <c r="C67" t="s">
        <v>16</v>
      </c>
      <c r="D67" s="7">
        <v>2019</v>
      </c>
      <c r="E67" s="7">
        <v>2020</v>
      </c>
      <c r="F67" s="7">
        <v>2023</v>
      </c>
      <c r="G67" s="7">
        <v>2025</v>
      </c>
      <c r="H67" s="7">
        <v>2027</v>
      </c>
      <c r="I67" s="7">
        <v>2030</v>
      </c>
      <c r="J67" s="7">
        <v>2033</v>
      </c>
      <c r="K67" s="7">
        <v>2035</v>
      </c>
      <c r="L67" s="7">
        <v>2037</v>
      </c>
      <c r="M67" s="7">
        <v>2040</v>
      </c>
      <c r="N67" s="7">
        <v>2043</v>
      </c>
    </row>
    <row r="68" spans="1:14" x14ac:dyDescent="0.25">
      <c r="A68" t="s">
        <v>4</v>
      </c>
      <c r="B68" t="s">
        <v>47</v>
      </c>
      <c r="C68" t="s">
        <v>37</v>
      </c>
      <c r="D68" s="7">
        <v>0.124761904761905</v>
      </c>
      <c r="E68" s="7">
        <v>0.124761904761905</v>
      </c>
      <c r="F68" s="7">
        <v>0.124761904761905</v>
      </c>
      <c r="G68" s="7">
        <v>0.124761904761905</v>
      </c>
      <c r="H68" s="7">
        <v>0.124761904761905</v>
      </c>
      <c r="I68" s="7">
        <v>0.124761904761905</v>
      </c>
      <c r="J68" s="7">
        <v>0.124761904761905</v>
      </c>
      <c r="K68" s="7">
        <v>0.124761904761905</v>
      </c>
      <c r="L68" s="7">
        <v>0.124761904761905</v>
      </c>
      <c r="M68" s="7">
        <v>0.124761904761905</v>
      </c>
      <c r="N68" s="7">
        <v>2.1151010247972099E-2</v>
      </c>
    </row>
    <row r="69" spans="1:14" x14ac:dyDescent="0.25">
      <c r="A69" t="s">
        <v>4</v>
      </c>
      <c r="B69" t="s">
        <v>47</v>
      </c>
      <c r="C69" t="s">
        <v>38</v>
      </c>
      <c r="D69" s="7">
        <v>0.124761904761905</v>
      </c>
      <c r="E69" s="7">
        <v>0.124761904761905</v>
      </c>
      <c r="F69" s="7">
        <v>0.124761904761905</v>
      </c>
      <c r="G69" s="7">
        <v>0.124761904761905</v>
      </c>
      <c r="H69" s="7">
        <v>0.124761904761905</v>
      </c>
      <c r="I69" s="7">
        <v>0.124761904761905</v>
      </c>
      <c r="J69" s="7">
        <v>0.124761904761905</v>
      </c>
      <c r="K69" s="7">
        <v>0.124761904761905</v>
      </c>
      <c r="L69" s="7">
        <v>0.124761904761905</v>
      </c>
      <c r="M69" s="7">
        <v>8.6125990205785E-2</v>
      </c>
    </row>
    <row r="70" spans="1:14" x14ac:dyDescent="0.25">
      <c r="A70" t="s">
        <v>4</v>
      </c>
      <c r="B70" t="s">
        <v>47</v>
      </c>
      <c r="C70" t="s">
        <v>39</v>
      </c>
      <c r="D70" s="7">
        <v>0.124761904761905</v>
      </c>
      <c r="E70" s="7">
        <v>0.124761904761905</v>
      </c>
      <c r="F70" s="7">
        <v>0.124761904761905</v>
      </c>
      <c r="G70" s="7">
        <v>0.124761904761905</v>
      </c>
      <c r="H70" s="7">
        <v>0.124761904761905</v>
      </c>
      <c r="I70" s="7">
        <v>0.124761904761905</v>
      </c>
      <c r="J70" s="7">
        <v>0.124761904761905</v>
      </c>
      <c r="K70" s="7">
        <v>0.124761904761905</v>
      </c>
      <c r="L70" s="7">
        <v>0.124761904761905</v>
      </c>
      <c r="M70" s="7">
        <v>0.124761904761905</v>
      </c>
      <c r="N70" s="7">
        <v>2.1151010247972099E-2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2022-11-30T06:10:22Z</dcterms:modified>
</cp:coreProperties>
</file>