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JULIAN\Music\TIMES-UIS-v1-Nov\Exported_files\"/>
    </mc:Choice>
  </mc:AlternateContent>
  <xr:revisionPtr revIDLastSave="0" documentId="13_ncr:1_{DB3CA4B0-3A3B-4C14-9345-88BB2CAD401D}" xr6:coauthVersionLast="47" xr6:coauthVersionMax="47" xr10:uidLastSave="{00000000-0000-0000-0000-000000000000}"/>
  <bookViews>
    <workbookView xWindow="-28920" yWindow="-120" windowWidth="29040" windowHeight="15840" activeTab="2" xr2:uid="{00000000-000D-0000-FFFF-FFFF00000000}"/>
  </bookViews>
  <sheets>
    <sheet name="data" sheetId="1" r:id="rId1"/>
    <sheet name="Hoja1" sheetId="2" r:id="rId2"/>
    <sheet name="Hoja2" sheetId="3" r:id="rId3"/>
  </sheets>
  <definedNames>
    <definedName name="_xlnm._FilterDatabase" localSheetId="0" hidden="1">data!$A$2:$N$76</definedName>
    <definedName name="_xlnm._FilterDatabase" localSheetId="2" hidden="1">Hoja2!$E$8:$R$8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11" i="3" l="1"/>
  <c r="W11" i="3"/>
  <c r="X11" i="3"/>
  <c r="Y11" i="3"/>
  <c r="Z11" i="3"/>
  <c r="AA11" i="3"/>
  <c r="AB11" i="3"/>
  <c r="AC11" i="3"/>
  <c r="AD11" i="3"/>
  <c r="V12" i="3"/>
  <c r="W12" i="3"/>
  <c r="X12" i="3"/>
  <c r="Y12" i="3"/>
  <c r="Z12" i="3"/>
  <c r="AA12" i="3"/>
  <c r="AB12" i="3"/>
  <c r="AC12" i="3"/>
  <c r="AD12" i="3"/>
  <c r="V13" i="3"/>
  <c r="W13" i="3"/>
  <c r="X13" i="3"/>
  <c r="Y13" i="3"/>
  <c r="Z13" i="3"/>
  <c r="AA13" i="3"/>
  <c r="AB13" i="3"/>
  <c r="AC13" i="3"/>
  <c r="AD13" i="3"/>
  <c r="V14" i="3"/>
  <c r="W14" i="3"/>
  <c r="X14" i="3"/>
  <c r="Y14" i="3"/>
  <c r="Z14" i="3"/>
  <c r="AA14" i="3"/>
  <c r="AB14" i="3"/>
  <c r="AC14" i="3"/>
  <c r="AD14" i="3"/>
  <c r="V15" i="3"/>
  <c r="W15" i="3"/>
  <c r="X15" i="3"/>
  <c r="Y15" i="3"/>
  <c r="Z15" i="3"/>
  <c r="AA15" i="3"/>
  <c r="AB15" i="3"/>
  <c r="AC15" i="3"/>
  <c r="AD15" i="3"/>
  <c r="V16" i="3"/>
  <c r="W16" i="3"/>
  <c r="X16" i="3"/>
  <c r="Y16" i="3"/>
  <c r="Z16" i="3"/>
  <c r="AA16" i="3"/>
  <c r="AB16" i="3"/>
  <c r="AC16" i="3"/>
  <c r="AD16" i="3"/>
  <c r="V17" i="3"/>
  <c r="W17" i="3"/>
  <c r="X17" i="3"/>
  <c r="Y17" i="3"/>
  <c r="Z17" i="3"/>
  <c r="AA17" i="3"/>
  <c r="AB17" i="3"/>
  <c r="AC17" i="3"/>
  <c r="AD17" i="3"/>
  <c r="V18" i="3"/>
  <c r="W18" i="3"/>
  <c r="X18" i="3"/>
  <c r="Y18" i="3"/>
  <c r="Z18" i="3"/>
  <c r="AA18" i="3"/>
  <c r="AB18" i="3"/>
  <c r="AC18" i="3"/>
  <c r="AD18" i="3"/>
  <c r="U18" i="3"/>
  <c r="U12" i="3"/>
  <c r="U13" i="3"/>
  <c r="U14" i="3"/>
  <c r="U15" i="3"/>
  <c r="U16" i="3"/>
  <c r="U17" i="3"/>
  <c r="U11" i="3"/>
  <c r="P18" i="2"/>
  <c r="Q18" i="2"/>
  <c r="R18" i="2"/>
  <c r="S18" i="2"/>
  <c r="T18" i="2"/>
  <c r="U18" i="2"/>
  <c r="V18" i="2"/>
  <c r="W18" i="2"/>
  <c r="X18" i="2"/>
  <c r="P15" i="2"/>
  <c r="Q15" i="2"/>
  <c r="R15" i="2"/>
  <c r="S15" i="2"/>
  <c r="T15" i="2"/>
  <c r="U15" i="2"/>
  <c r="V15" i="2"/>
  <c r="W15" i="2"/>
  <c r="X15" i="2"/>
  <c r="P13" i="2"/>
  <c r="Q13" i="2"/>
  <c r="R13" i="2"/>
  <c r="S13" i="2"/>
  <c r="T13" i="2"/>
  <c r="U13" i="2"/>
  <c r="V13" i="2"/>
  <c r="W13" i="2"/>
  <c r="X13" i="2"/>
  <c r="P11" i="2"/>
  <c r="Q11" i="2"/>
  <c r="R11" i="2"/>
  <c r="S11" i="2"/>
  <c r="T11" i="2"/>
  <c r="U11" i="2"/>
  <c r="V11" i="2"/>
  <c r="W11" i="2"/>
  <c r="X11" i="2"/>
  <c r="P9" i="2"/>
  <c r="Q9" i="2"/>
  <c r="R9" i="2"/>
  <c r="S9" i="2"/>
  <c r="T9" i="2"/>
  <c r="U9" i="2"/>
  <c r="V9" i="2"/>
  <c r="W9" i="2"/>
  <c r="O18" i="2"/>
  <c r="O15" i="2"/>
  <c r="O13" i="2"/>
  <c r="O11" i="2"/>
  <c r="O9" i="2"/>
  <c r="P7" i="2"/>
  <c r="Q7" i="2"/>
  <c r="R7" i="2"/>
  <c r="S7" i="2"/>
  <c r="T7" i="2"/>
  <c r="U7" i="2"/>
  <c r="V7" i="2"/>
  <c r="W7" i="2"/>
  <c r="X7" i="2"/>
  <c r="P5" i="2"/>
  <c r="Q5" i="2"/>
  <c r="R5" i="2"/>
  <c r="S5" i="2"/>
  <c r="T5" i="2"/>
  <c r="U5" i="2"/>
  <c r="V5" i="2"/>
  <c r="W5" i="2"/>
  <c r="X5" i="2"/>
  <c r="O7" i="2"/>
  <c r="O5" i="2"/>
</calcChain>
</file>

<file path=xl/sharedStrings.xml><?xml version="1.0" encoding="utf-8"?>
<sst xmlns="http://schemas.openxmlformats.org/spreadsheetml/2006/main" count="464" uniqueCount="29">
  <si>
    <t>Sum of Pv</t>
  </si>
  <si>
    <t>Attribute</t>
  </si>
  <si>
    <t>EQ_CombalM</t>
  </si>
  <si>
    <t>VAR_FIn</t>
  </si>
  <si>
    <t>VAR_FOut</t>
  </si>
  <si>
    <t/>
  </si>
  <si>
    <t>Commodity</t>
  </si>
  <si>
    <t>DBDSL</t>
  </si>
  <si>
    <t>DDSL</t>
  </si>
  <si>
    <t>DETH</t>
  </si>
  <si>
    <t>DGSL</t>
  </si>
  <si>
    <t>Process</t>
  </si>
  <si>
    <t>-</t>
  </si>
  <si>
    <t>FTD-AGR</t>
  </si>
  <si>
    <t>FTD-IND</t>
  </si>
  <si>
    <t>FTD-TRA</t>
  </si>
  <si>
    <t>FTE-BDSL</t>
  </si>
  <si>
    <t>FTE-DDSL</t>
  </si>
  <si>
    <t>FTE-ETH</t>
  </si>
  <si>
    <t>FTE-DGSL</t>
  </si>
  <si>
    <t>Scenario</t>
  </si>
  <si>
    <t>ibau_ble_fix_10p</t>
  </si>
  <si>
    <t>ibau_ble_fix_15p</t>
  </si>
  <si>
    <t>ibau_ble_var_10p</t>
  </si>
  <si>
    <t>ibau_ble_var_15p</t>
  </si>
  <si>
    <t>Period</t>
  </si>
  <si>
    <t xml:space="preserve"> </t>
  </si>
  <si>
    <t>Table Name:</t>
  </si>
  <si>
    <t>Unsaved_16342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</si>
</sst>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5" x14ac:knownFonts="1">
    <font>
      <sz val="11"/>
      <color theme="1"/>
      <name val="Calibri"/>
      <scheme val="minor"/>
    </font>
    <font>
      <sz val="8.25"/>
      <color rgb="FF2B2C3C"/>
      <name val="Microsoft Sans Serif"/>
    </font>
    <font>
      <sz val="8.25"/>
      <color rgb="FF000000"/>
      <name val="Microsoft Sans Serif"/>
    </font>
    <font>
      <sz val="11"/>
      <color theme="1"/>
      <name val="Calibri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EFF6FF"/>
        <bgColor rgb="FFEFF6FF"/>
      </patternFill>
    </fill>
    <fill>
      <patternFill patternType="solid">
        <fgColor rgb="FFEAF1FB"/>
        <bgColor rgb="FFEAF1FB"/>
      </patternFill>
    </fill>
    <fill>
      <patternFill patternType="solid">
        <fgColor rgb="FFFFFFFF"/>
        <bgColor rgb="FFFFFFFF"/>
      </patternFill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rgb="FF696969"/>
      </left>
      <right style="thin">
        <color rgb="FF696969"/>
      </right>
      <top style="thin">
        <color rgb="FF696969"/>
      </top>
      <bottom style="thin">
        <color rgb="FF696969"/>
      </bottom>
      <diagonal/>
    </border>
    <border>
      <left style="thin">
        <color rgb="FF696969"/>
      </left>
      <right style="thin">
        <color rgb="FF696969"/>
      </right>
      <top style="thin">
        <color rgb="FF696969"/>
      </top>
      <bottom/>
      <diagonal/>
    </border>
    <border>
      <left style="medium">
        <color indexed="64"/>
      </left>
      <right style="thin">
        <color rgb="FF696969"/>
      </right>
      <top style="medium">
        <color indexed="64"/>
      </top>
      <bottom style="thin">
        <color rgb="FF696969"/>
      </bottom>
      <diagonal/>
    </border>
    <border>
      <left style="thin">
        <color rgb="FF696969"/>
      </left>
      <right style="thin">
        <color rgb="FF696969"/>
      </right>
      <top style="medium">
        <color indexed="64"/>
      </top>
      <bottom style="thin">
        <color rgb="FF696969"/>
      </bottom>
      <diagonal/>
    </border>
    <border>
      <left style="thin">
        <color rgb="FF696969"/>
      </left>
      <right style="medium">
        <color indexed="64"/>
      </right>
      <top style="medium">
        <color indexed="64"/>
      </top>
      <bottom style="thin">
        <color rgb="FF696969"/>
      </bottom>
      <diagonal/>
    </border>
    <border>
      <left style="medium">
        <color indexed="64"/>
      </left>
      <right style="thin">
        <color rgb="FF696969"/>
      </right>
      <top style="thin">
        <color rgb="FF696969"/>
      </top>
      <bottom style="thin">
        <color rgb="FF696969"/>
      </bottom>
      <diagonal/>
    </border>
    <border>
      <left style="thin">
        <color rgb="FF696969"/>
      </left>
      <right style="medium">
        <color indexed="64"/>
      </right>
      <top style="thin">
        <color rgb="FF696969"/>
      </top>
      <bottom style="thin">
        <color rgb="FF696969"/>
      </bottom>
      <diagonal/>
    </border>
    <border>
      <left style="medium">
        <color indexed="64"/>
      </left>
      <right style="thin">
        <color rgb="FF696969"/>
      </right>
      <top style="thin">
        <color rgb="FF696969"/>
      </top>
      <bottom style="medium">
        <color indexed="64"/>
      </bottom>
      <diagonal/>
    </border>
    <border>
      <left style="thin">
        <color rgb="FF696969"/>
      </left>
      <right style="thin">
        <color rgb="FF696969"/>
      </right>
      <top style="thin">
        <color rgb="FF696969"/>
      </top>
      <bottom style="medium">
        <color indexed="64"/>
      </bottom>
      <diagonal/>
    </border>
    <border>
      <left style="thin">
        <color rgb="FF696969"/>
      </left>
      <right style="medium">
        <color indexed="64"/>
      </right>
      <top style="thin">
        <color rgb="FF696969"/>
      </top>
      <bottom style="medium">
        <color indexed="64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21">
    <xf numFmtId="0" fontId="0" fillId="0" borderId="0" xfId="0"/>
    <xf numFmtId="49" fontId="1" fillId="2" borderId="1" xfId="0" applyNumberFormat="1" applyFont="1" applyFill="1" applyBorder="1" applyAlignment="1">
      <alignment horizontal="left" vertical="center"/>
    </xf>
    <xf numFmtId="49" fontId="2" fillId="3" borderId="1" xfId="0" applyNumberFormat="1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right" vertical="center"/>
    </xf>
    <xf numFmtId="43" fontId="2" fillId="4" borderId="1" xfId="1" applyFont="1" applyFill="1" applyBorder="1" applyAlignment="1">
      <alignment horizontal="right" vertical="center"/>
    </xf>
    <xf numFmtId="49" fontId="1" fillId="2" borderId="2" xfId="0" applyNumberFormat="1" applyFont="1" applyFill="1" applyBorder="1" applyAlignment="1">
      <alignment horizontal="left" vertical="center"/>
    </xf>
    <xf numFmtId="0" fontId="2" fillId="3" borderId="2" xfId="0" applyFont="1" applyFill="1" applyBorder="1" applyAlignment="1">
      <alignment horizontal="right" vertical="center"/>
    </xf>
    <xf numFmtId="49" fontId="2" fillId="3" borderId="3" xfId="0" applyNumberFormat="1" applyFont="1" applyFill="1" applyBorder="1" applyAlignment="1">
      <alignment horizontal="left" vertical="center"/>
    </xf>
    <xf numFmtId="49" fontId="2" fillId="3" borderId="4" xfId="0" applyNumberFormat="1" applyFont="1" applyFill="1" applyBorder="1" applyAlignment="1">
      <alignment horizontal="left" vertical="center"/>
    </xf>
    <xf numFmtId="43" fontId="2" fillId="4" borderId="4" xfId="1" applyFont="1" applyFill="1" applyBorder="1" applyAlignment="1">
      <alignment horizontal="right" vertical="center"/>
    </xf>
    <xf numFmtId="43" fontId="2" fillId="4" borderId="5" xfId="1" applyFont="1" applyFill="1" applyBorder="1" applyAlignment="1">
      <alignment horizontal="right" vertical="center"/>
    </xf>
    <xf numFmtId="49" fontId="2" fillId="3" borderId="6" xfId="0" applyNumberFormat="1" applyFont="1" applyFill="1" applyBorder="1" applyAlignment="1">
      <alignment horizontal="left" vertical="center"/>
    </xf>
    <xf numFmtId="43" fontId="2" fillId="4" borderId="7" xfId="1" applyFont="1" applyFill="1" applyBorder="1" applyAlignment="1">
      <alignment horizontal="right" vertical="center"/>
    </xf>
    <xf numFmtId="49" fontId="2" fillId="3" borderId="8" xfId="0" applyNumberFormat="1" applyFont="1" applyFill="1" applyBorder="1" applyAlignment="1">
      <alignment horizontal="left" vertical="center"/>
    </xf>
    <xf numFmtId="49" fontId="2" fillId="3" borderId="9" xfId="0" applyNumberFormat="1" applyFont="1" applyFill="1" applyBorder="1" applyAlignment="1">
      <alignment horizontal="left" vertical="center"/>
    </xf>
    <xf numFmtId="43" fontId="2" fillId="4" borderId="9" xfId="1" applyFont="1" applyFill="1" applyBorder="1" applyAlignment="1">
      <alignment horizontal="right" vertical="center"/>
    </xf>
    <xf numFmtId="43" fontId="2" fillId="4" borderId="10" xfId="1" applyFont="1" applyFill="1" applyBorder="1" applyAlignment="1">
      <alignment horizontal="right" vertical="center"/>
    </xf>
    <xf numFmtId="0" fontId="0" fillId="5" borderId="0" xfId="0" applyFill="1"/>
    <xf numFmtId="10" fontId="0" fillId="5" borderId="0" xfId="2" applyNumberFormat="1" applyFont="1" applyFill="1"/>
    <xf numFmtId="10" fontId="0" fillId="0" borderId="0" xfId="2" applyNumberFormat="1" applyFont="1"/>
    <xf numFmtId="10" fontId="4" fillId="0" borderId="0" xfId="2" applyNumberFormat="1" applyFont="1"/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>
          <a:solidFill>
            <a:schemeClr val="phClr"/>
          </a:solidFill>
        </a:ln>
        <a:ln>
          <a:solidFill>
            <a:schemeClr val="phClr"/>
          </a:solidFill>
        </a:ln>
        <a:ln>
          <a:solidFill>
            <a:schemeClr val="phClr"/>
          </a:solidFill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N76"/>
  <sheetViews>
    <sheetView workbookViewId="0">
      <selection activeCell="A2" sqref="A2:N76"/>
    </sheetView>
  </sheetViews>
  <sheetFormatPr baseColWidth="10" defaultColWidth="9.28515625" defaultRowHeight="15" x14ac:dyDescent="0.25"/>
  <cols>
    <col min="1" max="14" width="17.140625" bestFit="1"/>
  </cols>
  <sheetData>
    <row r="1" spans="1:14" ht="18.75" customHeight="1" x14ac:dyDescent="0.25">
      <c r="A1" s="1" t="s">
        <v>0</v>
      </c>
      <c r="B1" t="s">
        <v>5</v>
      </c>
      <c r="C1" t="s">
        <v>5</v>
      </c>
      <c r="D1" t="s">
        <v>5</v>
      </c>
      <c r="E1" s="1" t="s">
        <v>25</v>
      </c>
    </row>
    <row r="2" spans="1:14" ht="18.75" customHeight="1" x14ac:dyDescent="0.25">
      <c r="A2" s="1" t="s">
        <v>1</v>
      </c>
      <c r="B2" s="1" t="s">
        <v>6</v>
      </c>
      <c r="C2" s="1" t="s">
        <v>11</v>
      </c>
      <c r="D2" s="1" t="s">
        <v>20</v>
      </c>
      <c r="E2" s="3">
        <v>2019</v>
      </c>
      <c r="F2" s="3">
        <v>2020</v>
      </c>
      <c r="G2" s="3">
        <v>2023</v>
      </c>
      <c r="H2" s="3">
        <v>2025</v>
      </c>
      <c r="I2" s="3">
        <v>2027</v>
      </c>
      <c r="J2" s="3">
        <v>2030</v>
      </c>
      <c r="K2" s="3">
        <v>2033</v>
      </c>
      <c r="L2" s="3">
        <v>2035</v>
      </c>
      <c r="M2" s="3">
        <v>2037</v>
      </c>
      <c r="N2" s="3">
        <v>2040</v>
      </c>
    </row>
    <row r="3" spans="1:14" ht="18.75" hidden="1" customHeight="1" x14ac:dyDescent="0.25">
      <c r="A3" s="2" t="s">
        <v>2</v>
      </c>
      <c r="B3" s="2" t="s">
        <v>7</v>
      </c>
      <c r="C3" s="2" t="s">
        <v>12</v>
      </c>
      <c r="D3" s="2" t="s">
        <v>21</v>
      </c>
      <c r="E3" s="4">
        <v>28.366603784567701</v>
      </c>
      <c r="F3" s="4">
        <v>27.490762332982001</v>
      </c>
      <c r="G3" s="4">
        <v>27.7674957405642</v>
      </c>
      <c r="H3" s="4">
        <v>28.166343684617399</v>
      </c>
      <c r="I3" s="4">
        <v>28.871619909353701</v>
      </c>
      <c r="J3" s="4">
        <v>29.733400650465899</v>
      </c>
      <c r="K3" s="4">
        <v>30.685629483895799</v>
      </c>
      <c r="L3" s="4">
        <v>31.4262868642226</v>
      </c>
      <c r="M3" s="4">
        <v>31.856649000215199</v>
      </c>
      <c r="N3" s="4">
        <v>32.321972180891102</v>
      </c>
    </row>
    <row r="4" spans="1:14" ht="18.75" hidden="1" customHeight="1" x14ac:dyDescent="0.25">
      <c r="A4" s="2" t="s">
        <v>2</v>
      </c>
      <c r="B4" s="2" t="s">
        <v>7</v>
      </c>
      <c r="C4" s="2" t="s">
        <v>12</v>
      </c>
      <c r="D4" s="2" t="s">
        <v>22</v>
      </c>
      <c r="E4" s="4">
        <v>28.366603784567701</v>
      </c>
      <c r="F4" s="4">
        <v>27.490762332982001</v>
      </c>
      <c r="G4" s="4">
        <v>27.7674957405642</v>
      </c>
      <c r="H4" s="4">
        <v>28.166343684617399</v>
      </c>
      <c r="I4" s="4">
        <v>28.871619909353701</v>
      </c>
      <c r="J4" s="4">
        <v>29.733400650465899</v>
      </c>
      <c r="K4" s="4">
        <v>30.685629483895799</v>
      </c>
      <c r="L4" s="4">
        <v>31.4262868642226</v>
      </c>
      <c r="M4" s="4">
        <v>31.856649000215199</v>
      </c>
      <c r="N4" s="4">
        <v>32.321972180891102</v>
      </c>
    </row>
    <row r="5" spans="1:14" ht="18.75" hidden="1" customHeight="1" x14ac:dyDescent="0.25">
      <c r="A5" s="2" t="s">
        <v>2</v>
      </c>
      <c r="B5" s="2" t="s">
        <v>7</v>
      </c>
      <c r="C5" s="2" t="s">
        <v>12</v>
      </c>
      <c r="D5" s="2" t="s">
        <v>23</v>
      </c>
      <c r="E5" s="4">
        <v>22.046268251744099</v>
      </c>
      <c r="F5" s="4">
        <v>21.827628563294699</v>
      </c>
      <c r="G5" s="4">
        <v>21.786466182217801</v>
      </c>
      <c r="H5" s="4">
        <v>21.904867494100898</v>
      </c>
      <c r="I5" s="4">
        <v>22.528644666490202</v>
      </c>
      <c r="J5" s="4">
        <v>23.2940962613186</v>
      </c>
      <c r="K5" s="4">
        <v>24.163484456779798</v>
      </c>
      <c r="L5" s="4">
        <v>24.851980359770401</v>
      </c>
      <c r="M5" s="4">
        <v>31.856649000215199</v>
      </c>
      <c r="N5" s="4">
        <v>32.321972180891102</v>
      </c>
    </row>
    <row r="6" spans="1:14" ht="18.75" hidden="1" customHeight="1" x14ac:dyDescent="0.25">
      <c r="A6" s="2" t="s">
        <v>2</v>
      </c>
      <c r="B6" s="2" t="s">
        <v>7</v>
      </c>
      <c r="C6" s="2" t="s">
        <v>12</v>
      </c>
      <c r="D6" s="2" t="s">
        <v>24</v>
      </c>
      <c r="E6" s="4">
        <v>22.046268251744099</v>
      </c>
      <c r="F6" s="4">
        <v>21.827628563294699</v>
      </c>
      <c r="G6" s="4">
        <v>21.786466182217801</v>
      </c>
      <c r="H6" s="4">
        <v>21.904867494100898</v>
      </c>
      <c r="I6" s="4">
        <v>22.528644666490202</v>
      </c>
      <c r="J6" s="4">
        <v>23.2940962613186</v>
      </c>
      <c r="K6" s="4">
        <v>24.163484456779798</v>
      </c>
      <c r="L6" s="4">
        <v>24.851980359770401</v>
      </c>
      <c r="M6" s="4">
        <v>25.284147776300401</v>
      </c>
      <c r="N6" s="4">
        <v>25.751422891896599</v>
      </c>
    </row>
    <row r="7" spans="1:14" ht="18.75" hidden="1" customHeight="1" x14ac:dyDescent="0.25">
      <c r="A7" s="2" t="s">
        <v>2</v>
      </c>
      <c r="B7" s="2" t="s">
        <v>8</v>
      </c>
      <c r="C7" s="2" t="s">
        <v>12</v>
      </c>
      <c r="D7" s="2" t="s">
        <v>21</v>
      </c>
      <c r="E7" s="4">
        <v>21.950277468988102</v>
      </c>
      <c r="F7" s="4">
        <v>21.272545195249801</v>
      </c>
      <c r="G7" s="4">
        <v>21.486683451894901</v>
      </c>
      <c r="H7" s="4">
        <v>21.795314795512599</v>
      </c>
      <c r="I7" s="4">
        <v>22.341062497381099</v>
      </c>
      <c r="J7" s="4">
        <v>23.007914494486698</v>
      </c>
      <c r="K7" s="4">
        <v>23.744755861415801</v>
      </c>
      <c r="L7" s="4">
        <v>24.317881750263801</v>
      </c>
      <c r="M7" s="4">
        <v>24.6508989971971</v>
      </c>
      <c r="N7" s="4">
        <v>25.010969346335699</v>
      </c>
    </row>
    <row r="8" spans="1:14" ht="18.75" hidden="1" customHeight="1" x14ac:dyDescent="0.25">
      <c r="A8" s="2" t="s">
        <v>2</v>
      </c>
      <c r="B8" s="2" t="s">
        <v>8</v>
      </c>
      <c r="C8" s="2" t="s">
        <v>12</v>
      </c>
      <c r="D8" s="2" t="s">
        <v>22</v>
      </c>
      <c r="E8" s="4">
        <v>21.950277468988102</v>
      </c>
      <c r="F8" s="4">
        <v>21.272545195249801</v>
      </c>
      <c r="G8" s="4">
        <v>21.486683451894901</v>
      </c>
      <c r="H8" s="4">
        <v>21.795314795512599</v>
      </c>
      <c r="I8" s="4">
        <v>22.341062497381099</v>
      </c>
      <c r="J8" s="4">
        <v>23.007914494486698</v>
      </c>
      <c r="K8" s="4">
        <v>23.744755861415801</v>
      </c>
      <c r="L8" s="4">
        <v>24.317881750263801</v>
      </c>
      <c r="M8" s="4">
        <v>24.6508989971971</v>
      </c>
      <c r="N8" s="4">
        <v>25.010969346335699</v>
      </c>
    </row>
    <row r="9" spans="1:14" ht="18.75" hidden="1" customHeight="1" x14ac:dyDescent="0.25">
      <c r="A9" s="2" t="s">
        <v>2</v>
      </c>
      <c r="B9" s="2" t="s">
        <v>8</v>
      </c>
      <c r="C9" s="2" t="s">
        <v>12</v>
      </c>
      <c r="D9" s="2" t="s">
        <v>23</v>
      </c>
      <c r="E9" s="4">
        <v>21.950277468988102</v>
      </c>
      <c r="F9" s="4">
        <v>21.272545195249801</v>
      </c>
      <c r="G9" s="4">
        <v>21.486683451894901</v>
      </c>
      <c r="H9" s="4">
        <v>21.795314795512599</v>
      </c>
      <c r="I9" s="4">
        <v>22.341062497381099</v>
      </c>
      <c r="J9" s="4">
        <v>23.007914494486698</v>
      </c>
      <c r="K9" s="4">
        <v>23.744755861415801</v>
      </c>
      <c r="L9" s="4">
        <v>24.317881750263801</v>
      </c>
      <c r="M9" s="4">
        <v>24.6508989971971</v>
      </c>
      <c r="N9" s="4">
        <v>25.010969346335699</v>
      </c>
    </row>
    <row r="10" spans="1:14" ht="18.75" hidden="1" customHeight="1" x14ac:dyDescent="0.25">
      <c r="A10" s="2" t="s">
        <v>2</v>
      </c>
      <c r="B10" s="2" t="s">
        <v>8</v>
      </c>
      <c r="C10" s="2" t="s">
        <v>12</v>
      </c>
      <c r="D10" s="2" t="s">
        <v>24</v>
      </c>
      <c r="E10" s="4">
        <v>21.950277468988102</v>
      </c>
      <c r="F10" s="4">
        <v>21.272545195249801</v>
      </c>
      <c r="G10" s="4">
        <v>21.486683451894901</v>
      </c>
      <c r="H10" s="4">
        <v>21.795314795512599</v>
      </c>
      <c r="I10" s="4">
        <v>22.341062497381099</v>
      </c>
      <c r="J10" s="4">
        <v>23.007914494486698</v>
      </c>
      <c r="K10" s="4">
        <v>23.744755861415801</v>
      </c>
      <c r="L10" s="4">
        <v>24.317881750263801</v>
      </c>
      <c r="M10" s="4">
        <v>24.6508989971971</v>
      </c>
      <c r="N10" s="4">
        <v>25.010969346335699</v>
      </c>
    </row>
    <row r="11" spans="1:14" ht="18.75" hidden="1" customHeight="1" x14ac:dyDescent="0.25">
      <c r="A11" s="2" t="s">
        <v>2</v>
      </c>
      <c r="B11" s="2" t="s">
        <v>9</v>
      </c>
      <c r="C11" s="2" t="s">
        <v>12</v>
      </c>
      <c r="D11" s="2" t="s">
        <v>21</v>
      </c>
      <c r="E11" s="4">
        <v>16.2585882402064</v>
      </c>
      <c r="F11" s="4">
        <v>16.011548115260499</v>
      </c>
      <c r="G11" s="4">
        <v>16.930945137474701</v>
      </c>
      <c r="H11" s="4">
        <v>17.9670453574359</v>
      </c>
      <c r="I11" s="4">
        <v>19.125297215971099</v>
      </c>
      <c r="J11" s="4">
        <v>20.387477368037398</v>
      </c>
      <c r="K11" s="4">
        <v>20.672191753056399</v>
      </c>
      <c r="L11" s="4">
        <v>20.792247015017502</v>
      </c>
      <c r="M11" s="4">
        <v>21.0260704971524</v>
      </c>
      <c r="N11" s="4">
        <v>21.278888943117099</v>
      </c>
    </row>
    <row r="12" spans="1:14" ht="18.75" hidden="1" customHeight="1" x14ac:dyDescent="0.25">
      <c r="A12" s="2" t="s">
        <v>2</v>
      </c>
      <c r="B12" s="2" t="s">
        <v>9</v>
      </c>
      <c r="C12" s="2" t="s">
        <v>12</v>
      </c>
      <c r="D12" s="2" t="s">
        <v>22</v>
      </c>
      <c r="E12" s="4">
        <v>16.2585882402064</v>
      </c>
      <c r="F12" s="4">
        <v>16.011548115260499</v>
      </c>
      <c r="G12" s="4">
        <v>16.930945137474701</v>
      </c>
      <c r="H12" s="4">
        <v>17.9670453574359</v>
      </c>
      <c r="I12" s="4">
        <v>19.125297215971099</v>
      </c>
      <c r="J12" s="4">
        <v>20.387477368037398</v>
      </c>
      <c r="K12" s="4">
        <v>20.672191753056399</v>
      </c>
      <c r="L12" s="4">
        <v>20.792247015017502</v>
      </c>
      <c r="M12" s="4">
        <v>21.0260704971524</v>
      </c>
      <c r="N12" s="4">
        <v>21.278888943117099</v>
      </c>
    </row>
    <row r="13" spans="1:14" ht="18.75" hidden="1" customHeight="1" x14ac:dyDescent="0.25">
      <c r="A13" s="2" t="s">
        <v>2</v>
      </c>
      <c r="B13" s="2" t="s">
        <v>9</v>
      </c>
      <c r="C13" s="2" t="s">
        <v>12</v>
      </c>
      <c r="D13" s="2" t="s">
        <v>23</v>
      </c>
      <c r="E13" s="4">
        <v>16.2585882402064</v>
      </c>
      <c r="F13" s="4">
        <v>16.011548115260499</v>
      </c>
      <c r="G13" s="4">
        <v>16.930945137474701</v>
      </c>
      <c r="H13" s="4">
        <v>17.9670453574359</v>
      </c>
      <c r="I13" s="4">
        <v>19.125297215971099</v>
      </c>
      <c r="J13" s="4">
        <v>20.387477368037398</v>
      </c>
      <c r="K13" s="4">
        <v>20.672191753056399</v>
      </c>
      <c r="L13" s="4">
        <v>20.792247015017502</v>
      </c>
      <c r="M13" s="4">
        <v>21.0260704971524</v>
      </c>
      <c r="N13" s="4">
        <v>21.278888943117099</v>
      </c>
    </row>
    <row r="14" spans="1:14" ht="18.75" hidden="1" customHeight="1" x14ac:dyDescent="0.25">
      <c r="A14" s="2" t="s">
        <v>2</v>
      </c>
      <c r="B14" s="2" t="s">
        <v>9</v>
      </c>
      <c r="C14" s="2" t="s">
        <v>12</v>
      </c>
      <c r="D14" s="2" t="s">
        <v>24</v>
      </c>
      <c r="E14" s="4">
        <v>16.2585882402064</v>
      </c>
      <c r="F14" s="4">
        <v>16.011548115260499</v>
      </c>
      <c r="G14" s="4">
        <v>16.930945137474701</v>
      </c>
      <c r="H14" s="4">
        <v>17.9670453574359</v>
      </c>
      <c r="I14" s="4">
        <v>19.125297215971099</v>
      </c>
      <c r="J14" s="4">
        <v>20.387477368037398</v>
      </c>
      <c r="K14" s="4">
        <v>20.672191753056399</v>
      </c>
      <c r="L14" s="4">
        <v>20.792247015017502</v>
      </c>
      <c r="M14" s="4">
        <v>21.0260704971524</v>
      </c>
      <c r="N14" s="4">
        <v>21.278888943117099</v>
      </c>
    </row>
    <row r="15" spans="1:14" ht="18.75" hidden="1" customHeight="1" x14ac:dyDescent="0.25">
      <c r="A15" s="2" t="s">
        <v>2</v>
      </c>
      <c r="B15" s="2" t="s">
        <v>10</v>
      </c>
      <c r="C15" s="2" t="s">
        <v>12</v>
      </c>
      <c r="D15" s="2" t="s">
        <v>21</v>
      </c>
      <c r="E15" s="4">
        <v>22.046268251744099</v>
      </c>
      <c r="F15" s="4">
        <v>21.827628563294699</v>
      </c>
      <c r="G15" s="4">
        <v>21.786466182217801</v>
      </c>
      <c r="H15" s="4">
        <v>21.904867494100898</v>
      </c>
      <c r="I15" s="4">
        <v>22.528644666490202</v>
      </c>
      <c r="J15" s="4">
        <v>23.2940962613186</v>
      </c>
      <c r="K15" s="4">
        <v>24.163484456779798</v>
      </c>
      <c r="L15" s="4">
        <v>24.851980359770401</v>
      </c>
      <c r="M15" s="4">
        <v>25.284147776300401</v>
      </c>
      <c r="N15" s="4">
        <v>25.751422891896599</v>
      </c>
    </row>
    <row r="16" spans="1:14" ht="18.75" hidden="1" customHeight="1" x14ac:dyDescent="0.25">
      <c r="A16" s="2" t="s">
        <v>2</v>
      </c>
      <c r="B16" s="2" t="s">
        <v>10</v>
      </c>
      <c r="C16" s="2" t="s">
        <v>12</v>
      </c>
      <c r="D16" s="2" t="s">
        <v>22</v>
      </c>
      <c r="E16" s="4">
        <v>22.046268251744099</v>
      </c>
      <c r="F16" s="4">
        <v>21.827628563294699</v>
      </c>
      <c r="G16" s="4">
        <v>21.786466182217801</v>
      </c>
      <c r="H16" s="4">
        <v>21.904867494100898</v>
      </c>
      <c r="I16" s="4">
        <v>22.528644666490202</v>
      </c>
      <c r="J16" s="4">
        <v>23.2940962613186</v>
      </c>
      <c r="K16" s="4">
        <v>24.163484456779798</v>
      </c>
      <c r="L16" s="4">
        <v>24.851980359770401</v>
      </c>
      <c r="M16" s="4">
        <v>25.284147776300401</v>
      </c>
      <c r="N16" s="4">
        <v>25.751422891896599</v>
      </c>
    </row>
    <row r="17" spans="1:14" ht="18.75" hidden="1" customHeight="1" x14ac:dyDescent="0.25">
      <c r="A17" s="2" t="s">
        <v>2</v>
      </c>
      <c r="B17" s="2" t="s">
        <v>10</v>
      </c>
      <c r="C17" s="2" t="s">
        <v>12</v>
      </c>
      <c r="D17" s="2" t="s">
        <v>23</v>
      </c>
      <c r="E17" s="4">
        <v>22.046268251744099</v>
      </c>
      <c r="F17" s="4">
        <v>21.827628563294699</v>
      </c>
      <c r="G17" s="4">
        <v>21.786466182217801</v>
      </c>
      <c r="H17" s="4">
        <v>21.904867494100898</v>
      </c>
      <c r="I17" s="4">
        <v>22.528644666490202</v>
      </c>
      <c r="J17" s="4">
        <v>23.2940962613186</v>
      </c>
      <c r="K17" s="4">
        <v>24.163484456779798</v>
      </c>
      <c r="L17" s="4">
        <v>24.851980359770401</v>
      </c>
      <c r="M17" s="4">
        <v>25.284147776300401</v>
      </c>
      <c r="N17" s="4">
        <v>25.751422891896599</v>
      </c>
    </row>
    <row r="18" spans="1:14" ht="18.75" hidden="1" customHeight="1" x14ac:dyDescent="0.25">
      <c r="A18" s="2" t="s">
        <v>2</v>
      </c>
      <c r="B18" s="2" t="s">
        <v>10</v>
      </c>
      <c r="C18" s="2" t="s">
        <v>12</v>
      </c>
      <c r="D18" s="2" t="s">
        <v>24</v>
      </c>
      <c r="E18" s="4">
        <v>22.046268251744099</v>
      </c>
      <c r="F18" s="4">
        <v>21.827628563294699</v>
      </c>
      <c r="G18" s="4">
        <v>21.786466182217801</v>
      </c>
      <c r="H18" s="4">
        <v>21.904867494100898</v>
      </c>
      <c r="I18" s="4">
        <v>22.528644666490202</v>
      </c>
      <c r="J18" s="4">
        <v>23.2940962613186</v>
      </c>
      <c r="K18" s="4">
        <v>24.163484456779798</v>
      </c>
      <c r="L18" s="4">
        <v>24.851980359770401</v>
      </c>
      <c r="M18" s="4">
        <v>25.284147776300401</v>
      </c>
      <c r="N18" s="4">
        <v>25.751422891896599</v>
      </c>
    </row>
    <row r="19" spans="1:14" ht="18.75" hidden="1" customHeight="1" x14ac:dyDescent="0.25">
      <c r="A19" s="2" t="s">
        <v>3</v>
      </c>
      <c r="B19" s="2" t="s">
        <v>7</v>
      </c>
      <c r="C19" s="2" t="s">
        <v>13</v>
      </c>
      <c r="D19" s="2" t="s">
        <v>21</v>
      </c>
      <c r="E19" s="4">
        <v>2.0905752518302898</v>
      </c>
      <c r="F19" s="4">
        <v>1.8638264498142201</v>
      </c>
      <c r="G19" s="4">
        <v>2.1381708371438402</v>
      </c>
      <c r="H19" s="4">
        <v>2.32120154265407</v>
      </c>
      <c r="I19" s="4">
        <v>2.5048142159459301</v>
      </c>
      <c r="J19" s="4">
        <v>2.7813864099923</v>
      </c>
      <c r="K19" s="4">
        <v>3.0836805722629599</v>
      </c>
      <c r="L19" s="4">
        <v>3.28568473695444</v>
      </c>
      <c r="M19" s="4">
        <v>3.5087678306828498</v>
      </c>
      <c r="N19" s="4">
        <v>3.8434999021949801</v>
      </c>
    </row>
    <row r="20" spans="1:14" ht="18.75" hidden="1" customHeight="1" x14ac:dyDescent="0.25">
      <c r="A20" s="2" t="s">
        <v>3</v>
      </c>
      <c r="B20" s="2" t="s">
        <v>7</v>
      </c>
      <c r="C20" s="2" t="s">
        <v>13</v>
      </c>
      <c r="D20" s="2" t="s">
        <v>22</v>
      </c>
      <c r="E20" s="4">
        <v>2.0905752518302898</v>
      </c>
      <c r="F20" s="4">
        <v>1.8638264498142201</v>
      </c>
      <c r="G20" s="4">
        <v>2.7906948896535702</v>
      </c>
      <c r="H20" s="4">
        <v>3.5014886319771699</v>
      </c>
      <c r="I20" s="4">
        <v>3.77837625503166</v>
      </c>
      <c r="J20" s="4">
        <v>4.1954234127820804</v>
      </c>
      <c r="K20" s="4">
        <v>4.6512861260941198</v>
      </c>
      <c r="L20" s="4">
        <v>4.9558982406941503</v>
      </c>
      <c r="M20" s="4">
        <v>5.2923263461571004</v>
      </c>
      <c r="N20" s="4">
        <v>5.79711747856736</v>
      </c>
    </row>
    <row r="21" spans="1:14" ht="18.75" hidden="1" customHeight="1" x14ac:dyDescent="0.25">
      <c r="A21" s="2" t="s">
        <v>3</v>
      </c>
      <c r="B21" s="2" t="s">
        <v>7</v>
      </c>
      <c r="C21" s="2" t="s">
        <v>14</v>
      </c>
      <c r="D21" s="2" t="s">
        <v>21</v>
      </c>
      <c r="E21" s="4">
        <v>0.24035823080041199</v>
      </c>
      <c r="F21" s="4">
        <v>0.20514844055110801</v>
      </c>
      <c r="G21" s="4">
        <v>0.22795380282151001</v>
      </c>
      <c r="H21" s="4">
        <v>0.24358673712875101</v>
      </c>
      <c r="I21" s="4">
        <v>0.254316444069555</v>
      </c>
      <c r="J21" s="4">
        <v>0.270373544733089</v>
      </c>
      <c r="K21" s="4">
        <v>0.282252030680748</v>
      </c>
      <c r="L21" s="4">
        <v>0.289939231876707</v>
      </c>
      <c r="M21" s="4">
        <v>0.31039829515325901</v>
      </c>
      <c r="N21" s="4">
        <v>0.32198206861256901</v>
      </c>
    </row>
    <row r="22" spans="1:14" ht="18.75" hidden="1" customHeight="1" x14ac:dyDescent="0.25">
      <c r="A22" s="2" t="s">
        <v>3</v>
      </c>
      <c r="B22" s="2" t="s">
        <v>7</v>
      </c>
      <c r="C22" s="2" t="s">
        <v>14</v>
      </c>
      <c r="D22" s="2" t="s">
        <v>22</v>
      </c>
      <c r="E22" s="4">
        <v>0.24035823080041199</v>
      </c>
      <c r="F22" s="4">
        <v>0.20514844055110801</v>
      </c>
      <c r="G22" s="4">
        <v>0.30000847152499599</v>
      </c>
      <c r="H22" s="4">
        <v>0.37014232269141001</v>
      </c>
      <c r="I22" s="4">
        <v>0.38646685123955499</v>
      </c>
      <c r="J22" s="4">
        <v>0.41089998382354398</v>
      </c>
      <c r="K22" s="4">
        <v>0.42891554058451897</v>
      </c>
      <c r="L22" s="4">
        <v>0.44057141041458597</v>
      </c>
      <c r="M22" s="4">
        <v>0.465064630933196</v>
      </c>
      <c r="N22" s="4">
        <v>0.48245555033347598</v>
      </c>
    </row>
    <row r="23" spans="1:14" ht="18.75" hidden="1" customHeight="1" x14ac:dyDescent="0.25">
      <c r="A23" s="2" t="s">
        <v>3</v>
      </c>
      <c r="B23" s="2" t="s">
        <v>7</v>
      </c>
      <c r="C23" s="2" t="s">
        <v>14</v>
      </c>
      <c r="D23" s="2" t="s">
        <v>23</v>
      </c>
      <c r="E23" s="4"/>
      <c r="F23" s="4"/>
      <c r="G23" s="4"/>
      <c r="H23" s="4"/>
      <c r="I23" s="4"/>
      <c r="J23" s="4"/>
      <c r="K23" s="4"/>
      <c r="L23" s="4"/>
      <c r="M23" s="4">
        <v>5.0859069101725201E-3</v>
      </c>
      <c r="N23" s="4">
        <v>5.2000000000238496E-3</v>
      </c>
    </row>
    <row r="24" spans="1:14" ht="18.75" hidden="1" customHeight="1" x14ac:dyDescent="0.25">
      <c r="A24" s="2" t="s">
        <v>3</v>
      </c>
      <c r="B24" s="2" t="s">
        <v>7</v>
      </c>
      <c r="C24" s="2" t="s">
        <v>15</v>
      </c>
      <c r="D24" s="2" t="s">
        <v>21</v>
      </c>
      <c r="E24" s="4">
        <v>22.938985434840198</v>
      </c>
      <c r="F24" s="4">
        <v>23.722780815627399</v>
      </c>
      <c r="G24" s="4">
        <v>25.608296081752901</v>
      </c>
      <c r="H24" s="4">
        <v>26.8690760104971</v>
      </c>
      <c r="I24" s="4">
        <v>27.6869064108438</v>
      </c>
      <c r="J24" s="4">
        <v>28.821083964343298</v>
      </c>
      <c r="K24" s="4">
        <v>29.267723732473701</v>
      </c>
      <c r="L24" s="4">
        <v>29.549667857678202</v>
      </c>
      <c r="M24" s="4">
        <v>29.4823389390545</v>
      </c>
      <c r="N24" s="4">
        <v>29.333643028329899</v>
      </c>
    </row>
    <row r="25" spans="1:14" ht="18.75" hidden="1" customHeight="1" x14ac:dyDescent="0.25">
      <c r="A25" s="2" t="s">
        <v>3</v>
      </c>
      <c r="B25" s="2" t="s">
        <v>7</v>
      </c>
      <c r="C25" s="2" t="s">
        <v>15</v>
      </c>
      <c r="D25" s="2" t="s">
        <v>22</v>
      </c>
      <c r="E25" s="4">
        <v>22.938985434840198</v>
      </c>
      <c r="F25" s="4">
        <v>23.722780815627399</v>
      </c>
      <c r="G25" s="4">
        <v>38.3989486395526</v>
      </c>
      <c r="H25" s="4">
        <v>49.208937033772401</v>
      </c>
      <c r="I25" s="4">
        <v>50.592374533080203</v>
      </c>
      <c r="J25" s="4">
        <v>52.557714146922898</v>
      </c>
      <c r="K25" s="4">
        <v>53.270978702205603</v>
      </c>
      <c r="L25" s="4">
        <v>53.714200547616002</v>
      </c>
      <c r="M25" s="4">
        <v>53.596150990900902</v>
      </c>
      <c r="N25" s="4">
        <v>53.3326814656793</v>
      </c>
    </row>
    <row r="26" spans="1:14" ht="18.75" hidden="1" customHeight="1" x14ac:dyDescent="0.25">
      <c r="A26" s="2" t="s">
        <v>3</v>
      </c>
      <c r="B26" s="2" t="s">
        <v>8</v>
      </c>
      <c r="C26" s="2" t="s">
        <v>13</v>
      </c>
      <c r="D26" s="2" t="s">
        <v>21</v>
      </c>
      <c r="E26" s="4">
        <v>20.230524748169699</v>
      </c>
      <c r="F26" s="4">
        <v>18.0362735501858</v>
      </c>
      <c r="G26" s="4">
        <v>20.691107865542001</v>
      </c>
      <c r="H26" s="4">
        <v>22.462298457345899</v>
      </c>
      <c r="I26" s="4">
        <v>24.239120759177101</v>
      </c>
      <c r="J26" s="4">
        <v>26.915513590007698</v>
      </c>
      <c r="K26" s="4">
        <v>29.840818252296199</v>
      </c>
      <c r="L26" s="4">
        <v>31.795615263045601</v>
      </c>
      <c r="M26" s="4">
        <v>33.954393352769799</v>
      </c>
      <c r="N26" s="4">
        <v>37.193600097805003</v>
      </c>
    </row>
    <row r="27" spans="1:14" ht="18.75" hidden="1" customHeight="1" x14ac:dyDescent="0.25">
      <c r="A27" s="2" t="s">
        <v>3</v>
      </c>
      <c r="B27" s="2" t="s">
        <v>8</v>
      </c>
      <c r="C27" s="2" t="s">
        <v>13</v>
      </c>
      <c r="D27" s="2" t="s">
        <v>22</v>
      </c>
      <c r="E27" s="4">
        <v>20.230524748169699</v>
      </c>
      <c r="F27" s="4">
        <v>18.0362735501858</v>
      </c>
      <c r="G27" s="4">
        <v>20.042662551746702</v>
      </c>
      <c r="H27" s="4">
        <v>21.289389000505299</v>
      </c>
      <c r="I27" s="4">
        <v>22.9734313188054</v>
      </c>
      <c r="J27" s="4">
        <v>25.510071467270802</v>
      </c>
      <c r="K27" s="4">
        <v>28.282626066645999</v>
      </c>
      <c r="L27" s="4">
        <v>30.135349823206099</v>
      </c>
      <c r="M27" s="4">
        <v>32.181403418530699</v>
      </c>
      <c r="N27" s="4">
        <v>35.251469136830401</v>
      </c>
    </row>
    <row r="28" spans="1:14" ht="18.75" hidden="1" customHeight="1" x14ac:dyDescent="0.25">
      <c r="A28" s="2" t="s">
        <v>3</v>
      </c>
      <c r="B28" s="2" t="s">
        <v>8</v>
      </c>
      <c r="C28" s="2" t="s">
        <v>13</v>
      </c>
      <c r="D28" s="2" t="s">
        <v>23</v>
      </c>
      <c r="E28" s="4">
        <v>22.321100000000001</v>
      </c>
      <c r="F28" s="4">
        <v>19.900099999999998</v>
      </c>
      <c r="G28" s="4">
        <v>22.829278702685802</v>
      </c>
      <c r="H28" s="4">
        <v>24.7835</v>
      </c>
      <c r="I28" s="4">
        <v>26.743934975123</v>
      </c>
      <c r="J28" s="4">
        <v>29.696899999999999</v>
      </c>
      <c r="K28" s="4">
        <v>32.924498824559201</v>
      </c>
      <c r="L28" s="4">
        <v>35.081299999999999</v>
      </c>
      <c r="M28" s="4">
        <v>37.463161183452698</v>
      </c>
      <c r="N28" s="4">
        <v>41.037100000000002</v>
      </c>
    </row>
    <row r="29" spans="1:14" ht="18.75" hidden="1" customHeight="1" x14ac:dyDescent="0.25">
      <c r="A29" s="2" t="s">
        <v>3</v>
      </c>
      <c r="B29" s="2" t="s">
        <v>8</v>
      </c>
      <c r="C29" s="2" t="s">
        <v>13</v>
      </c>
      <c r="D29" s="2" t="s">
        <v>24</v>
      </c>
      <c r="E29" s="4">
        <v>22.321100000000001</v>
      </c>
      <c r="F29" s="4">
        <v>19.900099999999998</v>
      </c>
      <c r="G29" s="4">
        <v>22.829278702685802</v>
      </c>
      <c r="H29" s="4">
        <v>24.7835</v>
      </c>
      <c r="I29" s="4">
        <v>26.743934975123</v>
      </c>
      <c r="J29" s="4">
        <v>29.696899999999999</v>
      </c>
      <c r="K29" s="4">
        <v>32.924498824559201</v>
      </c>
      <c r="L29" s="4">
        <v>35.081299999999999</v>
      </c>
      <c r="M29" s="4">
        <v>37.463161183452698</v>
      </c>
      <c r="N29" s="4">
        <v>41.037100000000002</v>
      </c>
    </row>
    <row r="30" spans="1:14" ht="18.75" hidden="1" customHeight="1" x14ac:dyDescent="0.25">
      <c r="A30" s="2" t="s">
        <v>3</v>
      </c>
      <c r="B30" s="2" t="s">
        <v>8</v>
      </c>
      <c r="C30" s="2" t="s">
        <v>14</v>
      </c>
      <c r="D30" s="2" t="s">
        <v>21</v>
      </c>
      <c r="E30" s="4">
        <v>2.2872417691995901</v>
      </c>
      <c r="F30" s="4">
        <v>1.94845155944892</v>
      </c>
      <c r="G30" s="4">
        <v>2.1656685915898599</v>
      </c>
      <c r="H30" s="4">
        <v>2.3146132628712599</v>
      </c>
      <c r="I30" s="4">
        <v>2.4172377380449799</v>
      </c>
      <c r="J30" s="4">
        <v>2.5709264552668998</v>
      </c>
      <c r="K30" s="4">
        <v>2.6841012522824199</v>
      </c>
      <c r="L30" s="4">
        <v>2.7573607681232799</v>
      </c>
      <c r="M30" s="4">
        <v>2.8318721239745699</v>
      </c>
      <c r="N30" s="4">
        <v>2.9392633767293801</v>
      </c>
    </row>
    <row r="31" spans="1:14" ht="18.75" hidden="1" customHeight="1" x14ac:dyDescent="0.25">
      <c r="A31" s="2" t="s">
        <v>3</v>
      </c>
      <c r="B31" s="2" t="s">
        <v>8</v>
      </c>
      <c r="C31" s="2" t="s">
        <v>14</v>
      </c>
      <c r="D31" s="2" t="s">
        <v>22</v>
      </c>
      <c r="E31" s="4">
        <v>2.2872417691995901</v>
      </c>
      <c r="F31" s="4">
        <v>1.94845155944892</v>
      </c>
      <c r="G31" s="4">
        <v>2.0968557424429601</v>
      </c>
      <c r="H31" s="4">
        <v>2.1937515536340899</v>
      </c>
      <c r="I31" s="4">
        <v>2.29101730660655</v>
      </c>
      <c r="J31" s="4">
        <v>2.4366808900612602</v>
      </c>
      <c r="K31" s="4">
        <v>2.54394606077796</v>
      </c>
      <c r="L31" s="4">
        <v>2.61338019877084</v>
      </c>
      <c r="M31" s="4">
        <v>2.6840008096885302</v>
      </c>
      <c r="N31" s="4">
        <v>2.7857844343470002</v>
      </c>
    </row>
    <row r="32" spans="1:14" ht="18.75" hidden="1" customHeight="1" x14ac:dyDescent="0.25">
      <c r="A32" s="2" t="s">
        <v>3</v>
      </c>
      <c r="B32" s="2" t="s">
        <v>8</v>
      </c>
      <c r="C32" s="2" t="s">
        <v>14</v>
      </c>
      <c r="D32" s="2" t="s">
        <v>23</v>
      </c>
      <c r="E32" s="4">
        <v>2.5236000000000001</v>
      </c>
      <c r="F32" s="4">
        <v>2.1497999999999999</v>
      </c>
      <c r="G32" s="4">
        <v>2.3894637337130802</v>
      </c>
      <c r="H32" s="4">
        <v>2.5537999999999998</v>
      </c>
      <c r="I32" s="4">
        <v>2.66702944912773</v>
      </c>
      <c r="J32" s="4">
        <v>2.8365999999999998</v>
      </c>
      <c r="K32" s="4">
        <v>2.9614700166263201</v>
      </c>
      <c r="L32" s="4">
        <v>3.0423</v>
      </c>
      <c r="M32" s="4">
        <v>3.1245111856116199</v>
      </c>
      <c r="N32" s="4">
        <v>3.2429999999999999</v>
      </c>
    </row>
    <row r="33" spans="1:14" ht="18.75" hidden="1" customHeight="1" x14ac:dyDescent="0.25">
      <c r="A33" s="2" t="s">
        <v>3</v>
      </c>
      <c r="B33" s="2" t="s">
        <v>8</v>
      </c>
      <c r="C33" s="2" t="s">
        <v>14</v>
      </c>
      <c r="D33" s="2" t="s">
        <v>24</v>
      </c>
      <c r="E33" s="4">
        <v>2.5236000000000001</v>
      </c>
      <c r="F33" s="4">
        <v>2.1497999999999999</v>
      </c>
      <c r="G33" s="4">
        <v>2.3894637337130802</v>
      </c>
      <c r="H33" s="4">
        <v>2.5537999999999998</v>
      </c>
      <c r="I33" s="4">
        <v>2.66702944912773</v>
      </c>
      <c r="J33" s="4">
        <v>2.8365999999999998</v>
      </c>
      <c r="K33" s="4">
        <v>2.9614700166263201</v>
      </c>
      <c r="L33" s="4">
        <v>3.0423</v>
      </c>
      <c r="M33" s="4">
        <v>3.1245111856116199</v>
      </c>
      <c r="N33" s="4">
        <v>3.2429999999999999</v>
      </c>
    </row>
    <row r="34" spans="1:14" ht="18.75" hidden="1" customHeight="1" x14ac:dyDescent="0.25">
      <c r="A34" s="2" t="s">
        <v>3</v>
      </c>
      <c r="B34" s="2" t="s">
        <v>8</v>
      </c>
      <c r="C34" s="2" t="s">
        <v>15</v>
      </c>
      <c r="D34" s="2" t="s">
        <v>21</v>
      </c>
      <c r="E34" s="4">
        <v>221.67991456516</v>
      </c>
      <c r="F34" s="4">
        <v>229.270519184373</v>
      </c>
      <c r="G34" s="4">
        <v>247.47850750881599</v>
      </c>
      <c r="H34" s="4">
        <v>259.65242398950198</v>
      </c>
      <c r="I34" s="4">
        <v>267.37890235554801</v>
      </c>
      <c r="J34" s="4">
        <v>278.90201603565703</v>
      </c>
      <c r="K34" s="4">
        <v>283.22415506163202</v>
      </c>
      <c r="L34" s="4">
        <v>285.95253214232201</v>
      </c>
      <c r="M34" s="4">
        <v>285.30098929387202</v>
      </c>
      <c r="N34" s="4">
        <v>283.86205697166997</v>
      </c>
    </row>
    <row r="35" spans="1:14" ht="18.75" hidden="1" customHeight="1" x14ac:dyDescent="0.25">
      <c r="A35" s="2" t="s">
        <v>3</v>
      </c>
      <c r="B35" s="2" t="s">
        <v>8</v>
      </c>
      <c r="C35" s="2" t="s">
        <v>15</v>
      </c>
      <c r="D35" s="2" t="s">
        <v>22</v>
      </c>
      <c r="E35" s="4">
        <v>221.67991456516</v>
      </c>
      <c r="F35" s="4">
        <v>229.270519184373</v>
      </c>
      <c r="G35" s="4">
        <v>239.71576982665101</v>
      </c>
      <c r="H35" s="4">
        <v>246.09420401628</v>
      </c>
      <c r="I35" s="4">
        <v>253.41723036868501</v>
      </c>
      <c r="J35" s="4">
        <v>264.338643869566</v>
      </c>
      <c r="K35" s="4">
        <v>268.43509460514002</v>
      </c>
      <c r="L35" s="4">
        <v>271.02100455202998</v>
      </c>
      <c r="M35" s="4">
        <v>270.40348318940102</v>
      </c>
      <c r="N35" s="4">
        <v>269.03968731557501</v>
      </c>
    </row>
    <row r="36" spans="1:14" ht="18.75" hidden="1" customHeight="1" x14ac:dyDescent="0.25">
      <c r="A36" s="2" t="s">
        <v>3</v>
      </c>
      <c r="B36" s="2" t="s">
        <v>8</v>
      </c>
      <c r="C36" s="2" t="s">
        <v>15</v>
      </c>
      <c r="D36" s="2" t="s">
        <v>23</v>
      </c>
      <c r="E36" s="4">
        <v>244.58779999999999</v>
      </c>
      <c r="F36" s="4">
        <v>252.96279999999999</v>
      </c>
      <c r="G36" s="4">
        <v>273.05235937860601</v>
      </c>
      <c r="H36" s="4">
        <v>286.48430000000002</v>
      </c>
      <c r="I36" s="4">
        <v>295.00921462298601</v>
      </c>
      <c r="J36" s="4">
        <v>307.72309999999999</v>
      </c>
      <c r="K36" s="4">
        <v>312.49187879410601</v>
      </c>
      <c r="L36" s="4">
        <v>315.50220000000002</v>
      </c>
      <c r="M36" s="4">
        <v>314.78332823292601</v>
      </c>
      <c r="N36" s="4">
        <v>313.19569999999999</v>
      </c>
    </row>
    <row r="37" spans="1:14" ht="18.75" hidden="1" customHeight="1" x14ac:dyDescent="0.25">
      <c r="A37" s="2" t="s">
        <v>3</v>
      </c>
      <c r="B37" s="2" t="s">
        <v>8</v>
      </c>
      <c r="C37" s="2" t="s">
        <v>15</v>
      </c>
      <c r="D37" s="2" t="s">
        <v>24</v>
      </c>
      <c r="E37" s="4">
        <v>244.58779999999999</v>
      </c>
      <c r="F37" s="4">
        <v>252.96279999999999</v>
      </c>
      <c r="G37" s="4">
        <v>273.05235937860601</v>
      </c>
      <c r="H37" s="4">
        <v>286.48430000000002</v>
      </c>
      <c r="I37" s="4">
        <v>295.00921462298601</v>
      </c>
      <c r="J37" s="4">
        <v>307.72309999999999</v>
      </c>
      <c r="K37" s="4">
        <v>312.49187879410601</v>
      </c>
      <c r="L37" s="4">
        <v>315.50220000000002</v>
      </c>
      <c r="M37" s="4">
        <v>314.78332823292601</v>
      </c>
      <c r="N37" s="4">
        <v>313.19569999999999</v>
      </c>
    </row>
    <row r="38" spans="1:14" ht="18.75" hidden="1" customHeight="1" x14ac:dyDescent="0.25">
      <c r="A38" s="2" t="s">
        <v>3</v>
      </c>
      <c r="B38" s="2" t="s">
        <v>9</v>
      </c>
      <c r="C38" s="2" t="s">
        <v>13</v>
      </c>
      <c r="D38" s="2" t="s">
        <v>21</v>
      </c>
      <c r="E38" s="4">
        <v>1.2209937579301999E-2</v>
      </c>
      <c r="F38" s="4">
        <v>1.14262889191863E-2</v>
      </c>
      <c r="G38" s="4">
        <v>1.28481640079312E-2</v>
      </c>
      <c r="H38" s="4">
        <v>1.37599485320307E-2</v>
      </c>
      <c r="I38" s="4">
        <v>1.46831050984814E-2</v>
      </c>
      <c r="J38" s="4">
        <v>1.6030224797365801E-2</v>
      </c>
      <c r="K38" s="4">
        <v>1.7556778816175699E-2</v>
      </c>
      <c r="L38" s="4">
        <v>1.8554034452738202E-2</v>
      </c>
      <c r="M38" s="4">
        <v>1.97113551259811E-2</v>
      </c>
      <c r="N38" s="4">
        <v>2.1423571458161799E-2</v>
      </c>
    </row>
    <row r="39" spans="1:14" ht="18.75" hidden="1" customHeight="1" x14ac:dyDescent="0.25">
      <c r="A39" s="2" t="s">
        <v>3</v>
      </c>
      <c r="B39" s="2" t="s">
        <v>9</v>
      </c>
      <c r="C39" s="2" t="s">
        <v>13</v>
      </c>
      <c r="D39" s="2" t="s">
        <v>22</v>
      </c>
      <c r="E39" s="4">
        <v>1.2209937579301999E-2</v>
      </c>
      <c r="F39" s="4">
        <v>1.14262889191863E-2</v>
      </c>
      <c r="G39" s="4">
        <v>1.28481640079312E-2</v>
      </c>
      <c r="H39" s="4">
        <v>1.37599485320307E-2</v>
      </c>
      <c r="I39" s="4">
        <v>1.46831050984813E-2</v>
      </c>
      <c r="J39" s="4">
        <v>1.6030224797365801E-2</v>
      </c>
      <c r="K39" s="4">
        <v>1.7556778816175699E-2</v>
      </c>
      <c r="L39" s="4">
        <v>1.8554034452738299E-2</v>
      </c>
      <c r="M39" s="4">
        <v>1.97113551259811E-2</v>
      </c>
      <c r="N39" s="4">
        <v>2.1423571458161799E-2</v>
      </c>
    </row>
    <row r="40" spans="1:14" ht="18.75" hidden="1" customHeight="1" x14ac:dyDescent="0.25">
      <c r="A40" s="2" t="s">
        <v>3</v>
      </c>
      <c r="B40" s="2" t="s">
        <v>9</v>
      </c>
      <c r="C40" s="2" t="s">
        <v>13</v>
      </c>
      <c r="D40" s="2" t="s">
        <v>23</v>
      </c>
      <c r="E40" s="4">
        <v>1.2209937579301999E-2</v>
      </c>
      <c r="F40" s="4">
        <v>1.14262889191863E-2</v>
      </c>
      <c r="G40" s="4">
        <v>1.28481640079313E-2</v>
      </c>
      <c r="H40" s="4">
        <v>1.37599485320307E-2</v>
      </c>
      <c r="I40" s="4">
        <v>1.46831050984814E-2</v>
      </c>
      <c r="J40" s="4">
        <v>1.6030224797365801E-2</v>
      </c>
      <c r="K40" s="4">
        <v>1.7556778816175699E-2</v>
      </c>
      <c r="L40" s="4">
        <v>1.8554034452738299E-2</v>
      </c>
      <c r="M40" s="4">
        <v>1.97113551259811E-2</v>
      </c>
      <c r="N40" s="4">
        <v>2.1423571458161799E-2</v>
      </c>
    </row>
    <row r="41" spans="1:14" ht="18.75" hidden="1" customHeight="1" x14ac:dyDescent="0.25">
      <c r="A41" s="2" t="s">
        <v>3</v>
      </c>
      <c r="B41" s="2" t="s">
        <v>9</v>
      </c>
      <c r="C41" s="2" t="s">
        <v>13</v>
      </c>
      <c r="D41" s="2" t="s">
        <v>24</v>
      </c>
      <c r="E41" s="4">
        <v>1.2209937579301999E-2</v>
      </c>
      <c r="F41" s="4">
        <v>1.14262889191863E-2</v>
      </c>
      <c r="G41" s="4">
        <v>1.6926902722401001E-2</v>
      </c>
      <c r="H41" s="4">
        <v>2.1137581014534699E-2</v>
      </c>
      <c r="I41" s="4">
        <v>2.25557038125253E-2</v>
      </c>
      <c r="J41" s="4">
        <v>2.4625104850266099E-2</v>
      </c>
      <c r="K41" s="4">
        <v>2.69701469970841E-2</v>
      </c>
      <c r="L41" s="4">
        <v>2.8502098352932E-2</v>
      </c>
      <c r="M41" s="4">
        <v>3.0279936361084499E-2</v>
      </c>
      <c r="N41" s="4">
        <v>3.29101868559631E-2</v>
      </c>
    </row>
    <row r="42" spans="1:14" ht="18.75" hidden="1" customHeight="1" x14ac:dyDescent="0.25">
      <c r="A42" s="2" t="s">
        <v>3</v>
      </c>
      <c r="B42" s="2" t="s">
        <v>9</v>
      </c>
      <c r="C42" s="2" t="s">
        <v>14</v>
      </c>
      <c r="D42" s="2" t="s">
        <v>21</v>
      </c>
      <c r="E42" s="4">
        <v>1.2659383134368299E-2</v>
      </c>
      <c r="F42" s="4">
        <v>8.9889111013266004E-3</v>
      </c>
      <c r="G42" s="4">
        <v>9.9576730270502702E-3</v>
      </c>
      <c r="H42" s="4">
        <v>1.06195917690672E-2</v>
      </c>
      <c r="I42" s="4">
        <v>1.1059938409254301E-2</v>
      </c>
      <c r="J42" s="4">
        <v>1.1714395044228901E-2</v>
      </c>
      <c r="K42" s="4">
        <v>1.2138599532695599E-2</v>
      </c>
      <c r="L42" s="4">
        <v>1.2405849744330901E-2</v>
      </c>
      <c r="M42" s="4"/>
      <c r="N42" s="4"/>
    </row>
    <row r="43" spans="1:14" ht="18.75" hidden="1" customHeight="1" x14ac:dyDescent="0.25">
      <c r="A43" s="2" t="s">
        <v>3</v>
      </c>
      <c r="B43" s="2" t="s">
        <v>9</v>
      </c>
      <c r="C43" s="2" t="s">
        <v>14</v>
      </c>
      <c r="D43" s="2" t="s">
        <v>22</v>
      </c>
      <c r="E43" s="4">
        <v>1.2659383134368299E-2</v>
      </c>
      <c r="F43" s="4">
        <v>8.9889111013266004E-3</v>
      </c>
      <c r="G43" s="4">
        <v>9.9576730270502806E-3</v>
      </c>
      <c r="H43" s="4">
        <v>1.0619591769067301E-2</v>
      </c>
      <c r="I43" s="4">
        <v>1.1059938409254301E-2</v>
      </c>
      <c r="J43" s="4">
        <v>1.17143950442288E-2</v>
      </c>
      <c r="K43" s="4">
        <v>1.2138599532695599E-2</v>
      </c>
      <c r="L43" s="4">
        <v>1.2405849744330901E-2</v>
      </c>
      <c r="M43" s="4"/>
      <c r="N43" s="4"/>
    </row>
    <row r="44" spans="1:14" ht="18.75" hidden="1" customHeight="1" x14ac:dyDescent="0.25">
      <c r="A44" s="2" t="s">
        <v>3</v>
      </c>
      <c r="B44" s="2" t="s">
        <v>9</v>
      </c>
      <c r="C44" s="2" t="s">
        <v>14</v>
      </c>
      <c r="D44" s="2" t="s">
        <v>23</v>
      </c>
      <c r="E44" s="4">
        <v>1.2659383134368299E-2</v>
      </c>
      <c r="F44" s="4">
        <v>8.9889111013266004E-3</v>
      </c>
      <c r="G44" s="4">
        <v>9.9576730270502806E-3</v>
      </c>
      <c r="H44" s="4">
        <v>1.0619591769067301E-2</v>
      </c>
      <c r="I44" s="4">
        <v>1.1059938409254301E-2</v>
      </c>
      <c r="J44" s="4">
        <v>1.17143950442288E-2</v>
      </c>
      <c r="K44" s="4">
        <v>1.2138599532695599E-2</v>
      </c>
      <c r="L44" s="4">
        <v>1.2405849744330901E-2</v>
      </c>
      <c r="M44" s="4"/>
      <c r="N44" s="4"/>
    </row>
    <row r="45" spans="1:14" ht="18.75" hidden="1" customHeight="1" x14ac:dyDescent="0.25">
      <c r="A45" s="2" t="s">
        <v>3</v>
      </c>
      <c r="B45" s="2" t="s">
        <v>9</v>
      </c>
      <c r="C45" s="2" t="s">
        <v>14</v>
      </c>
      <c r="D45" s="2" t="s">
        <v>24</v>
      </c>
      <c r="E45" s="4">
        <v>1.2659383134368299E-2</v>
      </c>
      <c r="F45" s="4">
        <v>8.9889111013266004E-3</v>
      </c>
      <c r="G45" s="4">
        <v>1.31994925836293E-2</v>
      </c>
      <c r="H45" s="4">
        <v>1.6313468094550799E-2</v>
      </c>
      <c r="I45" s="4">
        <v>1.6989914140825301E-2</v>
      </c>
      <c r="J45" s="4">
        <v>1.79952689290407E-2</v>
      </c>
      <c r="K45" s="4">
        <v>1.8646917932001801E-2</v>
      </c>
      <c r="L45" s="4">
        <v>1.9057458929770999E-2</v>
      </c>
      <c r="M45" s="4">
        <v>1.9468348099935501E-2</v>
      </c>
      <c r="N45" s="4">
        <v>2.0039984680446599E-2</v>
      </c>
    </row>
    <row r="46" spans="1:14" ht="18.75" hidden="1" customHeight="1" x14ac:dyDescent="0.25">
      <c r="A46" s="2" t="s">
        <v>3</v>
      </c>
      <c r="B46" s="2" t="s">
        <v>9</v>
      </c>
      <c r="C46" s="2" t="s">
        <v>15</v>
      </c>
      <c r="D46" s="2" t="s">
        <v>21</v>
      </c>
      <c r="E46" s="4">
        <v>14.3366332761608</v>
      </c>
      <c r="F46" s="4">
        <v>14.7287341880987</v>
      </c>
      <c r="G46" s="4">
        <v>15.7255547191834</v>
      </c>
      <c r="H46" s="4">
        <v>16.3785508646647</v>
      </c>
      <c r="I46" s="4">
        <v>16.680984691981301</v>
      </c>
      <c r="J46" s="4">
        <v>17.108951750749998</v>
      </c>
      <c r="K46" s="4">
        <v>17.1853020012813</v>
      </c>
      <c r="L46" s="4">
        <v>17.220385437793901</v>
      </c>
      <c r="M46" s="4">
        <v>17.1892400159646</v>
      </c>
      <c r="N46" s="4">
        <v>17.115313133990899</v>
      </c>
    </row>
    <row r="47" spans="1:14" ht="18.75" hidden="1" customHeight="1" x14ac:dyDescent="0.25">
      <c r="A47" s="2" t="s">
        <v>3</v>
      </c>
      <c r="B47" s="2" t="s">
        <v>9</v>
      </c>
      <c r="C47" s="2" t="s">
        <v>15</v>
      </c>
      <c r="D47" s="2" t="s">
        <v>22</v>
      </c>
      <c r="E47" s="4">
        <v>14.3366332761608</v>
      </c>
      <c r="F47" s="4">
        <v>14.7287341880987</v>
      </c>
      <c r="G47" s="4">
        <v>15.7255547191834</v>
      </c>
      <c r="H47" s="4">
        <v>16.3785508646647</v>
      </c>
      <c r="I47" s="4">
        <v>16.680984691981301</v>
      </c>
      <c r="J47" s="4">
        <v>17.108951750749998</v>
      </c>
      <c r="K47" s="4">
        <v>17.1853020012813</v>
      </c>
      <c r="L47" s="4">
        <v>17.220385437793901</v>
      </c>
      <c r="M47" s="4">
        <v>17.1892400159646</v>
      </c>
      <c r="N47" s="4">
        <v>17.115313133990899</v>
      </c>
    </row>
    <row r="48" spans="1:14" ht="18.75" hidden="1" customHeight="1" x14ac:dyDescent="0.25">
      <c r="A48" s="2" t="s">
        <v>3</v>
      </c>
      <c r="B48" s="2" t="s">
        <v>9</v>
      </c>
      <c r="C48" s="2" t="s">
        <v>15</v>
      </c>
      <c r="D48" s="2" t="s">
        <v>23</v>
      </c>
      <c r="E48" s="4">
        <v>14.3366332761608</v>
      </c>
      <c r="F48" s="4">
        <v>14.7287341880987</v>
      </c>
      <c r="G48" s="4">
        <v>15.7255547191834</v>
      </c>
      <c r="H48" s="4">
        <v>16.3785508646647</v>
      </c>
      <c r="I48" s="4">
        <v>16.680984691981301</v>
      </c>
      <c r="J48" s="4">
        <v>17.108951750749998</v>
      </c>
      <c r="K48" s="4">
        <v>17.1853020012813</v>
      </c>
      <c r="L48" s="4">
        <v>17.220385437793901</v>
      </c>
      <c r="M48" s="4">
        <v>17.1892400159646</v>
      </c>
      <c r="N48" s="4">
        <v>17.115313133990899</v>
      </c>
    </row>
    <row r="49" spans="1:14" ht="18.75" hidden="1" customHeight="1" x14ac:dyDescent="0.25">
      <c r="A49" s="2" t="s">
        <v>3</v>
      </c>
      <c r="B49" s="2" t="s">
        <v>9</v>
      </c>
      <c r="C49" s="2" t="s">
        <v>15</v>
      </c>
      <c r="D49" s="2" t="s">
        <v>24</v>
      </c>
      <c r="E49" s="4">
        <v>14.3366332761608</v>
      </c>
      <c r="F49" s="4">
        <v>14.7287341880987</v>
      </c>
      <c r="G49" s="4">
        <v>20.753469594817901</v>
      </c>
      <c r="H49" s="4">
        <v>25.160191914717299</v>
      </c>
      <c r="I49" s="4">
        <v>25.624780827354599</v>
      </c>
      <c r="J49" s="4">
        <v>26.2822097672389</v>
      </c>
      <c r="K49" s="4">
        <v>26.3994965145206</v>
      </c>
      <c r="L49" s="4">
        <v>26.453390537439901</v>
      </c>
      <c r="M49" s="4">
        <v>26.405545963340099</v>
      </c>
      <c r="N49" s="4">
        <v>26.2919819152456</v>
      </c>
    </row>
    <row r="50" spans="1:14" ht="18.75" hidden="1" customHeight="1" x14ac:dyDescent="0.25">
      <c r="A50" s="2" t="s">
        <v>3</v>
      </c>
      <c r="B50" s="2" t="s">
        <v>10</v>
      </c>
      <c r="C50" s="2" t="s">
        <v>13</v>
      </c>
      <c r="D50" s="2" t="s">
        <v>21</v>
      </c>
      <c r="E50" s="4">
        <v>0.19969006242069801</v>
      </c>
      <c r="F50" s="4">
        <v>0.18687371108081399</v>
      </c>
      <c r="G50" s="4">
        <v>0.210128074453418</v>
      </c>
      <c r="H50" s="4">
        <v>0.22504005146796899</v>
      </c>
      <c r="I50" s="4">
        <v>0.24013801500638299</v>
      </c>
      <c r="J50" s="4">
        <v>0.26216977520263401</v>
      </c>
      <c r="K50" s="4">
        <v>0.28713613275563898</v>
      </c>
      <c r="L50" s="4">
        <v>0.303445965547262</v>
      </c>
      <c r="M50" s="4">
        <v>0.32237361656755698</v>
      </c>
      <c r="N50" s="4">
        <v>0.35037642854183798</v>
      </c>
    </row>
    <row r="51" spans="1:14" ht="18.75" hidden="1" customHeight="1" x14ac:dyDescent="0.25">
      <c r="A51" s="2" t="s">
        <v>3</v>
      </c>
      <c r="B51" s="2" t="s">
        <v>10</v>
      </c>
      <c r="C51" s="2" t="s">
        <v>13</v>
      </c>
      <c r="D51" s="2" t="s">
        <v>22</v>
      </c>
      <c r="E51" s="4">
        <v>0.19969006242069801</v>
      </c>
      <c r="F51" s="4">
        <v>0.18687371108081399</v>
      </c>
      <c r="G51" s="4">
        <v>0.20604933573894901</v>
      </c>
      <c r="H51" s="4">
        <v>0.21766241898546501</v>
      </c>
      <c r="I51" s="4">
        <v>0.23226541629233899</v>
      </c>
      <c r="J51" s="4">
        <v>0.25357489514973403</v>
      </c>
      <c r="K51" s="4">
        <v>0.277722764574731</v>
      </c>
      <c r="L51" s="4">
        <v>0.29349790164706802</v>
      </c>
      <c r="M51" s="4">
        <v>0.31180503533245402</v>
      </c>
      <c r="N51" s="4">
        <v>0.33888981314403699</v>
      </c>
    </row>
    <row r="52" spans="1:14" ht="18.75" hidden="1" customHeight="1" x14ac:dyDescent="0.25">
      <c r="A52" s="2" t="s">
        <v>3</v>
      </c>
      <c r="B52" s="2" t="s">
        <v>10</v>
      </c>
      <c r="C52" s="2" t="s">
        <v>13</v>
      </c>
      <c r="D52" s="2" t="s">
        <v>23</v>
      </c>
      <c r="E52" s="4">
        <v>0.19969006242069801</v>
      </c>
      <c r="F52" s="4">
        <v>0.18687371108081499</v>
      </c>
      <c r="G52" s="4">
        <v>0.210128074453409</v>
      </c>
      <c r="H52" s="4">
        <v>0.225040051467949</v>
      </c>
      <c r="I52" s="4">
        <v>0.240138015006372</v>
      </c>
      <c r="J52" s="4">
        <v>0.26216977520264101</v>
      </c>
      <c r="K52" s="4">
        <v>0.28713613275566202</v>
      </c>
      <c r="L52" s="4">
        <v>0.30344596554729503</v>
      </c>
      <c r="M52" s="4">
        <v>0.32237361656757602</v>
      </c>
      <c r="N52" s="4">
        <v>0.35037642854184198</v>
      </c>
    </row>
    <row r="53" spans="1:14" ht="18.75" hidden="1" customHeight="1" x14ac:dyDescent="0.25">
      <c r="A53" s="2" t="s">
        <v>3</v>
      </c>
      <c r="B53" s="2" t="s">
        <v>10</v>
      </c>
      <c r="C53" s="2" t="s">
        <v>13</v>
      </c>
      <c r="D53" s="2" t="s">
        <v>24</v>
      </c>
      <c r="E53" s="4">
        <v>0.19969006242069801</v>
      </c>
      <c r="F53" s="4">
        <v>0.18687371108081499</v>
      </c>
      <c r="G53" s="4">
        <v>0.20604933573893899</v>
      </c>
      <c r="H53" s="4">
        <v>0.217662418985445</v>
      </c>
      <c r="I53" s="4">
        <v>0.232265416292329</v>
      </c>
      <c r="J53" s="4">
        <v>0.25357489514974102</v>
      </c>
      <c r="K53" s="4">
        <v>0.27772276457475398</v>
      </c>
      <c r="L53" s="4">
        <v>0.29349790164710099</v>
      </c>
      <c r="M53" s="4">
        <v>0.311805035332473</v>
      </c>
      <c r="N53" s="4">
        <v>0.33888981314404099</v>
      </c>
    </row>
    <row r="54" spans="1:14" ht="18.75" hidden="1" customHeight="1" x14ac:dyDescent="0.25">
      <c r="A54" s="2" t="s">
        <v>3</v>
      </c>
      <c r="B54" s="2" t="s">
        <v>10</v>
      </c>
      <c r="C54" s="2" t="s">
        <v>14</v>
      </c>
      <c r="D54" s="2" t="s">
        <v>21</v>
      </c>
      <c r="E54" s="4">
        <v>0.20704061686563099</v>
      </c>
      <c r="F54" s="4">
        <v>0.14701108889867301</v>
      </c>
      <c r="G54" s="4">
        <v>0.16285491513956199</v>
      </c>
      <c r="H54" s="4">
        <v>0.173680408230933</v>
      </c>
      <c r="I54" s="4">
        <v>0.18088215250641199</v>
      </c>
      <c r="J54" s="4">
        <v>0.19158560495577101</v>
      </c>
      <c r="K54" s="4">
        <v>0.198523348923002</v>
      </c>
      <c r="L54" s="4">
        <v>0.20289415025566901</v>
      </c>
      <c r="M54" s="4">
        <v>0.207268658385898</v>
      </c>
      <c r="N54" s="4">
        <v>0.21335455465807501</v>
      </c>
    </row>
    <row r="55" spans="1:14" ht="18.75" hidden="1" customHeight="1" x14ac:dyDescent="0.25">
      <c r="A55" s="2" t="s">
        <v>3</v>
      </c>
      <c r="B55" s="2" t="s">
        <v>10</v>
      </c>
      <c r="C55" s="2" t="s">
        <v>14</v>
      </c>
      <c r="D55" s="2" t="s">
        <v>22</v>
      </c>
      <c r="E55" s="4">
        <v>0.20704061686563099</v>
      </c>
      <c r="F55" s="4">
        <v>0.14701108889867301</v>
      </c>
      <c r="G55" s="4">
        <v>0.15961309558298301</v>
      </c>
      <c r="H55" s="4">
        <v>0.16798653190544899</v>
      </c>
      <c r="I55" s="4">
        <v>0.17495217677484101</v>
      </c>
      <c r="J55" s="4">
        <v>0.18530473107095899</v>
      </c>
      <c r="K55" s="4">
        <v>0.19201503052369501</v>
      </c>
      <c r="L55" s="4">
        <v>0.19624254107022801</v>
      </c>
      <c r="M55" s="4">
        <v>0.20047363689200001</v>
      </c>
      <c r="N55" s="4">
        <v>0.206360015319554</v>
      </c>
    </row>
    <row r="56" spans="1:14" ht="18.75" hidden="1" customHeight="1" x14ac:dyDescent="0.25">
      <c r="A56" s="2" t="s">
        <v>3</v>
      </c>
      <c r="B56" s="2" t="s">
        <v>10</v>
      </c>
      <c r="C56" s="2" t="s">
        <v>14</v>
      </c>
      <c r="D56" s="2" t="s">
        <v>23</v>
      </c>
      <c r="E56" s="4">
        <v>0.21104061686560899</v>
      </c>
      <c r="F56" s="4">
        <v>0.15081108889870801</v>
      </c>
      <c r="G56" s="4">
        <v>0.16701357583783899</v>
      </c>
      <c r="H56" s="4">
        <v>0.17808040823093799</v>
      </c>
      <c r="I56" s="4">
        <v>0.18540688549325399</v>
      </c>
      <c r="J56" s="4">
        <v>0.196285604955764</v>
      </c>
      <c r="K56" s="4">
        <v>0.203406615259866</v>
      </c>
      <c r="L56" s="4">
        <v>0.207894150255616</v>
      </c>
      <c r="M56" s="4">
        <v>0.21994198499193501</v>
      </c>
      <c r="N56" s="4">
        <v>0.22639999999999999</v>
      </c>
    </row>
    <row r="57" spans="1:14" ht="18.75" hidden="1" customHeight="1" x14ac:dyDescent="0.25">
      <c r="A57" s="2" t="s">
        <v>3</v>
      </c>
      <c r="B57" s="2" t="s">
        <v>10</v>
      </c>
      <c r="C57" s="2" t="s">
        <v>14</v>
      </c>
      <c r="D57" s="2" t="s">
        <v>24</v>
      </c>
      <c r="E57" s="4">
        <v>0.21104061686560899</v>
      </c>
      <c r="F57" s="4">
        <v>0.15081108889870801</v>
      </c>
      <c r="G57" s="4">
        <v>0.16377175628126001</v>
      </c>
      <c r="H57" s="4">
        <v>0.172386531905454</v>
      </c>
      <c r="I57" s="4">
        <v>0.17947690976168301</v>
      </c>
      <c r="J57" s="4">
        <v>0.190004731070952</v>
      </c>
      <c r="K57" s="4">
        <v>0.19689829686056001</v>
      </c>
      <c r="L57" s="4">
        <v>0.201242541070175</v>
      </c>
      <c r="M57" s="4">
        <v>0.20555954380217101</v>
      </c>
      <c r="N57" s="4">
        <v>0.21156001531958801</v>
      </c>
    </row>
    <row r="58" spans="1:14" ht="18.75" hidden="1" customHeight="1" x14ac:dyDescent="0.25">
      <c r="A58" s="2" t="s">
        <v>3</v>
      </c>
      <c r="B58" s="2" t="s">
        <v>10</v>
      </c>
      <c r="C58" s="2" t="s">
        <v>15</v>
      </c>
      <c r="D58" s="2" t="s">
        <v>21</v>
      </c>
      <c r="E58" s="4">
        <v>234.471566723839</v>
      </c>
      <c r="F58" s="4">
        <v>240.884265811901</v>
      </c>
      <c r="G58" s="4">
        <v>257.18698257697002</v>
      </c>
      <c r="H58" s="4">
        <v>267.86654913533499</v>
      </c>
      <c r="I58" s="4">
        <v>272.81276851301402</v>
      </c>
      <c r="J58" s="4">
        <v>279.81204824924998</v>
      </c>
      <c r="K58" s="4">
        <v>281.06073491905499</v>
      </c>
      <c r="L58" s="4">
        <v>281.63451456220599</v>
      </c>
      <c r="M58" s="4">
        <v>281.12514003110499</v>
      </c>
      <c r="N58" s="4">
        <v>279.91608686600898</v>
      </c>
    </row>
    <row r="59" spans="1:14" ht="18.75" hidden="1" customHeight="1" x14ac:dyDescent="0.25">
      <c r="A59" s="2" t="s">
        <v>3</v>
      </c>
      <c r="B59" s="2" t="s">
        <v>10</v>
      </c>
      <c r="C59" s="2" t="s">
        <v>15</v>
      </c>
      <c r="D59" s="2" t="s">
        <v>22</v>
      </c>
      <c r="E59" s="4">
        <v>234.471566723839</v>
      </c>
      <c r="F59" s="4">
        <v>240.884265811901</v>
      </c>
      <c r="G59" s="4">
        <v>252.159067701335</v>
      </c>
      <c r="H59" s="4">
        <v>259.08490808528302</v>
      </c>
      <c r="I59" s="4">
        <v>263.86897237763998</v>
      </c>
      <c r="J59" s="4">
        <v>270.63879023276098</v>
      </c>
      <c r="K59" s="4">
        <v>271.84654040581597</v>
      </c>
      <c r="L59" s="4">
        <v>272.40150946256</v>
      </c>
      <c r="M59" s="4">
        <v>271.90883408373003</v>
      </c>
      <c r="N59" s="4">
        <v>270.73941808475399</v>
      </c>
    </row>
    <row r="60" spans="1:14" ht="18.75" hidden="1" customHeight="1" x14ac:dyDescent="0.25">
      <c r="A60" s="2" t="s">
        <v>3</v>
      </c>
      <c r="B60" s="2" t="s">
        <v>10</v>
      </c>
      <c r="C60" s="2" t="s">
        <v>15</v>
      </c>
      <c r="D60" s="2" t="s">
        <v>23</v>
      </c>
      <c r="E60" s="4">
        <v>234.50266672383901</v>
      </c>
      <c r="F60" s="4">
        <v>240.91476581190099</v>
      </c>
      <c r="G60" s="4">
        <v>257.221426788933</v>
      </c>
      <c r="H60" s="4">
        <v>267.90374913533498</v>
      </c>
      <c r="I60" s="4">
        <v>272.86936265641998</v>
      </c>
      <c r="J60" s="4">
        <v>279.81204824924998</v>
      </c>
      <c r="K60" s="4">
        <v>281.06073491905602</v>
      </c>
      <c r="L60" s="4">
        <v>281.63451456220599</v>
      </c>
      <c r="M60" s="4">
        <v>281.12514003110499</v>
      </c>
      <c r="N60" s="4">
        <v>279.91608686600898</v>
      </c>
    </row>
    <row r="61" spans="1:14" ht="18.75" hidden="1" customHeight="1" x14ac:dyDescent="0.25">
      <c r="A61" s="2" t="s">
        <v>3</v>
      </c>
      <c r="B61" s="2" t="s">
        <v>10</v>
      </c>
      <c r="C61" s="2" t="s">
        <v>15</v>
      </c>
      <c r="D61" s="2" t="s">
        <v>24</v>
      </c>
      <c r="E61" s="4">
        <v>234.50266672383901</v>
      </c>
      <c r="F61" s="4">
        <v>240.91476581190099</v>
      </c>
      <c r="G61" s="4">
        <v>252.19351191329801</v>
      </c>
      <c r="H61" s="4">
        <v>259.12210808528198</v>
      </c>
      <c r="I61" s="4">
        <v>263.92556652104702</v>
      </c>
      <c r="J61" s="4">
        <v>270.63879023276098</v>
      </c>
      <c r="K61" s="4">
        <v>271.84654040581597</v>
      </c>
      <c r="L61" s="4">
        <v>272.40150946256</v>
      </c>
      <c r="M61" s="4">
        <v>271.90883408373003</v>
      </c>
      <c r="N61" s="4">
        <v>270.73941808475399</v>
      </c>
    </row>
    <row r="62" spans="1:14" ht="18.75" customHeight="1" x14ac:dyDescent="0.25">
      <c r="A62" s="2" t="s">
        <v>4</v>
      </c>
      <c r="B62" s="2" t="s">
        <v>7</v>
      </c>
      <c r="C62" s="2" t="s">
        <v>16</v>
      </c>
      <c r="D62" s="2" t="s">
        <v>21</v>
      </c>
      <c r="E62" s="4">
        <v>25.2699189174709</v>
      </c>
      <c r="F62" s="4">
        <v>25.791755705992699</v>
      </c>
      <c r="G62" s="4">
        <v>27.9744207217182</v>
      </c>
      <c r="H62" s="4">
        <v>29.433864290279899</v>
      </c>
      <c r="I62" s="4">
        <v>30.446037070859301</v>
      </c>
      <c r="J62" s="4">
        <v>31.8728439190687</v>
      </c>
      <c r="K62" s="4">
        <v>32.633656335417399</v>
      </c>
      <c r="L62" s="4">
        <v>33.125291826509397</v>
      </c>
      <c r="M62" s="4">
        <v>33.301505064890598</v>
      </c>
      <c r="N62" s="4">
        <v>33.4991249991375</v>
      </c>
    </row>
    <row r="63" spans="1:14" ht="18.75" customHeight="1" x14ac:dyDescent="0.25">
      <c r="A63" s="2" t="s">
        <v>4</v>
      </c>
      <c r="B63" s="2" t="s">
        <v>8</v>
      </c>
      <c r="C63" s="2" t="s">
        <v>17</v>
      </c>
      <c r="D63" s="2" t="s">
        <v>21</v>
      </c>
      <c r="E63" s="4">
        <v>244.19768108252899</v>
      </c>
      <c r="F63" s="4">
        <v>249.25524429400701</v>
      </c>
      <c r="G63" s="4">
        <v>270.33528396594801</v>
      </c>
      <c r="H63" s="4">
        <v>284.42933570972002</v>
      </c>
      <c r="I63" s="4">
        <v>294.03526085277002</v>
      </c>
      <c r="J63" s="4">
        <v>308.38845608093101</v>
      </c>
      <c r="K63" s="4">
        <v>315.74907456621099</v>
      </c>
      <c r="L63" s="4">
        <v>320.50550817349102</v>
      </c>
      <c r="M63" s="4">
        <v>322.08725477061603</v>
      </c>
      <c r="N63" s="4">
        <v>323.99492044620399</v>
      </c>
    </row>
    <row r="64" spans="1:14" ht="18.75" customHeight="1" x14ac:dyDescent="0.25">
      <c r="A64" s="2" t="s">
        <v>4</v>
      </c>
      <c r="B64" s="2" t="s">
        <v>9</v>
      </c>
      <c r="C64" s="2" t="s">
        <v>18</v>
      </c>
      <c r="D64" s="2" t="s">
        <v>21</v>
      </c>
      <c r="E64" s="4">
        <v>14.3615025968745</v>
      </c>
      <c r="F64" s="4">
        <v>14.7491493881192</v>
      </c>
      <c r="G64" s="4">
        <v>15.7483605562183</v>
      </c>
      <c r="H64" s="4">
        <v>16.402930404965801</v>
      </c>
      <c r="I64" s="4">
        <v>16.706727735489</v>
      </c>
      <c r="J64" s="4">
        <v>17.136696370591601</v>
      </c>
      <c r="K64" s="4">
        <v>17.214997379630098</v>
      </c>
      <c r="L64" s="4">
        <v>17.251345321991</v>
      </c>
      <c r="M64" s="4">
        <v>17.2089513710905</v>
      </c>
      <c r="N64" s="4">
        <v>17.136736705449099</v>
      </c>
    </row>
    <row r="65" spans="1:14" ht="18.75" customHeight="1" x14ac:dyDescent="0.25">
      <c r="A65" s="2" t="s">
        <v>4</v>
      </c>
      <c r="B65" s="2" t="s">
        <v>10</v>
      </c>
      <c r="C65" s="2" t="s">
        <v>19</v>
      </c>
      <c r="D65" s="2" t="s">
        <v>21</v>
      </c>
      <c r="E65" s="4">
        <v>234.878297403125</v>
      </c>
      <c r="F65" s="4">
        <v>241.21815061188099</v>
      </c>
      <c r="G65" s="4">
        <v>257.55996556656299</v>
      </c>
      <c r="H65" s="4">
        <v>268.265269595034</v>
      </c>
      <c r="I65" s="4">
        <v>273.233788680526</v>
      </c>
      <c r="J65" s="4">
        <v>280.26580362940803</v>
      </c>
      <c r="K65" s="4">
        <v>281.54639440073402</v>
      </c>
      <c r="L65" s="4">
        <v>282.14085467800902</v>
      </c>
      <c r="M65" s="4">
        <v>281.65478230605902</v>
      </c>
      <c r="N65" s="4">
        <v>280.47981784920898</v>
      </c>
    </row>
    <row r="66" spans="1:14" ht="18.75" customHeight="1" x14ac:dyDescent="0.25">
      <c r="A66" s="2" t="s">
        <v>4</v>
      </c>
      <c r="B66" s="2" t="s">
        <v>7</v>
      </c>
      <c r="C66" s="2" t="s">
        <v>16</v>
      </c>
      <c r="D66" s="2" t="s">
        <v>22</v>
      </c>
      <c r="E66" s="4">
        <v>25.2699189174709</v>
      </c>
      <c r="F66" s="4">
        <v>25.791755705992699</v>
      </c>
      <c r="G66" s="4">
        <v>41.489652000731098</v>
      </c>
      <c r="H66" s="4">
        <v>53.080567988440997</v>
      </c>
      <c r="I66" s="4">
        <v>54.757217639351403</v>
      </c>
      <c r="J66" s="4">
        <v>57.164037543528501</v>
      </c>
      <c r="K66" s="4">
        <v>58.351180368884201</v>
      </c>
      <c r="L66" s="4">
        <v>59.110670198724797</v>
      </c>
      <c r="M66" s="4">
        <v>59.353541967991198</v>
      </c>
      <c r="N66" s="4">
        <v>59.612254494580199</v>
      </c>
    </row>
    <row r="67" spans="1:14" ht="18.75" customHeight="1" x14ac:dyDescent="0.25">
      <c r="A67" s="2" t="s">
        <v>4</v>
      </c>
      <c r="B67" s="2" t="s">
        <v>8</v>
      </c>
      <c r="C67" s="2" t="s">
        <v>17</v>
      </c>
      <c r="D67" s="2" t="s">
        <v>22</v>
      </c>
      <c r="E67" s="4">
        <v>244.19768108252899</v>
      </c>
      <c r="F67" s="4">
        <v>249.25524429400701</v>
      </c>
      <c r="G67" s="4">
        <v>261.85528812083999</v>
      </c>
      <c r="H67" s="4">
        <v>269.57734457041897</v>
      </c>
      <c r="I67" s="4">
        <v>278.68167899409701</v>
      </c>
      <c r="J67" s="4">
        <v>292.28539622689902</v>
      </c>
      <c r="K67" s="4">
        <v>299.26166673256398</v>
      </c>
      <c r="L67" s="4">
        <v>303.76973457400697</v>
      </c>
      <c r="M67" s="4">
        <v>305.26888741762002</v>
      </c>
      <c r="N67" s="4">
        <v>307.07694088675299</v>
      </c>
    </row>
    <row r="68" spans="1:14" ht="18.75" customHeight="1" x14ac:dyDescent="0.25">
      <c r="A68" s="2" t="s">
        <v>4</v>
      </c>
      <c r="B68" s="2" t="s">
        <v>9</v>
      </c>
      <c r="C68" s="2" t="s">
        <v>18</v>
      </c>
      <c r="D68" s="2" t="s">
        <v>22</v>
      </c>
      <c r="E68" s="4">
        <v>14.3615025968745</v>
      </c>
      <c r="F68" s="4">
        <v>14.7491493881192</v>
      </c>
      <c r="G68" s="4">
        <v>15.7483605562183</v>
      </c>
      <c r="H68" s="4">
        <v>16.402930404965801</v>
      </c>
      <c r="I68" s="4">
        <v>16.706727735489</v>
      </c>
      <c r="J68" s="4">
        <v>17.136696370591601</v>
      </c>
      <c r="K68" s="4">
        <v>17.214997379630098</v>
      </c>
      <c r="L68" s="4">
        <v>17.251345321991</v>
      </c>
      <c r="M68" s="4">
        <v>17.2089513710905</v>
      </c>
      <c r="N68" s="4">
        <v>17.136736705449099</v>
      </c>
    </row>
    <row r="69" spans="1:14" ht="18.75" customHeight="1" x14ac:dyDescent="0.25">
      <c r="A69" s="2" t="s">
        <v>4</v>
      </c>
      <c r="B69" s="2" t="s">
        <v>10</v>
      </c>
      <c r="C69" s="2" t="s">
        <v>19</v>
      </c>
      <c r="D69" s="2" t="s">
        <v>22</v>
      </c>
      <c r="E69" s="4">
        <v>234.878297403125</v>
      </c>
      <c r="F69" s="4">
        <v>241.21815061188099</v>
      </c>
      <c r="G69" s="4">
        <v>252.524730132657</v>
      </c>
      <c r="H69" s="4">
        <v>259.47055703617298</v>
      </c>
      <c r="I69" s="4">
        <v>264.27618997070698</v>
      </c>
      <c r="J69" s="4">
        <v>271.07766985898201</v>
      </c>
      <c r="K69" s="4">
        <v>272.31627820091501</v>
      </c>
      <c r="L69" s="4">
        <v>272.89124990527802</v>
      </c>
      <c r="M69" s="4">
        <v>272.42111275595403</v>
      </c>
      <c r="N69" s="4">
        <v>271.28466791321802</v>
      </c>
    </row>
    <row r="70" spans="1:14" ht="18.75" customHeight="1" x14ac:dyDescent="0.25">
      <c r="A70" s="2" t="s">
        <v>4</v>
      </c>
      <c r="B70" s="2" t="s">
        <v>7</v>
      </c>
      <c r="C70" s="2" t="s">
        <v>16</v>
      </c>
      <c r="D70" s="2" t="s">
        <v>23</v>
      </c>
      <c r="E70" s="4"/>
      <c r="F70" s="4"/>
      <c r="G70" s="4"/>
      <c r="H70" s="4"/>
      <c r="I70" s="4"/>
      <c r="J70" s="4"/>
      <c r="K70" s="4"/>
      <c r="L70" s="4"/>
      <c r="M70" s="4">
        <v>5.0859069101725201E-3</v>
      </c>
      <c r="N70" s="4">
        <v>5.2000000000238496E-3</v>
      </c>
    </row>
    <row r="71" spans="1:14" ht="18.75" customHeight="1" x14ac:dyDescent="0.25">
      <c r="A71" s="2" t="s">
        <v>4</v>
      </c>
      <c r="B71" s="2" t="s">
        <v>8</v>
      </c>
      <c r="C71" s="2" t="s">
        <v>17</v>
      </c>
      <c r="D71" s="2" t="s">
        <v>23</v>
      </c>
      <c r="E71" s="4">
        <v>269.4325</v>
      </c>
      <c r="F71" s="4">
        <v>275.0127</v>
      </c>
      <c r="G71" s="4">
        <v>298.27110181500501</v>
      </c>
      <c r="H71" s="4">
        <v>313.82159999999999</v>
      </c>
      <c r="I71" s="4">
        <v>324.42017904723701</v>
      </c>
      <c r="J71" s="4">
        <v>340.25659999999999</v>
      </c>
      <c r="K71" s="4">
        <v>348.377847635291</v>
      </c>
      <c r="L71" s="4">
        <v>353.62580000000003</v>
      </c>
      <c r="M71" s="4">
        <v>355.371000601991</v>
      </c>
      <c r="N71" s="4">
        <v>357.47579999999999</v>
      </c>
    </row>
    <row r="72" spans="1:14" ht="18.75" customHeight="1" x14ac:dyDescent="0.25">
      <c r="A72" s="2" t="s">
        <v>4</v>
      </c>
      <c r="B72" s="2" t="s">
        <v>9</v>
      </c>
      <c r="C72" s="2" t="s">
        <v>18</v>
      </c>
      <c r="D72" s="2" t="s">
        <v>23</v>
      </c>
      <c r="E72" s="4">
        <v>14.3615025968745</v>
      </c>
      <c r="F72" s="4">
        <v>14.7491493881192</v>
      </c>
      <c r="G72" s="4">
        <v>15.7483605562183</v>
      </c>
      <c r="H72" s="4">
        <v>16.402930404965801</v>
      </c>
      <c r="I72" s="4">
        <v>16.706727735489</v>
      </c>
      <c r="J72" s="4">
        <v>17.136696370591601</v>
      </c>
      <c r="K72" s="4">
        <v>17.214997379630098</v>
      </c>
      <c r="L72" s="4">
        <v>17.251345321991</v>
      </c>
      <c r="M72" s="4">
        <v>17.2089513710905</v>
      </c>
      <c r="N72" s="4">
        <v>17.136736705449099</v>
      </c>
    </row>
    <row r="73" spans="1:14" ht="18.75" customHeight="1" x14ac:dyDescent="0.25">
      <c r="A73" s="2" t="s">
        <v>4</v>
      </c>
      <c r="B73" s="2" t="s">
        <v>10</v>
      </c>
      <c r="C73" s="2" t="s">
        <v>19</v>
      </c>
      <c r="D73" s="2" t="s">
        <v>23</v>
      </c>
      <c r="E73" s="4">
        <v>234.913397403125</v>
      </c>
      <c r="F73" s="4">
        <v>241.25245061188099</v>
      </c>
      <c r="G73" s="4">
        <v>257.59856843922398</v>
      </c>
      <c r="H73" s="4">
        <v>268.30686959503402</v>
      </c>
      <c r="I73" s="4">
        <v>273.29490755691899</v>
      </c>
      <c r="J73" s="4">
        <v>280.27050362940798</v>
      </c>
      <c r="K73" s="4">
        <v>281.55127766707102</v>
      </c>
      <c r="L73" s="4">
        <v>282.14585467800902</v>
      </c>
      <c r="M73" s="4">
        <v>281.667455632665</v>
      </c>
      <c r="N73" s="4">
        <v>280.492863294551</v>
      </c>
    </row>
    <row r="74" spans="1:14" ht="18.75" customHeight="1" x14ac:dyDescent="0.25">
      <c r="A74" s="2" t="s">
        <v>4</v>
      </c>
      <c r="B74" s="2" t="s">
        <v>8</v>
      </c>
      <c r="C74" s="2" t="s">
        <v>17</v>
      </c>
      <c r="D74" s="2" t="s">
        <v>24</v>
      </c>
      <c r="E74" s="4">
        <v>269.4325</v>
      </c>
      <c r="F74" s="4">
        <v>275.0127</v>
      </c>
      <c r="G74" s="4">
        <v>298.27110181500501</v>
      </c>
      <c r="H74" s="4">
        <v>313.82159999999999</v>
      </c>
      <c r="I74" s="4">
        <v>324.42017904723701</v>
      </c>
      <c r="J74" s="4">
        <v>340.25659999999999</v>
      </c>
      <c r="K74" s="4">
        <v>348.377847635291</v>
      </c>
      <c r="L74" s="4">
        <v>353.62580000000003</v>
      </c>
      <c r="M74" s="4">
        <v>355.371000601991</v>
      </c>
      <c r="N74" s="4">
        <v>357.47579999999999</v>
      </c>
    </row>
    <row r="75" spans="1:14" ht="18.75" customHeight="1" x14ac:dyDescent="0.25">
      <c r="A75" s="2" t="s">
        <v>4</v>
      </c>
      <c r="B75" s="2" t="s">
        <v>9</v>
      </c>
      <c r="C75" s="2" t="s">
        <v>18</v>
      </c>
      <c r="D75" s="2" t="s">
        <v>24</v>
      </c>
      <c r="E75" s="4">
        <v>14.3615025968745</v>
      </c>
      <c r="F75" s="4">
        <v>14.7491493881192</v>
      </c>
      <c r="G75" s="4">
        <v>20.783595990123899</v>
      </c>
      <c r="H75" s="4">
        <v>25.1976429638264</v>
      </c>
      <c r="I75" s="4">
        <v>25.664326445307999</v>
      </c>
      <c r="J75" s="4">
        <v>26.3248301410182</v>
      </c>
      <c r="K75" s="4">
        <v>26.4451135794497</v>
      </c>
      <c r="L75" s="4">
        <v>26.500950094722601</v>
      </c>
      <c r="M75" s="4">
        <v>26.455294247801099</v>
      </c>
      <c r="N75" s="4">
        <v>26.344932086781998</v>
      </c>
    </row>
    <row r="76" spans="1:14" ht="18.75" customHeight="1" x14ac:dyDescent="0.25">
      <c r="A76" s="2" t="s">
        <v>4</v>
      </c>
      <c r="B76" s="2" t="s">
        <v>10</v>
      </c>
      <c r="C76" s="2" t="s">
        <v>19</v>
      </c>
      <c r="D76" s="2" t="s">
        <v>24</v>
      </c>
      <c r="E76" s="4">
        <v>234.913397403125</v>
      </c>
      <c r="F76" s="4">
        <v>241.25245061188099</v>
      </c>
      <c r="G76" s="4">
        <v>252.56333300531799</v>
      </c>
      <c r="H76" s="4">
        <v>259.51215703617299</v>
      </c>
      <c r="I76" s="4">
        <v>264.33730884710002</v>
      </c>
      <c r="J76" s="4">
        <v>271.08236985898202</v>
      </c>
      <c r="K76" s="4">
        <v>272.32116146725201</v>
      </c>
      <c r="L76" s="4">
        <v>272.89624990527801</v>
      </c>
      <c r="M76" s="4">
        <v>272.42619866286498</v>
      </c>
      <c r="N76" s="4">
        <v>271.28986791321802</v>
      </c>
    </row>
  </sheetData>
  <autoFilter ref="A2:N76" xr:uid="{00000000-0001-0000-0000-000000000000}">
    <filterColumn colId="0">
      <filters>
        <filter val="VAR_FOut"/>
      </filters>
    </filterColumn>
    <sortState xmlns:xlrd2="http://schemas.microsoft.com/office/spreadsheetml/2017/richdata2" ref="A62:N76">
      <sortCondition ref="D2:D76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293C9-1FBB-4857-9FD3-79FCBBC8463C}">
  <dimension ref="A4:X19"/>
  <sheetViews>
    <sheetView topLeftCell="C1" zoomScaleNormal="100" workbookViewId="0">
      <selection activeCell="D33" sqref="D32:D33"/>
    </sheetView>
  </sheetViews>
  <sheetFormatPr baseColWidth="10" defaultRowHeight="15" x14ac:dyDescent="0.25"/>
  <cols>
    <col min="1" max="1" width="16.85546875" customWidth="1"/>
    <col min="2" max="2" width="13.7109375" customWidth="1"/>
    <col min="3" max="3" width="14" customWidth="1"/>
    <col min="4" max="4" width="26.5703125" customWidth="1"/>
  </cols>
  <sheetData>
    <row r="4" spans="1:24" ht="15.75" thickBot="1" x14ac:dyDescent="0.3">
      <c r="A4" s="5" t="s">
        <v>1</v>
      </c>
      <c r="B4" s="5" t="s">
        <v>6</v>
      </c>
      <c r="C4" s="5" t="s">
        <v>11</v>
      </c>
      <c r="D4" s="5" t="s">
        <v>20</v>
      </c>
      <c r="E4" s="6">
        <v>2019</v>
      </c>
      <c r="F4" s="6">
        <v>2020</v>
      </c>
      <c r="G4" s="6">
        <v>2023</v>
      </c>
      <c r="H4" s="6">
        <v>2025</v>
      </c>
      <c r="I4" s="6">
        <v>2027</v>
      </c>
      <c r="J4" s="6">
        <v>2030</v>
      </c>
      <c r="K4" s="6">
        <v>2033</v>
      </c>
      <c r="L4" s="6">
        <v>2035</v>
      </c>
      <c r="M4" s="6">
        <v>2037</v>
      </c>
      <c r="N4" s="6">
        <v>2040</v>
      </c>
      <c r="O4" s="6">
        <v>2019</v>
      </c>
      <c r="P4" s="6">
        <v>2020</v>
      </c>
      <c r="Q4" s="6">
        <v>2023</v>
      </c>
      <c r="R4" s="6">
        <v>2025</v>
      </c>
      <c r="S4" s="6">
        <v>2027</v>
      </c>
      <c r="T4" s="6">
        <v>2030</v>
      </c>
      <c r="U4" s="6">
        <v>2033</v>
      </c>
      <c r="V4" s="6">
        <v>2035</v>
      </c>
      <c r="W4" s="6">
        <v>2037</v>
      </c>
      <c r="X4" s="6">
        <v>2040</v>
      </c>
    </row>
    <row r="5" spans="1:24" x14ac:dyDescent="0.25">
      <c r="A5" s="7" t="s">
        <v>4</v>
      </c>
      <c r="B5" s="8" t="s">
        <v>7</v>
      </c>
      <c r="C5" s="8" t="s">
        <v>16</v>
      </c>
      <c r="D5" s="8" t="s">
        <v>21</v>
      </c>
      <c r="E5" s="9">
        <v>25.2699189174709</v>
      </c>
      <c r="F5" s="9">
        <v>25.791755705992699</v>
      </c>
      <c r="G5" s="9">
        <v>27.9744207217182</v>
      </c>
      <c r="H5" s="9">
        <v>29.433864290279899</v>
      </c>
      <c r="I5" s="9">
        <v>30.446037070859301</v>
      </c>
      <c r="J5" s="9">
        <v>31.8728439190687</v>
      </c>
      <c r="K5" s="9">
        <v>32.633656335417399</v>
      </c>
      <c r="L5" s="9">
        <v>33.125291826509397</v>
      </c>
      <c r="M5" s="9">
        <v>33.301505064890598</v>
      </c>
      <c r="N5" s="10">
        <v>33.4991249991375</v>
      </c>
      <c r="O5" s="18">
        <f>+E5/(E5+E6)</f>
        <v>9.3777207046305044E-2</v>
      </c>
      <c r="P5" s="18">
        <f t="shared" ref="P5:X5" si="0">+F5/(F5+F6)</f>
        <v>9.3772176049885039E-2</v>
      </c>
      <c r="Q5" s="18">
        <f t="shared" si="0"/>
        <v>9.3776435302390673E-2</v>
      </c>
      <c r="R5" s="18">
        <f t="shared" si="0"/>
        <v>9.37792780111842E-2</v>
      </c>
      <c r="S5" s="18">
        <f t="shared" si="0"/>
        <v>9.3829867131587821E-2</v>
      </c>
      <c r="T5" s="18">
        <f t="shared" si="0"/>
        <v>9.3671669152703307E-2</v>
      </c>
      <c r="U5" s="18">
        <f t="shared" si="0"/>
        <v>9.3671854086912393E-2</v>
      </c>
      <c r="V5" s="18">
        <f t="shared" si="0"/>
        <v>9.3671964734150293E-2</v>
      </c>
      <c r="W5" s="18">
        <f t="shared" si="0"/>
        <v>9.3704440962917232E-2</v>
      </c>
      <c r="X5" s="18">
        <f t="shared" si="0"/>
        <v>9.3705406917775638E-2</v>
      </c>
    </row>
    <row r="6" spans="1:24" x14ac:dyDescent="0.25">
      <c r="A6" s="11" t="s">
        <v>4</v>
      </c>
      <c r="B6" s="2" t="s">
        <v>8</v>
      </c>
      <c r="C6" s="2" t="s">
        <v>17</v>
      </c>
      <c r="D6" s="2" t="s">
        <v>21</v>
      </c>
      <c r="E6" s="4">
        <v>244.19768108252899</v>
      </c>
      <c r="F6" s="4">
        <v>249.25524429400701</v>
      </c>
      <c r="G6" s="4">
        <v>270.33528396594801</v>
      </c>
      <c r="H6" s="4">
        <v>284.42933570972002</v>
      </c>
      <c r="I6" s="4">
        <v>294.03526085277002</v>
      </c>
      <c r="J6" s="4">
        <v>308.38845608093101</v>
      </c>
      <c r="K6" s="4">
        <v>315.74907456621099</v>
      </c>
      <c r="L6" s="4">
        <v>320.50550817349102</v>
      </c>
      <c r="M6" s="4">
        <v>322.08725477061603</v>
      </c>
      <c r="N6" s="12">
        <v>323.99492044620399</v>
      </c>
      <c r="O6" s="17"/>
      <c r="P6" s="17"/>
      <c r="Q6" s="17"/>
      <c r="R6" s="17"/>
      <c r="S6" s="17"/>
      <c r="T6" s="17"/>
      <c r="U6" s="17"/>
      <c r="V6" s="17"/>
      <c r="W6" s="17"/>
      <c r="X6" s="17"/>
    </row>
    <row r="7" spans="1:24" x14ac:dyDescent="0.25">
      <c r="A7" s="11" t="s">
        <v>4</v>
      </c>
      <c r="B7" s="2" t="s">
        <v>9</v>
      </c>
      <c r="C7" s="2" t="s">
        <v>18</v>
      </c>
      <c r="D7" s="2" t="s">
        <v>21</v>
      </c>
      <c r="E7" s="4">
        <v>14.3615025968745</v>
      </c>
      <c r="F7" s="4">
        <v>14.7491493881192</v>
      </c>
      <c r="G7" s="4">
        <v>15.7483605562183</v>
      </c>
      <c r="H7" s="4">
        <v>16.402930404965801</v>
      </c>
      <c r="I7" s="4">
        <v>16.706727735489</v>
      </c>
      <c r="J7" s="4">
        <v>17.136696370591601</v>
      </c>
      <c r="K7" s="4">
        <v>17.214997379630098</v>
      </c>
      <c r="L7" s="4">
        <v>17.251345321991</v>
      </c>
      <c r="M7" s="4">
        <v>17.2089513710905</v>
      </c>
      <c r="N7" s="12">
        <v>17.136736705449099</v>
      </c>
      <c r="O7" s="18">
        <f>+E7/(E7+E8)</f>
        <v>5.7621225008503973E-2</v>
      </c>
      <c r="P7" s="18">
        <f t="shared" ref="P7:X7" si="1">+F7/(F7+F8)</f>
        <v>5.7621225008503779E-2</v>
      </c>
      <c r="Q7" s="18">
        <f t="shared" si="1"/>
        <v>5.7621225008503731E-2</v>
      </c>
      <c r="R7" s="18">
        <f t="shared" si="1"/>
        <v>5.762122500850398E-2</v>
      </c>
      <c r="S7" s="18">
        <f t="shared" si="1"/>
        <v>5.7621225008503835E-2</v>
      </c>
      <c r="T7" s="18">
        <f t="shared" si="1"/>
        <v>5.7621225008504036E-2</v>
      </c>
      <c r="U7" s="18">
        <f t="shared" si="1"/>
        <v>5.7621225008503731E-2</v>
      </c>
      <c r="V7" s="18">
        <f t="shared" si="1"/>
        <v>5.7621225008503897E-2</v>
      </c>
      <c r="W7" s="18">
        <f t="shared" si="1"/>
        <v>5.7581263405082926E-2</v>
      </c>
      <c r="X7" s="18">
        <f t="shared" si="1"/>
        <v>5.7579917659794998E-2</v>
      </c>
    </row>
    <row r="8" spans="1:24" ht="15.75" thickBot="1" x14ac:dyDescent="0.3">
      <c r="A8" s="13" t="s">
        <v>4</v>
      </c>
      <c r="B8" s="14" t="s">
        <v>10</v>
      </c>
      <c r="C8" s="14" t="s">
        <v>19</v>
      </c>
      <c r="D8" s="14" t="s">
        <v>21</v>
      </c>
      <c r="E8" s="15">
        <v>234.878297403125</v>
      </c>
      <c r="F8" s="15">
        <v>241.21815061188099</v>
      </c>
      <c r="G8" s="15">
        <v>257.55996556656299</v>
      </c>
      <c r="H8" s="15">
        <v>268.265269595034</v>
      </c>
      <c r="I8" s="15">
        <v>273.233788680526</v>
      </c>
      <c r="J8" s="15">
        <v>280.26580362940803</v>
      </c>
      <c r="K8" s="15">
        <v>281.54639440073402</v>
      </c>
      <c r="L8" s="15">
        <v>282.14085467800902</v>
      </c>
      <c r="M8" s="15">
        <v>281.65478230605902</v>
      </c>
      <c r="N8" s="16">
        <v>280.47981784920898</v>
      </c>
      <c r="O8" s="17"/>
      <c r="P8" s="17"/>
      <c r="Q8" s="17"/>
      <c r="R8" s="17"/>
      <c r="S8" s="17"/>
      <c r="T8" s="17"/>
      <c r="U8" s="17"/>
      <c r="V8" s="17"/>
      <c r="W8" s="17"/>
      <c r="X8" s="17"/>
    </row>
    <row r="9" spans="1:24" x14ac:dyDescent="0.25">
      <c r="A9" s="7" t="s">
        <v>4</v>
      </c>
      <c r="B9" s="8" t="s">
        <v>7</v>
      </c>
      <c r="C9" s="8" t="s">
        <v>16</v>
      </c>
      <c r="D9" s="8" t="s">
        <v>22</v>
      </c>
      <c r="E9" s="9">
        <v>25.2699189174709</v>
      </c>
      <c r="F9" s="9">
        <v>25.791755705992699</v>
      </c>
      <c r="G9" s="9">
        <v>41.489652000731098</v>
      </c>
      <c r="H9" s="9">
        <v>53.080567988440997</v>
      </c>
      <c r="I9" s="9">
        <v>54.757217639351403</v>
      </c>
      <c r="J9" s="9">
        <v>57.164037543528501</v>
      </c>
      <c r="K9" s="9">
        <v>58.351180368884201</v>
      </c>
      <c r="L9" s="9">
        <v>59.110670198724797</v>
      </c>
      <c r="M9" s="9">
        <v>59.353541967991198</v>
      </c>
      <c r="N9" s="10">
        <v>59.612254494580199</v>
      </c>
      <c r="O9" s="18">
        <f>+E9/(E9+E10)</f>
        <v>9.3777207046305044E-2</v>
      </c>
      <c r="P9" s="18">
        <f t="shared" ref="P9:X9" si="2">+F9/(F9+F10)</f>
        <v>9.3772176049885039E-2</v>
      </c>
      <c r="Q9" s="18">
        <f t="shared" si="2"/>
        <v>0.13677383899696285</v>
      </c>
      <c r="R9" s="18">
        <f t="shared" si="2"/>
        <v>0.1645103557742689</v>
      </c>
      <c r="S9" s="18">
        <f t="shared" si="2"/>
        <v>0.16421964621465976</v>
      </c>
      <c r="T9" s="18">
        <f t="shared" si="2"/>
        <v>0.16358314542607813</v>
      </c>
      <c r="U9" s="18">
        <f t="shared" si="2"/>
        <v>0.16316857976953786</v>
      </c>
      <c r="V9" s="18">
        <f t="shared" si="2"/>
        <v>0.16289297912281925</v>
      </c>
      <c r="W9" s="18">
        <f t="shared" si="2"/>
        <v>0.1627808307569063</v>
      </c>
      <c r="X9" s="18" t="s">
        <v>26</v>
      </c>
    </row>
    <row r="10" spans="1:24" x14ac:dyDescent="0.25">
      <c r="A10" s="11" t="s">
        <v>4</v>
      </c>
      <c r="B10" s="2" t="s">
        <v>8</v>
      </c>
      <c r="C10" s="2" t="s">
        <v>17</v>
      </c>
      <c r="D10" s="2" t="s">
        <v>22</v>
      </c>
      <c r="E10" s="4">
        <v>244.19768108252899</v>
      </c>
      <c r="F10" s="4">
        <v>249.25524429400701</v>
      </c>
      <c r="G10" s="4">
        <v>261.85528812083999</v>
      </c>
      <c r="H10" s="4">
        <v>269.57734457041897</v>
      </c>
      <c r="I10" s="4">
        <v>278.68167899409701</v>
      </c>
      <c r="J10" s="4">
        <v>292.28539622689902</v>
      </c>
      <c r="K10" s="4">
        <v>299.26166673256398</v>
      </c>
      <c r="L10" s="4">
        <v>303.76973457400697</v>
      </c>
      <c r="M10" s="4">
        <v>305.26888741762002</v>
      </c>
      <c r="N10" s="12">
        <v>307.07694088675299</v>
      </c>
      <c r="O10" s="17"/>
      <c r="P10" s="17"/>
      <c r="Q10" s="17"/>
      <c r="R10" s="17"/>
      <c r="S10" s="17"/>
      <c r="T10" s="17"/>
      <c r="U10" s="17"/>
      <c r="V10" s="17"/>
      <c r="W10" s="17"/>
      <c r="X10" s="17"/>
    </row>
    <row r="11" spans="1:24" x14ac:dyDescent="0.25">
      <c r="A11" s="11" t="s">
        <v>4</v>
      </c>
      <c r="B11" s="2" t="s">
        <v>9</v>
      </c>
      <c r="C11" s="2" t="s">
        <v>18</v>
      </c>
      <c r="D11" s="2" t="s">
        <v>22</v>
      </c>
      <c r="E11" s="4">
        <v>14.3615025968745</v>
      </c>
      <c r="F11" s="4">
        <v>14.7491493881192</v>
      </c>
      <c r="G11" s="4">
        <v>15.7483605562183</v>
      </c>
      <c r="H11" s="4">
        <v>16.402930404965801</v>
      </c>
      <c r="I11" s="4">
        <v>16.706727735489</v>
      </c>
      <c r="J11" s="4">
        <v>17.136696370591601</v>
      </c>
      <c r="K11" s="4">
        <v>17.214997379630098</v>
      </c>
      <c r="L11" s="4">
        <v>17.251345321991</v>
      </c>
      <c r="M11" s="4">
        <v>17.2089513710905</v>
      </c>
      <c r="N11" s="12">
        <v>17.136736705449099</v>
      </c>
      <c r="O11" s="18">
        <f>+E11/(E11+E12)</f>
        <v>5.7621225008503973E-2</v>
      </c>
      <c r="P11" s="18">
        <f t="shared" ref="P11:X11" si="3">+F11/(F11+F12)</f>
        <v>5.7621225008503779E-2</v>
      </c>
      <c r="Q11" s="18">
        <f t="shared" si="3"/>
        <v>5.8702721602749815E-2</v>
      </c>
      <c r="R11" s="18">
        <f t="shared" si="3"/>
        <v>5.9458161627313252E-2</v>
      </c>
      <c r="S11" s="18">
        <f t="shared" si="3"/>
        <v>5.9458161627313044E-2</v>
      </c>
      <c r="T11" s="18">
        <f t="shared" si="3"/>
        <v>5.9458161627313107E-2</v>
      </c>
      <c r="U11" s="18">
        <f t="shared" si="3"/>
        <v>5.9458161627312808E-2</v>
      </c>
      <c r="V11" s="18">
        <f t="shared" si="3"/>
        <v>5.9458161627312954E-2</v>
      </c>
      <c r="W11" s="18">
        <f t="shared" si="3"/>
        <v>5.9417006390406674E-2</v>
      </c>
      <c r="X11" s="18">
        <f t="shared" si="3"/>
        <v>5.9415620446430562E-2</v>
      </c>
    </row>
    <row r="12" spans="1:24" ht="15.75" thickBot="1" x14ac:dyDescent="0.3">
      <c r="A12" s="13" t="s">
        <v>4</v>
      </c>
      <c r="B12" s="14" t="s">
        <v>10</v>
      </c>
      <c r="C12" s="14" t="s">
        <v>19</v>
      </c>
      <c r="D12" s="14" t="s">
        <v>22</v>
      </c>
      <c r="E12" s="15">
        <v>234.878297403125</v>
      </c>
      <c r="F12" s="15">
        <v>241.21815061188099</v>
      </c>
      <c r="G12" s="15">
        <v>252.524730132657</v>
      </c>
      <c r="H12" s="15">
        <v>259.47055703617298</v>
      </c>
      <c r="I12" s="15">
        <v>264.27618997070698</v>
      </c>
      <c r="J12" s="15">
        <v>271.07766985898201</v>
      </c>
      <c r="K12" s="15">
        <v>272.31627820091501</v>
      </c>
      <c r="L12" s="15">
        <v>272.89124990527802</v>
      </c>
      <c r="M12" s="15">
        <v>272.42111275595403</v>
      </c>
      <c r="N12" s="16">
        <v>271.28466791321802</v>
      </c>
      <c r="O12" s="17"/>
      <c r="P12" s="17"/>
      <c r="Q12" s="17"/>
      <c r="R12" s="17"/>
      <c r="S12" s="17"/>
      <c r="T12" s="17"/>
      <c r="U12" s="17"/>
      <c r="V12" s="17"/>
      <c r="W12" s="17"/>
      <c r="X12" s="17"/>
    </row>
    <row r="13" spans="1:24" x14ac:dyDescent="0.25">
      <c r="A13" s="7" t="s">
        <v>4</v>
      </c>
      <c r="B13" s="8" t="s">
        <v>7</v>
      </c>
      <c r="C13" s="8" t="s">
        <v>16</v>
      </c>
      <c r="D13" s="8" t="s">
        <v>23</v>
      </c>
      <c r="E13" s="9"/>
      <c r="F13" s="9"/>
      <c r="G13" s="9"/>
      <c r="H13" s="9"/>
      <c r="I13" s="9"/>
      <c r="J13" s="9"/>
      <c r="K13" s="9"/>
      <c r="L13" s="9"/>
      <c r="M13" s="9">
        <v>5.0859069101725201E-3</v>
      </c>
      <c r="N13" s="10">
        <v>5.2000000000238496E-3</v>
      </c>
      <c r="O13" s="18">
        <f>+E13/(E13+E14)</f>
        <v>0</v>
      </c>
      <c r="P13" s="18">
        <f t="shared" ref="P13:X13" si="4">+F13/(F13+F14)</f>
        <v>0</v>
      </c>
      <c r="Q13" s="18">
        <f t="shared" si="4"/>
        <v>0</v>
      </c>
      <c r="R13" s="18">
        <f t="shared" si="4"/>
        <v>0</v>
      </c>
      <c r="S13" s="18">
        <f t="shared" si="4"/>
        <v>0</v>
      </c>
      <c r="T13" s="18">
        <f t="shared" si="4"/>
        <v>0</v>
      </c>
      <c r="U13" s="18">
        <f t="shared" si="4"/>
        <v>0</v>
      </c>
      <c r="V13" s="18">
        <f t="shared" si="4"/>
        <v>0</v>
      </c>
      <c r="W13" s="18">
        <f t="shared" si="4"/>
        <v>1.4311336927970625E-5</v>
      </c>
      <c r="X13" s="18">
        <f t="shared" si="4"/>
        <v>1.4546227631745043E-5</v>
      </c>
    </row>
    <row r="14" spans="1:24" x14ac:dyDescent="0.25">
      <c r="A14" s="11" t="s">
        <v>4</v>
      </c>
      <c r="B14" s="2" t="s">
        <v>8</v>
      </c>
      <c r="C14" s="2" t="s">
        <v>17</v>
      </c>
      <c r="D14" s="2" t="s">
        <v>23</v>
      </c>
      <c r="E14" s="4">
        <v>269.4325</v>
      </c>
      <c r="F14" s="4">
        <v>275.0127</v>
      </c>
      <c r="G14" s="4">
        <v>298.27110181500501</v>
      </c>
      <c r="H14" s="4">
        <v>313.82159999999999</v>
      </c>
      <c r="I14" s="4">
        <v>324.42017904723701</v>
      </c>
      <c r="J14" s="4">
        <v>340.25659999999999</v>
      </c>
      <c r="K14" s="4">
        <v>348.377847635291</v>
      </c>
      <c r="L14" s="4">
        <v>353.62580000000003</v>
      </c>
      <c r="M14" s="4">
        <v>355.371000601991</v>
      </c>
      <c r="N14" s="12">
        <v>357.47579999999999</v>
      </c>
      <c r="O14" s="17"/>
      <c r="P14" s="17"/>
      <c r="Q14" s="17"/>
      <c r="R14" s="17"/>
      <c r="S14" s="17"/>
      <c r="T14" s="17"/>
      <c r="U14" s="17"/>
      <c r="V14" s="17"/>
      <c r="W14" s="17"/>
      <c r="X14" s="17"/>
    </row>
    <row r="15" spans="1:24" x14ac:dyDescent="0.25">
      <c r="A15" s="11" t="s">
        <v>4</v>
      </c>
      <c r="B15" s="2" t="s">
        <v>9</v>
      </c>
      <c r="C15" s="2" t="s">
        <v>18</v>
      </c>
      <c r="D15" s="2" t="s">
        <v>23</v>
      </c>
      <c r="E15" s="4">
        <v>14.3615025968745</v>
      </c>
      <c r="F15" s="4">
        <v>14.7491493881192</v>
      </c>
      <c r="G15" s="4">
        <v>15.7483605562183</v>
      </c>
      <c r="H15" s="4">
        <v>16.402930404965801</v>
      </c>
      <c r="I15" s="4">
        <v>16.706727735489</v>
      </c>
      <c r="J15" s="4">
        <v>17.136696370591601</v>
      </c>
      <c r="K15" s="4">
        <v>17.214997379630098</v>
      </c>
      <c r="L15" s="4">
        <v>17.251345321991</v>
      </c>
      <c r="M15" s="4">
        <v>17.2089513710905</v>
      </c>
      <c r="N15" s="12">
        <v>17.136736705449099</v>
      </c>
      <c r="O15" s="18">
        <f>+E15/(E15+E16)</f>
        <v>5.7613111455964996E-2</v>
      </c>
      <c r="P15" s="18">
        <f t="shared" ref="P15:X15" si="5">+F15/(F15+F16)</f>
        <v>5.761350471293613E-2</v>
      </c>
      <c r="Q15" s="18">
        <f t="shared" si="5"/>
        <v>5.7613087566390345E-2</v>
      </c>
      <c r="R15" s="18">
        <f t="shared" si="5"/>
        <v>5.7612805758585801E-2</v>
      </c>
      <c r="S15" s="18">
        <f t="shared" si="5"/>
        <v>5.760908113033103E-2</v>
      </c>
      <c r="T15" s="18">
        <f t="shared" si="5"/>
        <v>5.7620314405944527E-2</v>
      </c>
      <c r="U15" s="18">
        <f t="shared" si="5"/>
        <v>5.7620283202778379E-2</v>
      </c>
      <c r="V15" s="18">
        <f t="shared" si="5"/>
        <v>5.7620262721197794E-2</v>
      </c>
      <c r="W15" s="18">
        <f t="shared" si="5"/>
        <v>5.7578821773223009E-2</v>
      </c>
      <c r="X15" s="18">
        <f t="shared" si="5"/>
        <v>5.7577393866232035E-2</v>
      </c>
    </row>
    <row r="16" spans="1:24" ht="15.75" thickBot="1" x14ac:dyDescent="0.3">
      <c r="A16" s="13" t="s">
        <v>4</v>
      </c>
      <c r="B16" s="14" t="s">
        <v>10</v>
      </c>
      <c r="C16" s="14" t="s">
        <v>19</v>
      </c>
      <c r="D16" s="14" t="s">
        <v>23</v>
      </c>
      <c r="E16" s="15">
        <v>234.913397403125</v>
      </c>
      <c r="F16" s="15">
        <v>241.25245061188099</v>
      </c>
      <c r="G16" s="15">
        <v>257.59856843922398</v>
      </c>
      <c r="H16" s="15">
        <v>268.30686959503402</v>
      </c>
      <c r="I16" s="15">
        <v>273.29490755691899</v>
      </c>
      <c r="J16" s="15">
        <v>280.27050362940798</v>
      </c>
      <c r="K16" s="15">
        <v>281.55127766707102</v>
      </c>
      <c r="L16" s="15">
        <v>282.14585467800902</v>
      </c>
      <c r="M16" s="15">
        <v>281.667455632665</v>
      </c>
      <c r="N16" s="16">
        <v>280.492863294551</v>
      </c>
      <c r="O16" s="17"/>
      <c r="P16" s="17"/>
      <c r="Q16" s="17"/>
      <c r="R16" s="17"/>
      <c r="S16" s="17"/>
      <c r="T16" s="17"/>
      <c r="U16" s="17"/>
      <c r="V16" s="17"/>
      <c r="W16" s="17"/>
      <c r="X16" s="17"/>
    </row>
    <row r="17" spans="1:24" x14ac:dyDescent="0.25">
      <c r="A17" s="7" t="s">
        <v>4</v>
      </c>
      <c r="B17" s="8" t="s">
        <v>8</v>
      </c>
      <c r="C17" s="8" t="s">
        <v>17</v>
      </c>
      <c r="D17" s="8" t="s">
        <v>24</v>
      </c>
      <c r="E17" s="9">
        <v>269.4325</v>
      </c>
      <c r="F17" s="9">
        <v>275.0127</v>
      </c>
      <c r="G17" s="9">
        <v>298.27110181500501</v>
      </c>
      <c r="H17" s="9">
        <v>313.82159999999999</v>
      </c>
      <c r="I17" s="9">
        <v>324.42017904723701</v>
      </c>
      <c r="J17" s="9">
        <v>340.25659999999999</v>
      </c>
      <c r="K17" s="9">
        <v>348.377847635291</v>
      </c>
      <c r="L17" s="9">
        <v>353.62580000000003</v>
      </c>
      <c r="M17" s="9">
        <v>355.371000601991</v>
      </c>
      <c r="N17" s="10">
        <v>357.47579999999999</v>
      </c>
      <c r="O17" s="17"/>
      <c r="P17" s="17"/>
      <c r="Q17" s="17"/>
      <c r="R17" s="17"/>
      <c r="S17" s="17"/>
      <c r="T17" s="17"/>
      <c r="U17" s="17"/>
      <c r="V17" s="17"/>
      <c r="W17" s="17"/>
      <c r="X17" s="17"/>
    </row>
    <row r="18" spans="1:24" x14ac:dyDescent="0.25">
      <c r="A18" s="11" t="s">
        <v>4</v>
      </c>
      <c r="B18" s="2" t="s">
        <v>9</v>
      </c>
      <c r="C18" s="2" t="s">
        <v>18</v>
      </c>
      <c r="D18" s="2" t="s">
        <v>24</v>
      </c>
      <c r="E18" s="4">
        <v>14.3615025968745</v>
      </c>
      <c r="F18" s="4">
        <v>14.7491493881192</v>
      </c>
      <c r="G18" s="4">
        <v>20.783595990123899</v>
      </c>
      <c r="H18" s="4">
        <v>25.1976429638264</v>
      </c>
      <c r="I18" s="4">
        <v>25.664326445307999</v>
      </c>
      <c r="J18" s="4">
        <v>26.3248301410182</v>
      </c>
      <c r="K18" s="4">
        <v>26.4451135794497</v>
      </c>
      <c r="L18" s="4">
        <v>26.500950094722601</v>
      </c>
      <c r="M18" s="4">
        <v>26.455294247801099</v>
      </c>
      <c r="N18" s="12">
        <v>26.344932086781998</v>
      </c>
      <c r="O18" s="18">
        <f>+E18/(E18+E19)</f>
        <v>5.7613111455964996E-2</v>
      </c>
      <c r="P18" s="18">
        <f t="shared" ref="P18:X18" si="6">+F18/(F18+F19)</f>
        <v>5.761350471293613E-2</v>
      </c>
      <c r="Q18" s="18">
        <f t="shared" si="6"/>
        <v>7.6033764368614767E-2</v>
      </c>
      <c r="R18" s="18">
        <f t="shared" si="6"/>
        <v>8.8502900018989347E-2</v>
      </c>
      <c r="S18" s="18">
        <f t="shared" si="6"/>
        <v>8.8497178367393389E-2</v>
      </c>
      <c r="T18" s="18">
        <f t="shared" si="6"/>
        <v>8.8514434556453844E-2</v>
      </c>
      <c r="U18" s="18">
        <f t="shared" si="6"/>
        <v>8.8514386623175345E-2</v>
      </c>
      <c r="V18" s="18">
        <f t="shared" si="6"/>
        <v>8.8514355160043398E-2</v>
      </c>
      <c r="W18" s="18">
        <f t="shared" si="6"/>
        <v>8.8514327167485182E-2</v>
      </c>
      <c r="X18" s="18">
        <f t="shared" si="6"/>
        <v>8.8514286927409008E-2</v>
      </c>
    </row>
    <row r="19" spans="1:24" ht="15.75" thickBot="1" x14ac:dyDescent="0.3">
      <c r="A19" s="13" t="s">
        <v>4</v>
      </c>
      <c r="B19" s="14" t="s">
        <v>10</v>
      </c>
      <c r="C19" s="14" t="s">
        <v>19</v>
      </c>
      <c r="D19" s="14" t="s">
        <v>24</v>
      </c>
      <c r="E19" s="15">
        <v>234.913397403125</v>
      </c>
      <c r="F19" s="15">
        <v>241.25245061188099</v>
      </c>
      <c r="G19" s="15">
        <v>252.56333300531799</v>
      </c>
      <c r="H19" s="15">
        <v>259.51215703617299</v>
      </c>
      <c r="I19" s="15">
        <v>264.33730884710002</v>
      </c>
      <c r="J19" s="15">
        <v>271.08236985898202</v>
      </c>
      <c r="K19" s="15">
        <v>272.32116146725201</v>
      </c>
      <c r="L19" s="15">
        <v>272.89624990527801</v>
      </c>
      <c r="M19" s="15">
        <v>272.42619866286498</v>
      </c>
      <c r="N19" s="16">
        <v>271.28986791321802</v>
      </c>
      <c r="O19" s="17"/>
      <c r="P19" s="17"/>
      <c r="Q19" s="17"/>
      <c r="R19" s="17"/>
      <c r="S19" s="17"/>
      <c r="T19" s="17"/>
      <c r="U19" s="17"/>
      <c r="V19" s="17"/>
      <c r="W19" s="17"/>
      <c r="X19" s="1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5DAF1D-784F-4D3F-8E7D-EBA4A6AB59AE}">
  <dimension ref="E7:AD28"/>
  <sheetViews>
    <sheetView tabSelected="1" topLeftCell="J1" workbookViewId="0">
      <selection activeCell="W18" sqref="W18:AD18"/>
    </sheetView>
  </sheetViews>
  <sheetFormatPr baseColWidth="10" defaultRowHeight="15" x14ac:dyDescent="0.25"/>
  <cols>
    <col min="8" max="8" width="26.42578125" customWidth="1"/>
    <col min="20" max="20" width="25.85546875" customWidth="1"/>
  </cols>
  <sheetData>
    <row r="7" spans="5:30" x14ac:dyDescent="0.25">
      <c r="E7" t="s">
        <v>27</v>
      </c>
      <c r="F7" t="s">
        <v>28</v>
      </c>
    </row>
    <row r="8" spans="5:30" x14ac:dyDescent="0.25">
      <c r="E8" t="s">
        <v>6</v>
      </c>
      <c r="F8" t="s">
        <v>1</v>
      </c>
      <c r="G8" t="s">
        <v>11</v>
      </c>
      <c r="H8" t="s">
        <v>20</v>
      </c>
    </row>
    <row r="9" spans="5:30" x14ac:dyDescent="0.25">
      <c r="E9" t="s">
        <v>7</v>
      </c>
      <c r="F9" t="s">
        <v>2</v>
      </c>
      <c r="G9" t="s">
        <v>12</v>
      </c>
      <c r="H9" t="s">
        <v>21</v>
      </c>
      <c r="I9">
        <v>28.366603784567701</v>
      </c>
      <c r="J9">
        <v>27.490762332982001</v>
      </c>
      <c r="K9">
        <v>27.7674957405642</v>
      </c>
      <c r="L9">
        <v>28.166343684617399</v>
      </c>
      <c r="M9">
        <v>28.871619909353701</v>
      </c>
      <c r="N9">
        <v>29.733400650465899</v>
      </c>
      <c r="O9">
        <v>30.685629483895799</v>
      </c>
      <c r="P9">
        <v>31.4262868642226</v>
      </c>
      <c r="Q9">
        <v>31.856649000215199</v>
      </c>
      <c r="R9">
        <v>32.321972180891102</v>
      </c>
    </row>
    <row r="10" spans="5:30" x14ac:dyDescent="0.25">
      <c r="E10" t="s">
        <v>7</v>
      </c>
      <c r="F10" t="s">
        <v>2</v>
      </c>
      <c r="G10" t="s">
        <v>12</v>
      </c>
      <c r="H10" t="s">
        <v>22</v>
      </c>
      <c r="I10">
        <v>28.366603784567701</v>
      </c>
      <c r="J10">
        <v>27.490762332982001</v>
      </c>
      <c r="K10">
        <v>27.7674957405642</v>
      </c>
      <c r="L10">
        <v>28.166343684617399</v>
      </c>
      <c r="M10">
        <v>28.871619909353701</v>
      </c>
      <c r="N10">
        <v>29.733400650465899</v>
      </c>
      <c r="O10">
        <v>30.685629483895799</v>
      </c>
      <c r="P10">
        <v>31.4262868642226</v>
      </c>
      <c r="Q10">
        <v>31.856649000215199</v>
      </c>
      <c r="R10">
        <v>32.321972180891102</v>
      </c>
      <c r="U10">
        <v>2019</v>
      </c>
      <c r="V10">
        <v>2020</v>
      </c>
      <c r="W10">
        <v>2023</v>
      </c>
      <c r="X10">
        <v>2025</v>
      </c>
      <c r="Y10">
        <v>2027</v>
      </c>
      <c r="Z10">
        <v>2030</v>
      </c>
      <c r="AA10">
        <v>2033</v>
      </c>
      <c r="AB10">
        <v>2035</v>
      </c>
      <c r="AC10">
        <v>2037</v>
      </c>
      <c r="AD10">
        <v>2040</v>
      </c>
    </row>
    <row r="11" spans="5:30" x14ac:dyDescent="0.25">
      <c r="E11" t="s">
        <v>7</v>
      </c>
      <c r="F11" t="s">
        <v>3</v>
      </c>
      <c r="G11" t="s">
        <v>13</v>
      </c>
      <c r="H11" t="s">
        <v>21</v>
      </c>
      <c r="I11">
        <v>2.0905752518302898</v>
      </c>
      <c r="J11">
        <v>1.8638264498142201</v>
      </c>
      <c r="K11">
        <v>2.1381708371438402</v>
      </c>
      <c r="L11">
        <v>2.32120154265407</v>
      </c>
      <c r="M11">
        <v>2.5048142159459301</v>
      </c>
      <c r="N11">
        <v>2.7813864099923</v>
      </c>
      <c r="O11">
        <v>3.0836805722629599</v>
      </c>
      <c r="P11">
        <v>3.28568473695444</v>
      </c>
      <c r="Q11">
        <v>3.5087678306828498</v>
      </c>
      <c r="R11">
        <v>3.8434999021949801</v>
      </c>
      <c r="T11" t="s">
        <v>21</v>
      </c>
      <c r="U11" s="19">
        <f>+I11/(I11+I21)</f>
        <v>9.3659149944684203E-2</v>
      </c>
      <c r="V11" s="19">
        <f t="shared" ref="V11:AD11" si="0">+J11/(J11+J21)</f>
        <v>9.3659149944684605E-2</v>
      </c>
      <c r="W11" s="19">
        <f t="shared" si="0"/>
        <v>9.3659149944684258E-2</v>
      </c>
      <c r="X11" s="19">
        <f t="shared" si="0"/>
        <v>9.3659149944683884E-2</v>
      </c>
      <c r="Y11" s="19">
        <f t="shared" si="0"/>
        <v>9.365914994468412E-2</v>
      </c>
      <c r="Z11" s="19">
        <f t="shared" si="0"/>
        <v>9.3659149944684467E-2</v>
      </c>
      <c r="AA11" s="19">
        <f t="shared" si="0"/>
        <v>9.365914994468405E-2</v>
      </c>
      <c r="AB11" s="19">
        <f t="shared" si="0"/>
        <v>9.3659149944683814E-2</v>
      </c>
      <c r="AC11" s="19">
        <f t="shared" si="0"/>
        <v>9.3659149944683814E-2</v>
      </c>
      <c r="AD11" s="19">
        <f t="shared" si="0"/>
        <v>9.3659149944683759E-2</v>
      </c>
    </row>
    <row r="12" spans="5:30" x14ac:dyDescent="0.25">
      <c r="E12" t="s">
        <v>7</v>
      </c>
      <c r="F12" t="s">
        <v>3</v>
      </c>
      <c r="G12" t="s">
        <v>13</v>
      </c>
      <c r="H12" t="s">
        <v>22</v>
      </c>
      <c r="I12">
        <v>2.0905752518302898</v>
      </c>
      <c r="J12">
        <v>1.8638264498142201</v>
      </c>
      <c r="K12">
        <v>2.7906948896535702</v>
      </c>
      <c r="L12">
        <v>3.5014886319771699</v>
      </c>
      <c r="M12">
        <v>3.77837625503166</v>
      </c>
      <c r="N12">
        <v>4.1954234127820804</v>
      </c>
      <c r="O12">
        <v>4.6512861260941198</v>
      </c>
      <c r="P12">
        <v>4.9558982406941503</v>
      </c>
      <c r="Q12">
        <v>5.2923263461571004</v>
      </c>
      <c r="R12">
        <v>5.79711747856736</v>
      </c>
      <c r="T12" t="s">
        <v>22</v>
      </c>
      <c r="U12" s="19">
        <f>+I12/(I12+I22)</f>
        <v>9.3659149944684203E-2</v>
      </c>
      <c r="V12" s="19">
        <f t="shared" ref="V12:AD12" si="1">+J12/(J12+J22)</f>
        <v>9.3659149944684605E-2</v>
      </c>
      <c r="W12" s="20">
        <f t="shared" si="1"/>
        <v>0.12222008510205448</v>
      </c>
      <c r="X12" s="20">
        <f t="shared" si="1"/>
        <v>0.1412410114674324</v>
      </c>
      <c r="Y12" s="20">
        <f t="shared" si="1"/>
        <v>0.14123816660250149</v>
      </c>
      <c r="Z12" s="20">
        <f t="shared" si="1"/>
        <v>0.14123391748640046</v>
      </c>
      <c r="AA12" s="20">
        <f t="shared" si="1"/>
        <v>0.1412309020220027</v>
      </c>
      <c r="AB12" s="20">
        <f t="shared" si="1"/>
        <v>0.14122889649492057</v>
      </c>
      <c r="AC12" s="20">
        <f t="shared" si="1"/>
        <v>0.14122763811848157</v>
      </c>
      <c r="AD12" s="20">
        <f t="shared" si="1"/>
        <v>0.14122575115394595</v>
      </c>
    </row>
    <row r="13" spans="5:30" x14ac:dyDescent="0.25">
      <c r="E13" t="s">
        <v>7</v>
      </c>
      <c r="F13" t="s">
        <v>3</v>
      </c>
      <c r="G13" t="s">
        <v>14</v>
      </c>
      <c r="H13" t="s">
        <v>21</v>
      </c>
      <c r="I13">
        <v>0.24035823080041199</v>
      </c>
      <c r="J13">
        <v>0.20514844055110801</v>
      </c>
      <c r="K13">
        <v>0.22795380282151001</v>
      </c>
      <c r="L13">
        <v>0.24358673712875101</v>
      </c>
      <c r="M13">
        <v>0.254316444069555</v>
      </c>
      <c r="N13">
        <v>0.270373544733089</v>
      </c>
      <c r="O13">
        <v>0.282252030680748</v>
      </c>
      <c r="P13">
        <v>0.289939231876707</v>
      </c>
      <c r="Q13">
        <v>0.31039829515325901</v>
      </c>
      <c r="R13">
        <v>0.32198206861256901</v>
      </c>
      <c r="T13" t="s">
        <v>21</v>
      </c>
      <c r="U13" s="19">
        <f>+I13/(I13+I23)</f>
        <v>9.5093460516067332E-2</v>
      </c>
      <c r="V13" s="19">
        <f t="shared" ref="V13:AD13" si="2">+J13/(J13+J23)</f>
        <v>9.5258376927519192E-2</v>
      </c>
      <c r="W13" s="19">
        <f t="shared" si="2"/>
        <v>9.5233819400142888E-2</v>
      </c>
      <c r="X13" s="19">
        <f t="shared" si="2"/>
        <v>9.5218019360781003E-2</v>
      </c>
      <c r="Y13" s="19">
        <f t="shared" si="2"/>
        <v>9.5194192868011965E-2</v>
      </c>
      <c r="Z13" s="19">
        <f t="shared" si="2"/>
        <v>9.5158393951040032E-2</v>
      </c>
      <c r="AA13" s="19">
        <f t="shared" si="2"/>
        <v>9.5151185228618179E-2</v>
      </c>
      <c r="AB13" s="19">
        <f t="shared" si="2"/>
        <v>9.5146271084799075E-2</v>
      </c>
      <c r="AC13" s="19">
        <f t="shared" si="2"/>
        <v>9.8781534925760278E-2</v>
      </c>
      <c r="AD13" s="19">
        <f t="shared" si="2"/>
        <v>9.8729787134684194E-2</v>
      </c>
    </row>
    <row r="14" spans="5:30" x14ac:dyDescent="0.25">
      <c r="E14" t="s">
        <v>7</v>
      </c>
      <c r="F14" t="s">
        <v>3</v>
      </c>
      <c r="G14" t="s">
        <v>14</v>
      </c>
      <c r="H14" t="s">
        <v>22</v>
      </c>
      <c r="I14">
        <v>0.24035823080041199</v>
      </c>
      <c r="J14">
        <v>0.20514844055110801</v>
      </c>
      <c r="K14">
        <v>0.30000847152499599</v>
      </c>
      <c r="L14">
        <v>0.37014232269141001</v>
      </c>
      <c r="M14">
        <v>0.38646685123955499</v>
      </c>
      <c r="N14">
        <v>0.41089998382354398</v>
      </c>
      <c r="O14">
        <v>0.42891554058451897</v>
      </c>
      <c r="P14">
        <v>0.44057141041458597</v>
      </c>
      <c r="Q14">
        <v>0.465064630933196</v>
      </c>
      <c r="R14">
        <v>0.48245555033347598</v>
      </c>
      <c r="T14" t="s">
        <v>22</v>
      </c>
      <c r="U14" s="19">
        <f>+I14/(I14+I24)</f>
        <v>9.5093460516067332E-2</v>
      </c>
      <c r="V14" s="19">
        <f t="shared" ref="V14:AD14" si="3">+J14/(J14+J24)</f>
        <v>9.5258376927519192E-2</v>
      </c>
      <c r="W14" s="20">
        <f t="shared" si="3"/>
        <v>0.1251670702815236</v>
      </c>
      <c r="X14" s="20">
        <f t="shared" si="3"/>
        <v>0.14436725564549791</v>
      </c>
      <c r="Y14" s="20">
        <f t="shared" si="3"/>
        <v>0.14433954729743284</v>
      </c>
      <c r="Z14" s="20">
        <f t="shared" si="3"/>
        <v>0.14429791532592182</v>
      </c>
      <c r="AA14" s="20">
        <f t="shared" si="3"/>
        <v>0.14427699573634528</v>
      </c>
      <c r="AB14" s="20">
        <f t="shared" si="3"/>
        <v>0.14426273457951044</v>
      </c>
      <c r="AC14" s="20">
        <f t="shared" si="3"/>
        <v>0.14768338089581823</v>
      </c>
      <c r="AD14" s="20">
        <f t="shared" si="3"/>
        <v>0.14761937697198937</v>
      </c>
    </row>
    <row r="15" spans="5:30" x14ac:dyDescent="0.25">
      <c r="E15" t="s">
        <v>7</v>
      </c>
      <c r="F15" t="s">
        <v>3</v>
      </c>
      <c r="G15" t="s">
        <v>15</v>
      </c>
      <c r="H15" t="s">
        <v>21</v>
      </c>
      <c r="I15">
        <v>22.938985434840198</v>
      </c>
      <c r="J15">
        <v>23.722780815627399</v>
      </c>
      <c r="K15">
        <v>25.608296081752901</v>
      </c>
      <c r="L15">
        <v>26.8690760104971</v>
      </c>
      <c r="M15">
        <v>27.6869064108438</v>
      </c>
      <c r="N15">
        <v>28.821083964343298</v>
      </c>
      <c r="O15">
        <v>29.267723732473701</v>
      </c>
      <c r="P15">
        <v>29.549667857678202</v>
      </c>
      <c r="Q15">
        <v>29.4823389390545</v>
      </c>
      <c r="R15">
        <v>29.333643028329899</v>
      </c>
      <c r="T15" t="s">
        <v>21</v>
      </c>
      <c r="U15" s="19">
        <f>+I15/(I15+I25)</f>
        <v>9.3774378982327933E-2</v>
      </c>
      <c r="V15" s="19">
        <f t="shared" ref="V15:AD15" si="4">+J15/(J15+J25)</f>
        <v>9.3768415272765568E-2</v>
      </c>
      <c r="W15" s="19">
        <f t="shared" si="4"/>
        <v>9.3773465964128666E-2</v>
      </c>
      <c r="X15" s="19">
        <f t="shared" si="4"/>
        <v>9.3776823067369064E-2</v>
      </c>
      <c r="Y15" s="19">
        <f t="shared" si="4"/>
        <v>9.3832987720932307E-2</v>
      </c>
      <c r="Z15" s="19">
        <f t="shared" si="4"/>
        <v>9.3659149944684911E-2</v>
      </c>
      <c r="AA15" s="19">
        <f t="shared" si="4"/>
        <v>9.3659149944685716E-2</v>
      </c>
      <c r="AB15" s="19">
        <f t="shared" si="4"/>
        <v>9.3659149944685577E-2</v>
      </c>
      <c r="AC15" s="19">
        <f t="shared" si="4"/>
        <v>9.3659149944684494E-2</v>
      </c>
      <c r="AD15" s="19">
        <f t="shared" si="4"/>
        <v>9.3659149944682857E-2</v>
      </c>
    </row>
    <row r="16" spans="5:30" x14ac:dyDescent="0.25">
      <c r="E16" t="s">
        <v>7</v>
      </c>
      <c r="F16" t="s">
        <v>3</v>
      </c>
      <c r="G16" t="s">
        <v>15</v>
      </c>
      <c r="H16" t="s">
        <v>22</v>
      </c>
      <c r="I16">
        <v>22.938985434840198</v>
      </c>
      <c r="J16">
        <v>23.722780815627399</v>
      </c>
      <c r="K16">
        <v>38.3989486395526</v>
      </c>
      <c r="L16">
        <v>49.208937033772401</v>
      </c>
      <c r="M16">
        <v>50.592374533080203</v>
      </c>
      <c r="N16">
        <v>52.557714146922898</v>
      </c>
      <c r="O16">
        <v>53.270978702205603</v>
      </c>
      <c r="P16">
        <v>53.714200547616002</v>
      </c>
      <c r="Q16">
        <v>53.596150990900902</v>
      </c>
      <c r="R16">
        <v>53.3326814656793</v>
      </c>
      <c r="T16" t="s">
        <v>22</v>
      </c>
      <c r="U16" s="19">
        <f>+I16/(I16+I26)</f>
        <v>9.3774378982327933E-2</v>
      </c>
      <c r="V16" s="19">
        <f t="shared" ref="V16:AD16" si="5">+J16/(J16+J26)</f>
        <v>9.3768415272765568E-2</v>
      </c>
      <c r="W16" s="20">
        <f t="shared" si="5"/>
        <v>0.13806873958818841</v>
      </c>
      <c r="X16" s="20">
        <f t="shared" si="5"/>
        <v>0.16663871863601928</v>
      </c>
      <c r="Y16" s="20">
        <f t="shared" si="5"/>
        <v>0.16641702669041705</v>
      </c>
      <c r="Z16" s="20">
        <f t="shared" si="5"/>
        <v>0.16585143002554859</v>
      </c>
      <c r="AA16" s="20">
        <f t="shared" si="5"/>
        <v>0.16558897429117714</v>
      </c>
      <c r="AB16" s="20">
        <f t="shared" si="5"/>
        <v>0.16540923097984905</v>
      </c>
      <c r="AC16" s="20">
        <f t="shared" si="5"/>
        <v>0.16542040587945628</v>
      </c>
      <c r="AD16" s="20">
        <f t="shared" si="5"/>
        <v>0.16543812879281902</v>
      </c>
    </row>
    <row r="17" spans="5:30" x14ac:dyDescent="0.25">
      <c r="E17" t="s">
        <v>7</v>
      </c>
      <c r="F17" t="s">
        <v>4</v>
      </c>
      <c r="G17" t="s">
        <v>16</v>
      </c>
      <c r="H17" t="s">
        <v>21</v>
      </c>
      <c r="I17">
        <v>25.2699189174709</v>
      </c>
      <c r="J17">
        <v>25.791755705992699</v>
      </c>
      <c r="K17">
        <v>27.9744207217182</v>
      </c>
      <c r="L17">
        <v>29.433864290279899</v>
      </c>
      <c r="M17">
        <v>30.446037070859301</v>
      </c>
      <c r="N17">
        <v>31.8728439190687</v>
      </c>
      <c r="O17">
        <v>32.633656335417399</v>
      </c>
      <c r="P17">
        <v>33.125291826509397</v>
      </c>
      <c r="Q17">
        <v>33.301505064890598</v>
      </c>
      <c r="R17">
        <v>33.4991249991375</v>
      </c>
      <c r="T17" t="s">
        <v>21</v>
      </c>
      <c r="U17" s="19">
        <f>+I17/(I17+I27)</f>
        <v>9.3777207046305044E-2</v>
      </c>
      <c r="V17" s="19">
        <f t="shared" ref="V17:AD17" si="6">+J17/(J17+J27)</f>
        <v>9.3772176049885039E-2</v>
      </c>
      <c r="W17" s="19">
        <f t="shared" si="6"/>
        <v>9.3776435302390673E-2</v>
      </c>
      <c r="X17" s="19">
        <f t="shared" si="6"/>
        <v>9.37792780111842E-2</v>
      </c>
      <c r="Y17" s="19">
        <f t="shared" si="6"/>
        <v>9.3829867131587821E-2</v>
      </c>
      <c r="Z17" s="19">
        <f t="shared" si="6"/>
        <v>9.3671669152703307E-2</v>
      </c>
      <c r="AA17" s="19">
        <f t="shared" si="6"/>
        <v>9.3671854086912393E-2</v>
      </c>
      <c r="AB17" s="19">
        <f t="shared" si="6"/>
        <v>9.3671964734150293E-2</v>
      </c>
      <c r="AC17" s="19">
        <f t="shared" si="6"/>
        <v>9.3704440962917232E-2</v>
      </c>
      <c r="AD17" s="19">
        <f t="shared" si="6"/>
        <v>9.3705406917775638E-2</v>
      </c>
    </row>
    <row r="18" spans="5:30" x14ac:dyDescent="0.25">
      <c r="E18" t="s">
        <v>7</v>
      </c>
      <c r="F18" t="s">
        <v>4</v>
      </c>
      <c r="G18" t="s">
        <v>16</v>
      </c>
      <c r="H18" t="s">
        <v>22</v>
      </c>
      <c r="I18">
        <v>25.2699189174709</v>
      </c>
      <c r="J18">
        <v>25.791755705992699</v>
      </c>
      <c r="K18">
        <v>41.489652000731098</v>
      </c>
      <c r="L18">
        <v>53.080567988440997</v>
      </c>
      <c r="M18">
        <v>54.757217639351403</v>
      </c>
      <c r="N18">
        <v>57.164037543528501</v>
      </c>
      <c r="O18">
        <v>58.351180368884201</v>
      </c>
      <c r="P18">
        <v>59.110670198724797</v>
      </c>
      <c r="Q18">
        <v>59.353541967991198</v>
      </c>
      <c r="R18">
        <v>59.612254494580199</v>
      </c>
      <c r="T18" t="s">
        <v>22</v>
      </c>
      <c r="U18" s="19">
        <f>+I18/(I18+I28)</f>
        <v>9.3777207046305044E-2</v>
      </c>
      <c r="V18" s="19">
        <f t="shared" ref="V18:AD18" si="7">+J18/(J18+J28)</f>
        <v>9.3772176049885039E-2</v>
      </c>
      <c r="W18" s="20">
        <f t="shared" si="7"/>
        <v>0.13677383899696285</v>
      </c>
      <c r="X18" s="20">
        <f t="shared" si="7"/>
        <v>0.1645103557742689</v>
      </c>
      <c r="Y18" s="20">
        <f t="shared" si="7"/>
        <v>0.16421964621465976</v>
      </c>
      <c r="Z18" s="20">
        <f t="shared" si="7"/>
        <v>0.16358314542607813</v>
      </c>
      <c r="AA18" s="20">
        <f t="shared" si="7"/>
        <v>0.16316857976953786</v>
      </c>
      <c r="AB18" s="20">
        <f t="shared" si="7"/>
        <v>0.16289297912281925</v>
      </c>
      <c r="AC18" s="20">
        <f t="shared" si="7"/>
        <v>0.1627808307569063</v>
      </c>
      <c r="AD18" s="20">
        <f t="shared" si="7"/>
        <v>0.16256888734500968</v>
      </c>
    </row>
    <row r="19" spans="5:30" x14ac:dyDescent="0.25">
      <c r="E19" t="s">
        <v>8</v>
      </c>
      <c r="F19" t="s">
        <v>2</v>
      </c>
      <c r="G19" t="s">
        <v>12</v>
      </c>
      <c r="H19" t="s">
        <v>21</v>
      </c>
      <c r="I19">
        <v>21.950277468988102</v>
      </c>
      <c r="J19">
        <v>21.272545195249801</v>
      </c>
      <c r="K19">
        <v>21.486683451894901</v>
      </c>
      <c r="L19">
        <v>21.795314795512599</v>
      </c>
      <c r="M19">
        <v>22.341062497381099</v>
      </c>
      <c r="N19">
        <v>23.007914494486698</v>
      </c>
      <c r="O19">
        <v>23.744755861415801</v>
      </c>
      <c r="P19">
        <v>24.317881750263801</v>
      </c>
      <c r="Q19">
        <v>24.6508989971971</v>
      </c>
      <c r="R19">
        <v>25.010969346335699</v>
      </c>
    </row>
    <row r="20" spans="5:30" x14ac:dyDescent="0.25">
      <c r="E20" t="s">
        <v>8</v>
      </c>
      <c r="F20" t="s">
        <v>2</v>
      </c>
      <c r="G20" t="s">
        <v>12</v>
      </c>
      <c r="H20" t="s">
        <v>22</v>
      </c>
      <c r="I20">
        <v>21.950277468988102</v>
      </c>
      <c r="J20">
        <v>21.272545195249801</v>
      </c>
      <c r="K20">
        <v>21.486683451894901</v>
      </c>
      <c r="L20">
        <v>21.795314795512599</v>
      </c>
      <c r="M20">
        <v>22.341062497381099</v>
      </c>
      <c r="N20">
        <v>23.007914494486698</v>
      </c>
      <c r="O20">
        <v>23.744755861415801</v>
      </c>
      <c r="P20">
        <v>24.317881750263801</v>
      </c>
      <c r="Q20">
        <v>24.6508989971971</v>
      </c>
      <c r="R20">
        <v>25.010969346335699</v>
      </c>
    </row>
    <row r="21" spans="5:30" x14ac:dyDescent="0.25">
      <c r="E21" t="s">
        <v>8</v>
      </c>
      <c r="F21" t="s">
        <v>3</v>
      </c>
      <c r="G21" t="s">
        <v>13</v>
      </c>
      <c r="H21" t="s">
        <v>21</v>
      </c>
      <c r="I21">
        <v>20.230524748169699</v>
      </c>
      <c r="J21">
        <v>18.0362735501858</v>
      </c>
      <c r="K21">
        <v>20.691107865542001</v>
      </c>
      <c r="L21">
        <v>22.462298457345899</v>
      </c>
      <c r="M21">
        <v>24.239120759177101</v>
      </c>
      <c r="N21">
        <v>26.915513590007698</v>
      </c>
      <c r="O21">
        <v>29.840818252296199</v>
      </c>
      <c r="P21">
        <v>31.795615263045601</v>
      </c>
      <c r="Q21">
        <v>33.954393352769799</v>
      </c>
      <c r="R21">
        <v>37.193600097805003</v>
      </c>
    </row>
    <row r="22" spans="5:30" x14ac:dyDescent="0.25">
      <c r="E22" t="s">
        <v>8</v>
      </c>
      <c r="F22" t="s">
        <v>3</v>
      </c>
      <c r="G22" t="s">
        <v>13</v>
      </c>
      <c r="H22" t="s">
        <v>22</v>
      </c>
      <c r="I22">
        <v>20.230524748169699</v>
      </c>
      <c r="J22">
        <v>18.0362735501858</v>
      </c>
      <c r="K22">
        <v>20.042662551746702</v>
      </c>
      <c r="L22">
        <v>21.289389000505299</v>
      </c>
      <c r="M22">
        <v>22.9734313188054</v>
      </c>
      <c r="N22">
        <v>25.510071467270802</v>
      </c>
      <c r="O22">
        <v>28.282626066645999</v>
      </c>
      <c r="P22">
        <v>30.135349823206099</v>
      </c>
      <c r="Q22">
        <v>32.181403418530699</v>
      </c>
      <c r="R22">
        <v>35.251469136830401</v>
      </c>
    </row>
    <row r="23" spans="5:30" x14ac:dyDescent="0.25">
      <c r="E23" t="s">
        <v>8</v>
      </c>
      <c r="F23" t="s">
        <v>3</v>
      </c>
      <c r="G23" t="s">
        <v>14</v>
      </c>
      <c r="H23" t="s">
        <v>21</v>
      </c>
      <c r="I23">
        <v>2.2872417691995901</v>
      </c>
      <c r="J23">
        <v>1.94845155944892</v>
      </c>
      <c r="K23">
        <v>2.1656685915898599</v>
      </c>
      <c r="L23">
        <v>2.3146132628712599</v>
      </c>
      <c r="M23">
        <v>2.4172377380449799</v>
      </c>
      <c r="N23">
        <v>2.5709264552668998</v>
      </c>
      <c r="O23">
        <v>2.6841012522824199</v>
      </c>
      <c r="P23">
        <v>2.7573607681232799</v>
      </c>
      <c r="Q23">
        <v>2.8318721239745699</v>
      </c>
      <c r="R23">
        <v>2.9392633767293801</v>
      </c>
    </row>
    <row r="24" spans="5:30" x14ac:dyDescent="0.25">
      <c r="E24" t="s">
        <v>8</v>
      </c>
      <c r="F24" t="s">
        <v>3</v>
      </c>
      <c r="G24" t="s">
        <v>14</v>
      </c>
      <c r="H24" t="s">
        <v>22</v>
      </c>
      <c r="I24">
        <v>2.2872417691995901</v>
      </c>
      <c r="J24">
        <v>1.94845155944892</v>
      </c>
      <c r="K24">
        <v>2.0968557424429601</v>
      </c>
      <c r="L24">
        <v>2.1937515536340899</v>
      </c>
      <c r="M24">
        <v>2.29101730660655</v>
      </c>
      <c r="N24">
        <v>2.4366808900612602</v>
      </c>
      <c r="O24">
        <v>2.54394606077796</v>
      </c>
      <c r="P24">
        <v>2.61338019877084</v>
      </c>
      <c r="Q24">
        <v>2.6840008096885302</v>
      </c>
      <c r="R24">
        <v>2.7857844343470002</v>
      </c>
    </row>
    <row r="25" spans="5:30" x14ac:dyDescent="0.25">
      <c r="E25" t="s">
        <v>8</v>
      </c>
      <c r="F25" t="s">
        <v>3</v>
      </c>
      <c r="G25" t="s">
        <v>15</v>
      </c>
      <c r="H25" t="s">
        <v>21</v>
      </c>
      <c r="I25">
        <v>221.67991456516</v>
      </c>
      <c r="J25">
        <v>229.270519184373</v>
      </c>
      <c r="K25">
        <v>247.47850750881599</v>
      </c>
      <c r="L25">
        <v>259.65242398950198</v>
      </c>
      <c r="M25">
        <v>267.37890235554801</v>
      </c>
      <c r="N25">
        <v>278.90201603565703</v>
      </c>
      <c r="O25">
        <v>283.22415506163202</v>
      </c>
      <c r="P25">
        <v>285.95253214232201</v>
      </c>
      <c r="Q25">
        <v>285.30098929387202</v>
      </c>
      <c r="R25">
        <v>283.86205697166997</v>
      </c>
    </row>
    <row r="26" spans="5:30" x14ac:dyDescent="0.25">
      <c r="E26" t="s">
        <v>8</v>
      </c>
      <c r="F26" t="s">
        <v>3</v>
      </c>
      <c r="G26" t="s">
        <v>15</v>
      </c>
      <c r="H26" t="s">
        <v>22</v>
      </c>
      <c r="I26">
        <v>221.67991456516</v>
      </c>
      <c r="J26">
        <v>229.270519184373</v>
      </c>
      <c r="K26">
        <v>239.71576982665101</v>
      </c>
      <c r="L26">
        <v>246.09420401628</v>
      </c>
      <c r="M26">
        <v>253.41723036868501</v>
      </c>
      <c r="N26">
        <v>264.338643869566</v>
      </c>
      <c r="O26">
        <v>268.43509460514002</v>
      </c>
      <c r="P26">
        <v>271.02100455202998</v>
      </c>
      <c r="Q26">
        <v>270.40348318940102</v>
      </c>
      <c r="R26">
        <v>269.03968731557501</v>
      </c>
    </row>
    <row r="27" spans="5:30" x14ac:dyDescent="0.25">
      <c r="E27" t="s">
        <v>8</v>
      </c>
      <c r="F27" t="s">
        <v>4</v>
      </c>
      <c r="G27" t="s">
        <v>17</v>
      </c>
      <c r="H27" t="s">
        <v>21</v>
      </c>
      <c r="I27">
        <v>244.19768108252899</v>
      </c>
      <c r="J27">
        <v>249.25524429400701</v>
      </c>
      <c r="K27">
        <v>270.33528396594801</v>
      </c>
      <c r="L27">
        <v>284.42933570972002</v>
      </c>
      <c r="M27">
        <v>294.03526085277002</v>
      </c>
      <c r="N27">
        <v>308.38845608093101</v>
      </c>
      <c r="O27">
        <v>315.74907456621099</v>
      </c>
      <c r="P27">
        <v>320.50550817349102</v>
      </c>
      <c r="Q27">
        <v>322.08725477061603</v>
      </c>
      <c r="R27">
        <v>323.99492044620399</v>
      </c>
    </row>
    <row r="28" spans="5:30" x14ac:dyDescent="0.25">
      <c r="E28" t="s">
        <v>8</v>
      </c>
      <c r="F28" t="s">
        <v>4</v>
      </c>
      <c r="G28" t="s">
        <v>17</v>
      </c>
      <c r="H28" t="s">
        <v>22</v>
      </c>
      <c r="I28">
        <v>244.19768108252899</v>
      </c>
      <c r="J28">
        <v>249.25524429400701</v>
      </c>
      <c r="K28">
        <v>261.85528812083999</v>
      </c>
      <c r="L28">
        <v>269.57734457041897</v>
      </c>
      <c r="M28">
        <v>278.68167899409701</v>
      </c>
      <c r="N28">
        <v>292.28539622689902</v>
      </c>
      <c r="O28">
        <v>299.26166673256398</v>
      </c>
      <c r="P28">
        <v>303.76973457400697</v>
      </c>
      <c r="Q28">
        <v>305.26888741762002</v>
      </c>
      <c r="R28">
        <v>307.07694088675299</v>
      </c>
    </row>
  </sheetData>
  <autoFilter ref="E8:R8" xr:uid="{2B5DAF1D-784F-4D3F-8E7D-EBA4A6AB59AE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data</vt:lpstr>
      <vt:lpstr>Hoja1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JULIAN</cp:lastModifiedBy>
  <dcterms:modified xsi:type="dcterms:W3CDTF">2022-11-04T21:37:37Z</dcterms:modified>
</cp:coreProperties>
</file>