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8_{95434135-F44B-4690-A64E-27D80990F2B0}" xr6:coauthVersionLast="47" xr6:coauthVersionMax="47" xr10:uidLastSave="{00000000-0000-0000-0000-000000000000}"/>
  <bookViews>
    <workbookView xWindow="-108" yWindow="-108" windowWidth="23256" windowHeight="12576" activeTab="2" xr2:uid="{C2A6AEFD-960E-4A7E-B683-8EED4C535E8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D36" i="3"/>
  <c r="E36" i="3"/>
  <c r="E37" i="3" s="1"/>
  <c r="F36" i="3"/>
  <c r="F37" i="3" s="1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C37" i="3"/>
  <c r="C35" i="3"/>
  <c r="C36" i="3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D35" i="2"/>
  <c r="D34" i="2"/>
  <c r="D33" i="2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E42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E41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E40" i="1"/>
</calcChain>
</file>

<file path=xl/sharedStrings.xml><?xml version="1.0" encoding="utf-8"?>
<sst xmlns="http://schemas.openxmlformats.org/spreadsheetml/2006/main" count="167" uniqueCount="46">
  <si>
    <t>Table Name:</t>
  </si>
  <si>
    <t>Unsaved_152552</t>
  </si>
  <si>
    <t>Commodity</t>
  </si>
  <si>
    <t>Process</t>
  </si>
  <si>
    <t>ELC-CAM1</t>
  </si>
  <si>
    <t>AUTO-GAS-CAM1</t>
  </si>
  <si>
    <t>ELC-CAM2</t>
  </si>
  <si>
    <t>AUTO-GAS-CAM2</t>
  </si>
  <si>
    <t>AUTO-LPG-CAM2</t>
  </si>
  <si>
    <t>ELC-CAM3</t>
  </si>
  <si>
    <t>AUTO-GAS-CAM3</t>
  </si>
  <si>
    <t>AUTO-NE-OIL1-CAM3</t>
  </si>
  <si>
    <t>AUTO-OIL-CAM3</t>
  </si>
  <si>
    <t>ELC-CAM4</t>
  </si>
  <si>
    <t>AUTO-OIL-CAM4</t>
  </si>
  <si>
    <t>ELC-CAM5</t>
  </si>
  <si>
    <t>AUTO-GAS-CAM5</t>
  </si>
  <si>
    <t>AUTO-NE-GASCT1-CAM5</t>
  </si>
  <si>
    <t>AUTO-OIL-CAM5</t>
  </si>
  <si>
    <t>ELC-CAM6</t>
  </si>
  <si>
    <t>AUTO-GAS-CAM6</t>
  </si>
  <si>
    <t>AUTO-NE-GASCT1-CAM6</t>
  </si>
  <si>
    <t>AUTO-OIL-CAM6</t>
  </si>
  <si>
    <t>ELC-CAM7</t>
  </si>
  <si>
    <t>AUTO-GAS-CAM7</t>
  </si>
  <si>
    <t>AUTO-NE-GASCT1-CAM7</t>
  </si>
  <si>
    <t>AUTO-NE-OIL1-CAM7</t>
  </si>
  <si>
    <t>ELC-CAM8</t>
  </si>
  <si>
    <t>AUTO-NE-GASCT1-CAM8</t>
  </si>
  <si>
    <t>AUTO-NE-WINON-1-CAM1</t>
  </si>
  <si>
    <t>AUTO-NE-SOLPV-1-CAM3</t>
  </si>
  <si>
    <t>AUTO-SOLPV-CAM3</t>
  </si>
  <si>
    <t>AUTO-NE-SOLPV-1-CAM6</t>
  </si>
  <si>
    <t>AUTO-NE-SOLPV-1-CAM8</t>
  </si>
  <si>
    <t>AUTO-NE-SOLPV-3-CAM8</t>
  </si>
  <si>
    <t>Thermal</t>
  </si>
  <si>
    <t>RN</t>
  </si>
  <si>
    <t>%</t>
  </si>
  <si>
    <t>Unsaved_154635</t>
  </si>
  <si>
    <t>TH</t>
  </si>
  <si>
    <t>RE</t>
  </si>
  <si>
    <t>Unsaved_161013</t>
  </si>
  <si>
    <t>AUTO-NE-SOLPV-2-CAM5</t>
  </si>
  <si>
    <t>AUTO-NE-SOLPV-2-CAM6</t>
  </si>
  <si>
    <t>ther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</si>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</sst>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Hoja1!$D$40</c:f>
              <c:strCache>
                <c:ptCount val="1"/>
                <c:pt idx="0">
                  <c:v>Thermal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Hoja1!$E$39:$AJ$39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Hoja1!$E$40:$AJ$40</c:f>
              <c:numCache>
                <c:formatCode>General</c:formatCode>
                <c:ptCount val="32"/>
                <c:pt idx="0">
                  <c:v>7.4033094358632967</c:v>
                </c:pt>
                <c:pt idx="1">
                  <c:v>9.4157345635078933</c:v>
                </c:pt>
                <c:pt idx="2">
                  <c:v>9.1220955420482071</c:v>
                </c:pt>
                <c:pt idx="3">
                  <c:v>8.8000778933112596</c:v>
                </c:pt>
                <c:pt idx="4">
                  <c:v>16.202501060675814</c:v>
                </c:pt>
                <c:pt idx="5">
                  <c:v>15.129020363879933</c:v>
                </c:pt>
                <c:pt idx="6">
                  <c:v>14.501642882863685</c:v>
                </c:pt>
                <c:pt idx="7">
                  <c:v>14.074824776856033</c:v>
                </c:pt>
                <c:pt idx="8">
                  <c:v>13.648006670848378</c:v>
                </c:pt>
                <c:pt idx="9">
                  <c:v>12.910716677736476</c:v>
                </c:pt>
                <c:pt idx="10">
                  <c:v>11.299307598034812</c:v>
                </c:pt>
                <c:pt idx="11">
                  <c:v>9.8887294822330496</c:v>
                </c:pt>
                <c:pt idx="12">
                  <c:v>9.1481534598348517</c:v>
                </c:pt>
                <c:pt idx="13">
                  <c:v>6.9986322834100045</c:v>
                </c:pt>
                <c:pt idx="14">
                  <c:v>6.5275341633043773</c:v>
                </c:pt>
                <c:pt idx="15">
                  <c:v>6.0759264235521862</c:v>
                </c:pt>
                <c:pt idx="16">
                  <c:v>5.5778628370395822</c:v>
                </c:pt>
                <c:pt idx="17">
                  <c:v>5.1108096894433146</c:v>
                </c:pt>
                <c:pt idx="18">
                  <c:v>4.6437565418470479</c:v>
                </c:pt>
                <c:pt idx="19">
                  <c:v>4.1205532726125478</c:v>
                </c:pt>
                <c:pt idx="20">
                  <c:v>3.6479984422041323</c:v>
                </c:pt>
                <c:pt idx="21">
                  <c:v>3.1898306527794702</c:v>
                </c:pt>
                <c:pt idx="22">
                  <c:v>2.8281649022120652</c:v>
                </c:pt>
                <c:pt idx="23">
                  <c:v>1.7338504483818182</c:v>
                </c:pt>
                <c:pt idx="24">
                  <c:v>1.4441913519374392</c:v>
                </c:pt>
                <c:pt idx="25">
                  <c:v>1.31852163137844</c:v>
                </c:pt>
                <c:pt idx="26">
                  <c:v>1.20072489087481</c:v>
                </c:pt>
                <c:pt idx="27">
                  <c:v>1.12474011511528</c:v>
                </c:pt>
                <c:pt idx="28">
                  <c:v>1.0487553393557401</c:v>
                </c:pt>
                <c:pt idx="29">
                  <c:v>0.98356911390284896</c:v>
                </c:pt>
                <c:pt idx="30">
                  <c:v>0.79443980494654498</c:v>
                </c:pt>
                <c:pt idx="31">
                  <c:v>0.72925357949365199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8-4000-9701-807C59CB31B3}"/>
            </c:ext>
          </c:extLst>
        </c:ser>
        <c:ser>
          <c:idx val="1"/>
          <c:order val="1"/>
          <c:tx>
            <c:strRef>
              <c:f>Hoja1!$D$41</c:f>
              <c:strCache>
                <c:ptCount val="1"/>
                <c:pt idx="0">
                  <c:v>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Hoja1!$E$39:$AJ$39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Hoja1!$E$41:$AJ$41</c:f>
              <c:numCache>
                <c:formatCode>General</c:formatCode>
                <c:ptCount val="32"/>
                <c:pt idx="0">
                  <c:v>0.342575568</c:v>
                </c:pt>
                <c:pt idx="1">
                  <c:v>2.5687298676763302</c:v>
                </c:pt>
                <c:pt idx="2">
                  <c:v>2.5687298676763302</c:v>
                </c:pt>
                <c:pt idx="3">
                  <c:v>2.5687298676763302</c:v>
                </c:pt>
                <c:pt idx="4">
                  <c:v>2.5687298676763302</c:v>
                </c:pt>
                <c:pt idx="5">
                  <c:v>2.8164823952720517</c:v>
                </c:pt>
                <c:pt idx="6">
                  <c:v>2.9654320871882458</c:v>
                </c:pt>
                <c:pt idx="7">
                  <c:v>3.1252460893021357</c:v>
                </c:pt>
                <c:pt idx="8">
                  <c:v>3.2046274227578788</c:v>
                </c:pt>
                <c:pt idx="9">
                  <c:v>3.2276791694341229</c:v>
                </c:pt>
                <c:pt idx="10">
                  <c:v>2.8248268995087069</c:v>
                </c:pt>
                <c:pt idx="11">
                  <c:v>2.4806196154432834</c:v>
                </c:pt>
                <c:pt idx="12">
                  <c:v>2.2949262078512134</c:v>
                </c:pt>
                <c:pt idx="13">
                  <c:v>2.0867661414130536</c:v>
                </c:pt>
                <c:pt idx="14">
                  <c:v>1.9037711393377332</c:v>
                </c:pt>
                <c:pt idx="15">
                  <c:v>1.6401749589479311</c:v>
                </c:pt>
                <c:pt idx="16">
                  <c:v>1.4434471505571633</c:v>
                </c:pt>
                <c:pt idx="17">
                  <c:v>1.3202668376829156</c:v>
                </c:pt>
                <c:pt idx="18">
                  <c:v>1.1970865248086782</c:v>
                </c:pt>
                <c:pt idx="19">
                  <c:v>1.0312581418339781</c:v>
                </c:pt>
                <c:pt idx="20">
                  <c:v>0.91199961055103407</c:v>
                </c:pt>
                <c:pt idx="21">
                  <c:v>0.79745766319486711</c:v>
                </c:pt>
                <c:pt idx="22">
                  <c:v>0.70704122555302595</c:v>
                </c:pt>
                <c:pt idx="23">
                  <c:v>0.43346261209545439</c:v>
                </c:pt>
                <c:pt idx="24">
                  <c:v>0.36104783798435941</c:v>
                </c:pt>
                <c:pt idx="25">
                  <c:v>0.3296304078446104</c:v>
                </c:pt>
                <c:pt idx="26">
                  <c:v>0.3001812227187034</c:v>
                </c:pt>
                <c:pt idx="27">
                  <c:v>0.2811850287788194</c:v>
                </c:pt>
                <c:pt idx="28">
                  <c:v>0.2621888348389354</c:v>
                </c:pt>
                <c:pt idx="29">
                  <c:v>0.24589227847571238</c:v>
                </c:pt>
                <c:pt idx="30">
                  <c:v>0.1986099512366363</c:v>
                </c:pt>
                <c:pt idx="31">
                  <c:v>0.18231339487341311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8-4000-9701-807C59CB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9423"/>
        <c:axId val="57802783"/>
      </c:scatterChart>
      <c:scatterChart>
        <c:scatterStyle val="smoothMarker"/>
        <c:varyColors val="0"/>
        <c:ser>
          <c:idx val="2"/>
          <c:order val="2"/>
          <c:tx>
            <c:strRef>
              <c:f>Hoja1!$D$42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Hoja1!$E$39:$AJ$39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Hoja1!$E$42:$AJ$42</c:f>
              <c:numCache>
                <c:formatCode>0%</c:formatCode>
                <c:ptCount val="32"/>
                <c:pt idx="0">
                  <c:v>4.4226782069336015E-2</c:v>
                </c:pt>
                <c:pt idx="1">
                  <c:v>0.2143383112717458</c:v>
                </c:pt>
                <c:pt idx="2">
                  <c:v>0.21972185689640331</c:v>
                </c:pt>
                <c:pt idx="3">
                  <c:v>0.22594540445050051</c:v>
                </c:pt>
                <c:pt idx="4">
                  <c:v>0.13684397562849807</c:v>
                </c:pt>
                <c:pt idx="5">
                  <c:v>0.15694641900381867</c:v>
                </c:pt>
                <c:pt idx="6">
                  <c:v>0.16977267758182807</c:v>
                </c:pt>
                <c:pt idx="7">
                  <c:v>0.18169960540402094</c:v>
                </c:pt>
                <c:pt idx="8">
                  <c:v>0.19015587741109782</c:v>
                </c:pt>
                <c:pt idx="9">
                  <c:v>0.20000000000000018</c:v>
                </c:pt>
                <c:pt idx="10">
                  <c:v>0.20000000000000023</c:v>
                </c:pt>
                <c:pt idx="11">
                  <c:v>0.20054568723501262</c:v>
                </c:pt>
                <c:pt idx="12">
                  <c:v>0.20055144895406257</c:v>
                </c:pt>
                <c:pt idx="13">
                  <c:v>0.22968350355572814</c:v>
                </c:pt>
                <c:pt idx="14">
                  <c:v>0.22579791277883748</c:v>
                </c:pt>
                <c:pt idx="15">
                  <c:v>0.21256524216592046</c:v>
                </c:pt>
                <c:pt idx="16">
                  <c:v>0.20558088919404435</c:v>
                </c:pt>
                <c:pt idx="17">
                  <c:v>0.20529484171336487</c:v>
                </c:pt>
                <c:pt idx="18">
                  <c:v>0.20495098244337703</c:v>
                </c:pt>
                <c:pt idx="19">
                  <c:v>0.20017389202992969</c:v>
                </c:pt>
                <c:pt idx="20">
                  <c:v>0.20000000000000015</c:v>
                </c:pt>
                <c:pt idx="21">
                  <c:v>0.1999999999999999</c:v>
                </c:pt>
                <c:pt idx="22">
                  <c:v>0.2000000000000022</c:v>
                </c:pt>
                <c:pt idx="23">
                  <c:v>0.19999999999999996</c:v>
                </c:pt>
                <c:pt idx="24">
                  <c:v>0.19999999999999984</c:v>
                </c:pt>
                <c:pt idx="25">
                  <c:v>0.20000000000000018</c:v>
                </c:pt>
                <c:pt idx="26">
                  <c:v>0.20000000000000048</c:v>
                </c:pt>
                <c:pt idx="27">
                  <c:v>0.19999999999999965</c:v>
                </c:pt>
                <c:pt idx="28">
                  <c:v>0.20000000000000023</c:v>
                </c:pt>
                <c:pt idx="29">
                  <c:v>0.20000000000000009</c:v>
                </c:pt>
                <c:pt idx="30">
                  <c:v>0.20000000000000004</c:v>
                </c:pt>
                <c:pt idx="31">
                  <c:v>0.20000000000000009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98-4000-9701-807C59CB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919"/>
        <c:axId val="138362879"/>
      </c:scatterChart>
      <c:valAx>
        <c:axId val="577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02783"/>
        <c:crosses val="autoZero"/>
        <c:crossBetween val="midCat"/>
      </c:valAx>
      <c:valAx>
        <c:axId val="578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9423"/>
        <c:crosses val="autoZero"/>
        <c:crossBetween val="midCat"/>
      </c:valAx>
      <c:valAx>
        <c:axId val="1383628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61919"/>
        <c:crosses val="max"/>
        <c:crossBetween val="midCat"/>
      </c:valAx>
      <c:valAx>
        <c:axId val="13836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36287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784860</xdr:colOff>
      <xdr:row>43</xdr:row>
      <xdr:rowOff>125730</xdr:rowOff>
    </xdr:from>
    <xdr:to>
      <xdr:col>27</xdr:col>
      <xdr:colOff>601980</xdr:colOff>
      <xdr:row>58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39403-DF9E-421E-F441-8DB65F24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774102</xdr:colOff>
      <xdr:row>49</xdr:row>
      <xdr:rowOff>43927</xdr:rowOff>
    </xdr:from>
    <xdr:to>
      <xdr:col>22</xdr:col>
      <xdr:colOff>393466</xdr:colOff>
      <xdr:row>68</xdr:row>
      <xdr:rowOff>137996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87609D-CB3E-C5FF-202A-89F526F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996" y="8829339"/>
          <a:ext cx="16186141" cy="3500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329A-FB98-4B1F-8213-208E2331911F}">
  <dimension ref="C5:AJ42"/>
  <sheetViews>
    <sheetView topLeftCell="A35" zoomScale="85" zoomScaleNormal="85" workbookViewId="0">
      <selection activeCell="F46" sqref="F46"/>
    </sheetView>
  </sheetViews>
  <sheetFormatPr baseColWidth="10" defaultRowHeight="14.4" x14ac:dyDescent="0.3"/>
  <sheetData>
    <row r="5" spans="3:36" x14ac:dyDescent="0.3">
      <c r="C5" t="s">
        <v>0</v>
      </c>
      <c r="D5" t="s">
        <v>1</v>
      </c>
    </row>
    <row r="6" spans="3:36" x14ac:dyDescent="0.3">
      <c r="C6" t="s">
        <v>2</v>
      </c>
      <c r="D6" t="s">
        <v>3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</row>
    <row r="7" spans="3:36" x14ac:dyDescent="0.3">
      <c r="C7" t="s">
        <v>4</v>
      </c>
      <c r="D7" t="s">
        <v>5</v>
      </c>
      <c r="E7">
        <v>0.72178529836752503</v>
      </c>
      <c r="F7">
        <v>0.49614157850456198</v>
      </c>
      <c r="G7">
        <v>0.47489018421649198</v>
      </c>
      <c r="H7">
        <v>0.45363878992842099</v>
      </c>
      <c r="I7">
        <v>0.419985530875984</v>
      </c>
      <c r="O7">
        <v>7.6732501792180399E-2</v>
      </c>
      <c r="P7">
        <v>0.17995073391719499</v>
      </c>
      <c r="Q7">
        <v>0.14386219295041999</v>
      </c>
    </row>
    <row r="8" spans="3:36" x14ac:dyDescent="0.3">
      <c r="C8" t="s">
        <v>6</v>
      </c>
      <c r="D8" t="s">
        <v>7</v>
      </c>
      <c r="E8">
        <v>3.5496087269792702</v>
      </c>
      <c r="F8">
        <v>3.5496087269792702</v>
      </c>
      <c r="G8">
        <v>3.5496087269792702</v>
      </c>
      <c r="H8">
        <v>3.5008992374600201</v>
      </c>
      <c r="I8">
        <v>3.2317369646715499</v>
      </c>
      <c r="J8">
        <v>2.82468027346401</v>
      </c>
      <c r="K8">
        <v>2.4176235822564802</v>
      </c>
      <c r="L8">
        <v>2.14491650924188</v>
      </c>
      <c r="M8">
        <v>1.8722094362272801</v>
      </c>
      <c r="N8">
        <v>1.65597077964007</v>
      </c>
      <c r="O8">
        <v>1.4397321230528599</v>
      </c>
      <c r="P8">
        <v>1.2234934664656401</v>
      </c>
      <c r="Q8">
        <v>1.0793345078107199</v>
      </c>
    </row>
    <row r="9" spans="3:36" x14ac:dyDescent="0.3">
      <c r="C9" t="s">
        <v>6</v>
      </c>
      <c r="D9" t="s">
        <v>8</v>
      </c>
      <c r="F9">
        <v>0.47304000000000002</v>
      </c>
      <c r="G9">
        <v>0.22045278326922199</v>
      </c>
    </row>
    <row r="10" spans="3:36" x14ac:dyDescent="0.3">
      <c r="C10" t="s">
        <v>9</v>
      </c>
      <c r="D10" t="s">
        <v>10</v>
      </c>
      <c r="E10">
        <v>0.15</v>
      </c>
      <c r="F10">
        <v>0.15</v>
      </c>
      <c r="G10">
        <v>0.15</v>
      </c>
      <c r="H10">
        <v>0.15</v>
      </c>
      <c r="I10">
        <v>0.15</v>
      </c>
      <c r="J10">
        <v>0.15</v>
      </c>
      <c r="K10">
        <v>0.12813850842683999</v>
      </c>
      <c r="L10">
        <v>0.11856832338491401</v>
      </c>
      <c r="M10">
        <v>0.10899813834298799</v>
      </c>
      <c r="N10">
        <v>8.8487287078018895E-2</v>
      </c>
      <c r="O10">
        <v>7.8917102036092895E-2</v>
      </c>
      <c r="P10">
        <v>6.9346916994166799E-2</v>
      </c>
      <c r="Q10">
        <v>6.4858228395579004E-2</v>
      </c>
    </row>
    <row r="11" spans="3:36" x14ac:dyDescent="0.3">
      <c r="C11" t="s">
        <v>9</v>
      </c>
      <c r="D11" t="s">
        <v>11</v>
      </c>
      <c r="F11">
        <v>1.4321747677544701</v>
      </c>
      <c r="G11">
        <v>1.4321747677544701</v>
      </c>
      <c r="H11">
        <v>1.4321747677544701</v>
      </c>
      <c r="I11">
        <v>1.4321747677544701</v>
      </c>
      <c r="J11">
        <v>1.4321747677544701</v>
      </c>
      <c r="K11">
        <v>1.4321747677544701</v>
      </c>
      <c r="L11">
        <v>1.4321747677544701</v>
      </c>
      <c r="M11">
        <v>1.4321747677544701</v>
      </c>
      <c r="N11">
        <v>1.4321747677544701</v>
      </c>
      <c r="O11">
        <v>1.4321747677544701</v>
      </c>
      <c r="P11">
        <v>1.4321747677544701</v>
      </c>
      <c r="Q11">
        <v>1.4160634197917801</v>
      </c>
      <c r="R11">
        <v>1.4321747677544701</v>
      </c>
      <c r="S11">
        <v>1.4321747677544701</v>
      </c>
      <c r="T11">
        <v>1.4321747677544701</v>
      </c>
      <c r="U11">
        <v>1.39505655421695</v>
      </c>
      <c r="V11">
        <v>1.28260080410157</v>
      </c>
      <c r="W11">
        <v>1.17014505398619</v>
      </c>
      <c r="X11">
        <v>1.1005577181099799</v>
      </c>
      <c r="Y11">
        <v>0.98440053054201604</v>
      </c>
      <c r="Z11">
        <v>0.86352675904727205</v>
      </c>
      <c r="AA11">
        <v>0.75660199559150099</v>
      </c>
    </row>
    <row r="12" spans="3:36" x14ac:dyDescent="0.3">
      <c r="C12" t="s">
        <v>9</v>
      </c>
      <c r="D12" t="s">
        <v>12</v>
      </c>
      <c r="E12">
        <v>1.14154677426399</v>
      </c>
      <c r="F12">
        <v>1.14154677426399</v>
      </c>
      <c r="G12">
        <v>1.14154677426399</v>
      </c>
      <c r="H12">
        <v>1.14154677426399</v>
      </c>
      <c r="I12">
        <v>1.14154677426399</v>
      </c>
      <c r="J12">
        <v>1.14154677426399</v>
      </c>
      <c r="K12">
        <v>1.14154677426399</v>
      </c>
      <c r="L12">
        <v>1.14154677426399</v>
      </c>
      <c r="M12">
        <v>1.14154677426399</v>
      </c>
      <c r="N12">
        <v>0.78269370742845201</v>
      </c>
      <c r="O12">
        <v>0.32331366800558098</v>
      </c>
      <c r="P12">
        <v>1.36575303198393E-2</v>
      </c>
    </row>
    <row r="13" spans="3:36" x14ac:dyDescent="0.3">
      <c r="C13" t="s">
        <v>13</v>
      </c>
      <c r="D13" t="s">
        <v>14</v>
      </c>
      <c r="E13">
        <v>7.7086534699123396E-2</v>
      </c>
      <c r="F13">
        <v>7.1422259026632004E-2</v>
      </c>
      <c r="G13">
        <v>6.8282819069417397E-2</v>
      </c>
      <c r="H13">
        <v>6.5143379112202707E-2</v>
      </c>
      <c r="I13">
        <v>6.20039391549881E-2</v>
      </c>
      <c r="J13">
        <v>5.8864499197773597E-2</v>
      </c>
      <c r="K13">
        <v>5.5725059240558997E-2</v>
      </c>
      <c r="L13">
        <v>5.1329843300458498E-2</v>
      </c>
      <c r="M13">
        <v>4.6934627360358097E-2</v>
      </c>
      <c r="N13">
        <v>4.2539411420257599E-2</v>
      </c>
      <c r="O13">
        <v>3.8144195480157198E-2</v>
      </c>
    </row>
    <row r="14" spans="3:36" x14ac:dyDescent="0.3">
      <c r="C14" t="s">
        <v>15</v>
      </c>
      <c r="D14" t="s">
        <v>16</v>
      </c>
      <c r="E14">
        <v>0.45993072761581399</v>
      </c>
      <c r="F14">
        <v>0.45993072761581399</v>
      </c>
      <c r="G14">
        <v>0.45993072761581399</v>
      </c>
      <c r="H14">
        <v>0.45993072761581399</v>
      </c>
      <c r="I14">
        <v>0.45993072761581399</v>
      </c>
      <c r="J14">
        <v>0.45993072761581399</v>
      </c>
      <c r="K14">
        <v>0.45993072761581399</v>
      </c>
      <c r="L14">
        <v>0.45993072761581399</v>
      </c>
      <c r="M14">
        <v>0.45993072761581399</v>
      </c>
      <c r="N14">
        <v>0.45993072761581399</v>
      </c>
      <c r="O14">
        <v>0.44269536398051801</v>
      </c>
      <c r="P14">
        <v>0.39054226150539401</v>
      </c>
      <c r="Q14">
        <v>0.36895341725939501</v>
      </c>
    </row>
    <row r="15" spans="3:36" x14ac:dyDescent="0.3">
      <c r="C15" t="s">
        <v>15</v>
      </c>
      <c r="D15" t="s">
        <v>17</v>
      </c>
      <c r="F15">
        <v>0.13542554033889601</v>
      </c>
      <c r="G15">
        <v>0.13542554033889601</v>
      </c>
      <c r="H15">
        <v>0.13542554033889601</v>
      </c>
      <c r="I15">
        <v>0.13542554033889601</v>
      </c>
      <c r="J15">
        <v>0.13542554033889601</v>
      </c>
      <c r="K15">
        <v>0.13542554033889601</v>
      </c>
      <c r="L15">
        <v>0.13043550393874601</v>
      </c>
      <c r="M15">
        <v>8.1574539235943794E-2</v>
      </c>
      <c r="N15">
        <v>3.27135745331412E-2</v>
      </c>
      <c r="R15">
        <v>0.13542554033889601</v>
      </c>
      <c r="S15">
        <v>0.13542554033889601</v>
      </c>
      <c r="T15">
        <v>0.13542554033889601</v>
      </c>
      <c r="U15">
        <v>0.13542554033889601</v>
      </c>
      <c r="V15">
        <v>0.13542554033889601</v>
      </c>
      <c r="W15">
        <v>0.13542554033889601</v>
      </c>
      <c r="X15">
        <v>1.9103624910524201E-2</v>
      </c>
    </row>
    <row r="16" spans="3:36" x14ac:dyDescent="0.3">
      <c r="C16" t="s">
        <v>15</v>
      </c>
      <c r="D16" t="s">
        <v>18</v>
      </c>
      <c r="E16">
        <v>0.97874884424363895</v>
      </c>
      <c r="F16">
        <v>0.97874884424363895</v>
      </c>
      <c r="G16">
        <v>0.97874884424363895</v>
      </c>
      <c r="H16">
        <v>0.96694527302406996</v>
      </c>
      <c r="I16">
        <v>0.82001146892977295</v>
      </c>
      <c r="J16">
        <v>0.662520563076341</v>
      </c>
      <c r="K16">
        <v>0.50502965722290805</v>
      </c>
      <c r="L16">
        <v>0.40124160161747202</v>
      </c>
      <c r="M16">
        <v>0.34132447431468599</v>
      </c>
      <c r="N16">
        <v>0.28140734701190001</v>
      </c>
      <c r="O16">
        <v>0.222578193174749</v>
      </c>
      <c r="P16">
        <v>0.16595320364428401</v>
      </c>
      <c r="Q16">
        <v>0.14251321596593799</v>
      </c>
    </row>
    <row r="17" spans="3:36" x14ac:dyDescent="0.3">
      <c r="C17" t="s">
        <v>19</v>
      </c>
      <c r="D17" t="s">
        <v>20</v>
      </c>
      <c r="E17">
        <v>5.4011444109510399E-2</v>
      </c>
      <c r="F17">
        <v>5.4011444109510399E-2</v>
      </c>
      <c r="G17">
        <v>5.4011444109510399E-2</v>
      </c>
      <c r="H17">
        <v>5.4011444109510399E-2</v>
      </c>
      <c r="I17">
        <v>5.4011444109510399E-2</v>
      </c>
      <c r="J17">
        <v>5.4011444109510399E-2</v>
      </c>
      <c r="K17">
        <v>5.4011444109510399E-2</v>
      </c>
      <c r="L17">
        <v>5.4011444109510399E-2</v>
      </c>
      <c r="M17">
        <v>5.4011444109510399E-2</v>
      </c>
      <c r="N17">
        <v>5.4011444109510399E-2</v>
      </c>
      <c r="O17">
        <v>5.4011444109510399E-2</v>
      </c>
      <c r="P17">
        <v>5.4011444109510399E-2</v>
      </c>
      <c r="Q17">
        <v>5.4011444109510399E-2</v>
      </c>
    </row>
    <row r="18" spans="3:36" x14ac:dyDescent="0.3">
      <c r="C18" t="s">
        <v>19</v>
      </c>
      <c r="D18" t="s">
        <v>21</v>
      </c>
      <c r="F18">
        <v>6.3868935420877695E-2</v>
      </c>
      <c r="G18">
        <v>6.3868935420877695E-2</v>
      </c>
      <c r="H18">
        <v>6.3868935420877695E-2</v>
      </c>
      <c r="I18">
        <v>6.3868935420877695E-2</v>
      </c>
      <c r="J18">
        <v>6.3868935420877695E-2</v>
      </c>
      <c r="K18">
        <v>6.3868935420877695E-2</v>
      </c>
      <c r="L18">
        <v>6.3868935420877695E-2</v>
      </c>
      <c r="M18">
        <v>6.3868935420877695E-2</v>
      </c>
      <c r="N18">
        <v>6.3868935420877695E-2</v>
      </c>
      <c r="O18">
        <v>4.4734160102963202E-2</v>
      </c>
      <c r="P18">
        <v>2.82652096217361E-2</v>
      </c>
      <c r="Q18">
        <v>2.3538103648363E-2</v>
      </c>
      <c r="R18">
        <v>6.3868935420877695E-2</v>
      </c>
      <c r="S18">
        <v>6.3868935420877695E-2</v>
      </c>
      <c r="T18">
        <v>6.3868935420877695E-2</v>
      </c>
      <c r="U18">
        <v>5.45313021979765E-2</v>
      </c>
      <c r="V18">
        <v>5.1175171156218599E-2</v>
      </c>
      <c r="W18">
        <v>4.7819040114460802E-2</v>
      </c>
      <c r="X18">
        <v>4.4592427961214202E-2</v>
      </c>
      <c r="Y18">
        <v>4.1365815807967603E-2</v>
      </c>
      <c r="Z18">
        <v>3.8139203654721003E-2</v>
      </c>
      <c r="AA18">
        <v>3.5448596414897997E-2</v>
      </c>
      <c r="AB18">
        <v>8.1568294179634494E-3</v>
      </c>
      <c r="AC18">
        <v>2.4261676636572502E-3</v>
      </c>
    </row>
    <row r="19" spans="3:36" x14ac:dyDescent="0.3">
      <c r="C19" t="s">
        <v>19</v>
      </c>
      <c r="D19" t="s">
        <v>22</v>
      </c>
      <c r="E19">
        <v>0.26457803584768502</v>
      </c>
      <c r="F19">
        <v>0.24429533103989601</v>
      </c>
      <c r="G19">
        <v>0.22763436055627301</v>
      </c>
      <c r="H19">
        <v>0.21097339007265001</v>
      </c>
      <c r="I19">
        <v>0.19431241958902701</v>
      </c>
      <c r="J19">
        <v>0.108504290687314</v>
      </c>
      <c r="K19">
        <v>8.4309811289684497E-2</v>
      </c>
      <c r="L19">
        <v>6.4161830919315904E-2</v>
      </c>
      <c r="M19">
        <v>4.4013850548947298E-2</v>
      </c>
      <c r="N19">
        <v>2.4799547697517299E-2</v>
      </c>
      <c r="O19">
        <v>2.4720020164001801E-2</v>
      </c>
      <c r="P19">
        <v>2.1974667793798999E-2</v>
      </c>
      <c r="Q19">
        <v>1.6757769901758101E-2</v>
      </c>
    </row>
    <row r="20" spans="3:36" x14ac:dyDescent="0.3">
      <c r="C20" t="s">
        <v>23</v>
      </c>
      <c r="D20" t="s">
        <v>24</v>
      </c>
      <c r="E20">
        <v>6.0130497367390902E-3</v>
      </c>
      <c r="F20">
        <v>6.0130497367390902E-3</v>
      </c>
      <c r="G20">
        <v>6.0130497367390902E-3</v>
      </c>
      <c r="H20">
        <v>6.0130497367390902E-3</v>
      </c>
      <c r="I20">
        <v>6.0130497367390902E-3</v>
      </c>
      <c r="J20">
        <v>6.0130497367390902E-3</v>
      </c>
      <c r="K20">
        <v>6.0130497367390902E-3</v>
      </c>
      <c r="L20">
        <v>6.0130497367390902E-3</v>
      </c>
      <c r="M20">
        <v>6.0130497367390902E-3</v>
      </c>
      <c r="N20">
        <v>6.0130497367390902E-3</v>
      </c>
      <c r="O20">
        <v>6.0130497367390902E-3</v>
      </c>
      <c r="P20">
        <v>6.0130497367390902E-3</v>
      </c>
      <c r="Q20">
        <v>6.0130497367390902E-3</v>
      </c>
    </row>
    <row r="21" spans="3:36" x14ac:dyDescent="0.3">
      <c r="C21" t="s">
        <v>23</v>
      </c>
      <c r="D21" t="s">
        <v>25</v>
      </c>
      <c r="F21">
        <v>0.148700474999998</v>
      </c>
      <c r="G21">
        <v>0.148700474999998</v>
      </c>
      <c r="H21">
        <v>0.148700474999998</v>
      </c>
      <c r="I21">
        <v>0.148700474999998</v>
      </c>
      <c r="J21">
        <v>0.148700474999998</v>
      </c>
      <c r="K21">
        <v>0.13506600197271701</v>
      </c>
      <c r="L21">
        <v>0.123846442337646</v>
      </c>
      <c r="M21">
        <v>0.112626882702574</v>
      </c>
      <c r="N21">
        <v>0.10332707507550799</v>
      </c>
      <c r="O21">
        <v>9.4027267448441199E-2</v>
      </c>
      <c r="P21">
        <v>8.4727459821374695E-2</v>
      </c>
      <c r="Q21">
        <v>7.8203420556168399E-2</v>
      </c>
      <c r="R21">
        <v>7.7692431027701195E-2</v>
      </c>
      <c r="S21">
        <v>7.1168391762494995E-2</v>
      </c>
      <c r="T21">
        <v>6.5264209899942596E-2</v>
      </c>
      <c r="U21">
        <v>5.9360028037390197E-2</v>
      </c>
      <c r="V21">
        <v>5.4378432103830802E-2</v>
      </c>
      <c r="W21">
        <v>4.9396836170271401E-2</v>
      </c>
      <c r="X21">
        <v>4.6166377467557397E-2</v>
      </c>
      <c r="Y21">
        <v>4.29359187648434E-2</v>
      </c>
      <c r="Z21">
        <v>3.9705460062129501E-2</v>
      </c>
      <c r="AA21">
        <v>3.6678723870676902E-2</v>
      </c>
      <c r="AB21">
        <v>3.3651987679224303E-2</v>
      </c>
      <c r="AC21">
        <v>4.4691384530449497E-3</v>
      </c>
    </row>
    <row r="22" spans="3:36" x14ac:dyDescent="0.3">
      <c r="C22" t="s">
        <v>23</v>
      </c>
      <c r="D22" t="s">
        <v>26</v>
      </c>
      <c r="F22">
        <v>1.0806109473599401E-2</v>
      </c>
      <c r="G22">
        <v>1.0806109473599401E-2</v>
      </c>
      <c r="H22">
        <v>1.0806109473599401E-2</v>
      </c>
      <c r="I22">
        <v>1.0806109473599401E-2</v>
      </c>
      <c r="J22">
        <v>1.0806109473599401E-2</v>
      </c>
      <c r="K22">
        <v>1.0806109473599401E-2</v>
      </c>
      <c r="L22">
        <v>1.0806109473599401E-2</v>
      </c>
      <c r="M22">
        <v>1.0806109473599401E-2</v>
      </c>
      <c r="N22">
        <v>1.0806109473599401E-2</v>
      </c>
      <c r="O22">
        <v>1.0806109473599401E-2</v>
      </c>
      <c r="P22">
        <v>1.0806109473599401E-2</v>
      </c>
      <c r="Q22">
        <v>1.0806109473599401E-2</v>
      </c>
      <c r="R22">
        <v>1.0806109473599401E-2</v>
      </c>
      <c r="S22">
        <v>1.0806109473599401E-2</v>
      </c>
      <c r="T22">
        <v>1.0806109473599401E-2</v>
      </c>
      <c r="U22">
        <v>1.0806109473599401E-2</v>
      </c>
      <c r="V22">
        <v>1.0806109473599401E-2</v>
      </c>
      <c r="W22">
        <v>1.0806109473599401E-2</v>
      </c>
      <c r="X22">
        <v>1.00994105613222E-2</v>
      </c>
      <c r="Y22">
        <v>9.3927116490448992E-3</v>
      </c>
      <c r="Z22">
        <v>8.6860127367676294E-3</v>
      </c>
      <c r="AA22">
        <v>8.0238803985790107E-3</v>
      </c>
      <c r="AB22">
        <v>7.3617480603903798E-3</v>
      </c>
      <c r="AC22">
        <v>9.7767393866697496E-4</v>
      </c>
    </row>
    <row r="23" spans="3:36" x14ac:dyDescent="0.3">
      <c r="C23" t="s">
        <v>27</v>
      </c>
      <c r="D23" t="s">
        <v>28</v>
      </c>
      <c r="I23">
        <v>7.8719729137406</v>
      </c>
      <c r="J23">
        <v>7.8719729137406</v>
      </c>
      <c r="K23">
        <v>7.8719729137406</v>
      </c>
      <c r="L23">
        <v>7.8719729137406</v>
      </c>
      <c r="M23">
        <v>7.8719729137406</v>
      </c>
      <c r="N23">
        <v>7.8719729137406</v>
      </c>
      <c r="O23">
        <v>7.0107076317229504</v>
      </c>
      <c r="P23">
        <v>6.2078126610752999</v>
      </c>
      <c r="Q23">
        <v>5.7432385802348804</v>
      </c>
      <c r="R23">
        <v>5.27866449939446</v>
      </c>
      <c r="S23">
        <v>4.8140904185540396</v>
      </c>
      <c r="T23">
        <v>4.3683868606644003</v>
      </c>
      <c r="U23">
        <v>3.9226833027747698</v>
      </c>
      <c r="V23">
        <v>3.5764236322691998</v>
      </c>
      <c r="W23">
        <v>3.2301639617636302</v>
      </c>
      <c r="X23">
        <v>2.9000337136019501</v>
      </c>
      <c r="Y23">
        <v>2.5699034654402602</v>
      </c>
      <c r="Z23">
        <v>2.23977321727858</v>
      </c>
      <c r="AA23">
        <v>1.99141170593641</v>
      </c>
      <c r="AB23">
        <v>1.68467988322424</v>
      </c>
      <c r="AC23">
        <v>1.43631837188207</v>
      </c>
      <c r="AD23">
        <v>1.31852163137844</v>
      </c>
      <c r="AE23">
        <v>1.20072489087481</v>
      </c>
      <c r="AF23">
        <v>1.12474011511528</v>
      </c>
      <c r="AG23">
        <v>1.0487553393557401</v>
      </c>
      <c r="AH23">
        <v>0.98356911390284896</v>
      </c>
      <c r="AI23">
        <v>0.79443980494654498</v>
      </c>
      <c r="AJ23">
        <v>0.72925357949365199</v>
      </c>
    </row>
    <row r="29" spans="3:36" x14ac:dyDescent="0.3">
      <c r="C29" t="s">
        <v>0</v>
      </c>
      <c r="D29" t="s">
        <v>1</v>
      </c>
    </row>
    <row r="30" spans="3:36" x14ac:dyDescent="0.3">
      <c r="C30" t="s">
        <v>2</v>
      </c>
      <c r="D30" t="s">
        <v>3</v>
      </c>
      <c r="E30">
        <v>2019</v>
      </c>
      <c r="F30">
        <v>2020</v>
      </c>
      <c r="G30">
        <v>2021</v>
      </c>
      <c r="H30">
        <v>2022</v>
      </c>
      <c r="I30">
        <v>2023</v>
      </c>
      <c r="J30">
        <v>2024</v>
      </c>
      <c r="K30">
        <v>2025</v>
      </c>
      <c r="L30">
        <v>2026</v>
      </c>
      <c r="M30">
        <v>2027</v>
      </c>
      <c r="N30">
        <v>2028</v>
      </c>
      <c r="O30">
        <v>2029</v>
      </c>
      <c r="P30">
        <v>2030</v>
      </c>
      <c r="Q30">
        <v>2031</v>
      </c>
      <c r="R30">
        <v>2032</v>
      </c>
      <c r="S30">
        <v>2033</v>
      </c>
      <c r="T30">
        <v>2034</v>
      </c>
      <c r="U30">
        <v>2035</v>
      </c>
      <c r="V30">
        <v>2036</v>
      </c>
      <c r="W30">
        <v>2037</v>
      </c>
      <c r="X30">
        <v>2038</v>
      </c>
      <c r="Y30">
        <v>2039</v>
      </c>
      <c r="Z30">
        <v>2040</v>
      </c>
      <c r="AA30">
        <v>2041</v>
      </c>
      <c r="AB30">
        <v>2042</v>
      </c>
      <c r="AC30">
        <v>2043</v>
      </c>
      <c r="AD30">
        <v>2044</v>
      </c>
      <c r="AE30">
        <v>2045</v>
      </c>
      <c r="AF30">
        <v>2046</v>
      </c>
      <c r="AG30">
        <v>2047</v>
      </c>
      <c r="AH30">
        <v>2048</v>
      </c>
      <c r="AI30">
        <v>2049</v>
      </c>
      <c r="AJ30">
        <v>2050</v>
      </c>
    </row>
    <row r="31" spans="3:36" x14ac:dyDescent="0.3">
      <c r="C31" t="s">
        <v>4</v>
      </c>
      <c r="D31" t="s">
        <v>29</v>
      </c>
      <c r="J31">
        <v>0.127768566721636</v>
      </c>
      <c r="K31">
        <v>0.27671825863783001</v>
      </c>
      <c r="L31">
        <v>0.43653226075172002</v>
      </c>
      <c r="M31">
        <v>0.51591359420746297</v>
      </c>
      <c r="N31">
        <v>0.53896534088370696</v>
      </c>
      <c r="O31">
        <v>0.136113070958291</v>
      </c>
      <c r="AD31">
        <v>0.20964644697052501</v>
      </c>
      <c r="AE31">
        <v>0.18019726184461801</v>
      </c>
      <c r="AF31">
        <v>0.16120106790473401</v>
      </c>
    </row>
    <row r="32" spans="3:36" x14ac:dyDescent="0.3">
      <c r="C32" t="s">
        <v>9</v>
      </c>
      <c r="D32" t="s">
        <v>30</v>
      </c>
      <c r="F32">
        <v>2.2261542996763302</v>
      </c>
      <c r="G32">
        <v>2.2261542996763302</v>
      </c>
      <c r="H32">
        <v>2.2261542996763302</v>
      </c>
      <c r="I32">
        <v>2.2261542996763302</v>
      </c>
      <c r="J32">
        <v>2.2261542996763302</v>
      </c>
      <c r="K32">
        <v>2.2261542996763302</v>
      </c>
      <c r="L32">
        <v>2.2261542996763302</v>
      </c>
      <c r="M32">
        <v>2.2261542996763302</v>
      </c>
      <c r="N32">
        <v>2.2261542996763302</v>
      </c>
      <c r="O32">
        <v>2.2261542996763302</v>
      </c>
      <c r="P32">
        <v>2.0764303979392</v>
      </c>
      <c r="Q32">
        <v>1.8907369903471301</v>
      </c>
      <c r="R32">
        <v>1.7195328963068299</v>
      </c>
      <c r="S32">
        <v>1.4995819218336499</v>
      </c>
      <c r="T32">
        <v>1.2508608206745999</v>
      </c>
      <c r="U32">
        <v>1.03925793305308</v>
      </c>
      <c r="V32">
        <v>1.26244520255153</v>
      </c>
      <c r="W32">
        <v>1.1430569040499901</v>
      </c>
      <c r="X32">
        <v>0.98087419506953999</v>
      </c>
      <c r="Y32">
        <v>0.86526133778084602</v>
      </c>
      <c r="Z32">
        <v>0.75436506441892903</v>
      </c>
      <c r="AA32">
        <v>0.66698868129157096</v>
      </c>
      <c r="AB32">
        <v>0.31347865122136898</v>
      </c>
      <c r="AC32">
        <v>0.24106387711027399</v>
      </c>
      <c r="AG32">
        <v>0.14220487396484999</v>
      </c>
      <c r="AH32">
        <v>0.12590831760162699</v>
      </c>
    </row>
    <row r="33" spans="3:36" x14ac:dyDescent="0.3">
      <c r="C33" t="s">
        <v>9</v>
      </c>
      <c r="D33" t="s">
        <v>31</v>
      </c>
      <c r="E33">
        <v>0.342575568</v>
      </c>
      <c r="F33">
        <v>0.342575568</v>
      </c>
      <c r="G33">
        <v>0.342575568</v>
      </c>
      <c r="H33">
        <v>0.342575568</v>
      </c>
      <c r="I33">
        <v>0.342575568</v>
      </c>
      <c r="J33">
        <v>0.342575568</v>
      </c>
      <c r="K33">
        <v>0.342575568</v>
      </c>
      <c r="L33">
        <v>0.342575568</v>
      </c>
      <c r="M33">
        <v>0.342575568</v>
      </c>
      <c r="N33">
        <v>0.342575568</v>
      </c>
      <c r="O33">
        <v>0.342575568</v>
      </c>
      <c r="P33">
        <v>0.342575568</v>
      </c>
      <c r="Q33">
        <v>0.342575568</v>
      </c>
      <c r="R33">
        <v>0.342575568</v>
      </c>
      <c r="S33">
        <v>0.342575568</v>
      </c>
      <c r="T33">
        <v>0.342575568</v>
      </c>
      <c r="U33">
        <v>0.342575568</v>
      </c>
    </row>
    <row r="34" spans="3:36" x14ac:dyDescent="0.3">
      <c r="C34" t="s">
        <v>19</v>
      </c>
      <c r="D34" t="s">
        <v>32</v>
      </c>
      <c r="J34">
        <v>6.1613649504083302E-2</v>
      </c>
      <c r="K34">
        <v>6.1613649504083302E-2</v>
      </c>
      <c r="L34">
        <v>6.1613649504083302E-2</v>
      </c>
      <c r="M34">
        <v>6.1613649504083302E-2</v>
      </c>
      <c r="N34">
        <v>6.1613649504083302E-2</v>
      </c>
      <c r="O34">
        <v>6.1613649504083302E-2</v>
      </c>
      <c r="P34">
        <v>6.1613649504083302E-2</v>
      </c>
      <c r="Q34">
        <v>6.1613649504083302E-2</v>
      </c>
      <c r="R34">
        <v>2.4657677106223901E-2</v>
      </c>
      <c r="S34">
        <v>6.1613649504083302E-2</v>
      </c>
      <c r="T34">
        <v>4.6738570273331198E-2</v>
      </c>
      <c r="U34">
        <v>6.1613649504083302E-2</v>
      </c>
      <c r="V34">
        <v>5.7821635131385697E-2</v>
      </c>
      <c r="W34">
        <v>5.4029620758688203E-2</v>
      </c>
      <c r="X34">
        <v>5.0383946764438199E-2</v>
      </c>
      <c r="Y34">
        <v>4.6738272770188098E-2</v>
      </c>
      <c r="Z34">
        <v>4.3092598775938101E-2</v>
      </c>
      <c r="AA34">
        <v>4.0052544261454999E-2</v>
      </c>
      <c r="AB34">
        <v>6.1613649504083302E-2</v>
      </c>
      <c r="AC34">
        <v>6.1613649504083302E-2</v>
      </c>
      <c r="AD34">
        <v>6.1613649504083302E-2</v>
      </c>
      <c r="AE34">
        <v>6.1613649504083302E-2</v>
      </c>
      <c r="AF34">
        <v>6.1613649504083302E-2</v>
      </c>
      <c r="AG34">
        <v>6.1613649504083302E-2</v>
      </c>
      <c r="AH34">
        <v>6.1613649504083302E-2</v>
      </c>
      <c r="AI34">
        <v>1.6296556363223198E-2</v>
      </c>
    </row>
    <row r="35" spans="3:36" x14ac:dyDescent="0.3">
      <c r="C35" t="s">
        <v>27</v>
      </c>
      <c r="D35" t="s">
        <v>33</v>
      </c>
      <c r="J35">
        <v>5.83703113700021E-2</v>
      </c>
      <c r="K35">
        <v>5.83703113700021E-2</v>
      </c>
      <c r="L35">
        <v>5.83703113700021E-2</v>
      </c>
      <c r="M35">
        <v>5.83703113700021E-2</v>
      </c>
      <c r="N35">
        <v>5.83703113700021E-2</v>
      </c>
      <c r="O35">
        <v>5.83703113700021E-2</v>
      </c>
      <c r="AB35">
        <v>5.83703113700021E-2</v>
      </c>
      <c r="AC35">
        <v>5.83703113700021E-2</v>
      </c>
      <c r="AD35">
        <v>5.83703113700021E-2</v>
      </c>
      <c r="AE35">
        <v>5.83703113700021E-2</v>
      </c>
      <c r="AF35">
        <v>5.83703113700021E-2</v>
      </c>
      <c r="AG35">
        <v>5.83703113700021E-2</v>
      </c>
      <c r="AH35">
        <v>5.83703113700021E-2</v>
      </c>
      <c r="AI35">
        <v>5.83703113700021E-2</v>
      </c>
      <c r="AJ35">
        <v>5.83703113700021E-2</v>
      </c>
    </row>
    <row r="36" spans="3:36" x14ac:dyDescent="0.3">
      <c r="C36" t="s">
        <v>27</v>
      </c>
      <c r="D36" t="s">
        <v>34</v>
      </c>
      <c r="AI36">
        <v>0.123943083503411</v>
      </c>
      <c r="AJ36">
        <v>0.123943083503411</v>
      </c>
    </row>
    <row r="39" spans="3:36" x14ac:dyDescent="0.3">
      <c r="E39">
        <v>2019</v>
      </c>
      <c r="F39">
        <v>2020</v>
      </c>
      <c r="G39">
        <v>2021</v>
      </c>
      <c r="H39">
        <v>2022</v>
      </c>
      <c r="I39">
        <v>2023</v>
      </c>
      <c r="J39">
        <v>2024</v>
      </c>
      <c r="K39">
        <v>2025</v>
      </c>
      <c r="L39">
        <v>2026</v>
      </c>
      <c r="M39">
        <v>2027</v>
      </c>
      <c r="N39">
        <v>2028</v>
      </c>
      <c r="O39">
        <v>2029</v>
      </c>
      <c r="P39">
        <v>2030</v>
      </c>
      <c r="Q39">
        <v>2031</v>
      </c>
      <c r="R39">
        <v>2032</v>
      </c>
      <c r="S39">
        <v>2033</v>
      </c>
      <c r="T39">
        <v>2034</v>
      </c>
      <c r="U39">
        <v>2035</v>
      </c>
      <c r="V39">
        <v>2036</v>
      </c>
      <c r="W39">
        <v>2037</v>
      </c>
      <c r="X39">
        <v>2038</v>
      </c>
      <c r="Y39">
        <v>2039</v>
      </c>
      <c r="Z39">
        <v>2040</v>
      </c>
      <c r="AA39">
        <v>2041</v>
      </c>
      <c r="AB39">
        <v>2042</v>
      </c>
      <c r="AC39">
        <v>2043</v>
      </c>
      <c r="AD39">
        <v>2044</v>
      </c>
      <c r="AE39">
        <v>2045</v>
      </c>
      <c r="AF39">
        <v>2046</v>
      </c>
      <c r="AG39">
        <v>2047</v>
      </c>
      <c r="AH39">
        <v>2048</v>
      </c>
      <c r="AI39">
        <v>2049</v>
      </c>
      <c r="AJ39">
        <v>2050</v>
      </c>
    </row>
    <row r="40" spans="3:36" x14ac:dyDescent="0.3">
      <c r="D40" t="s">
        <v>35</v>
      </c>
      <c r="E40">
        <f>SUM(E7:E23)</f>
        <v>7.4033094358632967</v>
      </c>
      <c r="F40">
        <f>SUM(F7:F23)</f>
        <v>9.4157345635078933</v>
      </c>
      <c r="G40">
        <f>SUM(G7:G23)</f>
        <v>9.1220955420482071</v>
      </c>
      <c r="H40">
        <f>SUM(H7:H23)</f>
        <v>8.8000778933112596</v>
      </c>
      <c r="I40">
        <f>SUM(I7:I23)</f>
        <v>16.202501060675814</v>
      </c>
      <c r="J40">
        <f>SUM(J7:J23)</f>
        <v>15.129020363879933</v>
      </c>
      <c r="K40">
        <f>SUM(K7:K23)</f>
        <v>14.501642882863685</v>
      </c>
      <c r="L40">
        <f>SUM(L7:L23)</f>
        <v>14.074824776856033</v>
      </c>
      <c r="M40">
        <f>SUM(M7:M23)</f>
        <v>13.648006670848378</v>
      </c>
      <c r="N40">
        <f>SUM(N7:N23)</f>
        <v>12.910716677736476</v>
      </c>
      <c r="O40">
        <f>SUM(O7:O23)</f>
        <v>11.299307598034812</v>
      </c>
      <c r="P40">
        <f>SUM(P7:P23)</f>
        <v>9.8887294822330496</v>
      </c>
      <c r="Q40">
        <f>SUM(Q7:Q23)</f>
        <v>9.1481534598348517</v>
      </c>
      <c r="R40">
        <f>SUM(R7:R23)</f>
        <v>6.9986322834100045</v>
      </c>
      <c r="S40">
        <f>SUM(S7:S23)</f>
        <v>6.5275341633043773</v>
      </c>
      <c r="T40">
        <f>SUM(T7:T23)</f>
        <v>6.0759264235521862</v>
      </c>
      <c r="U40">
        <f>SUM(U7:U23)</f>
        <v>5.5778628370395822</v>
      </c>
      <c r="V40">
        <f>SUM(V7:V23)</f>
        <v>5.1108096894433146</v>
      </c>
      <c r="W40">
        <f>SUM(W7:W23)</f>
        <v>4.6437565418470479</v>
      </c>
      <c r="X40">
        <f>SUM(X7:X23)</f>
        <v>4.1205532726125478</v>
      </c>
      <c r="Y40">
        <f>SUM(Y7:Y23)</f>
        <v>3.6479984422041323</v>
      </c>
      <c r="Z40">
        <f>SUM(Z7:Z23)</f>
        <v>3.1898306527794702</v>
      </c>
      <c r="AA40">
        <f>SUM(AA7:AA23)</f>
        <v>2.8281649022120652</v>
      </c>
      <c r="AB40">
        <f>SUM(AB7:AB23)</f>
        <v>1.7338504483818182</v>
      </c>
      <c r="AC40">
        <f>SUM(AC7:AC23)</f>
        <v>1.4441913519374392</v>
      </c>
      <c r="AD40">
        <f>SUM(AD7:AD23)</f>
        <v>1.31852163137844</v>
      </c>
      <c r="AE40">
        <f>SUM(AE7:AE23)</f>
        <v>1.20072489087481</v>
      </c>
      <c r="AF40">
        <f>SUM(AF7:AF23)</f>
        <v>1.12474011511528</v>
      </c>
      <c r="AG40">
        <f>SUM(AG7:AG23)</f>
        <v>1.0487553393557401</v>
      </c>
      <c r="AH40">
        <f>SUM(AH7:AH23)</f>
        <v>0.98356911390284896</v>
      </c>
      <c r="AI40">
        <f>SUM(AI7:AI23)</f>
        <v>0.79443980494654498</v>
      </c>
      <c r="AJ40">
        <f>SUM(AJ7:AJ23)</f>
        <v>0.72925357949365199</v>
      </c>
    </row>
    <row r="41" spans="3:36" x14ac:dyDescent="0.3">
      <c r="D41" t="s">
        <v>36</v>
      </c>
      <c r="E41">
        <f>SUM(E31:E36)</f>
        <v>0.342575568</v>
      </c>
      <c r="F41">
        <f t="shared" ref="F41:AJ41" si="0">SUM(F31:F36)</f>
        <v>2.5687298676763302</v>
      </c>
      <c r="G41">
        <f t="shared" si="0"/>
        <v>2.5687298676763302</v>
      </c>
      <c r="H41">
        <f t="shared" si="0"/>
        <v>2.5687298676763302</v>
      </c>
      <c r="I41">
        <f t="shared" si="0"/>
        <v>2.5687298676763302</v>
      </c>
      <c r="J41">
        <f t="shared" si="0"/>
        <v>2.8164823952720517</v>
      </c>
      <c r="K41">
        <f t="shared" si="0"/>
        <v>2.9654320871882458</v>
      </c>
      <c r="L41">
        <f t="shared" si="0"/>
        <v>3.1252460893021357</v>
      </c>
      <c r="M41">
        <f t="shared" si="0"/>
        <v>3.2046274227578788</v>
      </c>
      <c r="N41">
        <f t="shared" si="0"/>
        <v>3.2276791694341229</v>
      </c>
      <c r="O41">
        <f t="shared" si="0"/>
        <v>2.8248268995087069</v>
      </c>
      <c r="P41">
        <f t="shared" si="0"/>
        <v>2.4806196154432834</v>
      </c>
      <c r="Q41">
        <f t="shared" si="0"/>
        <v>2.2949262078512134</v>
      </c>
      <c r="R41">
        <f t="shared" si="0"/>
        <v>2.0867661414130536</v>
      </c>
      <c r="S41">
        <f t="shared" si="0"/>
        <v>1.9037711393377332</v>
      </c>
      <c r="T41">
        <f t="shared" si="0"/>
        <v>1.6401749589479311</v>
      </c>
      <c r="U41">
        <f t="shared" si="0"/>
        <v>1.4434471505571633</v>
      </c>
      <c r="V41">
        <f t="shared" si="0"/>
        <v>1.3202668376829156</v>
      </c>
      <c r="W41">
        <f t="shared" si="0"/>
        <v>1.1970865248086782</v>
      </c>
      <c r="X41">
        <f t="shared" si="0"/>
        <v>1.0312581418339781</v>
      </c>
      <c r="Y41">
        <f t="shared" si="0"/>
        <v>0.91199961055103407</v>
      </c>
      <c r="Z41">
        <f t="shared" si="0"/>
        <v>0.79745766319486711</v>
      </c>
      <c r="AA41">
        <f t="shared" si="0"/>
        <v>0.70704122555302595</v>
      </c>
      <c r="AB41">
        <f t="shared" si="0"/>
        <v>0.43346261209545439</v>
      </c>
      <c r="AC41">
        <f t="shared" si="0"/>
        <v>0.36104783798435941</v>
      </c>
      <c r="AD41">
        <f t="shared" si="0"/>
        <v>0.3296304078446104</v>
      </c>
      <c r="AE41">
        <f t="shared" si="0"/>
        <v>0.3001812227187034</v>
      </c>
      <c r="AF41">
        <f t="shared" si="0"/>
        <v>0.2811850287788194</v>
      </c>
      <c r="AG41">
        <f t="shared" si="0"/>
        <v>0.2621888348389354</v>
      </c>
      <c r="AH41">
        <f t="shared" si="0"/>
        <v>0.24589227847571238</v>
      </c>
      <c r="AI41">
        <f t="shared" si="0"/>
        <v>0.1986099512366363</v>
      </c>
      <c r="AJ41">
        <f t="shared" si="0"/>
        <v>0.18231339487341311</v>
      </c>
    </row>
    <row r="42" spans="3:36" x14ac:dyDescent="0.3">
      <c r="D42" t="s">
        <v>37</v>
      </c>
      <c r="E42" s="1">
        <f>E41/(E41+E40)</f>
        <v>4.4226782069336015E-2</v>
      </c>
      <c r="F42" s="1">
        <f t="shared" ref="F42:AJ42" si="1">F41/(F41+F40)</f>
        <v>0.2143383112717458</v>
      </c>
      <c r="G42" s="1">
        <f t="shared" si="1"/>
        <v>0.21972185689640331</v>
      </c>
      <c r="H42" s="1">
        <f t="shared" si="1"/>
        <v>0.22594540445050051</v>
      </c>
      <c r="I42" s="1">
        <f t="shared" si="1"/>
        <v>0.13684397562849807</v>
      </c>
      <c r="J42" s="1">
        <f t="shared" si="1"/>
        <v>0.15694641900381867</v>
      </c>
      <c r="K42" s="1">
        <f t="shared" si="1"/>
        <v>0.16977267758182807</v>
      </c>
      <c r="L42" s="1">
        <f t="shared" si="1"/>
        <v>0.18169960540402094</v>
      </c>
      <c r="M42" s="1">
        <f t="shared" si="1"/>
        <v>0.19015587741109782</v>
      </c>
      <c r="N42" s="1">
        <f t="shared" si="1"/>
        <v>0.20000000000000018</v>
      </c>
      <c r="O42" s="1">
        <f t="shared" si="1"/>
        <v>0.20000000000000023</v>
      </c>
      <c r="P42" s="1">
        <f t="shared" si="1"/>
        <v>0.20054568723501262</v>
      </c>
      <c r="Q42" s="1">
        <f t="shared" si="1"/>
        <v>0.20055144895406257</v>
      </c>
      <c r="R42" s="1">
        <f t="shared" si="1"/>
        <v>0.22968350355572814</v>
      </c>
      <c r="S42" s="1">
        <f t="shared" si="1"/>
        <v>0.22579791277883748</v>
      </c>
      <c r="T42" s="1">
        <f t="shared" si="1"/>
        <v>0.21256524216592046</v>
      </c>
      <c r="U42" s="1">
        <f t="shared" si="1"/>
        <v>0.20558088919404435</v>
      </c>
      <c r="V42" s="1">
        <f t="shared" si="1"/>
        <v>0.20529484171336487</v>
      </c>
      <c r="W42" s="1">
        <f t="shared" si="1"/>
        <v>0.20495098244337703</v>
      </c>
      <c r="X42" s="1">
        <f t="shared" si="1"/>
        <v>0.20017389202992969</v>
      </c>
      <c r="Y42" s="1">
        <f t="shared" si="1"/>
        <v>0.20000000000000015</v>
      </c>
      <c r="Z42" s="1">
        <f t="shared" si="1"/>
        <v>0.1999999999999999</v>
      </c>
      <c r="AA42" s="1">
        <f t="shared" si="1"/>
        <v>0.2000000000000022</v>
      </c>
      <c r="AB42" s="1">
        <f t="shared" si="1"/>
        <v>0.19999999999999996</v>
      </c>
      <c r="AC42" s="1">
        <f t="shared" si="1"/>
        <v>0.19999999999999984</v>
      </c>
      <c r="AD42" s="1">
        <f t="shared" si="1"/>
        <v>0.20000000000000018</v>
      </c>
      <c r="AE42" s="1">
        <f t="shared" si="1"/>
        <v>0.20000000000000048</v>
      </c>
      <c r="AF42" s="1">
        <f t="shared" si="1"/>
        <v>0.19999999999999965</v>
      </c>
      <c r="AG42" s="1">
        <f t="shared" si="1"/>
        <v>0.20000000000000023</v>
      </c>
      <c r="AH42" s="1">
        <f t="shared" si="1"/>
        <v>0.20000000000000009</v>
      </c>
      <c r="AI42" s="1">
        <f t="shared" si="1"/>
        <v>0.20000000000000004</v>
      </c>
      <c r="AJ42" s="1">
        <f t="shared" si="1"/>
        <v>0.20000000000000009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66AE-613C-4C4C-96DB-F6D405C0E971}">
  <dimension ref="A1:AI35"/>
  <sheetViews>
    <sheetView topLeftCell="A18" workbookViewId="0">
      <selection activeCell="E35" sqref="E35"/>
    </sheetView>
  </sheetViews>
  <sheetFormatPr baseColWidth="10" defaultRowHeight="14.4" x14ac:dyDescent="0.3"/>
  <cols>
    <col min="4" max="7" width="11.6640625" bestFit="1" customWidth="1"/>
    <col min="8" max="14" width="12.44140625" bestFit="1" customWidth="1"/>
    <col min="15" max="35" width="11.6640625" bestFit="1" customWidth="1"/>
  </cols>
  <sheetData>
    <row r="1" spans="1:34" x14ac:dyDescent="0.3">
      <c r="A1" t="s">
        <v>0</v>
      </c>
      <c r="B1" t="s">
        <v>38</v>
      </c>
    </row>
    <row r="2" spans="1:34" x14ac:dyDescent="0.3">
      <c r="A2" t="s">
        <v>2</v>
      </c>
      <c r="B2" t="s">
        <v>3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3">
      <c r="A3" t="s">
        <v>4</v>
      </c>
      <c r="B3" t="s">
        <v>5</v>
      </c>
      <c r="C3">
        <v>0.72178529836752503</v>
      </c>
      <c r="D3">
        <v>0.49614157850456198</v>
      </c>
      <c r="E3">
        <v>0.47489018421649198</v>
      </c>
      <c r="F3">
        <v>0.45363878992842099</v>
      </c>
      <c r="G3">
        <v>0.43238739564035</v>
      </c>
      <c r="H3">
        <v>1.2664870562198401E-2</v>
      </c>
      <c r="I3">
        <v>2.80070990826344E-2</v>
      </c>
      <c r="N3">
        <v>0.13165299722992299</v>
      </c>
      <c r="O3">
        <v>0.14386219295041999</v>
      </c>
    </row>
    <row r="4" spans="1:34" x14ac:dyDescent="0.3">
      <c r="A4" t="s">
        <v>6</v>
      </c>
      <c r="B4" t="s">
        <v>7</v>
      </c>
      <c r="C4">
        <v>3.5496087269792702</v>
      </c>
      <c r="D4">
        <v>3.5496087269792702</v>
      </c>
      <c r="E4">
        <v>3.5496087269792702</v>
      </c>
      <c r="F4">
        <v>3.5008992374600201</v>
      </c>
      <c r="G4">
        <v>3.2317369646715499</v>
      </c>
      <c r="H4">
        <v>2.82468027346401</v>
      </c>
      <c r="I4">
        <v>2.4176235822564802</v>
      </c>
      <c r="J4">
        <v>2.14491650924188</v>
      </c>
      <c r="K4">
        <v>1.8722094362272801</v>
      </c>
      <c r="L4">
        <v>1.65597077964007</v>
      </c>
      <c r="M4">
        <v>1.4397321230528599</v>
      </c>
      <c r="N4">
        <v>1.2234934664656401</v>
      </c>
      <c r="O4">
        <v>1.0793345078107199</v>
      </c>
    </row>
    <row r="5" spans="1:34" x14ac:dyDescent="0.3">
      <c r="A5" t="s">
        <v>6</v>
      </c>
      <c r="B5" t="s">
        <v>8</v>
      </c>
      <c r="D5">
        <v>0.47304000000000002</v>
      </c>
      <c r="E5">
        <v>0.22045278326922199</v>
      </c>
    </row>
    <row r="6" spans="1:34" x14ac:dyDescent="0.3">
      <c r="A6" t="s">
        <v>9</v>
      </c>
      <c r="B6" t="s">
        <v>10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0.12813850842683999</v>
      </c>
      <c r="J6">
        <v>0.11856832338491401</v>
      </c>
      <c r="K6">
        <v>0.10899813834298799</v>
      </c>
      <c r="L6">
        <v>9.9427953301062202E-2</v>
      </c>
      <c r="M6">
        <v>8.7582324317795598E-2</v>
      </c>
      <c r="N6">
        <v>7.8012139275869502E-2</v>
      </c>
      <c r="O6">
        <v>7.5798894618622298E-2</v>
      </c>
    </row>
    <row r="7" spans="1:34" x14ac:dyDescent="0.3">
      <c r="A7" t="s">
        <v>9</v>
      </c>
      <c r="B7" t="s">
        <v>11</v>
      </c>
      <c r="D7">
        <v>0.88346221711367301</v>
      </c>
      <c r="E7">
        <v>0.88346221711367301</v>
      </c>
      <c r="F7">
        <v>0.88346221711367301</v>
      </c>
      <c r="G7">
        <v>0.88346221711367301</v>
      </c>
      <c r="H7">
        <v>0.88346221711367301</v>
      </c>
      <c r="I7">
        <v>0.88346221711367301</v>
      </c>
      <c r="J7">
        <v>0.88346221711367301</v>
      </c>
      <c r="K7">
        <v>0.88346221711367301</v>
      </c>
      <c r="L7">
        <v>0.88346221711367301</v>
      </c>
      <c r="M7">
        <v>0.88346221711367301</v>
      </c>
      <c r="N7">
        <v>0.88346221711367301</v>
      </c>
      <c r="O7">
        <v>0.88346221711367301</v>
      </c>
      <c r="P7">
        <v>0.88346221711367301</v>
      </c>
      <c r="Q7">
        <v>0.76280687821321003</v>
      </c>
      <c r="R7">
        <v>0.74939290897577704</v>
      </c>
      <c r="S7">
        <v>0.67333297893837396</v>
      </c>
      <c r="T7">
        <v>0.62246738526011103</v>
      </c>
      <c r="U7">
        <v>0.57160179158184798</v>
      </c>
      <c r="V7">
        <v>0.58492864719299198</v>
      </c>
      <c r="W7">
        <v>0.52840072526649895</v>
      </c>
      <c r="X7">
        <v>0.464797927449839</v>
      </c>
      <c r="Y7">
        <v>0.40308138281499201</v>
      </c>
    </row>
    <row r="8" spans="1:34" x14ac:dyDescent="0.3">
      <c r="A8" t="s">
        <v>9</v>
      </c>
      <c r="B8" t="s">
        <v>12</v>
      </c>
      <c r="C8">
        <v>1.14154677426399</v>
      </c>
      <c r="D8">
        <v>1.14154677426399</v>
      </c>
      <c r="E8">
        <v>1.14154677426399</v>
      </c>
      <c r="F8">
        <v>1.14154677426399</v>
      </c>
      <c r="G8">
        <v>1.14154677426399</v>
      </c>
      <c r="H8">
        <v>1.14154677426399</v>
      </c>
      <c r="I8">
        <v>1.14154677426399</v>
      </c>
      <c r="J8">
        <v>1.14154677426399</v>
      </c>
      <c r="K8">
        <v>1.14154677426399</v>
      </c>
      <c r="L8">
        <v>1.14154677426399</v>
      </c>
      <c r="M8">
        <v>0.71755877851939798</v>
      </c>
      <c r="N8">
        <v>0.258178739096525</v>
      </c>
      <c r="O8">
        <v>4.04410092805879E-2</v>
      </c>
    </row>
    <row r="9" spans="1:34" x14ac:dyDescent="0.3">
      <c r="A9" t="s">
        <v>13</v>
      </c>
      <c r="B9" t="s">
        <v>14</v>
      </c>
      <c r="C9">
        <v>7.7086534699123396E-2</v>
      </c>
      <c r="D9">
        <v>7.1422259026632004E-2</v>
      </c>
      <c r="E9">
        <v>6.8282819069417397E-2</v>
      </c>
      <c r="F9">
        <v>6.5143379112202707E-2</v>
      </c>
      <c r="G9">
        <v>6.20039391549881E-2</v>
      </c>
      <c r="H9">
        <v>5.8864499197773597E-2</v>
      </c>
      <c r="I9">
        <v>5.5725059240558997E-2</v>
      </c>
      <c r="J9">
        <v>5.1329843300458498E-2</v>
      </c>
      <c r="K9">
        <v>4.6934627360358097E-2</v>
      </c>
      <c r="L9">
        <v>4.2539411420257599E-2</v>
      </c>
      <c r="M9">
        <v>3.8144195480157198E-2</v>
      </c>
    </row>
    <row r="10" spans="1:34" x14ac:dyDescent="0.3">
      <c r="A10" t="s">
        <v>15</v>
      </c>
      <c r="B10" t="s">
        <v>16</v>
      </c>
      <c r="C10">
        <v>0.45993072761581399</v>
      </c>
      <c r="D10">
        <v>0.45993072761581399</v>
      </c>
      <c r="E10">
        <v>0.45993072761581399</v>
      </c>
      <c r="F10">
        <v>0.45993072761581399</v>
      </c>
      <c r="G10">
        <v>0.45993072761581399</v>
      </c>
      <c r="H10">
        <v>0.45993072761581399</v>
      </c>
      <c r="I10">
        <v>0.45993072761581399</v>
      </c>
      <c r="J10">
        <v>0.45993072761581399</v>
      </c>
      <c r="K10">
        <v>0.45993072761581399</v>
      </c>
      <c r="L10">
        <v>0.45993072761581399</v>
      </c>
      <c r="M10">
        <v>0.44269536398051801</v>
      </c>
      <c r="N10">
        <v>0.39054226150539401</v>
      </c>
      <c r="O10">
        <v>0.36895341725939501</v>
      </c>
    </row>
    <row r="11" spans="1:34" x14ac:dyDescent="0.3">
      <c r="A11" t="s">
        <v>15</v>
      </c>
      <c r="B11" t="s">
        <v>17</v>
      </c>
      <c r="D11">
        <v>0.13542554033889601</v>
      </c>
      <c r="E11">
        <v>0.13542554033889601</v>
      </c>
      <c r="F11">
        <v>0.13542554033889601</v>
      </c>
      <c r="G11">
        <v>0.13542554033889601</v>
      </c>
      <c r="H11">
        <v>0.13542554033889601</v>
      </c>
      <c r="I11">
        <v>0.13542554033889601</v>
      </c>
      <c r="J11">
        <v>0.13043550393874601</v>
      </c>
      <c r="K11">
        <v>8.1574539235943794E-2</v>
      </c>
      <c r="L11">
        <v>3.27135745331412E-2</v>
      </c>
      <c r="P11">
        <v>0.13542554033889601</v>
      </c>
      <c r="Q11">
        <v>0.13542554033889601</v>
      </c>
      <c r="R11">
        <v>0.13542554033889601</v>
      </c>
      <c r="S11">
        <v>0.13542554033889601</v>
      </c>
      <c r="T11">
        <v>0.13542554033889601</v>
      </c>
      <c r="U11">
        <v>0.13542554033889601</v>
      </c>
      <c r="V11">
        <v>1.9103624910524201E-2</v>
      </c>
    </row>
    <row r="12" spans="1:34" x14ac:dyDescent="0.3">
      <c r="A12" t="s">
        <v>15</v>
      </c>
      <c r="B12" t="s">
        <v>18</v>
      </c>
      <c r="C12">
        <v>0.97874884424363895</v>
      </c>
      <c r="D12">
        <v>0.97874884424363895</v>
      </c>
      <c r="E12">
        <v>0.97874884424363895</v>
      </c>
      <c r="F12">
        <v>0.96694527302406996</v>
      </c>
      <c r="G12">
        <v>0.82001146892977295</v>
      </c>
      <c r="H12">
        <v>0.662520563076341</v>
      </c>
      <c r="I12">
        <v>0.50502965722290805</v>
      </c>
      <c r="J12">
        <v>0.40124160161747202</v>
      </c>
      <c r="K12">
        <v>0.34132447431468599</v>
      </c>
      <c r="L12">
        <v>0.28140734701190001</v>
      </c>
      <c r="M12">
        <v>0.222578193174749</v>
      </c>
      <c r="N12">
        <v>0.16595320364428401</v>
      </c>
      <c r="O12">
        <v>0.14251321596593799</v>
      </c>
    </row>
    <row r="13" spans="1:34" x14ac:dyDescent="0.3">
      <c r="A13" t="s">
        <v>19</v>
      </c>
      <c r="B13" t="s">
        <v>20</v>
      </c>
      <c r="C13">
        <v>5.4011444109510399E-2</v>
      </c>
      <c r="D13">
        <v>5.4011444109510399E-2</v>
      </c>
      <c r="E13">
        <v>5.4011444109510399E-2</v>
      </c>
      <c r="F13">
        <v>5.4011444109510399E-2</v>
      </c>
      <c r="G13">
        <v>5.4011444109510399E-2</v>
      </c>
      <c r="H13">
        <v>5.4011444109510399E-2</v>
      </c>
      <c r="I13">
        <v>5.4011444109510399E-2</v>
      </c>
      <c r="J13">
        <v>5.4011444109510399E-2</v>
      </c>
      <c r="K13">
        <v>5.4011444109510399E-2</v>
      </c>
      <c r="L13">
        <v>5.4011444109510399E-2</v>
      </c>
      <c r="M13">
        <v>5.4011444109510399E-2</v>
      </c>
      <c r="N13">
        <v>5.4011444109510399E-2</v>
      </c>
      <c r="O13">
        <v>5.4011444109510399E-2</v>
      </c>
    </row>
    <row r="14" spans="1:34" x14ac:dyDescent="0.3">
      <c r="A14" t="s">
        <v>19</v>
      </c>
      <c r="B14" t="s">
        <v>21</v>
      </c>
      <c r="D14">
        <v>6.3868935420877695E-2</v>
      </c>
      <c r="E14">
        <v>6.3868935420877695E-2</v>
      </c>
      <c r="F14">
        <v>6.3868935420877695E-2</v>
      </c>
      <c r="G14">
        <v>6.3868935420877695E-2</v>
      </c>
      <c r="H14">
        <v>6.3868935420877695E-2</v>
      </c>
      <c r="I14">
        <v>6.3868935420877695E-2</v>
      </c>
      <c r="J14">
        <v>6.3868935420877695E-2</v>
      </c>
      <c r="K14">
        <v>6.3868935420877695E-2</v>
      </c>
      <c r="L14">
        <v>6.3868935420877695E-2</v>
      </c>
      <c r="M14">
        <v>4.4617581379118698E-2</v>
      </c>
      <c r="N14">
        <v>2.8148630897891599E-2</v>
      </c>
      <c r="O14">
        <v>2.3421524924518499E-2</v>
      </c>
      <c r="P14">
        <v>6.3868935420877695E-2</v>
      </c>
      <c r="Q14">
        <v>6.3868935420877695E-2</v>
      </c>
      <c r="R14">
        <v>5.9200118809427098E-2</v>
      </c>
      <c r="S14">
        <v>5.45313021979765E-2</v>
      </c>
      <c r="T14">
        <v>5.1175171156218599E-2</v>
      </c>
      <c r="U14">
        <v>4.7819040114460802E-2</v>
      </c>
      <c r="V14">
        <v>4.4592427961214202E-2</v>
      </c>
      <c r="W14">
        <v>4.1365815807967603E-2</v>
      </c>
      <c r="X14">
        <v>3.8139203654721003E-2</v>
      </c>
      <c r="Y14">
        <v>3.5448596414897997E-2</v>
      </c>
    </row>
    <row r="15" spans="1:34" x14ac:dyDescent="0.3">
      <c r="A15" t="s">
        <v>19</v>
      </c>
      <c r="B15" t="s">
        <v>22</v>
      </c>
      <c r="C15">
        <v>0.26457803584768502</v>
      </c>
      <c r="D15">
        <v>0.24429533103989601</v>
      </c>
      <c r="E15">
        <v>0.22763436055627301</v>
      </c>
      <c r="F15">
        <v>0.21097339007265001</v>
      </c>
      <c r="G15">
        <v>0.19431241958902701</v>
      </c>
      <c r="H15">
        <v>0.170117940191397</v>
      </c>
      <c r="I15">
        <v>0.145923460793768</v>
      </c>
      <c r="J15">
        <v>5.3611456411390201E-2</v>
      </c>
      <c r="K15">
        <v>3.3463476041021602E-2</v>
      </c>
      <c r="L15">
        <v>1.42491731895916E-2</v>
      </c>
      <c r="M15">
        <v>1.42862243799206E-2</v>
      </c>
      <c r="N15">
        <v>1.15408720097178E-2</v>
      </c>
      <c r="O15">
        <v>6.32397411767688E-3</v>
      </c>
    </row>
    <row r="16" spans="1:34" x14ac:dyDescent="0.3">
      <c r="A16" t="s">
        <v>23</v>
      </c>
      <c r="B16" t="s">
        <v>24</v>
      </c>
      <c r="C16">
        <v>6.0130497367390902E-3</v>
      </c>
      <c r="D16">
        <v>6.0130497367390902E-3</v>
      </c>
      <c r="E16">
        <v>6.0130497367390902E-3</v>
      </c>
      <c r="F16">
        <v>6.0130497367390902E-3</v>
      </c>
      <c r="G16">
        <v>6.0130497367390902E-3</v>
      </c>
      <c r="H16">
        <v>6.0130497367390902E-3</v>
      </c>
      <c r="I16">
        <v>6.0130497367390902E-3</v>
      </c>
      <c r="J16">
        <v>6.0130497367390902E-3</v>
      </c>
      <c r="K16">
        <v>6.0130497367390902E-3</v>
      </c>
      <c r="L16">
        <v>6.0130497367390902E-3</v>
      </c>
      <c r="M16">
        <v>6.0130497367390902E-3</v>
      </c>
      <c r="N16">
        <v>6.0130497367390902E-3</v>
      </c>
      <c r="O16">
        <v>6.0130497367390902E-3</v>
      </c>
    </row>
    <row r="17" spans="1:35" x14ac:dyDescent="0.3">
      <c r="A17" t="s">
        <v>23</v>
      </c>
      <c r="B17" t="s">
        <v>25</v>
      </c>
      <c r="D17">
        <v>0.148700474999998</v>
      </c>
      <c r="E17">
        <v>0.148700474999998</v>
      </c>
      <c r="F17">
        <v>0.148700474999998</v>
      </c>
      <c r="G17">
        <v>0.148700474999998</v>
      </c>
      <c r="H17">
        <v>0.148700474999998</v>
      </c>
      <c r="I17">
        <v>0.13506600197271701</v>
      </c>
      <c r="J17">
        <v>0.123846442337646</v>
      </c>
      <c r="K17">
        <v>0.112626882702574</v>
      </c>
      <c r="L17">
        <v>0.10332707507550799</v>
      </c>
      <c r="M17">
        <v>9.4027267448441199E-2</v>
      </c>
      <c r="N17">
        <v>8.4727459821374695E-2</v>
      </c>
      <c r="O17">
        <v>7.8203420556168399E-2</v>
      </c>
      <c r="P17">
        <v>7.7692431027701195E-2</v>
      </c>
      <c r="Q17">
        <v>7.1168391762494995E-2</v>
      </c>
      <c r="R17">
        <v>6.5264209899942596E-2</v>
      </c>
      <c r="S17">
        <v>5.9360028037390197E-2</v>
      </c>
      <c r="T17">
        <v>5.4378432103830802E-2</v>
      </c>
      <c r="U17">
        <v>4.9396836170271401E-2</v>
      </c>
      <c r="V17">
        <v>4.6166377467557397E-2</v>
      </c>
      <c r="W17">
        <v>4.29359187648434E-2</v>
      </c>
      <c r="X17">
        <v>3.9705460062129501E-2</v>
      </c>
      <c r="Y17">
        <v>3.6678723870676902E-2</v>
      </c>
      <c r="Z17">
        <v>3.3651987679224303E-2</v>
      </c>
      <c r="AA17">
        <v>4.46913845304538E-3</v>
      </c>
    </row>
    <row r="18" spans="1:35" x14ac:dyDescent="0.3">
      <c r="A18" t="s">
        <v>23</v>
      </c>
      <c r="B18" t="s">
        <v>26</v>
      </c>
      <c r="D18">
        <v>1.0806109473599401E-2</v>
      </c>
      <c r="E18">
        <v>1.0806109473599401E-2</v>
      </c>
      <c r="F18">
        <v>1.0806109473599401E-2</v>
      </c>
      <c r="G18">
        <v>1.0806109473599401E-2</v>
      </c>
      <c r="H18">
        <v>1.0806109473599401E-2</v>
      </c>
      <c r="I18">
        <v>1.0806109473599401E-2</v>
      </c>
      <c r="J18">
        <v>1.0806109473599401E-2</v>
      </c>
      <c r="K18">
        <v>1.0806109473599401E-2</v>
      </c>
      <c r="L18">
        <v>1.0806109473599401E-2</v>
      </c>
      <c r="M18">
        <v>1.0806109473599401E-2</v>
      </c>
      <c r="N18">
        <v>1.0806109473599401E-2</v>
      </c>
      <c r="O18">
        <v>1.0806109473599401E-2</v>
      </c>
      <c r="P18">
        <v>1.0806109473599401E-2</v>
      </c>
      <c r="Q18">
        <v>1.0806109473599401E-2</v>
      </c>
      <c r="R18">
        <v>1.0806109473599401E-2</v>
      </c>
      <c r="S18">
        <v>1.0806109473599401E-2</v>
      </c>
      <c r="T18">
        <v>1.0806109473599401E-2</v>
      </c>
      <c r="U18">
        <v>1.0806109473599401E-2</v>
      </c>
      <c r="V18">
        <v>1.00994105613222E-2</v>
      </c>
      <c r="W18">
        <v>9.3927116490448992E-3</v>
      </c>
      <c r="X18">
        <v>8.6860127367676294E-3</v>
      </c>
      <c r="Y18">
        <v>8.0238803985790107E-3</v>
      </c>
      <c r="Z18">
        <v>7.3617480603903798E-3</v>
      </c>
      <c r="AA18">
        <v>9.7767393866706994E-4</v>
      </c>
    </row>
    <row r="19" spans="1:35" x14ac:dyDescent="0.3">
      <c r="A19" t="s">
        <v>27</v>
      </c>
      <c r="B19" t="s">
        <v>28</v>
      </c>
      <c r="G19">
        <v>7.9303432251106001</v>
      </c>
      <c r="H19">
        <v>7.9303432251106001</v>
      </c>
      <c r="I19">
        <v>7.9303432251106001</v>
      </c>
      <c r="J19">
        <v>7.9303432251106001</v>
      </c>
      <c r="K19">
        <v>7.9303432251106001</v>
      </c>
      <c r="L19">
        <v>7.9303432251106001</v>
      </c>
      <c r="M19">
        <v>7.0690779430929496</v>
      </c>
      <c r="N19">
        <v>6.2078126610752999</v>
      </c>
      <c r="O19">
        <v>5.7432385802348804</v>
      </c>
      <c r="P19">
        <v>5.27866449939446</v>
      </c>
      <c r="Q19">
        <v>4.8140904185540396</v>
      </c>
      <c r="R19">
        <v>4.3683868606644003</v>
      </c>
      <c r="S19">
        <v>3.9226833027747698</v>
      </c>
      <c r="T19">
        <v>3.5764236322691998</v>
      </c>
      <c r="U19">
        <v>3.2301639617636302</v>
      </c>
      <c r="V19">
        <v>2.9000337136019501</v>
      </c>
      <c r="W19">
        <v>2.5699034654402602</v>
      </c>
      <c r="X19">
        <v>2.23977321727858</v>
      </c>
      <c r="Y19">
        <v>1.99141170593641</v>
      </c>
      <c r="Z19">
        <v>1.74305019459424</v>
      </c>
      <c r="AA19">
        <v>1.49468868325207</v>
      </c>
      <c r="AB19">
        <v>1.3768919427484401</v>
      </c>
      <c r="AC19">
        <v>1.2590952022448201</v>
      </c>
      <c r="AD19">
        <v>1.1831104264852801</v>
      </c>
      <c r="AE19">
        <v>1.1071256507257401</v>
      </c>
      <c r="AF19">
        <v>1.04193942527285</v>
      </c>
      <c r="AG19">
        <v>0.70328310750983802</v>
      </c>
      <c r="AH19">
        <v>0.63809688205694504</v>
      </c>
    </row>
    <row r="24" spans="1:35" x14ac:dyDescent="0.3">
      <c r="A24" t="s">
        <v>0</v>
      </c>
      <c r="B24" t="s">
        <v>38</v>
      </c>
    </row>
    <row r="25" spans="1:35" x14ac:dyDescent="0.3">
      <c r="A25" t="s">
        <v>2</v>
      </c>
      <c r="B25" t="s">
        <v>3</v>
      </c>
      <c r="C25">
        <v>2019</v>
      </c>
      <c r="D25">
        <v>2020</v>
      </c>
      <c r="E25">
        <v>2021</v>
      </c>
      <c r="F25">
        <v>2022</v>
      </c>
      <c r="G25">
        <v>2023</v>
      </c>
      <c r="H25">
        <v>2024</v>
      </c>
      <c r="I25">
        <v>2025</v>
      </c>
      <c r="J25">
        <v>2026</v>
      </c>
      <c r="K25">
        <v>2027</v>
      </c>
      <c r="L25">
        <v>2028</v>
      </c>
      <c r="M25">
        <v>2029</v>
      </c>
      <c r="N25">
        <v>2030</v>
      </c>
      <c r="O25">
        <v>2031</v>
      </c>
      <c r="P25">
        <v>2032</v>
      </c>
      <c r="Q25">
        <v>2033</v>
      </c>
      <c r="R25">
        <v>2034</v>
      </c>
      <c r="S25">
        <v>2035</v>
      </c>
      <c r="T25">
        <v>2036</v>
      </c>
      <c r="U25">
        <v>2037</v>
      </c>
      <c r="V25">
        <v>2038</v>
      </c>
      <c r="W25">
        <v>2039</v>
      </c>
      <c r="X25">
        <v>2040</v>
      </c>
      <c r="Y25">
        <v>2041</v>
      </c>
      <c r="Z25">
        <v>2042</v>
      </c>
      <c r="AA25">
        <v>2043</v>
      </c>
      <c r="AB25">
        <v>2044</v>
      </c>
      <c r="AC25">
        <v>2045</v>
      </c>
      <c r="AD25">
        <v>2046</v>
      </c>
      <c r="AE25">
        <v>2047</v>
      </c>
      <c r="AF25">
        <v>2048</v>
      </c>
      <c r="AG25">
        <v>2049</v>
      </c>
      <c r="AH25">
        <v>2050</v>
      </c>
    </row>
    <row r="26" spans="1:35" x14ac:dyDescent="0.3">
      <c r="A26" t="s">
        <v>4</v>
      </c>
      <c r="B26" t="s">
        <v>29</v>
      </c>
      <c r="H26">
        <v>0.100156666149212</v>
      </c>
      <c r="I26">
        <v>0.25125632480105298</v>
      </c>
      <c r="J26">
        <v>0.31988668815266502</v>
      </c>
      <c r="K26">
        <v>0.39642300764257798</v>
      </c>
      <c r="L26">
        <v>0.4164874896547</v>
      </c>
      <c r="M26">
        <v>0.24728374917349899</v>
      </c>
      <c r="N26">
        <v>4.82977366872719E-2</v>
      </c>
      <c r="Z26">
        <v>0.4164874896547</v>
      </c>
      <c r="AA26">
        <v>0.4164874896547</v>
      </c>
      <c r="AB26">
        <v>0.4164874896547</v>
      </c>
      <c r="AC26">
        <v>0.4164874896547</v>
      </c>
      <c r="AD26">
        <v>0.4164874896547</v>
      </c>
    </row>
    <row r="27" spans="1:35" x14ac:dyDescent="0.3">
      <c r="A27" t="s">
        <v>9</v>
      </c>
      <c r="B27" t="s">
        <v>30</v>
      </c>
      <c r="D27">
        <v>2.2273944861527601</v>
      </c>
      <c r="E27">
        <v>2.2273944861527601</v>
      </c>
      <c r="F27">
        <v>2.2273944861527601</v>
      </c>
      <c r="G27">
        <v>2.2273944861527601</v>
      </c>
      <c r="H27">
        <v>2.37195651752161</v>
      </c>
      <c r="I27">
        <v>2.37195651752161</v>
      </c>
      <c r="J27">
        <v>2.37195651752161</v>
      </c>
      <c r="K27">
        <v>2.37195651752161</v>
      </c>
      <c r="L27">
        <v>2.37195651752161</v>
      </c>
      <c r="M27">
        <v>2.37195651752161</v>
      </c>
      <c r="N27">
        <v>2.37195651752161</v>
      </c>
      <c r="O27">
        <v>2.37195651752161</v>
      </c>
      <c r="P27">
        <v>2.2682454469476401</v>
      </c>
      <c r="Q27">
        <v>2.1689498113749202</v>
      </c>
      <c r="R27">
        <v>1.9336426794532999</v>
      </c>
      <c r="S27">
        <v>1.76098150833166</v>
      </c>
      <c r="T27">
        <v>1.5800030533929901</v>
      </c>
      <c r="U27">
        <v>1.3990245984543299</v>
      </c>
      <c r="V27">
        <v>1.1539276979865301</v>
      </c>
      <c r="W27">
        <v>1.3212611430563601</v>
      </c>
      <c r="X27">
        <v>1.1530938960163599</v>
      </c>
      <c r="Y27">
        <v>1.02050929406808</v>
      </c>
      <c r="Z27">
        <v>0.27594731361922897</v>
      </c>
      <c r="AA27">
        <v>0.15426369875205501</v>
      </c>
      <c r="AE27">
        <v>0.40231839772759498</v>
      </c>
      <c r="AF27">
        <v>0.37438144396207002</v>
      </c>
    </row>
    <row r="28" spans="1:35" x14ac:dyDescent="0.3">
      <c r="A28" t="s">
        <v>9</v>
      </c>
      <c r="B28" t="s">
        <v>31</v>
      </c>
      <c r="C28">
        <v>0.342575568</v>
      </c>
      <c r="D28">
        <v>0.342575568</v>
      </c>
      <c r="E28">
        <v>0.342575568</v>
      </c>
      <c r="F28">
        <v>0.342575568</v>
      </c>
      <c r="G28">
        <v>0.342575568</v>
      </c>
      <c r="H28">
        <v>0.342575568</v>
      </c>
      <c r="I28">
        <v>0.342575568</v>
      </c>
      <c r="J28">
        <v>0.342575568</v>
      </c>
      <c r="K28">
        <v>0.342575568</v>
      </c>
      <c r="L28">
        <v>0.342575568</v>
      </c>
      <c r="M28">
        <v>0.342575568</v>
      </c>
      <c r="N28">
        <v>0.342575568</v>
      </c>
      <c r="O28">
        <v>0.342575568</v>
      </c>
      <c r="P28">
        <v>0.342575568</v>
      </c>
      <c r="Q28">
        <v>0.342575568</v>
      </c>
      <c r="R28">
        <v>0.342575568</v>
      </c>
      <c r="S28">
        <v>0.342575568</v>
      </c>
      <c r="T28">
        <v>0.342575568</v>
      </c>
      <c r="U28">
        <v>0.342575568</v>
      </c>
      <c r="V28">
        <v>0.342575568</v>
      </c>
      <c r="AB28">
        <v>0.101445033225481</v>
      </c>
      <c r="AC28">
        <v>5.0960715866784398E-2</v>
      </c>
      <c r="AD28">
        <v>1.8395811969840001E-2</v>
      </c>
    </row>
    <row r="29" spans="1:35" x14ac:dyDescent="0.3">
      <c r="A29" t="s">
        <v>19</v>
      </c>
      <c r="B29" t="s">
        <v>32</v>
      </c>
      <c r="J29">
        <v>7.2164024012008998E-2</v>
      </c>
      <c r="K29">
        <v>7.2164024012008998E-2</v>
      </c>
      <c r="L29">
        <v>7.2164024012008998E-2</v>
      </c>
      <c r="M29">
        <v>7.2164024012008998E-2</v>
      </c>
      <c r="N29">
        <v>7.2164024012008998E-2</v>
      </c>
      <c r="O29">
        <v>7.2164024012008998E-2</v>
      </c>
      <c r="P29">
        <v>7.2164024012008998E-2</v>
      </c>
      <c r="Q29">
        <v>7.2164024012008998E-2</v>
      </c>
      <c r="R29">
        <v>6.6888836758046105E-2</v>
      </c>
      <c r="S29">
        <v>6.1613649504083302E-2</v>
      </c>
      <c r="T29">
        <v>5.7821635131385697E-2</v>
      </c>
      <c r="U29">
        <v>5.4029620758688203E-2</v>
      </c>
      <c r="V29">
        <v>5.0383946764438199E-2</v>
      </c>
      <c r="W29">
        <v>4.6738272770188098E-2</v>
      </c>
      <c r="X29">
        <v>4.3092598775938101E-2</v>
      </c>
      <c r="Y29">
        <v>4.0052544261454999E-2</v>
      </c>
      <c r="Z29">
        <v>7.2164024012008998E-2</v>
      </c>
      <c r="AA29">
        <v>7.2164024012008998E-2</v>
      </c>
      <c r="AB29">
        <v>7.2164024012008998E-2</v>
      </c>
      <c r="AC29">
        <v>7.2164024012008998E-2</v>
      </c>
      <c r="AD29">
        <v>7.2164024012008998E-2</v>
      </c>
      <c r="AE29">
        <v>7.2164024012008998E-2</v>
      </c>
      <c r="AF29">
        <v>7.2164024012008998E-2</v>
      </c>
      <c r="AG29">
        <v>2.7936953765525501E-2</v>
      </c>
    </row>
    <row r="30" spans="1:35" x14ac:dyDescent="0.3">
      <c r="A30" t="s">
        <v>27</v>
      </c>
      <c r="B30" t="s">
        <v>34</v>
      </c>
      <c r="AG30">
        <v>0.27347009231011898</v>
      </c>
      <c r="AH30">
        <v>0.27347009231011898</v>
      </c>
    </row>
    <row r="32" spans="1:35" x14ac:dyDescent="0.3"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3:35" x14ac:dyDescent="0.3">
      <c r="C33" t="s">
        <v>39</v>
      </c>
      <c r="D33" s="2">
        <f>SUM(C3:C19)</f>
        <v>7.4033094358632967</v>
      </c>
      <c r="E33" s="2">
        <f t="shared" ref="E33:AI33" si="0">SUM(D3:D19)</f>
        <v>8.8670220128670962</v>
      </c>
      <c r="F33" s="2">
        <f t="shared" si="0"/>
        <v>8.57338299140741</v>
      </c>
      <c r="G33" s="2">
        <f t="shared" si="0"/>
        <v>8.2513653426704607</v>
      </c>
      <c r="H33" s="2">
        <f t="shared" si="0"/>
        <v>15.724560686169387</v>
      </c>
      <c r="I33" s="2">
        <f t="shared" si="0"/>
        <v>14.712956644675419</v>
      </c>
      <c r="J33" s="2">
        <f t="shared" si="0"/>
        <v>14.100921392179607</v>
      </c>
      <c r="K33" s="2">
        <f t="shared" si="0"/>
        <v>13.573932163077313</v>
      </c>
      <c r="L33" s="2">
        <f t="shared" si="0"/>
        <v>13.147114057069656</v>
      </c>
      <c r="M33" s="2">
        <f t="shared" si="0"/>
        <v>12.779617797016336</v>
      </c>
      <c r="N33" s="2">
        <f t="shared" si="0"/>
        <v>11.12459281525943</v>
      </c>
      <c r="O33" s="2">
        <f t="shared" si="0"/>
        <v>9.534355251455441</v>
      </c>
      <c r="P33" s="2">
        <f t="shared" si="0"/>
        <v>8.6563835581524486</v>
      </c>
      <c r="Q33" s="2">
        <f t="shared" si="0"/>
        <v>6.4499197327692075</v>
      </c>
      <c r="R33" s="2">
        <f t="shared" si="0"/>
        <v>5.8581662737631177</v>
      </c>
      <c r="S33" s="2">
        <f t="shared" si="0"/>
        <v>5.3884757481620422</v>
      </c>
      <c r="T33" s="2">
        <f t="shared" si="0"/>
        <v>4.8561392617610055</v>
      </c>
      <c r="U33" s="2">
        <f t="shared" si="0"/>
        <v>4.4506762706018552</v>
      </c>
      <c r="V33" s="2">
        <f t="shared" si="0"/>
        <v>4.0452132794427058</v>
      </c>
      <c r="W33" s="2">
        <f t="shared" si="0"/>
        <v>3.6049242016955603</v>
      </c>
      <c r="X33" s="2">
        <f t="shared" si="0"/>
        <v>3.1919986369286151</v>
      </c>
      <c r="Y33" s="2">
        <f t="shared" si="0"/>
        <v>2.7911018211820373</v>
      </c>
      <c r="Z33" s="2">
        <f t="shared" si="0"/>
        <v>2.474644289435556</v>
      </c>
      <c r="AA33" s="2">
        <f t="shared" si="0"/>
        <v>1.7840639303338548</v>
      </c>
      <c r="AB33" s="2">
        <f t="shared" si="0"/>
        <v>1.5001354956437825</v>
      </c>
      <c r="AC33" s="2">
        <f t="shared" si="0"/>
        <v>1.3768919427484401</v>
      </c>
      <c r="AD33" s="2">
        <f t="shared" si="0"/>
        <v>1.2590952022448201</v>
      </c>
      <c r="AE33" s="2">
        <f t="shared" si="0"/>
        <v>1.1831104264852801</v>
      </c>
      <c r="AF33" s="2">
        <f t="shared" si="0"/>
        <v>1.1071256507257401</v>
      </c>
      <c r="AG33" s="2">
        <f t="shared" si="0"/>
        <v>1.04193942527285</v>
      </c>
      <c r="AH33" s="2">
        <f t="shared" si="0"/>
        <v>0.70328310750983802</v>
      </c>
      <c r="AI33" s="2">
        <f t="shared" si="0"/>
        <v>0.63809688205694504</v>
      </c>
    </row>
    <row r="34" spans="3:35" x14ac:dyDescent="0.3">
      <c r="C34" t="s">
        <v>40</v>
      </c>
      <c r="D34" s="2">
        <f>SUM(C26:C30)</f>
        <v>0.342575568</v>
      </c>
      <c r="E34" s="2">
        <f t="shared" ref="E34:AI34" si="1">SUM(D26:D30)</f>
        <v>2.5699700541527601</v>
      </c>
      <c r="F34" s="2">
        <f t="shared" si="1"/>
        <v>2.5699700541527601</v>
      </c>
      <c r="G34" s="2">
        <f t="shared" si="1"/>
        <v>2.5699700541527601</v>
      </c>
      <c r="H34" s="2">
        <f t="shared" si="1"/>
        <v>2.5699700541527601</v>
      </c>
      <c r="I34" s="2">
        <f t="shared" si="1"/>
        <v>2.8146887516708219</v>
      </c>
      <c r="J34" s="2">
        <f t="shared" si="1"/>
        <v>2.9657884103226628</v>
      </c>
      <c r="K34" s="2">
        <f t="shared" si="1"/>
        <v>3.1065827976862841</v>
      </c>
      <c r="L34" s="2">
        <f t="shared" si="1"/>
        <v>3.1831191171761972</v>
      </c>
      <c r="M34" s="2">
        <f t="shared" si="1"/>
        <v>3.2031835991883191</v>
      </c>
      <c r="N34" s="2">
        <f t="shared" si="1"/>
        <v>3.0339798587071183</v>
      </c>
      <c r="O34" s="2">
        <f t="shared" si="1"/>
        <v>2.834993846220891</v>
      </c>
      <c r="P34" s="2">
        <f t="shared" si="1"/>
        <v>2.7866961095336191</v>
      </c>
      <c r="Q34" s="2">
        <f t="shared" si="1"/>
        <v>2.6829850389596492</v>
      </c>
      <c r="R34" s="2">
        <f t="shared" si="1"/>
        <v>2.5836894033869293</v>
      </c>
      <c r="S34" s="2">
        <f t="shared" si="1"/>
        <v>2.3431070842113457</v>
      </c>
      <c r="T34" s="2">
        <f t="shared" si="1"/>
        <v>2.1651707258357433</v>
      </c>
      <c r="U34" s="2">
        <f t="shared" si="1"/>
        <v>1.9804002565243757</v>
      </c>
      <c r="V34" s="2">
        <f t="shared" si="1"/>
        <v>1.795629787213018</v>
      </c>
      <c r="W34" s="2">
        <f t="shared" si="1"/>
        <v>1.5468872127509683</v>
      </c>
      <c r="X34" s="2">
        <f t="shared" si="1"/>
        <v>1.3679994158265483</v>
      </c>
      <c r="Y34" s="2">
        <f t="shared" si="1"/>
        <v>1.196186494792298</v>
      </c>
      <c r="Z34" s="2">
        <f t="shared" si="1"/>
        <v>1.060561838329535</v>
      </c>
      <c r="AA34" s="2">
        <f t="shared" si="1"/>
        <v>0.76459882728593787</v>
      </c>
      <c r="AB34" s="2">
        <f t="shared" si="1"/>
        <v>0.64291521241876404</v>
      </c>
      <c r="AC34" s="2">
        <f t="shared" si="1"/>
        <v>0.59009654689218993</v>
      </c>
      <c r="AD34" s="2">
        <f t="shared" si="1"/>
        <v>0.53961222953349341</v>
      </c>
      <c r="AE34" s="2">
        <f t="shared" si="1"/>
        <v>0.50704732563654908</v>
      </c>
      <c r="AF34" s="2">
        <f t="shared" si="1"/>
        <v>0.47448242173960398</v>
      </c>
      <c r="AG34" s="2">
        <f t="shared" si="1"/>
        <v>0.44654546797407901</v>
      </c>
      <c r="AH34" s="2">
        <f t="shared" si="1"/>
        <v>0.3014070460756445</v>
      </c>
      <c r="AI34" s="2">
        <f t="shared" si="1"/>
        <v>0.27347009231011898</v>
      </c>
    </row>
    <row r="35" spans="3:35" s="3" customFormat="1" x14ac:dyDescent="0.3">
      <c r="D35" s="3">
        <f>D34/(D34+D33)</f>
        <v>4.4226782069336015E-2</v>
      </c>
      <c r="E35" s="3">
        <f t="shared" ref="E35:AI35" si="2">E34/(E34+E33)</f>
        <v>0.22470681443975318</v>
      </c>
      <c r="F35" s="3">
        <f t="shared" si="2"/>
        <v>0.23062807430091337</v>
      </c>
      <c r="G35" s="3">
        <f t="shared" si="2"/>
        <v>0.23749102674585029</v>
      </c>
      <c r="H35" s="3">
        <f t="shared" si="2"/>
        <v>0.14047750612637502</v>
      </c>
      <c r="I35" s="3">
        <f t="shared" si="2"/>
        <v>0.16058567411784605</v>
      </c>
      <c r="J35" s="3">
        <f t="shared" si="2"/>
        <v>0.17377622544960761</v>
      </c>
      <c r="K35" s="3">
        <f t="shared" si="2"/>
        <v>0.18624022129974288</v>
      </c>
      <c r="L35" s="3">
        <f t="shared" si="2"/>
        <v>0.19492184117715125</v>
      </c>
      <c r="M35" s="3">
        <f t="shared" si="2"/>
        <v>0.20041440294371429</v>
      </c>
      <c r="N35" s="3">
        <f t="shared" si="2"/>
        <v>0.21428571428571436</v>
      </c>
      <c r="O35" s="3">
        <f t="shared" si="2"/>
        <v>0.22919507112572837</v>
      </c>
      <c r="P35" s="3">
        <f t="shared" si="2"/>
        <v>0.24352675944421906</v>
      </c>
      <c r="Q35" s="3">
        <f t="shared" si="2"/>
        <v>0.29377127058905717</v>
      </c>
      <c r="R35" s="3">
        <f t="shared" si="2"/>
        <v>0.30605704506182435</v>
      </c>
      <c r="S35" s="3">
        <f t="shared" si="2"/>
        <v>0.30305658427409943</v>
      </c>
      <c r="T35" s="3">
        <f t="shared" si="2"/>
        <v>0.30837133379106613</v>
      </c>
      <c r="U35" s="3">
        <f t="shared" si="2"/>
        <v>0.30794226257004764</v>
      </c>
      <c r="V35" s="3">
        <f t="shared" si="2"/>
        <v>0.30742647366506576</v>
      </c>
      <c r="W35" s="3">
        <f t="shared" si="2"/>
        <v>0.30026083804489456</v>
      </c>
      <c r="X35" s="3">
        <f t="shared" si="2"/>
        <v>0.29999999999999988</v>
      </c>
      <c r="Y35" s="3">
        <f t="shared" si="2"/>
        <v>0.29999999999999938</v>
      </c>
      <c r="Z35" s="3">
        <f t="shared" si="2"/>
        <v>0.30000000000000215</v>
      </c>
      <c r="AA35" s="3">
        <f t="shared" si="2"/>
        <v>0.3</v>
      </c>
      <c r="AB35" s="3">
        <f t="shared" si="2"/>
        <v>0.30000000000000004</v>
      </c>
      <c r="AC35" s="3">
        <f t="shared" si="2"/>
        <v>0.30000000000000049</v>
      </c>
      <c r="AD35" s="3">
        <f t="shared" si="2"/>
        <v>0.29999999999999966</v>
      </c>
      <c r="AE35" s="3">
        <f t="shared" si="2"/>
        <v>0.30000000000000021</v>
      </c>
      <c r="AF35" s="3">
        <f t="shared" si="2"/>
        <v>0.30000000000000049</v>
      </c>
      <c r="AG35" s="3">
        <f t="shared" si="2"/>
        <v>0.30000000000000021</v>
      </c>
      <c r="AH35" s="3">
        <f t="shared" si="2"/>
        <v>0.29999999999999971</v>
      </c>
      <c r="AI35" s="3">
        <f t="shared" si="2"/>
        <v>0.29999999999999977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91B5-1E5B-47F7-AA76-C5EB56F51E4B}">
  <dimension ref="A1:AH37"/>
  <sheetViews>
    <sheetView tabSelected="1" topLeftCell="F28" workbookViewId="0">
      <selection activeCell="S37" sqref="S37"/>
    </sheetView>
  </sheetViews>
  <sheetFormatPr baseColWidth="10" defaultRowHeight="14.4" x14ac:dyDescent="0.3"/>
  <sheetData>
    <row r="1" spans="1:34" x14ac:dyDescent="0.3">
      <c r="A1" t="s">
        <v>0</v>
      </c>
      <c r="B1" t="s">
        <v>41</v>
      </c>
    </row>
    <row r="2" spans="1:34" x14ac:dyDescent="0.3">
      <c r="A2" t="s">
        <v>2</v>
      </c>
      <c r="B2" t="s">
        <v>3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3">
      <c r="A3" t="s">
        <v>4</v>
      </c>
      <c r="B3" t="s">
        <v>29</v>
      </c>
      <c r="D3">
        <v>0.14386219295041999</v>
      </c>
      <c r="E3">
        <v>5.5697952758015402E-2</v>
      </c>
      <c r="G3">
        <v>0.14386219295041999</v>
      </c>
      <c r="H3">
        <v>0.14386219295041999</v>
      </c>
      <c r="I3">
        <v>0.14386219295041999</v>
      </c>
      <c r="J3">
        <v>0.14386219295041999</v>
      </c>
      <c r="K3">
        <v>0.14386219295041999</v>
      </c>
      <c r="L3">
        <v>0.14386219295041999</v>
      </c>
      <c r="M3">
        <v>0.14386219295041999</v>
      </c>
      <c r="N3">
        <v>0.14386219295041999</v>
      </c>
      <c r="O3">
        <v>0.14386219295041999</v>
      </c>
      <c r="P3">
        <v>0.14386219295041999</v>
      </c>
      <c r="Q3">
        <v>0.14386219295041999</v>
      </c>
      <c r="R3">
        <v>0.14386219295041999</v>
      </c>
      <c r="S3">
        <v>0.14386219295041999</v>
      </c>
      <c r="T3">
        <v>0.14386219295041999</v>
      </c>
      <c r="U3">
        <v>0.14386219295041999</v>
      </c>
      <c r="V3">
        <v>0.14386219295041999</v>
      </c>
      <c r="W3">
        <v>0.14386219295041999</v>
      </c>
      <c r="X3">
        <v>0.14386219295041999</v>
      </c>
      <c r="Y3">
        <v>0.14386219295041999</v>
      </c>
      <c r="Z3">
        <v>0.14386219295041999</v>
      </c>
      <c r="AA3">
        <v>0.14386219295041999</v>
      </c>
      <c r="AB3">
        <v>0.14386219295041999</v>
      </c>
      <c r="AC3">
        <v>0.14386219295041999</v>
      </c>
      <c r="AD3">
        <v>0.14386219295041999</v>
      </c>
    </row>
    <row r="4" spans="1:34" x14ac:dyDescent="0.3">
      <c r="A4" t="s">
        <v>9</v>
      </c>
      <c r="B4" t="s">
        <v>30</v>
      </c>
      <c r="D4">
        <v>1.08750668225905</v>
      </c>
      <c r="E4">
        <v>1.08750668225905</v>
      </c>
      <c r="F4">
        <v>1.0550403948246601</v>
      </c>
      <c r="G4">
        <v>1.6160482841929</v>
      </c>
      <c r="H4">
        <v>1.6160482841929</v>
      </c>
      <c r="I4">
        <v>1.6160482841929</v>
      </c>
      <c r="J4">
        <v>1.6160482841929</v>
      </c>
      <c r="K4">
        <v>1.6160482841929</v>
      </c>
      <c r="L4">
        <v>1.6160482841929</v>
      </c>
      <c r="M4">
        <v>1.6160482841929</v>
      </c>
      <c r="N4">
        <v>1.6160482841929</v>
      </c>
      <c r="O4">
        <v>1.6160482841929</v>
      </c>
      <c r="P4">
        <v>1.6160482841929</v>
      </c>
      <c r="Q4">
        <v>1.6160482841929</v>
      </c>
      <c r="R4">
        <v>1.6160482841929</v>
      </c>
      <c r="S4">
        <v>1.6160482841929</v>
      </c>
      <c r="T4">
        <v>1.6160482841929</v>
      </c>
      <c r="U4">
        <v>1.6160482841929</v>
      </c>
      <c r="V4">
        <v>1.6160482841929</v>
      </c>
      <c r="W4">
        <v>1.6160482841929</v>
      </c>
      <c r="X4">
        <v>1.6160482841929</v>
      </c>
      <c r="Y4">
        <v>1.6160482841929</v>
      </c>
      <c r="Z4">
        <v>1.6160482841929</v>
      </c>
      <c r="AA4">
        <v>1.6160482841929</v>
      </c>
      <c r="AB4">
        <v>1.6160482841929</v>
      </c>
      <c r="AC4">
        <v>1.6160482841929</v>
      </c>
      <c r="AD4">
        <v>1.6160482841929</v>
      </c>
      <c r="AE4">
        <v>1.6160482841929</v>
      </c>
      <c r="AF4">
        <v>1.6160482841929</v>
      </c>
      <c r="AG4">
        <v>1.6160482841929</v>
      </c>
      <c r="AH4">
        <v>0.52854160193384603</v>
      </c>
    </row>
    <row r="5" spans="1:34" x14ac:dyDescent="0.3">
      <c r="A5" t="s">
        <v>9</v>
      </c>
      <c r="B5" t="s">
        <v>31</v>
      </c>
      <c r="C5">
        <v>0.342575568</v>
      </c>
      <c r="D5">
        <v>0.342575568</v>
      </c>
      <c r="E5">
        <v>0.342575568</v>
      </c>
      <c r="F5">
        <v>0.342575568</v>
      </c>
      <c r="G5">
        <v>0.342575568</v>
      </c>
      <c r="H5">
        <v>0.342575568</v>
      </c>
      <c r="I5">
        <v>0.342575568</v>
      </c>
      <c r="J5">
        <v>0.342575568</v>
      </c>
      <c r="K5">
        <v>0.342575568</v>
      </c>
      <c r="L5">
        <v>0.342575568</v>
      </c>
      <c r="M5">
        <v>0.342575568</v>
      </c>
      <c r="N5">
        <v>0.342575568</v>
      </c>
      <c r="O5">
        <v>0.342575568</v>
      </c>
      <c r="P5">
        <v>0.342575568</v>
      </c>
      <c r="Q5">
        <v>0.342575568</v>
      </c>
      <c r="R5">
        <v>0.342575568</v>
      </c>
      <c r="S5">
        <v>0.342575568</v>
      </c>
      <c r="T5">
        <v>0.342575568</v>
      </c>
      <c r="U5">
        <v>0.342575568</v>
      </c>
      <c r="V5">
        <v>0.342575568</v>
      </c>
      <c r="W5">
        <v>0.342575568</v>
      </c>
      <c r="X5">
        <v>0.342575568</v>
      </c>
      <c r="Y5">
        <v>0.342575568</v>
      </c>
      <c r="Z5">
        <v>0.342575568</v>
      </c>
      <c r="AA5">
        <v>0.342575568</v>
      </c>
      <c r="AB5">
        <v>0.342575568</v>
      </c>
      <c r="AC5">
        <v>0.342575568</v>
      </c>
      <c r="AD5">
        <v>0.342575568</v>
      </c>
      <c r="AE5">
        <v>0.342575568</v>
      </c>
      <c r="AF5">
        <v>0.342575568</v>
      </c>
    </row>
    <row r="6" spans="1:34" x14ac:dyDescent="0.3">
      <c r="A6" t="s">
        <v>15</v>
      </c>
      <c r="B6" t="s">
        <v>42</v>
      </c>
      <c r="N6">
        <v>0.170257661288367</v>
      </c>
      <c r="O6">
        <v>0.170257661288367</v>
      </c>
      <c r="P6">
        <v>0.170257661288367</v>
      </c>
      <c r="Q6">
        <v>0.170257661288367</v>
      </c>
      <c r="R6">
        <v>0.170257661288367</v>
      </c>
      <c r="S6">
        <v>0.170257661288367</v>
      </c>
      <c r="T6">
        <v>0.170257661288367</v>
      </c>
      <c r="U6">
        <v>0.170257661288367</v>
      </c>
      <c r="V6">
        <v>0.170257661288367</v>
      </c>
      <c r="W6">
        <v>0.170257661288367</v>
      </c>
      <c r="X6">
        <v>0.170257661288367</v>
      </c>
      <c r="Y6">
        <v>0.170257661288367</v>
      </c>
      <c r="Z6">
        <v>0.170257661288367</v>
      </c>
      <c r="AA6">
        <v>0.170257661288367</v>
      </c>
      <c r="AB6">
        <v>0.170257661288367</v>
      </c>
      <c r="AC6">
        <v>0.170257661288367</v>
      </c>
      <c r="AD6">
        <v>0.170257661288367</v>
      </c>
      <c r="AE6">
        <v>0.170257661288367</v>
      </c>
      <c r="AF6">
        <v>0.170257661288367</v>
      </c>
      <c r="AG6">
        <v>0.170257661288367</v>
      </c>
      <c r="AH6">
        <v>0.170257661288367</v>
      </c>
    </row>
    <row r="7" spans="1:34" x14ac:dyDescent="0.3">
      <c r="A7" t="s">
        <v>19</v>
      </c>
      <c r="B7" t="s">
        <v>43</v>
      </c>
      <c r="N7">
        <v>5.7821635131385697E-2</v>
      </c>
      <c r="O7">
        <v>5.7821635131385697E-2</v>
      </c>
      <c r="P7">
        <v>5.7821635131385697E-2</v>
      </c>
      <c r="Q7">
        <v>5.7821635131385697E-2</v>
      </c>
      <c r="R7">
        <v>5.7821635131385697E-2</v>
      </c>
      <c r="S7">
        <v>5.7821635131385697E-2</v>
      </c>
      <c r="T7">
        <v>5.7821635131385697E-2</v>
      </c>
      <c r="U7">
        <v>5.7821635131385697E-2</v>
      </c>
      <c r="V7">
        <v>5.7821635131385697E-2</v>
      </c>
      <c r="W7">
        <v>5.7821635131385697E-2</v>
      </c>
      <c r="X7">
        <v>5.7821635131385697E-2</v>
      </c>
      <c r="Y7">
        <v>5.7821635131385697E-2</v>
      </c>
      <c r="Z7">
        <v>5.7821635131385697E-2</v>
      </c>
      <c r="AA7">
        <v>5.7821635131385697E-2</v>
      </c>
      <c r="AB7">
        <v>5.7821635131385697E-2</v>
      </c>
      <c r="AC7">
        <v>5.7821635131385697E-2</v>
      </c>
      <c r="AD7">
        <v>5.7821635131385697E-2</v>
      </c>
      <c r="AE7">
        <v>5.7821635131385697E-2</v>
      </c>
      <c r="AF7">
        <v>5.7821635131385697E-2</v>
      </c>
      <c r="AG7">
        <v>5.7821635131385697E-2</v>
      </c>
      <c r="AH7">
        <v>5.7821635131385697E-2</v>
      </c>
    </row>
    <row r="8" spans="1:34" x14ac:dyDescent="0.3">
      <c r="A8" t="s">
        <v>27</v>
      </c>
      <c r="B8" t="s">
        <v>34</v>
      </c>
      <c r="AG8">
        <v>0.91156697436706502</v>
      </c>
      <c r="AH8">
        <v>0.91156697436706502</v>
      </c>
    </row>
    <row r="14" spans="1:34" x14ac:dyDescent="0.3">
      <c r="A14" t="s">
        <v>0</v>
      </c>
      <c r="B14" t="s">
        <v>41</v>
      </c>
    </row>
    <row r="15" spans="1:34" x14ac:dyDescent="0.3">
      <c r="A15" t="s">
        <v>2</v>
      </c>
      <c r="B15" t="s">
        <v>3</v>
      </c>
      <c r="C15">
        <v>2019</v>
      </c>
      <c r="D15">
        <v>2020</v>
      </c>
      <c r="E15">
        <v>2021</v>
      </c>
      <c r="F15">
        <v>2022</v>
      </c>
      <c r="G15">
        <v>2023</v>
      </c>
      <c r="H15">
        <v>2024</v>
      </c>
      <c r="I15">
        <v>2025</v>
      </c>
      <c r="J15">
        <v>2026</v>
      </c>
      <c r="K15">
        <v>2027</v>
      </c>
      <c r="L15">
        <v>2028</v>
      </c>
      <c r="M15">
        <v>2029</v>
      </c>
      <c r="N15">
        <v>2030</v>
      </c>
      <c r="O15">
        <v>2031</v>
      </c>
      <c r="P15">
        <v>2032</v>
      </c>
      <c r="Q15">
        <v>2033</v>
      </c>
      <c r="R15">
        <v>2034</v>
      </c>
      <c r="S15">
        <v>2035</v>
      </c>
      <c r="T15">
        <v>2036</v>
      </c>
      <c r="U15">
        <v>2037</v>
      </c>
      <c r="V15">
        <v>2038</v>
      </c>
      <c r="W15">
        <v>2039</v>
      </c>
      <c r="X15">
        <v>2040</v>
      </c>
      <c r="Y15">
        <v>2041</v>
      </c>
      <c r="Z15">
        <v>2042</v>
      </c>
      <c r="AA15">
        <v>2043</v>
      </c>
      <c r="AB15">
        <v>2044</v>
      </c>
      <c r="AC15">
        <v>2045</v>
      </c>
      <c r="AD15">
        <v>2046</v>
      </c>
      <c r="AE15">
        <v>2047</v>
      </c>
      <c r="AF15">
        <v>2048</v>
      </c>
      <c r="AG15">
        <v>2049</v>
      </c>
    </row>
    <row r="16" spans="1:34" x14ac:dyDescent="0.3">
      <c r="A16" t="s">
        <v>4</v>
      </c>
      <c r="B16" t="s">
        <v>5</v>
      </c>
      <c r="C16">
        <v>2.8492763379156402E-2</v>
      </c>
      <c r="D16">
        <v>0.35227938555414201</v>
      </c>
      <c r="E16">
        <v>0.41919223145847601</v>
      </c>
      <c r="F16">
        <v>0.45363878992842099</v>
      </c>
      <c r="G16">
        <v>0.28852520268992998</v>
      </c>
      <c r="H16">
        <v>0.24654429480298801</v>
      </c>
      <c r="I16">
        <v>0.204563386916046</v>
      </c>
      <c r="J16">
        <v>0.16966822219132599</v>
      </c>
      <c r="K16">
        <v>0.13477305746660501</v>
      </c>
      <c r="L16">
        <v>0.10187821863332901</v>
      </c>
      <c r="M16">
        <v>6.8983379800051495E-2</v>
      </c>
      <c r="N16">
        <v>3.6088540966774503E-2</v>
      </c>
    </row>
    <row r="17" spans="1:33" x14ac:dyDescent="0.3">
      <c r="A17" t="s">
        <v>6</v>
      </c>
      <c r="B17" t="s">
        <v>7</v>
      </c>
      <c r="C17">
        <v>3.5496087269792702</v>
      </c>
      <c r="D17">
        <v>3.5496087269792702</v>
      </c>
      <c r="E17">
        <v>3.5496087269792702</v>
      </c>
      <c r="F17">
        <v>3.5008992374600201</v>
      </c>
      <c r="G17">
        <v>3.2317369646715499</v>
      </c>
      <c r="H17">
        <v>2.82468027346401</v>
      </c>
      <c r="I17">
        <v>2.4176235822564802</v>
      </c>
      <c r="J17">
        <v>2.14491650924188</v>
      </c>
      <c r="K17">
        <v>1.8722094362272801</v>
      </c>
      <c r="L17">
        <v>1.65597077964007</v>
      </c>
      <c r="M17">
        <v>1.4397321230528599</v>
      </c>
      <c r="N17">
        <v>1.2234934664656401</v>
      </c>
      <c r="O17">
        <v>1.0793345078107199</v>
      </c>
    </row>
    <row r="18" spans="1:33" x14ac:dyDescent="0.3">
      <c r="A18" t="s">
        <v>6</v>
      </c>
      <c r="B18" t="s">
        <v>8</v>
      </c>
      <c r="D18">
        <v>0.47304000000000002</v>
      </c>
      <c r="E18">
        <v>0.22045278326922199</v>
      </c>
    </row>
    <row r="19" spans="1:33" x14ac:dyDescent="0.3">
      <c r="A19" t="s">
        <v>9</v>
      </c>
      <c r="B19" t="s">
        <v>10</v>
      </c>
      <c r="C19">
        <v>0.15</v>
      </c>
      <c r="D19">
        <v>0.15</v>
      </c>
      <c r="E19">
        <v>0.15</v>
      </c>
      <c r="F19">
        <v>0.15</v>
      </c>
      <c r="G19">
        <v>0.15</v>
      </c>
      <c r="H19">
        <v>0.15</v>
      </c>
      <c r="I19">
        <v>0.12813850842683999</v>
      </c>
      <c r="J19">
        <v>0.11856832338491401</v>
      </c>
      <c r="K19">
        <v>0.10899813834298799</v>
      </c>
      <c r="L19">
        <v>9.9427953301062202E-2</v>
      </c>
      <c r="M19">
        <v>8.7582324317795598E-2</v>
      </c>
      <c r="N19">
        <v>7.8012139275869502E-2</v>
      </c>
      <c r="O19">
        <v>7.5798894618622298E-2</v>
      </c>
    </row>
    <row r="20" spans="1:33" x14ac:dyDescent="0.3">
      <c r="A20" t="s">
        <v>9</v>
      </c>
      <c r="B20" t="s">
        <v>11</v>
      </c>
      <c r="D20">
        <v>1.5356593798684099</v>
      </c>
      <c r="E20">
        <v>1.5356593798684099</v>
      </c>
      <c r="F20">
        <v>1.5356593798684099</v>
      </c>
      <c r="G20">
        <v>1.5356593798684099</v>
      </c>
      <c r="H20">
        <v>1.5356593798684099</v>
      </c>
      <c r="I20">
        <v>1.5356593798684099</v>
      </c>
      <c r="J20">
        <v>1.5356593798684099</v>
      </c>
      <c r="K20">
        <v>1.5356593798684099</v>
      </c>
      <c r="L20">
        <v>1.5356593798684099</v>
      </c>
      <c r="M20">
        <v>1.5356593798684099</v>
      </c>
      <c r="N20">
        <v>1.5356593798684099</v>
      </c>
      <c r="O20">
        <v>1.5356593798684099</v>
      </c>
      <c r="P20">
        <v>1.5356593798684099</v>
      </c>
      <c r="Q20">
        <v>1.3157084053952299</v>
      </c>
      <c r="R20">
        <v>1.0669873042361799</v>
      </c>
      <c r="S20">
        <v>0.81826620307713505</v>
      </c>
      <c r="T20">
        <v>0.58642215446020995</v>
      </c>
      <c r="U20">
        <v>0.35457810584328497</v>
      </c>
      <c r="V20">
        <v>0.122808060986625</v>
      </c>
    </row>
    <row r="21" spans="1:33" x14ac:dyDescent="0.3">
      <c r="A21" t="s">
        <v>9</v>
      </c>
      <c r="B21" t="s">
        <v>12</v>
      </c>
      <c r="C21">
        <v>1.14154677426399</v>
      </c>
      <c r="D21">
        <v>1.14154677426399</v>
      </c>
      <c r="E21">
        <v>1.14154677426399</v>
      </c>
      <c r="F21">
        <v>1.14154677426399</v>
      </c>
      <c r="G21">
        <v>1.14154677426399</v>
      </c>
      <c r="H21">
        <v>1.14154677426399</v>
      </c>
      <c r="I21">
        <v>1.14154677426399</v>
      </c>
      <c r="J21">
        <v>1.14154677426399</v>
      </c>
      <c r="K21">
        <v>1.14154677426399</v>
      </c>
      <c r="L21">
        <v>1.14154677426399</v>
      </c>
      <c r="M21">
        <v>0.82126984909336997</v>
      </c>
      <c r="N21">
        <v>0.361889809670498</v>
      </c>
      <c r="O21">
        <v>0.14415207985456099</v>
      </c>
    </row>
    <row r="22" spans="1:33" x14ac:dyDescent="0.3">
      <c r="A22" t="s">
        <v>13</v>
      </c>
      <c r="B22" t="s">
        <v>14</v>
      </c>
      <c r="C22">
        <v>7.7086534699123396E-2</v>
      </c>
      <c r="D22">
        <v>7.1422259026632004E-2</v>
      </c>
      <c r="E22">
        <v>6.8282819069417397E-2</v>
      </c>
      <c r="F22">
        <v>6.5143379112202707E-2</v>
      </c>
      <c r="G22">
        <v>6.20039391549881E-2</v>
      </c>
      <c r="H22">
        <v>5.8864499197773597E-2</v>
      </c>
      <c r="I22">
        <v>5.5725059240558997E-2</v>
      </c>
      <c r="J22">
        <v>5.1329843300458498E-2</v>
      </c>
      <c r="K22">
        <v>4.6934627360358097E-2</v>
      </c>
      <c r="L22">
        <v>4.2539411420257599E-2</v>
      </c>
      <c r="M22">
        <v>3.8144195480157198E-2</v>
      </c>
    </row>
    <row r="23" spans="1:33" x14ac:dyDescent="0.3">
      <c r="A23" t="s">
        <v>15</v>
      </c>
      <c r="B23" t="s">
        <v>16</v>
      </c>
      <c r="C23">
        <v>0.45993072761581399</v>
      </c>
      <c r="D23">
        <v>0.45993072761581399</v>
      </c>
      <c r="E23">
        <v>0.45993072761581399</v>
      </c>
      <c r="F23">
        <v>0.45993072761581399</v>
      </c>
      <c r="G23">
        <v>0.45993072761581399</v>
      </c>
      <c r="H23">
        <v>0.45993072761581399</v>
      </c>
      <c r="I23">
        <v>0.45993072761581399</v>
      </c>
      <c r="J23">
        <v>0.45993072761581399</v>
      </c>
      <c r="K23">
        <v>0.45993072761581399</v>
      </c>
      <c r="L23">
        <v>0.45993072761581399</v>
      </c>
      <c r="M23">
        <v>0.44269536398051801</v>
      </c>
      <c r="N23">
        <v>0.38623780386131101</v>
      </c>
      <c r="O23">
        <v>0.34120897193696598</v>
      </c>
    </row>
    <row r="24" spans="1:33" x14ac:dyDescent="0.3">
      <c r="A24" t="s">
        <v>15</v>
      </c>
      <c r="B24" t="s">
        <v>17</v>
      </c>
      <c r="D24">
        <v>0.13542554033889601</v>
      </c>
      <c r="E24">
        <v>0.13542554033889601</v>
      </c>
      <c r="F24">
        <v>0.13542554033889601</v>
      </c>
      <c r="G24">
        <v>0.13542554033889601</v>
      </c>
      <c r="H24">
        <v>0.13542554033889601</v>
      </c>
      <c r="I24">
        <v>0.13542554033889601</v>
      </c>
      <c r="J24">
        <v>0.13043550393874601</v>
      </c>
      <c r="K24">
        <v>8.1574539235943794E-2</v>
      </c>
      <c r="L24">
        <v>3.27135745331412E-2</v>
      </c>
      <c r="P24">
        <v>0.13542554033889601</v>
      </c>
      <c r="Q24">
        <v>0.13542554033889601</v>
      </c>
      <c r="R24">
        <v>0.13542554033889601</v>
      </c>
      <c r="S24">
        <v>0.13542554033889601</v>
      </c>
      <c r="T24">
        <v>0.13542554033889601</v>
      </c>
      <c r="U24">
        <v>0.109757436438205</v>
      </c>
    </row>
    <row r="25" spans="1:33" x14ac:dyDescent="0.3">
      <c r="A25" t="s">
        <v>15</v>
      </c>
      <c r="B25" t="s">
        <v>18</v>
      </c>
      <c r="C25">
        <v>0.97874884424363895</v>
      </c>
      <c r="D25">
        <v>0.97874884424363895</v>
      </c>
      <c r="E25">
        <v>0.97874884424363895</v>
      </c>
      <c r="F25">
        <v>0.96694527302406996</v>
      </c>
      <c r="G25">
        <v>0.82001146892977295</v>
      </c>
      <c r="H25">
        <v>0.662520563076341</v>
      </c>
      <c r="I25">
        <v>0.50502965722290805</v>
      </c>
      <c r="J25">
        <v>0.40124160161747202</v>
      </c>
      <c r="K25">
        <v>0.34132447431468599</v>
      </c>
      <c r="L25">
        <v>0.28140734701190001</v>
      </c>
      <c r="M25">
        <v>0.222578193174749</v>
      </c>
    </row>
    <row r="26" spans="1:33" x14ac:dyDescent="0.3">
      <c r="A26" t="s">
        <v>19</v>
      </c>
      <c r="B26" t="s">
        <v>20</v>
      </c>
      <c r="C26">
        <v>5.4011444109510399E-2</v>
      </c>
      <c r="D26">
        <v>5.4011444109510399E-2</v>
      </c>
      <c r="E26">
        <v>5.4011444109510399E-2</v>
      </c>
      <c r="F26">
        <v>5.4011444109510399E-2</v>
      </c>
      <c r="G26">
        <v>5.4011444109510399E-2</v>
      </c>
      <c r="H26">
        <v>5.4011444109510399E-2</v>
      </c>
      <c r="I26">
        <v>5.4011444109510399E-2</v>
      </c>
      <c r="J26">
        <v>5.4011444109510399E-2</v>
      </c>
      <c r="K26">
        <v>5.4011444109510399E-2</v>
      </c>
      <c r="L26">
        <v>5.4011444109510399E-2</v>
      </c>
      <c r="M26">
        <v>5.4011444109510399E-2</v>
      </c>
      <c r="N26">
        <v>5.4011444109510399E-2</v>
      </c>
      <c r="O26">
        <v>5.4011444109510399E-2</v>
      </c>
    </row>
    <row r="27" spans="1:33" x14ac:dyDescent="0.3">
      <c r="A27" t="s">
        <v>19</v>
      </c>
      <c r="B27" t="s">
        <v>21</v>
      </c>
      <c r="D27">
        <v>6.3868935420877695E-2</v>
      </c>
      <c r="E27">
        <v>6.3868935420877695E-2</v>
      </c>
      <c r="F27">
        <v>6.3868935420877695E-2</v>
      </c>
      <c r="G27">
        <v>6.3868935420877695E-2</v>
      </c>
      <c r="H27">
        <v>6.3868935420877695E-2</v>
      </c>
      <c r="I27">
        <v>6.3868935420877695E-2</v>
      </c>
      <c r="J27">
        <v>6.3868935420877695E-2</v>
      </c>
      <c r="K27">
        <v>6.3868935420877695E-2</v>
      </c>
      <c r="L27">
        <v>6.3868935420877695E-2</v>
      </c>
      <c r="M27">
        <v>4.5414973909638202E-2</v>
      </c>
      <c r="N27">
        <v>2.8307110333036602E-2</v>
      </c>
      <c r="O27">
        <v>2.3580004359663499E-2</v>
      </c>
      <c r="P27">
        <v>6.3868935420877695E-2</v>
      </c>
      <c r="Q27">
        <v>6.3868935420877695E-2</v>
      </c>
      <c r="R27">
        <v>6.3868935420877695E-2</v>
      </c>
      <c r="S27">
        <v>5.8323316570674001E-2</v>
      </c>
      <c r="T27">
        <v>5.1175171156218599E-2</v>
      </c>
      <c r="U27">
        <v>4.4027025741763197E-2</v>
      </c>
      <c r="V27">
        <v>3.71547395942666E-2</v>
      </c>
      <c r="W27">
        <v>3.028245344677E-2</v>
      </c>
      <c r="X27">
        <v>2.34101672992734E-2</v>
      </c>
      <c r="Y27">
        <v>1.7679505544967201E-2</v>
      </c>
      <c r="Z27">
        <v>1.1948843790660999E-2</v>
      </c>
      <c r="AA27">
        <v>6.2181820363548098E-3</v>
      </c>
    </row>
    <row r="28" spans="1:33" x14ac:dyDescent="0.3">
      <c r="A28" t="s">
        <v>19</v>
      </c>
      <c r="B28" t="s">
        <v>22</v>
      </c>
      <c r="C28">
        <v>0.26457803584768502</v>
      </c>
      <c r="D28">
        <v>0.24429533103989601</v>
      </c>
      <c r="E28">
        <v>0.22763436055627301</v>
      </c>
      <c r="F28">
        <v>0.21097339007265001</v>
      </c>
      <c r="G28">
        <v>0.19431241958902701</v>
      </c>
      <c r="H28">
        <v>0.170117940191397</v>
      </c>
      <c r="I28">
        <v>0.145923460793768</v>
      </c>
      <c r="J28">
        <v>0.12577548042339901</v>
      </c>
      <c r="K28">
        <v>0.105627500053031</v>
      </c>
      <c r="L28">
        <v>8.6413197201600594E-2</v>
      </c>
      <c r="M28">
        <v>8.5652855861410193E-2</v>
      </c>
      <c r="N28">
        <v>2.5724781455196001E-2</v>
      </c>
      <c r="O28">
        <v>2.05078835631551E-2</v>
      </c>
    </row>
    <row r="29" spans="1:33" x14ac:dyDescent="0.3">
      <c r="A29" t="s">
        <v>23</v>
      </c>
      <c r="B29" t="s">
        <v>24</v>
      </c>
      <c r="C29">
        <v>6.0130497367390902E-3</v>
      </c>
      <c r="D29">
        <v>6.0130497367390902E-3</v>
      </c>
      <c r="E29">
        <v>6.0130497367390902E-3</v>
      </c>
      <c r="F29">
        <v>6.0130497367390902E-3</v>
      </c>
      <c r="G29">
        <v>6.0130497367390902E-3</v>
      </c>
      <c r="H29">
        <v>6.0130497367390902E-3</v>
      </c>
      <c r="I29">
        <v>6.0130497367390902E-3</v>
      </c>
      <c r="J29">
        <v>6.0130497367390902E-3</v>
      </c>
      <c r="K29">
        <v>6.0130497367390902E-3</v>
      </c>
      <c r="L29">
        <v>6.0130497367390902E-3</v>
      </c>
      <c r="M29">
        <v>6.0130497367390902E-3</v>
      </c>
      <c r="N29">
        <v>6.0130497367390902E-3</v>
      </c>
      <c r="O29">
        <v>6.0130497367390902E-3</v>
      </c>
    </row>
    <row r="30" spans="1:33" x14ac:dyDescent="0.3">
      <c r="A30" t="s">
        <v>23</v>
      </c>
      <c r="B30" t="s">
        <v>25</v>
      </c>
      <c r="D30">
        <v>0.148700474999998</v>
      </c>
      <c r="E30">
        <v>0.148700474999998</v>
      </c>
      <c r="F30">
        <v>0.148700474999998</v>
      </c>
      <c r="G30">
        <v>0.148700474999998</v>
      </c>
      <c r="H30">
        <v>0.148700474999998</v>
      </c>
      <c r="I30">
        <v>0.13506600197271701</v>
      </c>
      <c r="J30">
        <v>0.123846442337646</v>
      </c>
      <c r="K30">
        <v>0.112626882702574</v>
      </c>
      <c r="L30">
        <v>0.10332707507550799</v>
      </c>
      <c r="M30">
        <v>9.4027267448441199E-2</v>
      </c>
      <c r="N30">
        <v>8.4727459821374695E-2</v>
      </c>
      <c r="O30">
        <v>7.8203420556168399E-2</v>
      </c>
      <c r="P30">
        <v>7.7692431027701306E-2</v>
      </c>
      <c r="Q30">
        <v>7.1168391762494995E-2</v>
      </c>
      <c r="R30">
        <v>6.5264209899942596E-2</v>
      </c>
      <c r="S30">
        <v>5.9360028037390197E-2</v>
      </c>
      <c r="T30">
        <v>5.4378432103830802E-2</v>
      </c>
      <c r="U30">
        <v>4.9396836170271401E-2</v>
      </c>
      <c r="V30">
        <v>4.6166377467557397E-2</v>
      </c>
      <c r="W30">
        <v>4.29359187648434E-2</v>
      </c>
      <c r="X30">
        <v>3.9705460062129501E-2</v>
      </c>
      <c r="Y30">
        <v>3.6678723870676902E-2</v>
      </c>
      <c r="Z30">
        <v>3.3651987679224303E-2</v>
      </c>
      <c r="AA30">
        <v>3.0625251487771701E-2</v>
      </c>
      <c r="AB30">
        <v>2.7689988636969299E-2</v>
      </c>
      <c r="AC30">
        <v>2.4754725786167001E-2</v>
      </c>
      <c r="AD30">
        <v>2.1909359454685699E-2</v>
      </c>
      <c r="AE30">
        <v>2.0193307804308201E-2</v>
      </c>
    </row>
    <row r="31" spans="1:33" x14ac:dyDescent="0.3">
      <c r="A31" t="s">
        <v>23</v>
      </c>
      <c r="B31" t="s">
        <v>26</v>
      </c>
      <c r="D31">
        <v>1.0806109473599401E-2</v>
      </c>
      <c r="E31">
        <v>1.0806109473599401E-2</v>
      </c>
      <c r="F31">
        <v>1.0806109473599401E-2</v>
      </c>
      <c r="G31">
        <v>1.0806109473599401E-2</v>
      </c>
      <c r="H31">
        <v>1.0806109473599401E-2</v>
      </c>
      <c r="I31">
        <v>1.0806109473599401E-2</v>
      </c>
      <c r="J31">
        <v>1.0806109473599401E-2</v>
      </c>
      <c r="K31">
        <v>1.0806109473599401E-2</v>
      </c>
      <c r="L31">
        <v>1.0806109473599401E-2</v>
      </c>
      <c r="M31">
        <v>1.0806109473599401E-2</v>
      </c>
      <c r="N31">
        <v>1.0806109473599401E-2</v>
      </c>
      <c r="O31">
        <v>1.0806109473599401E-2</v>
      </c>
      <c r="P31">
        <v>1.0806109473599401E-2</v>
      </c>
      <c r="Q31">
        <v>1.0806109473599401E-2</v>
      </c>
      <c r="R31">
        <v>1.0806109473599401E-2</v>
      </c>
      <c r="S31">
        <v>1.0806109473599401E-2</v>
      </c>
      <c r="T31">
        <v>1.0806109473599401E-2</v>
      </c>
      <c r="U31">
        <v>1.0806109473599401E-2</v>
      </c>
      <c r="V31">
        <v>1.00994105613222E-2</v>
      </c>
      <c r="W31">
        <v>9.3927116490448992E-3</v>
      </c>
      <c r="X31">
        <v>8.6860127367676294E-3</v>
      </c>
      <c r="Y31">
        <v>8.0238803985790107E-3</v>
      </c>
      <c r="Z31">
        <v>7.3617480603903798E-3</v>
      </c>
      <c r="AA31">
        <v>6.6996157222017601E-3</v>
      </c>
      <c r="AB31">
        <v>6.0574941986648104E-3</v>
      </c>
      <c r="AC31">
        <v>5.4153726751278598E-3</v>
      </c>
      <c r="AD31">
        <v>4.7929170189701603E-3</v>
      </c>
    </row>
    <row r="32" spans="1:33" x14ac:dyDescent="0.3">
      <c r="A32" t="s">
        <v>27</v>
      </c>
      <c r="B32" t="s">
        <v>28</v>
      </c>
      <c r="G32">
        <v>7.9303432251106001</v>
      </c>
      <c r="H32">
        <v>7.9303432251106001</v>
      </c>
      <c r="I32">
        <v>7.9303432251106001</v>
      </c>
      <c r="J32">
        <v>7.9303432251106001</v>
      </c>
      <c r="K32">
        <v>7.9303432251106001</v>
      </c>
      <c r="L32">
        <v>7.9303432251106001</v>
      </c>
      <c r="M32">
        <v>7.0690779430929496</v>
      </c>
      <c r="N32">
        <v>6.2078126610752999</v>
      </c>
      <c r="O32">
        <v>5.7432385802348804</v>
      </c>
      <c r="P32">
        <v>5.27866449939446</v>
      </c>
      <c r="Q32">
        <v>4.8140904185540396</v>
      </c>
      <c r="R32">
        <v>4.3683868606644003</v>
      </c>
      <c r="S32">
        <v>3.9226833027747698</v>
      </c>
      <c r="T32">
        <v>3.5764236322691998</v>
      </c>
      <c r="U32">
        <v>3.2301639617636302</v>
      </c>
      <c r="V32">
        <v>2.9000337136019501</v>
      </c>
      <c r="W32">
        <v>2.5699034654402602</v>
      </c>
      <c r="X32">
        <v>2.23977321727858</v>
      </c>
      <c r="Y32">
        <v>1.99141170593641</v>
      </c>
      <c r="Z32">
        <v>1.74305019459424</v>
      </c>
      <c r="AA32">
        <v>1.49468868325207</v>
      </c>
      <c r="AB32">
        <v>1.3768919427484401</v>
      </c>
      <c r="AC32">
        <v>1.2590952022448201</v>
      </c>
      <c r="AD32">
        <v>1.1831104264852801</v>
      </c>
      <c r="AE32">
        <v>1.1071256507257401</v>
      </c>
      <c r="AF32">
        <v>1.04193942527285</v>
      </c>
      <c r="AG32">
        <v>6.5186225452892904E-2</v>
      </c>
    </row>
    <row r="34" spans="2:33" x14ac:dyDescent="0.3">
      <c r="C34">
        <v>2019</v>
      </c>
      <c r="D34">
        <v>2020</v>
      </c>
      <c r="E34">
        <v>2021</v>
      </c>
      <c r="F34">
        <v>2022</v>
      </c>
      <c r="G34">
        <v>2023</v>
      </c>
      <c r="H34">
        <v>2024</v>
      </c>
      <c r="I34">
        <v>2025</v>
      </c>
      <c r="J34">
        <v>2026</v>
      </c>
      <c r="K34">
        <v>2027</v>
      </c>
      <c r="L34">
        <v>2028</v>
      </c>
      <c r="M34">
        <v>2029</v>
      </c>
      <c r="N34">
        <v>2030</v>
      </c>
      <c r="O34">
        <v>2031</v>
      </c>
      <c r="P34">
        <v>2032</v>
      </c>
      <c r="Q34">
        <v>2033</v>
      </c>
      <c r="R34">
        <v>2034</v>
      </c>
      <c r="S34">
        <v>2035</v>
      </c>
      <c r="T34">
        <v>2036</v>
      </c>
      <c r="U34">
        <v>2037</v>
      </c>
      <c r="V34">
        <v>2038</v>
      </c>
      <c r="W34">
        <v>2039</v>
      </c>
      <c r="X34">
        <v>2040</v>
      </c>
      <c r="Y34">
        <v>2041</v>
      </c>
      <c r="Z34">
        <v>2042</v>
      </c>
      <c r="AA34">
        <v>2043</v>
      </c>
      <c r="AB34">
        <v>2044</v>
      </c>
      <c r="AC34">
        <v>2045</v>
      </c>
      <c r="AD34">
        <v>2046</v>
      </c>
      <c r="AE34">
        <v>2047</v>
      </c>
      <c r="AF34">
        <v>2048</v>
      </c>
      <c r="AG34">
        <v>2049</v>
      </c>
    </row>
    <row r="35" spans="2:33" x14ac:dyDescent="0.3">
      <c r="B35" t="s">
        <v>44</v>
      </c>
      <c r="C35">
        <f>SUM(C16:C32)</f>
        <v>6.7100169008749271</v>
      </c>
      <c r="D35">
        <f t="shared" ref="D35:AG35" si="0">SUM(D16:D32)</f>
        <v>9.3753569826714127</v>
      </c>
      <c r="E35">
        <f t="shared" si="0"/>
        <v>9.1698822014041319</v>
      </c>
      <c r="F35">
        <f t="shared" si="0"/>
        <v>8.9035625054251977</v>
      </c>
      <c r="G35">
        <f t="shared" si="0"/>
        <v>16.232895655973703</v>
      </c>
      <c r="H35">
        <f t="shared" si="0"/>
        <v>15.599033231670944</v>
      </c>
      <c r="I35">
        <f t="shared" si="0"/>
        <v>14.929674842767756</v>
      </c>
      <c r="J35">
        <f t="shared" si="0"/>
        <v>14.467961572035382</v>
      </c>
      <c r="K35">
        <f t="shared" si="0"/>
        <v>14.006248301303007</v>
      </c>
      <c r="L35">
        <f t="shared" si="0"/>
        <v>13.605857202416409</v>
      </c>
      <c r="M35">
        <f t="shared" si="0"/>
        <v>12.021648452400198</v>
      </c>
      <c r="N35">
        <f t="shared" si="0"/>
        <v>10.03878375611326</v>
      </c>
      <c r="O35">
        <f t="shared" si="0"/>
        <v>9.1125143261229944</v>
      </c>
      <c r="P35">
        <f t="shared" si="0"/>
        <v>7.1021168955239444</v>
      </c>
      <c r="Q35">
        <f t="shared" si="0"/>
        <v>6.4110678009451378</v>
      </c>
      <c r="R35">
        <f t="shared" si="0"/>
        <v>5.710738960033896</v>
      </c>
      <c r="S35">
        <f t="shared" si="0"/>
        <v>5.0048645002724648</v>
      </c>
      <c r="T35">
        <f t="shared" si="0"/>
        <v>4.4146310398019546</v>
      </c>
      <c r="U35">
        <f t="shared" si="0"/>
        <v>3.7987294754307541</v>
      </c>
      <c r="V35">
        <f t="shared" si="0"/>
        <v>3.1162623022117213</v>
      </c>
      <c r="W35">
        <f t="shared" si="0"/>
        <v>2.6525145493009186</v>
      </c>
      <c r="X35">
        <f t="shared" si="0"/>
        <v>2.3115748573767507</v>
      </c>
      <c r="Y35">
        <f t="shared" si="0"/>
        <v>2.053793815750633</v>
      </c>
      <c r="Z35">
        <f t="shared" si="0"/>
        <v>1.7960127741245158</v>
      </c>
      <c r="AA35">
        <f t="shared" si="0"/>
        <v>1.5382317324983983</v>
      </c>
      <c r="AB35">
        <f t="shared" si="0"/>
        <v>1.4106394255840742</v>
      </c>
      <c r="AC35">
        <f t="shared" si="0"/>
        <v>1.289265300706115</v>
      </c>
      <c r="AD35">
        <f t="shared" si="0"/>
        <v>1.2098127029589358</v>
      </c>
      <c r="AE35">
        <f t="shared" si="0"/>
        <v>1.1273189585300483</v>
      </c>
      <c r="AF35">
        <f t="shared" si="0"/>
        <v>1.04193942527285</v>
      </c>
      <c r="AG35">
        <f t="shared" si="0"/>
        <v>6.5186225452892904E-2</v>
      </c>
    </row>
    <row r="36" spans="2:33" x14ac:dyDescent="0.3">
      <c r="B36" t="s">
        <v>45</v>
      </c>
      <c r="C36">
        <f>SUM(C3:C8)</f>
        <v>0.342575568</v>
      </c>
      <c r="D36">
        <f t="shared" ref="D36:AG36" si="1">SUM(D3:D8)</f>
        <v>1.57394444320947</v>
      </c>
      <c r="E36">
        <f t="shared" si="1"/>
        <v>1.4857802030170655</v>
      </c>
      <c r="F36">
        <f t="shared" si="1"/>
        <v>1.3976159628246601</v>
      </c>
      <c r="G36">
        <f t="shared" si="1"/>
        <v>2.10248604514332</v>
      </c>
      <c r="H36">
        <f t="shared" si="1"/>
        <v>2.10248604514332</v>
      </c>
      <c r="I36">
        <f t="shared" si="1"/>
        <v>2.10248604514332</v>
      </c>
      <c r="J36">
        <f t="shared" si="1"/>
        <v>2.10248604514332</v>
      </c>
      <c r="K36">
        <f t="shared" si="1"/>
        <v>2.10248604514332</v>
      </c>
      <c r="L36">
        <f t="shared" si="1"/>
        <v>2.10248604514332</v>
      </c>
      <c r="M36">
        <f t="shared" si="1"/>
        <v>2.10248604514332</v>
      </c>
      <c r="N36">
        <f t="shared" si="1"/>
        <v>2.3305653415630729</v>
      </c>
      <c r="O36">
        <f t="shared" si="1"/>
        <v>2.3305653415630729</v>
      </c>
      <c r="P36">
        <f t="shared" si="1"/>
        <v>2.3305653415630729</v>
      </c>
      <c r="Q36">
        <f t="shared" si="1"/>
        <v>2.3305653415630729</v>
      </c>
      <c r="R36">
        <f t="shared" si="1"/>
        <v>2.3305653415630729</v>
      </c>
      <c r="S36">
        <f t="shared" si="1"/>
        <v>2.3305653415630729</v>
      </c>
      <c r="T36">
        <f t="shared" si="1"/>
        <v>2.3305653415630729</v>
      </c>
      <c r="U36">
        <f t="shared" si="1"/>
        <v>2.3305653415630729</v>
      </c>
      <c r="V36">
        <f t="shared" si="1"/>
        <v>2.3305653415630729</v>
      </c>
      <c r="W36">
        <f t="shared" si="1"/>
        <v>2.3305653415630729</v>
      </c>
      <c r="X36">
        <f t="shared" si="1"/>
        <v>2.3305653415630729</v>
      </c>
      <c r="Y36">
        <f t="shared" si="1"/>
        <v>2.3305653415630729</v>
      </c>
      <c r="Z36">
        <f t="shared" si="1"/>
        <v>2.3305653415630729</v>
      </c>
      <c r="AA36">
        <f t="shared" si="1"/>
        <v>2.3305653415630729</v>
      </c>
      <c r="AB36">
        <f t="shared" si="1"/>
        <v>2.3305653415630729</v>
      </c>
      <c r="AC36">
        <f t="shared" si="1"/>
        <v>2.3305653415630729</v>
      </c>
      <c r="AD36">
        <f t="shared" si="1"/>
        <v>2.3305653415630729</v>
      </c>
      <c r="AE36">
        <f t="shared" si="1"/>
        <v>2.1867031486126529</v>
      </c>
      <c r="AF36">
        <f t="shared" si="1"/>
        <v>2.1867031486126529</v>
      </c>
      <c r="AG36">
        <f t="shared" si="1"/>
        <v>2.7556945549797178</v>
      </c>
    </row>
    <row r="37" spans="2:33" x14ac:dyDescent="0.3">
      <c r="C37" s="1">
        <f>C36/(C36+C35)</f>
        <v>4.8574417068883859E-2</v>
      </c>
      <c r="D37" s="1">
        <f t="shared" ref="D37:AG37" si="2">D36/(D36+D35)</f>
        <v>0.1437483892341419</v>
      </c>
      <c r="E37" s="1">
        <f t="shared" si="2"/>
        <v>0.13943574285917623</v>
      </c>
      <c r="F37" s="1">
        <f t="shared" si="2"/>
        <v>0.13567534696465763</v>
      </c>
      <c r="G37" s="3">
        <f t="shared" si="2"/>
        <v>0.1146682452220361</v>
      </c>
      <c r="H37" s="1">
        <f t="shared" si="2"/>
        <v>0.11877432734811584</v>
      </c>
      <c r="I37" s="1">
        <f t="shared" si="2"/>
        <v>0.12344211982142574</v>
      </c>
      <c r="J37" s="1">
        <f t="shared" si="2"/>
        <v>0.12688166872231368</v>
      </c>
      <c r="K37" s="1">
        <f t="shared" si="2"/>
        <v>0.13051838834297616</v>
      </c>
      <c r="L37" s="1">
        <f t="shared" si="2"/>
        <v>0.13384518099768025</v>
      </c>
      <c r="M37" s="1">
        <f t="shared" si="2"/>
        <v>0.14885769074975788</v>
      </c>
      <c r="N37" s="1">
        <f t="shared" si="2"/>
        <v>0.18841454980043257</v>
      </c>
      <c r="O37" s="1">
        <f t="shared" si="2"/>
        <v>0.20366591942414941</v>
      </c>
      <c r="P37" s="1">
        <f t="shared" si="2"/>
        <v>0.24707344984015844</v>
      </c>
      <c r="Q37" s="1">
        <f t="shared" si="2"/>
        <v>0.26660525597101081</v>
      </c>
      <c r="R37" s="1">
        <f t="shared" si="2"/>
        <v>0.28982429393950832</v>
      </c>
      <c r="S37" s="1">
        <f t="shared" si="2"/>
        <v>0.31771353442321215</v>
      </c>
      <c r="T37" s="1">
        <f t="shared" si="2"/>
        <v>0.34551482414978046</v>
      </c>
      <c r="U37" s="1">
        <f t="shared" si="2"/>
        <v>0.38023384600483645</v>
      </c>
      <c r="V37" s="1">
        <f t="shared" si="2"/>
        <v>0.42787572766813858</v>
      </c>
      <c r="W37" s="1">
        <f t="shared" si="2"/>
        <v>0.46769576097624793</v>
      </c>
      <c r="X37" s="1">
        <f t="shared" si="2"/>
        <v>0.50204544492114422</v>
      </c>
      <c r="Y37" s="1">
        <f t="shared" si="2"/>
        <v>0.53156350972647248</v>
      </c>
      <c r="Z37" s="1">
        <f t="shared" si="2"/>
        <v>0.56476947151520085</v>
      </c>
      <c r="AA37" s="1">
        <f t="shared" si="2"/>
        <v>0.60240051285926988</v>
      </c>
      <c r="AB37" s="1">
        <f t="shared" si="2"/>
        <v>0.62294514377523469</v>
      </c>
      <c r="AC37" s="1">
        <f t="shared" si="2"/>
        <v>0.64383270154929007</v>
      </c>
      <c r="AD37" s="1">
        <f t="shared" si="2"/>
        <v>0.6582814920483232</v>
      </c>
      <c r="AE37" s="1">
        <f t="shared" si="2"/>
        <v>0.65983360337266872</v>
      </c>
      <c r="AF37" s="1">
        <f t="shared" si="2"/>
        <v>0.67728251070575141</v>
      </c>
      <c r="AG37" s="1">
        <f t="shared" si="2"/>
        <v>0.97689153476280699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2023-04-12T20:27:01Z</dcterms:created>
  <dcterms:modified xsi:type="dcterms:W3CDTF">2023-04-12T21:14:14Z</dcterms:modified>
</cp:coreProperties>
</file>