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g\Desktop\"/>
    </mc:Choice>
  </mc:AlternateContent>
  <bookViews>
    <workbookView xWindow="0" yWindow="0" windowWidth="21570" windowHeight="7965"/>
  </bookViews>
  <sheets>
    <sheet name="Sheet1" sheetId="1" r:id="rId1"/>
    <sheet name="Sheet2" sheetId="2" r:id="rId2"/>
    <sheet name="Sheet3" sheetId="3" r:id="rId3"/>
  </sheets>
  <definedNames>
    <definedName name="HH">Sheet1!$B$3</definedName>
    <definedName name="LHD">Sheet1!$B$2</definedName>
  </definedNames>
  <calcPr calcId="162913"/>
</workbook>
</file>

<file path=xl/calcChain.xml><?xml version="1.0" encoding="utf-8"?>
<calcChain xmlns="http://schemas.openxmlformats.org/spreadsheetml/2006/main">
  <c r="J13" i="1" l="1"/>
  <c r="K13" i="1"/>
  <c r="L13" i="1"/>
  <c r="M13" i="1"/>
  <c r="N13" i="1"/>
  <c r="O13" i="1"/>
  <c r="P13" i="1"/>
  <c r="Q13" i="1"/>
  <c r="R13" i="1"/>
  <c r="J14" i="1"/>
  <c r="K14" i="1"/>
  <c r="L14" i="1"/>
  <c r="M14" i="1"/>
  <c r="N14" i="1"/>
  <c r="O14" i="1"/>
  <c r="P14" i="1"/>
  <c r="Q14" i="1"/>
  <c r="R14" i="1"/>
  <c r="J15" i="1"/>
  <c r="K15" i="1"/>
  <c r="L15" i="1"/>
  <c r="M15" i="1"/>
  <c r="N15" i="1"/>
  <c r="O15" i="1"/>
  <c r="P15" i="1"/>
  <c r="Q15" i="1"/>
  <c r="R15" i="1"/>
  <c r="J16" i="1"/>
  <c r="K16" i="1"/>
  <c r="L16" i="1"/>
  <c r="M16" i="1"/>
  <c r="N16" i="1"/>
  <c r="O16" i="1"/>
  <c r="P16" i="1"/>
  <c r="Q16" i="1"/>
  <c r="R16" i="1"/>
  <c r="I16" i="1"/>
  <c r="I15" i="1"/>
  <c r="I14" i="1"/>
  <c r="I13" i="1"/>
  <c r="J12" i="1"/>
  <c r="K12" i="1"/>
  <c r="L12" i="1"/>
  <c r="M12" i="1"/>
  <c r="N12" i="1"/>
  <c r="O12" i="1"/>
  <c r="P12" i="1"/>
  <c r="Q12" i="1"/>
  <c r="R12" i="1"/>
  <c r="I1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1" i="1"/>
  <c r="C5" i="1"/>
  <c r="C8" i="1"/>
  <c r="C3" i="1"/>
  <c r="C2" i="1"/>
  <c r="C7" i="1"/>
  <c r="C4" i="1" l="1"/>
</calcChain>
</file>

<file path=xl/sharedStrings.xml><?xml version="1.0" encoding="utf-8"?>
<sst xmlns="http://schemas.openxmlformats.org/spreadsheetml/2006/main" count="12" uniqueCount="12">
  <si>
    <t>Least Horizontal Dimension:</t>
  </si>
  <si>
    <t>Height:</t>
  </si>
  <si>
    <t>Mins:</t>
  </si>
  <si>
    <t>3 foot</t>
  </si>
  <si>
    <t>4%*h</t>
  </si>
  <si>
    <t>LEAST</t>
  </si>
  <si>
    <t>LHD</t>
  </si>
  <si>
    <t>HH</t>
  </si>
  <si>
    <t>Height (ft)</t>
  </si>
  <si>
    <t>Least Horizontal Dimension (ft)</t>
  </si>
  <si>
    <t>Value of "a" Dimension to Determine Extent of Roof Zones</t>
  </si>
  <si>
    <t>For informational use only. Derived from ASCE 7-10. In case of conflict, ASCE 7-10 overrules this table. Refer to FBC chapters 15 and 16 and ASCE 7-10 for full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</si>
</sst>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50"/>
  <sheetViews>
    <sheetView tabSelected="1" workbookViewId="0">
      <selection activeCell="G17" sqref="G10:R17"/>
    </sheetView>
  </sheetViews>
  <sheetFormatPr defaultRowHeight="15" x14ac:dyDescent="0.25"/>
  <cols>
    <col min="1" max="1" width="26.28515625" bestFit="1" customWidth="1"/>
  </cols>
  <sheetData>
    <row r="2" spans="1:48" x14ac:dyDescent="0.25">
      <c r="A2" t="s">
        <v>0</v>
      </c>
      <c r="B2">
        <v>75</v>
      </c>
      <c r="C2">
        <f>B2*0.1</f>
        <v>7.5</v>
      </c>
    </row>
    <row r="3" spans="1:48" x14ac:dyDescent="0.25">
      <c r="A3" t="s">
        <v>1</v>
      </c>
      <c r="B3">
        <v>15</v>
      </c>
      <c r="C3">
        <f>B3*0.4</f>
        <v>6</v>
      </c>
    </row>
    <row r="4" spans="1:48" x14ac:dyDescent="0.25">
      <c r="B4" t="s">
        <v>5</v>
      </c>
      <c r="C4">
        <f>MIN(C2:C3)</f>
        <v>6</v>
      </c>
    </row>
    <row r="5" spans="1:48" x14ac:dyDescent="0.25">
      <c r="A5" t="s">
        <v>2</v>
      </c>
      <c r="C5">
        <f>MIN(0.1*LHD,0.4*HH)</f>
        <v>6</v>
      </c>
    </row>
    <row r="6" spans="1:48" x14ac:dyDescent="0.25">
      <c r="A6" t="s">
        <v>3</v>
      </c>
      <c r="C6" s="1">
        <v>3</v>
      </c>
    </row>
    <row r="7" spans="1:48" x14ac:dyDescent="0.25">
      <c r="A7" t="s">
        <v>4</v>
      </c>
      <c r="C7" s="1">
        <f>B3*0.04</f>
        <v>0.6</v>
      </c>
    </row>
    <row r="8" spans="1:48" x14ac:dyDescent="0.25">
      <c r="B8" s="1"/>
      <c r="C8">
        <f>IF(0.04*HH&gt;3,0.04*HH,3)</f>
        <v>3</v>
      </c>
    </row>
    <row r="9" spans="1:48" ht="15.75" thickBot="1" x14ac:dyDescent="0.3"/>
    <row r="10" spans="1:48" ht="15.75" thickBot="1" x14ac:dyDescent="0.3">
      <c r="B10" t="s">
        <v>6</v>
      </c>
      <c r="C10" t="s">
        <v>7</v>
      </c>
      <c r="G10" s="19" t="s">
        <v>10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1"/>
    </row>
    <row r="11" spans="1:48" ht="32.25" customHeight="1" thickBot="1" x14ac:dyDescent="0.3">
      <c r="B11">
        <v>10</v>
      </c>
      <c r="C11">
        <v>10</v>
      </c>
      <c r="D11">
        <f>IF(MIN(0.1*B11,0.4*C11)&lt;(IF(0.04*C11&gt;3,0.04*C11,3)),(IF(0.04*C11&gt;3,0.04*C11,3)),MIN(0.1*B11,0.4*C11))</f>
        <v>3</v>
      </c>
      <c r="G11" s="17" t="s">
        <v>9</v>
      </c>
      <c r="H11" s="18"/>
      <c r="I11" s="2">
        <v>10</v>
      </c>
      <c r="J11" s="3">
        <v>20</v>
      </c>
      <c r="K11" s="3">
        <v>30</v>
      </c>
      <c r="L11" s="3">
        <v>40</v>
      </c>
      <c r="M11" s="3">
        <v>50</v>
      </c>
      <c r="N11" s="3">
        <v>60</v>
      </c>
      <c r="O11" s="3">
        <v>70</v>
      </c>
      <c r="P11" s="3">
        <v>80</v>
      </c>
      <c r="Q11" s="3">
        <v>90</v>
      </c>
      <c r="R11" s="4">
        <v>100</v>
      </c>
      <c r="S11">
        <v>10</v>
      </c>
      <c r="T11">
        <v>20</v>
      </c>
      <c r="U11">
        <v>30</v>
      </c>
      <c r="V11">
        <v>40</v>
      </c>
      <c r="W11">
        <v>50</v>
      </c>
      <c r="X11">
        <v>60</v>
      </c>
      <c r="Y11">
        <v>70</v>
      </c>
      <c r="Z11">
        <v>80</v>
      </c>
      <c r="AA11">
        <v>90</v>
      </c>
      <c r="AB11">
        <v>100</v>
      </c>
      <c r="AC11">
        <v>10</v>
      </c>
      <c r="AD11">
        <v>20</v>
      </c>
      <c r="AE11">
        <v>30</v>
      </c>
      <c r="AF11">
        <v>40</v>
      </c>
      <c r="AG11">
        <v>50</v>
      </c>
      <c r="AH11">
        <v>60</v>
      </c>
      <c r="AI11">
        <v>70</v>
      </c>
      <c r="AJ11">
        <v>80</v>
      </c>
      <c r="AK11">
        <v>90</v>
      </c>
      <c r="AL11">
        <v>100</v>
      </c>
      <c r="AM11">
        <v>10</v>
      </c>
      <c r="AN11">
        <v>20</v>
      </c>
      <c r="AO11">
        <v>30</v>
      </c>
      <c r="AP11">
        <v>40</v>
      </c>
      <c r="AQ11">
        <v>50</v>
      </c>
      <c r="AR11">
        <v>60</v>
      </c>
      <c r="AS11">
        <v>70</v>
      </c>
      <c r="AT11">
        <v>80</v>
      </c>
      <c r="AU11">
        <v>90</v>
      </c>
      <c r="AV11">
        <v>100</v>
      </c>
    </row>
    <row r="12" spans="1:48" x14ac:dyDescent="0.25">
      <c r="B12">
        <v>20</v>
      </c>
      <c r="C12">
        <v>10</v>
      </c>
      <c r="D12">
        <f t="shared" ref="D12:D50" si="0">IF(MIN(0.1*B12,0.4*C12)&lt;(IF(0.04*C12&gt;3,0.04*C12,3)),(IF(0.04*C12&gt;3,0.04*C12,3)),MIN(0.1*B12,0.4*C12))</f>
        <v>3</v>
      </c>
      <c r="G12" s="14" t="s">
        <v>8</v>
      </c>
      <c r="H12" s="5">
        <v>10</v>
      </c>
      <c r="I12" s="6">
        <f>IF(MIN(0.1*I11,0.4*$H$12)&lt;(IF(0.04*$H$12&gt;3,0.04*$H$12,3)),(IF(0.04*$H$12&gt;3,0.04*$H$12,3)),MIN(0.1*I11,0.4*$H$12))</f>
        <v>3</v>
      </c>
      <c r="J12" s="6">
        <f t="shared" ref="J12:R12" si="1">IF(MIN(0.1*J11,0.4*$H$12)&lt;(IF(0.04*$H$12&gt;3,0.04*$H$12,3)),(IF(0.04*$H$12&gt;3,0.04*$H$12,3)),MIN(0.1*J11,0.4*$H$12))</f>
        <v>3</v>
      </c>
      <c r="K12" s="6">
        <f t="shared" si="1"/>
        <v>3</v>
      </c>
      <c r="L12" s="6">
        <f t="shared" si="1"/>
        <v>4</v>
      </c>
      <c r="M12" s="6">
        <f t="shared" si="1"/>
        <v>4</v>
      </c>
      <c r="N12" s="6">
        <f t="shared" si="1"/>
        <v>4</v>
      </c>
      <c r="O12" s="6">
        <f t="shared" si="1"/>
        <v>4</v>
      </c>
      <c r="P12" s="6">
        <f t="shared" si="1"/>
        <v>4</v>
      </c>
      <c r="Q12" s="6">
        <f t="shared" si="1"/>
        <v>4</v>
      </c>
      <c r="R12" s="7">
        <f t="shared" si="1"/>
        <v>4</v>
      </c>
    </row>
    <row r="13" spans="1:48" x14ac:dyDescent="0.25">
      <c r="B13">
        <v>30</v>
      </c>
      <c r="C13">
        <v>10</v>
      </c>
      <c r="D13">
        <f t="shared" si="0"/>
        <v>3</v>
      </c>
      <c r="G13" s="15"/>
      <c r="H13" s="8">
        <v>20</v>
      </c>
      <c r="I13" s="9">
        <f>IF(MIN(0.1*I11,0.4*$H$13)&lt;(IF(0.04*$H$13&gt;3,0.04*$H$13,3)),(IF(0.04*$H$13&gt;3,0.04*$H$13,3)),MIN(0.1*I11,0.4*$H$13))</f>
        <v>3</v>
      </c>
      <c r="J13" s="9">
        <f t="shared" ref="J13:R13" si="2">IF(MIN(0.1*J11,0.4*$H$13)&lt;(IF(0.04*$H$13&gt;3,0.04*$H$13,3)),(IF(0.04*$H$13&gt;3,0.04*$H$13,3)),MIN(0.1*J11,0.4*$H$13))</f>
        <v>3</v>
      </c>
      <c r="K13" s="9">
        <f t="shared" si="2"/>
        <v>3</v>
      </c>
      <c r="L13" s="9">
        <f t="shared" si="2"/>
        <v>4</v>
      </c>
      <c r="M13" s="9">
        <f t="shared" si="2"/>
        <v>5</v>
      </c>
      <c r="N13" s="9">
        <f t="shared" si="2"/>
        <v>6</v>
      </c>
      <c r="O13" s="9">
        <f t="shared" si="2"/>
        <v>7</v>
      </c>
      <c r="P13" s="9">
        <f t="shared" si="2"/>
        <v>8</v>
      </c>
      <c r="Q13" s="9">
        <f t="shared" si="2"/>
        <v>8</v>
      </c>
      <c r="R13" s="10">
        <f t="shared" si="2"/>
        <v>8</v>
      </c>
    </row>
    <row r="14" spans="1:48" x14ac:dyDescent="0.25">
      <c r="B14">
        <v>40</v>
      </c>
      <c r="C14">
        <v>10</v>
      </c>
      <c r="D14">
        <f t="shared" si="0"/>
        <v>4</v>
      </c>
      <c r="G14" s="15"/>
      <c r="H14" s="8">
        <v>30</v>
      </c>
      <c r="I14" s="9">
        <f>IF(MIN(0.1*I11,0.4*$H$14)&lt;(IF(0.04*$H$14&gt;3,0.04*$H$14,3)),(IF(0.04*$H$14&gt;3,0.04*$H$14,3)),MIN(0.1*I11,0.4*$H$14))</f>
        <v>3</v>
      </c>
      <c r="J14" s="9">
        <f t="shared" ref="J14:R14" si="3">IF(MIN(0.1*J11,0.4*$H$14)&lt;(IF(0.04*$H$14&gt;3,0.04*$H$14,3)),(IF(0.04*$H$14&gt;3,0.04*$H$14,3)),MIN(0.1*J11,0.4*$H$14))</f>
        <v>3</v>
      </c>
      <c r="K14" s="9">
        <f t="shared" si="3"/>
        <v>3</v>
      </c>
      <c r="L14" s="9">
        <f t="shared" si="3"/>
        <v>4</v>
      </c>
      <c r="M14" s="9">
        <f t="shared" si="3"/>
        <v>5</v>
      </c>
      <c r="N14" s="9">
        <f t="shared" si="3"/>
        <v>6</v>
      </c>
      <c r="O14" s="9">
        <f t="shared" si="3"/>
        <v>7</v>
      </c>
      <c r="P14" s="9">
        <f t="shared" si="3"/>
        <v>8</v>
      </c>
      <c r="Q14" s="9">
        <f t="shared" si="3"/>
        <v>9</v>
      </c>
      <c r="R14" s="10">
        <f t="shared" si="3"/>
        <v>10</v>
      </c>
    </row>
    <row r="15" spans="1:48" x14ac:dyDescent="0.25">
      <c r="B15">
        <v>50</v>
      </c>
      <c r="C15">
        <v>10</v>
      </c>
      <c r="D15">
        <f t="shared" si="0"/>
        <v>4</v>
      </c>
      <c r="G15" s="15"/>
      <c r="H15" s="8">
        <v>40</v>
      </c>
      <c r="I15" s="9">
        <f>IF(MIN(0.1*I11,0.4*$H$15)&lt;(IF(0.04*$H$15&gt;3,0.04*$H$15,3)),(IF(0.04*$H$15&gt;3,0.04*$H$15,3)),MIN(0.1*I11,0.4*$H$15))</f>
        <v>3</v>
      </c>
      <c r="J15" s="9">
        <f t="shared" ref="J15:R15" si="4">IF(MIN(0.1*J11,0.4*$H$15)&lt;(IF(0.04*$H$15&gt;3,0.04*$H$15,3)),(IF(0.04*$H$15&gt;3,0.04*$H$15,3)),MIN(0.1*J11,0.4*$H$15))</f>
        <v>3</v>
      </c>
      <c r="K15" s="9">
        <f t="shared" si="4"/>
        <v>3</v>
      </c>
      <c r="L15" s="9">
        <f t="shared" si="4"/>
        <v>4</v>
      </c>
      <c r="M15" s="9">
        <f t="shared" si="4"/>
        <v>5</v>
      </c>
      <c r="N15" s="9">
        <f t="shared" si="4"/>
        <v>6</v>
      </c>
      <c r="O15" s="9">
        <f t="shared" si="4"/>
        <v>7</v>
      </c>
      <c r="P15" s="9">
        <f t="shared" si="4"/>
        <v>8</v>
      </c>
      <c r="Q15" s="9">
        <f t="shared" si="4"/>
        <v>9</v>
      </c>
      <c r="R15" s="10">
        <f t="shared" si="4"/>
        <v>10</v>
      </c>
    </row>
    <row r="16" spans="1:48" ht="15.75" thickBot="1" x14ac:dyDescent="0.3">
      <c r="B16">
        <v>60</v>
      </c>
      <c r="C16">
        <v>10</v>
      </c>
      <c r="D16">
        <f t="shared" si="0"/>
        <v>4</v>
      </c>
      <c r="G16" s="16"/>
      <c r="H16" s="11">
        <v>50</v>
      </c>
      <c r="I16" s="12">
        <f>IF(MIN(0.1*I11,0.4*$H$16)&lt;(IF(0.04*$H$16&gt;3,0.04*$H$16,3)),(IF(0.04*$H$16&gt;3,0.04*$H$16,3)),MIN(0.1*I11,0.4*$H$16))</f>
        <v>3</v>
      </c>
      <c r="J16" s="12">
        <f t="shared" ref="J16:R16" si="5">IF(MIN(0.1*J11,0.4*$H$16)&lt;(IF(0.04*$H$16&gt;3,0.04*$H$16,3)),(IF(0.04*$H$16&gt;3,0.04*$H$16,3)),MIN(0.1*J11,0.4*$H$16))</f>
        <v>3</v>
      </c>
      <c r="K16" s="12">
        <f t="shared" si="5"/>
        <v>3</v>
      </c>
      <c r="L16" s="12">
        <f t="shared" si="5"/>
        <v>4</v>
      </c>
      <c r="M16" s="12">
        <f t="shared" si="5"/>
        <v>5</v>
      </c>
      <c r="N16" s="12">
        <f t="shared" si="5"/>
        <v>6</v>
      </c>
      <c r="O16" s="12">
        <f t="shared" si="5"/>
        <v>7</v>
      </c>
      <c r="P16" s="12">
        <f t="shared" si="5"/>
        <v>8</v>
      </c>
      <c r="Q16" s="12">
        <f t="shared" si="5"/>
        <v>9</v>
      </c>
      <c r="R16" s="13">
        <f t="shared" si="5"/>
        <v>10</v>
      </c>
    </row>
    <row r="17" spans="2:18" ht="32.25" customHeight="1" thickBot="1" x14ac:dyDescent="0.3">
      <c r="B17">
        <v>70</v>
      </c>
      <c r="C17">
        <v>10</v>
      </c>
      <c r="D17">
        <f t="shared" si="0"/>
        <v>4</v>
      </c>
      <c r="G17" s="17" t="s">
        <v>11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2"/>
    </row>
    <row r="18" spans="2:18" x14ac:dyDescent="0.25">
      <c r="B18">
        <v>80</v>
      </c>
      <c r="C18">
        <v>10</v>
      </c>
      <c r="D18">
        <f t="shared" si="0"/>
        <v>4</v>
      </c>
    </row>
    <row r="19" spans="2:18" x14ac:dyDescent="0.25">
      <c r="B19">
        <v>90</v>
      </c>
      <c r="C19">
        <v>10</v>
      </c>
      <c r="D19">
        <f t="shared" si="0"/>
        <v>4</v>
      </c>
    </row>
    <row r="20" spans="2:18" x14ac:dyDescent="0.25">
      <c r="B20">
        <v>100</v>
      </c>
      <c r="C20">
        <v>10</v>
      </c>
      <c r="D20">
        <f t="shared" si="0"/>
        <v>4</v>
      </c>
    </row>
    <row r="21" spans="2:18" x14ac:dyDescent="0.25">
      <c r="B21">
        <v>10</v>
      </c>
      <c r="C21">
        <v>20</v>
      </c>
      <c r="D21">
        <f t="shared" si="0"/>
        <v>3</v>
      </c>
    </row>
    <row r="22" spans="2:18" x14ac:dyDescent="0.25">
      <c r="B22">
        <v>20</v>
      </c>
      <c r="C22">
        <v>20</v>
      </c>
      <c r="D22">
        <f t="shared" si="0"/>
        <v>3</v>
      </c>
    </row>
    <row r="23" spans="2:18" x14ac:dyDescent="0.25">
      <c r="B23">
        <v>30</v>
      </c>
      <c r="C23">
        <v>20</v>
      </c>
      <c r="D23">
        <f t="shared" si="0"/>
        <v>3</v>
      </c>
    </row>
    <row r="24" spans="2:18" x14ac:dyDescent="0.25">
      <c r="B24">
        <v>40</v>
      </c>
      <c r="C24">
        <v>20</v>
      </c>
      <c r="D24">
        <f t="shared" si="0"/>
        <v>4</v>
      </c>
    </row>
    <row r="25" spans="2:18" x14ac:dyDescent="0.25">
      <c r="B25">
        <v>50</v>
      </c>
      <c r="C25">
        <v>20</v>
      </c>
      <c r="D25">
        <f t="shared" si="0"/>
        <v>5</v>
      </c>
    </row>
    <row r="26" spans="2:18" x14ac:dyDescent="0.25">
      <c r="B26">
        <v>60</v>
      </c>
      <c r="C26">
        <v>20</v>
      </c>
      <c r="D26">
        <f t="shared" si="0"/>
        <v>6</v>
      </c>
    </row>
    <row r="27" spans="2:18" x14ac:dyDescent="0.25">
      <c r="B27">
        <v>70</v>
      </c>
      <c r="C27">
        <v>20</v>
      </c>
      <c r="D27">
        <f t="shared" si="0"/>
        <v>7</v>
      </c>
    </row>
    <row r="28" spans="2:18" x14ac:dyDescent="0.25">
      <c r="B28">
        <v>80</v>
      </c>
      <c r="C28">
        <v>20</v>
      </c>
      <c r="D28">
        <f t="shared" si="0"/>
        <v>8</v>
      </c>
    </row>
    <row r="29" spans="2:18" x14ac:dyDescent="0.25">
      <c r="B29">
        <v>90</v>
      </c>
      <c r="C29">
        <v>20</v>
      </c>
      <c r="D29">
        <f t="shared" si="0"/>
        <v>8</v>
      </c>
    </row>
    <row r="30" spans="2:18" x14ac:dyDescent="0.25">
      <c r="B30">
        <v>100</v>
      </c>
      <c r="C30">
        <v>20</v>
      </c>
      <c r="D30">
        <f t="shared" si="0"/>
        <v>8</v>
      </c>
    </row>
    <row r="31" spans="2:18" x14ac:dyDescent="0.25">
      <c r="B31">
        <v>10</v>
      </c>
      <c r="C31">
        <v>30</v>
      </c>
      <c r="D31">
        <f t="shared" si="0"/>
        <v>3</v>
      </c>
    </row>
    <row r="32" spans="2:18" x14ac:dyDescent="0.25">
      <c r="B32">
        <v>20</v>
      </c>
      <c r="C32">
        <v>30</v>
      </c>
      <c r="D32">
        <f t="shared" si="0"/>
        <v>3</v>
      </c>
    </row>
    <row r="33" spans="2:4" x14ac:dyDescent="0.25">
      <c r="B33">
        <v>30</v>
      </c>
      <c r="C33">
        <v>30</v>
      </c>
      <c r="D33">
        <f t="shared" si="0"/>
        <v>3</v>
      </c>
    </row>
    <row r="34" spans="2:4" x14ac:dyDescent="0.25">
      <c r="B34">
        <v>40</v>
      </c>
      <c r="C34">
        <v>30</v>
      </c>
      <c r="D34">
        <f t="shared" si="0"/>
        <v>4</v>
      </c>
    </row>
    <row r="35" spans="2:4" x14ac:dyDescent="0.25">
      <c r="B35">
        <v>50</v>
      </c>
      <c r="C35">
        <v>30</v>
      </c>
      <c r="D35">
        <f t="shared" si="0"/>
        <v>5</v>
      </c>
    </row>
    <row r="36" spans="2:4" x14ac:dyDescent="0.25">
      <c r="B36">
        <v>60</v>
      </c>
      <c r="C36">
        <v>30</v>
      </c>
      <c r="D36">
        <f t="shared" si="0"/>
        <v>6</v>
      </c>
    </row>
    <row r="37" spans="2:4" x14ac:dyDescent="0.25">
      <c r="B37">
        <v>70</v>
      </c>
      <c r="C37">
        <v>30</v>
      </c>
      <c r="D37">
        <f t="shared" si="0"/>
        <v>7</v>
      </c>
    </row>
    <row r="38" spans="2:4" x14ac:dyDescent="0.25">
      <c r="B38">
        <v>80</v>
      </c>
      <c r="C38">
        <v>30</v>
      </c>
      <c r="D38">
        <f t="shared" si="0"/>
        <v>8</v>
      </c>
    </row>
    <row r="39" spans="2:4" x14ac:dyDescent="0.25">
      <c r="B39">
        <v>90</v>
      </c>
      <c r="C39">
        <v>30</v>
      </c>
      <c r="D39">
        <f t="shared" si="0"/>
        <v>9</v>
      </c>
    </row>
    <row r="40" spans="2:4" x14ac:dyDescent="0.25">
      <c r="B40">
        <v>100</v>
      </c>
      <c r="C40">
        <v>30</v>
      </c>
      <c r="D40">
        <f t="shared" si="0"/>
        <v>10</v>
      </c>
    </row>
    <row r="41" spans="2:4" x14ac:dyDescent="0.25">
      <c r="B41">
        <v>10</v>
      </c>
      <c r="C41">
        <v>40</v>
      </c>
      <c r="D41">
        <f t="shared" si="0"/>
        <v>3</v>
      </c>
    </row>
    <row r="42" spans="2:4" x14ac:dyDescent="0.25">
      <c r="B42">
        <v>20</v>
      </c>
      <c r="C42">
        <v>40</v>
      </c>
      <c r="D42">
        <f t="shared" si="0"/>
        <v>3</v>
      </c>
    </row>
    <row r="43" spans="2:4" x14ac:dyDescent="0.25">
      <c r="B43">
        <v>30</v>
      </c>
      <c r="C43">
        <v>40</v>
      </c>
      <c r="D43">
        <f t="shared" si="0"/>
        <v>3</v>
      </c>
    </row>
    <row r="44" spans="2:4" x14ac:dyDescent="0.25">
      <c r="B44">
        <v>40</v>
      </c>
      <c r="C44">
        <v>40</v>
      </c>
      <c r="D44">
        <f t="shared" si="0"/>
        <v>4</v>
      </c>
    </row>
    <row r="45" spans="2:4" x14ac:dyDescent="0.25">
      <c r="B45">
        <v>50</v>
      </c>
      <c r="C45">
        <v>40</v>
      </c>
      <c r="D45">
        <f t="shared" si="0"/>
        <v>5</v>
      </c>
    </row>
    <row r="46" spans="2:4" x14ac:dyDescent="0.25">
      <c r="B46">
        <v>60</v>
      </c>
      <c r="C46">
        <v>40</v>
      </c>
      <c r="D46">
        <f t="shared" si="0"/>
        <v>6</v>
      </c>
    </row>
    <row r="47" spans="2:4" x14ac:dyDescent="0.25">
      <c r="B47">
        <v>70</v>
      </c>
      <c r="C47">
        <v>40</v>
      </c>
      <c r="D47">
        <f t="shared" si="0"/>
        <v>7</v>
      </c>
    </row>
    <row r="48" spans="2:4" x14ac:dyDescent="0.25">
      <c r="B48">
        <v>80</v>
      </c>
      <c r="C48">
        <v>40</v>
      </c>
      <c r="D48">
        <f t="shared" si="0"/>
        <v>8</v>
      </c>
    </row>
    <row r="49" spans="2:4" x14ac:dyDescent="0.25">
      <c r="B49">
        <v>90</v>
      </c>
      <c r="C49">
        <v>40</v>
      </c>
      <c r="D49">
        <f t="shared" si="0"/>
        <v>9</v>
      </c>
    </row>
    <row r="50" spans="2:4" x14ac:dyDescent="0.25">
      <c r="B50">
        <v>100</v>
      </c>
      <c r="C50">
        <v>40</v>
      </c>
      <c r="D50">
        <f t="shared" si="0"/>
        <v>10</v>
      </c>
    </row>
  </sheetData>
  <mergeCells count="4">
    <mergeCell ref="G12:G16"/>
    <mergeCell ref="G11:H11"/>
    <mergeCell ref="G10:R10"/>
    <mergeCell ref="G17:R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HH</vt:lpstr>
      <vt:lpstr>LHD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Eng</dc:creator>
  <cp:lastModifiedBy>David Eng</cp:lastModifiedBy>
  <dcterms:created xsi:type="dcterms:W3CDTF">2017-01-26T12:48:35Z</dcterms:created>
  <dcterms:modified xsi:type="dcterms:W3CDTF">2017-01-26T14:02:48Z</dcterms:modified>
</cp:coreProperties>
</file>