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Alienware\Downloads\"/>
    </mc:Choice>
  </mc:AlternateContent>
  <xr:revisionPtr revIDLastSave="0" documentId="8_{F2C293F6-6E3A-4AC6-803B-D5211B207B36}" xr6:coauthVersionLast="47" xr6:coauthVersionMax="47" xr10:uidLastSave="{00000000-0000-0000-0000-000000000000}"/>
  <bookViews>
    <workbookView xWindow="-120" yWindow="-120" windowWidth="29040" windowHeight="16440" firstSheet="1" activeTab="5" xr2:uid="{00000000-000D-0000-FFFF-FFFF00000000}"/>
  </bookViews>
  <sheets>
    <sheet name="Matriz de Confusion" sheetId="1" r:id="rId1"/>
    <sheet name="Metricas" sheetId="2" r:id="rId2"/>
    <sheet name="Interpretacion" sheetId="3" r:id="rId3"/>
    <sheet name="Analisis" sheetId="4" r:id="rId4"/>
    <sheet name="Mejora" sheetId="5" r:id="rId5"/>
    <sheet name="Reflexion"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2" l="1"/>
  <c r="B3" i="2"/>
  <c r="B5" i="2" s="1"/>
  <c r="B2" i="2"/>
</calcChain>
</file>

<file path=xl/sharedStrings.xml><?xml version="1.0" encoding="utf-8"?>
<sst xmlns="http://schemas.openxmlformats.org/spreadsheetml/2006/main" count="36" uniqueCount="32">
  <si>
    <t>Predicción: Default</t>
  </si>
  <si>
    <t>Predicción: No Default</t>
  </si>
  <si>
    <t>Real: No Default</t>
  </si>
  <si>
    <t>Real: Default</t>
  </si>
  <si>
    <t>Métrica</t>
  </si>
  <si>
    <t>Valor</t>
  </si>
  <si>
    <t>Accuracy</t>
  </si>
  <si>
    <t>Precisión (Default)</t>
  </si>
  <si>
    <t>Recall (Default)</t>
  </si>
  <si>
    <t>F1-Score (Default)</t>
  </si>
  <si>
    <t>Pregunta</t>
  </si>
  <si>
    <t>Respuesta</t>
  </si>
  <si>
    <t>¿Qué indica la precisión para 'Default'?</t>
  </si>
  <si>
    <t>De los préstamos clasificados como 'Default', el 72 % realmente incumplen; un 28 % de buenos clientes serían rechazados como 'Default'.</t>
  </si>
  <si>
    <t>¿Qué indica el recall para 'Default'?</t>
  </si>
  <si>
    <t>El modelo identifica el 64 % de todos los incumplimientos; 36 % pasan desapercibidos y representan riesgo de no ser detectados.</t>
  </si>
  <si>
    <t>¿Cómo cambiarían precisión y recall si el banco se vuelve más conservador?</t>
  </si>
  <si>
    <t>Al bajar el umbral (rechazar más prestamos), aumentaría el recall (menos FN) pero la precisión bajaría (más FP) debido a que se etiquetarían más préstamos como riesgo.</t>
  </si>
  <si>
    <t>¿Qué error es más crítico (FP o FN)?</t>
  </si>
  <si>
    <t>Los FN ya que una mala clasificación de un cliente con riesgo se traducen en perdidas directas al banco, ya que al no detectarlo como riesgo probablemente el cliente no pague. En cambio el FP podría desencadenar en malos entendidos o molestias.</t>
  </si>
  <si>
    <t>¿Cómo influyen los costos de FP y FN en la métrica elegida?</t>
  </si>
  <si>
    <t>Si el costo de FN es mayor, métricas que penalicen FN (recall, F1) son prioritarias; si el costo de FP es alto, se vigila la precisión.</t>
  </si>
  <si>
    <t>Estrategia</t>
  </si>
  <si>
    <t>Descripción</t>
  </si>
  <si>
    <t>Ajuste de umbral de decisión</t>
  </si>
  <si>
    <t>Reducir el umbral de probabilidad para etiquetar un préstamo como 'Default' incrementa el recall con mínima pérdida de precisión si se calibra adecuadamente.</t>
  </si>
  <si>
    <t>Sobremuestreo de la clase 'Default' (SMOTE)</t>
  </si>
  <si>
    <t>Generar ejemplos sintéticos de 'Default' balancea el conjunto y permite al modelo aprender mejor los patrones de riesgo, elevando el recall.</t>
  </si>
  <si>
    <t>¿Qué implica una precisión alta y recall bajo?</t>
  </si>
  <si>
    <t>El banco identifica con certeza a los malos pagadores que detecta, pero deja pasar muchos otros; las pérdidas por impago pueden seguir altas.</t>
  </si>
  <si>
    <t>¿Cuándo un accuracy muy alto puede ser engañoso?</t>
  </si>
  <si>
    <t>En conjuntos desbalanceados; ej: si 95 % de préstamos son 'No Default', un modelo que nunca predice 'Default' alcanzaría 95 % accuracy pero fallaría en detectar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</si>
</sst>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zoomScale="180" workbookViewId="0">
      <selection activeCell="B13" sqref="B13"/>
    </sheetView>
  </sheetViews>
  <sheetFormatPr baseColWidth="10" defaultColWidth="8.85546875" defaultRowHeight="15" x14ac:dyDescent="0.25"/>
  <cols>
    <col min="1" max="1" width="14.7109375" bestFit="1" customWidth="1"/>
    <col min="2" max="2" width="17.140625" bestFit="1" customWidth="1"/>
    <col min="3" max="3" width="20" bestFit="1" customWidth="1"/>
  </cols>
  <sheetData>
    <row r="1" spans="1:3" x14ac:dyDescent="0.25">
      <c r="B1" s="1" t="s">
        <v>0</v>
      </c>
      <c r="C1" s="1" t="s">
        <v>1</v>
      </c>
    </row>
    <row r="2" spans="1:3" x14ac:dyDescent="0.25">
      <c r="A2" s="1" t="s">
        <v>2</v>
      </c>
      <c r="B2">
        <v>70</v>
      </c>
      <c r="C2">
        <v>650</v>
      </c>
    </row>
    <row r="3" spans="1:3" x14ac:dyDescent="0.25">
      <c r="A3" s="1" t="s">
        <v>3</v>
      </c>
      <c r="B3">
        <v>180</v>
      </c>
      <c r="C3">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B3" sqref="B3"/>
    </sheetView>
  </sheetViews>
  <sheetFormatPr baseColWidth="10" defaultColWidth="8.85546875" defaultRowHeight="15" x14ac:dyDescent="0.25"/>
  <cols>
    <col min="1" max="1" width="16.85546875" bestFit="1" customWidth="1"/>
    <col min="2" max="3" width="12" bestFit="1" customWidth="1"/>
  </cols>
  <sheetData>
    <row r="1" spans="1:2" x14ac:dyDescent="0.25">
      <c r="A1" s="1" t="s">
        <v>4</v>
      </c>
      <c r="B1" s="1" t="s">
        <v>5</v>
      </c>
    </row>
    <row r="2" spans="1:2" x14ac:dyDescent="0.25">
      <c r="A2" t="s">
        <v>6</v>
      </c>
      <c r="B2">
        <f>('Matriz de Confusion'!B3+'Matriz de Confusion'!C2)/1000</f>
        <v>0.83</v>
      </c>
    </row>
    <row r="3" spans="1:2" x14ac:dyDescent="0.25">
      <c r="A3" t="s">
        <v>7</v>
      </c>
      <c r="B3">
        <f>'Matriz de Confusion'!B3/('Matriz de Confusion'!B3+'Matriz de Confusion'!B2)</f>
        <v>0.72</v>
      </c>
    </row>
    <row r="4" spans="1:2" x14ac:dyDescent="0.25">
      <c r="A4" t="s">
        <v>8</v>
      </c>
      <c r="B4">
        <f>'Matriz de Confusion'!B3/('Matriz de Confusion'!B3+'Matriz de Confusion'!C3)</f>
        <v>0.6428571428571429</v>
      </c>
    </row>
    <row r="5" spans="1:2" x14ac:dyDescent="0.25">
      <c r="A5" t="s">
        <v>9</v>
      </c>
      <c r="B5">
        <f>2*B3*B4/(B3+B4)</f>
        <v>0.67924528301886788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4"/>
  <sheetViews>
    <sheetView workbookViewId="0">
      <selection activeCell="A8" sqref="A8"/>
    </sheetView>
  </sheetViews>
  <sheetFormatPr baseColWidth="10" defaultColWidth="8.85546875" defaultRowHeight="15" x14ac:dyDescent="0.25"/>
  <cols>
    <col min="1" max="1" width="66.5703125" bestFit="1" customWidth="1"/>
    <col min="2" max="2" width="113.7109375" bestFit="1" customWidth="1"/>
  </cols>
  <sheetData>
    <row r="1" spans="1:2" x14ac:dyDescent="0.25">
      <c r="A1" s="1" t="s">
        <v>10</v>
      </c>
      <c r="B1" s="1" t="s">
        <v>11</v>
      </c>
    </row>
    <row r="2" spans="1:2" ht="30" x14ac:dyDescent="0.25">
      <c r="A2" s="4" t="s">
        <v>12</v>
      </c>
      <c r="B2" s="5" t="s">
        <v>13</v>
      </c>
    </row>
    <row r="3" spans="1:2" x14ac:dyDescent="0.25">
      <c r="A3" t="s">
        <v>14</v>
      </c>
      <c r="B3" t="s">
        <v>15</v>
      </c>
    </row>
    <row r="4" spans="1:2" ht="30" x14ac:dyDescent="0.25">
      <c r="A4" s="4" t="s">
        <v>16</v>
      </c>
      <c r="B4" s="5" t="s">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election activeCell="A3" sqref="A3"/>
    </sheetView>
  </sheetViews>
  <sheetFormatPr baseColWidth="10" defaultColWidth="8.85546875" defaultRowHeight="15" x14ac:dyDescent="0.25"/>
  <cols>
    <col min="1" max="1" width="52.42578125" bestFit="1" customWidth="1"/>
    <col min="2" max="2" width="122.85546875" bestFit="1" customWidth="1"/>
  </cols>
  <sheetData>
    <row r="1" spans="1:2" x14ac:dyDescent="0.25">
      <c r="A1" s="1" t="s">
        <v>10</v>
      </c>
      <c r="B1" s="1" t="s">
        <v>11</v>
      </c>
    </row>
    <row r="2" spans="1:2" ht="30" x14ac:dyDescent="0.25">
      <c r="A2" t="s">
        <v>18</v>
      </c>
      <c r="B2" s="2" t="s">
        <v>19</v>
      </c>
    </row>
    <row r="3" spans="1:2" x14ac:dyDescent="0.25">
      <c r="A3" s="6" t="s">
        <v>20</v>
      </c>
      <c r="B3" s="6" t="s">
        <v>21</v>
      </c>
    </row>
    <row r="5" spans="1:2" x14ac:dyDescent="0.25">
      <c r="B5"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
  <sheetViews>
    <sheetView topLeftCell="B1" workbookViewId="0">
      <selection activeCell="B2" sqref="B2"/>
    </sheetView>
  </sheetViews>
  <sheetFormatPr baseColWidth="10" defaultColWidth="8.85546875" defaultRowHeight="15" x14ac:dyDescent="0.25"/>
  <cols>
    <col min="1" max="1" width="39.7109375" bestFit="1" customWidth="1"/>
    <col min="2" max="2" width="132.7109375" bestFit="1" customWidth="1"/>
  </cols>
  <sheetData>
    <row r="1" spans="1:2" x14ac:dyDescent="0.25">
      <c r="A1" s="1" t="s">
        <v>22</v>
      </c>
      <c r="B1" s="1" t="s">
        <v>23</v>
      </c>
    </row>
    <row r="2" spans="1:2" x14ac:dyDescent="0.25">
      <c r="A2" s="6" t="s">
        <v>24</v>
      </c>
      <c r="B2" s="6" t="s">
        <v>25</v>
      </c>
    </row>
    <row r="3" spans="1:2" x14ac:dyDescent="0.25">
      <c r="A3" t="s">
        <v>26</v>
      </c>
      <c r="B3" t="s">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tabSelected="1" workbookViewId="0">
      <selection activeCell="A3" sqref="A3"/>
    </sheetView>
  </sheetViews>
  <sheetFormatPr baseColWidth="10" defaultColWidth="8.85546875" defaultRowHeight="15" x14ac:dyDescent="0.25"/>
  <cols>
    <col min="1" max="1" width="46.42578125" bestFit="1" customWidth="1"/>
    <col min="2" max="2" width="142.85546875" bestFit="1" customWidth="1"/>
  </cols>
  <sheetData>
    <row r="1" spans="1:2" x14ac:dyDescent="0.25">
      <c r="A1" s="1" t="s">
        <v>10</v>
      </c>
      <c r="B1" s="1" t="s">
        <v>11</v>
      </c>
    </row>
    <row r="2" spans="1:2" x14ac:dyDescent="0.25">
      <c r="A2" s="6" t="s">
        <v>28</v>
      </c>
      <c r="B2" s="6" t="s">
        <v>29</v>
      </c>
    </row>
    <row r="3" spans="1:2" ht="30" x14ac:dyDescent="0.25">
      <c r="A3" s="3" t="s">
        <v>30</v>
      </c>
      <c r="B3" s="2" t="s">
        <v>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4C29CA8F2BB9B41B8FDD74589B9D480" ma:contentTypeVersion="13" ma:contentTypeDescription="Crear nuevo documento." ma:contentTypeScope="" ma:versionID="004842e2f2194ed643a4aa598df31fff">
  <xsd:schema xmlns:xsd="http://www.w3.org/2001/XMLSchema" xmlns:xs="http://www.w3.org/2001/XMLSchema" xmlns:p="http://schemas.microsoft.com/office/2006/metadata/properties" xmlns:ns3="03fdf39e-4b5c-4079-96fe-87650ba53508" xmlns:ns4="24dd1597-c048-4ea8-a8f5-95350fc12dd3" targetNamespace="http://schemas.microsoft.com/office/2006/metadata/properties" ma:root="true" ma:fieldsID="6abbd1e9ba9c8ce81f4a9340f6c5adb5" ns3:_="" ns4:_="">
    <xsd:import namespace="03fdf39e-4b5c-4079-96fe-87650ba53508"/>
    <xsd:import namespace="24dd1597-c048-4ea8-a8f5-95350fc12dd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OCR" minOccurs="0"/>
                <xsd:element ref="ns3:MediaServiceSearchProperties" minOccurs="0"/>
                <xsd:element ref="ns3:_activity" minOccurs="0"/>
                <xsd:element ref="ns3:MediaServiceObjectDetectorVersion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fdf39e-4b5c-4079-96fe-87650ba53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dd1597-c048-4ea8-a8f5-95350fc12dd3" elementFormDefault="qualified">
    <xsd:import namespace="http://schemas.microsoft.com/office/2006/documentManagement/types"/>
    <xsd:import namespace="http://schemas.microsoft.com/office/infopath/2007/PartnerControls"/>
    <xsd:element name="SharedWithUsers" ma:index="13"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Detalles de uso compartido" ma:internalName="SharedWithDetails" ma:readOnly="true">
      <xsd:simpleType>
        <xsd:restriction base="dms:Note">
          <xsd:maxLength value="255"/>
        </xsd:restriction>
      </xsd:simpleType>
    </xsd:element>
    <xsd:element name="SharingHintHash" ma:index="15"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03fdf39e-4b5c-4079-96fe-87650ba53508" xsi:nil="true"/>
  </documentManagement>
</p:properties>
</file>

<file path=customXml/itemProps1.xml><?xml version="1.0" encoding="utf-8"?>
<ds:datastoreItem xmlns:ds="http://schemas.openxmlformats.org/officeDocument/2006/customXml" ds:itemID="{B6E66B80-8299-413B-A65A-91A246B2E5FE}">
  <ds:schemaRefs>
    <ds:schemaRef ds:uri="http://schemas.microsoft.com/sharepoint/v3/contenttype/forms"/>
  </ds:schemaRefs>
</ds:datastoreItem>
</file>

<file path=customXml/itemProps2.xml><?xml version="1.0" encoding="utf-8"?>
<ds:datastoreItem xmlns:ds="http://schemas.openxmlformats.org/officeDocument/2006/customXml" ds:itemID="{C091DF53-7FEF-4178-B66E-9A2A642967D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fdf39e-4b5c-4079-96fe-87650ba53508"/>
    <ds:schemaRef ds:uri="24dd1597-c048-4ea8-a8f5-95350fc12d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B0C88-2257-434A-B168-B9AC78AF9F0E}">
  <ds:schemaRefs>
    <ds:schemaRef ds:uri="http://purl.org/dc/elements/1.1/"/>
    <ds:schemaRef ds:uri="http://www.w3.org/XML/1998/namespace"/>
    <ds:schemaRef ds:uri="http://schemas.microsoft.com/office/2006/metadata/properties"/>
    <ds:schemaRef ds:uri="24dd1597-c048-4ea8-a8f5-95350fc12dd3"/>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03fdf39e-4b5c-4079-96fe-87650ba53508"/>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Matriz de Confusion</vt:lpstr>
      <vt:lpstr>Metricas</vt:lpstr>
      <vt:lpstr>Interpretacion</vt:lpstr>
      <vt:lpstr>Analisis</vt:lpstr>
      <vt:lpstr>Mejora</vt:lpstr>
      <vt:lpstr>Reflexion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Alienware</dc:creator>
  <cp:keywords/>
  <dc:description/>
  <cp:lastModifiedBy>JULIO ANTHONY ENGELS RUIZ COTO</cp:lastModifiedBy>
  <cp:revision/>
  <dcterms:created xsi:type="dcterms:W3CDTF">2025-05-08T02:27:18Z</dcterms:created>
  <dcterms:modified xsi:type="dcterms:W3CDTF">2025-05-08T22:19:04Z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0x010100F4C29CA8F2BB9B41B8FDD74589B9D480</vt:lpwstr>
  </property>
</Properties>
</file>