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5"/>
  <workbookPr/>
  <mc:AlternateContent xmlns:mc="http://schemas.openxmlformats.org/markup-compatibility/2006">
    <mc:Choice Requires="x15">
      <x15ac:absPath xmlns:x15ac="http://schemas.microsoft.com/office/spreadsheetml/2010/11/ac" url="https://correo2urledu-my.sharepoint.com/personal/casilva_correo_url_edu_gt/Documents/"/>
    </mc:Choice>
  </mc:AlternateContent>
  <xr:revisionPtr revIDLastSave="0" documentId="8_{F8DE0EFA-3985-4D39-AEE8-99F5DF4FA54A}" xr6:coauthVersionLast="47" xr6:coauthVersionMax="47" xr10:uidLastSave="{00000000-0000-0000-0000-000000000000}"/>
  <bookViews>
    <workbookView xWindow="-108" yWindow="-108" windowWidth="23256" windowHeight="13176" activeTab="2" xr2:uid="{08E9EECA-C5EC-43B9-AD4C-2D856B3729DF}"/>
  </bookViews>
  <sheets>
    <sheet name="Caratula" sheetId="3" r:id="rId1"/>
    <sheet name="Serie 1" sheetId="1" r:id="rId2"/>
    <sheet name="Serie 2"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2" l="1"/>
  <c r="D15" i="2"/>
  <c r="C15" i="1"/>
  <c r="C10" i="1"/>
</calcChain>
</file>

<file path=xl/sharedStrings.xml><?xml version="1.0" encoding="utf-8"?>
<sst xmlns="http://schemas.openxmlformats.org/spreadsheetml/2006/main" count="56" uniqueCount="45">
  <si>
    <t>Universidad Rafael Landívar</t>
  </si>
  <si>
    <t>Hoja de Trabajo 1</t>
  </si>
  <si>
    <t>Rafael Andrés Alvarez Mazariegos</t>
  </si>
  <si>
    <t>Eddie Alejandro Girón Carranza</t>
  </si>
  <si>
    <t>Julio Anthony Engels Ruiz Coto</t>
  </si>
  <si>
    <t>César Adrian Silva Perez</t>
  </si>
  <si>
    <t>The people company</t>
  </si>
  <si>
    <t>Soluciona RH</t>
  </si>
  <si>
    <t>People Working Co.</t>
  </si>
  <si>
    <t>CF</t>
  </si>
  <si>
    <t>CV unidad</t>
  </si>
  <si>
    <t>Unidades</t>
  </si>
  <si>
    <t>1 V 2</t>
  </si>
  <si>
    <t>100000+150V = 200000+140V</t>
  </si>
  <si>
    <t>10V = 100000</t>
  </si>
  <si>
    <t>V =</t>
  </si>
  <si>
    <t>2 V 3</t>
  </si>
  <si>
    <t>200000+140V = 500000+130V</t>
  </si>
  <si>
    <t>10V=300000</t>
  </si>
  <si>
    <t>RESPUESTA:</t>
  </si>
  <si>
    <t>Soluciona RH es la opcion que se va a escoger, porque respecto a las otras 2 opciones se produciran las 30000 Unidades</t>
  </si>
  <si>
    <t>Neumáticos</t>
  </si>
  <si>
    <t>Mano de obra</t>
  </si>
  <si>
    <t>Hora</t>
  </si>
  <si>
    <t>Materia Prima</t>
  </si>
  <si>
    <t>por llanta</t>
  </si>
  <si>
    <t>Energia</t>
  </si>
  <si>
    <t>Día</t>
  </si>
  <si>
    <t>Alquiler</t>
  </si>
  <si>
    <t>a) ¿Cuáles son los costos variables de Cooper Tyres al mes?</t>
  </si>
  <si>
    <t>R//</t>
  </si>
  <si>
    <t>Mano de obra y Materia prima, ya que la cantidad de neumáticos al mes</t>
  </si>
  <si>
    <t>b) ¿Cuáles son los costos totales de Cooper Tyres al mes?</t>
  </si>
  <si>
    <t>CT = CF + CV</t>
  </si>
  <si>
    <t>CT = 1200 + 27.5V</t>
  </si>
  <si>
    <t>CT = 1200*30 + 27.5(1000)</t>
  </si>
  <si>
    <t>CT = 36000 + 27500</t>
  </si>
  <si>
    <t>CT =</t>
  </si>
  <si>
    <t>Al mes</t>
  </si>
  <si>
    <t>c) ¿Cuánto sería el costo total si Cooper desea fabricar 2000 neumáticos?</t>
  </si>
  <si>
    <t>CT = 1200*30 + 27.5(2000)</t>
  </si>
  <si>
    <t>d) Si la mano de obra bajara a 10.5 dólares por hora, pero el alquiler aumentar a 1500 al día, cuantas llantas debería de fabricar Cooper Tyres para igualar los costos de 1000 neumáticos?.</t>
  </si>
  <si>
    <t>63500 = 25.5V + 1700*30</t>
  </si>
  <si>
    <t>63500 = 25.5V + 51000</t>
  </si>
  <si>
    <t>12500 = 25.5V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</si>
</sst>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100A]* #,##0.00_-;\-[$Q-100A]* #,##0.00_-;_-[$Q-100A]* &quot;-&quot;??_-;_-@_-"/>
  </numFmts>
  <fonts count="2">
    <font>
      <sz val="12"/>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s>
  <cellStyleXfs count="1">
    <xf numFmtId="0" fontId="0" fillId="0" borderId="0"/>
  </cellStyleXfs>
  <cellXfs count="27">
    <xf numFmtId="0" fontId="0" fillId="0" borderId="0" xfId="0"/>
    <xf numFmtId="0" fontId="0" fillId="0" borderId="0" xfId="0" applyAlignment="1">
      <alignment horizontal="center"/>
    </xf>
    <xf numFmtId="0" fontId="0" fillId="0" borderId="4" xfId="0" applyBorder="1"/>
    <xf numFmtId="0" fontId="0" fillId="0" borderId="6" xfId="0" applyBorder="1"/>
    <xf numFmtId="164" fontId="0" fillId="0" borderId="1" xfId="0" applyNumberFormat="1" applyBorder="1"/>
    <xf numFmtId="164" fontId="0" fillId="0" borderId="5" xfId="0" applyNumberFormat="1" applyBorder="1"/>
    <xf numFmtId="0" fontId="0" fillId="0" borderId="10" xfId="0" applyBorder="1"/>
    <xf numFmtId="0" fontId="0" fillId="0" borderId="11" xfId="0" applyBorder="1"/>
    <xf numFmtId="0" fontId="0" fillId="0" borderId="2" xfId="0" applyBorder="1" applyAlignment="1">
      <alignment horizontal="center"/>
    </xf>
    <xf numFmtId="0" fontId="0" fillId="0" borderId="3" xfId="0" applyBorder="1" applyAlignment="1">
      <alignment horizontal="center"/>
    </xf>
    <xf numFmtId="0" fontId="1" fillId="0" borderId="0" xfId="0" applyFont="1"/>
    <xf numFmtId="0" fontId="1" fillId="2" borderId="0" xfId="0" applyFont="1" applyFill="1" applyAlignment="1">
      <alignment horizontal="center"/>
    </xf>
    <xf numFmtId="0" fontId="0" fillId="3" borderId="0" xfId="0" applyFill="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2" xfId="0" applyBorder="1" applyAlignment="1">
      <alignment horizontal="center"/>
    </xf>
    <xf numFmtId="0" fontId="0" fillId="0" borderId="9" xfId="0" applyBorder="1" applyAlignment="1">
      <alignment horizontal="center"/>
    </xf>
    <xf numFmtId="0" fontId="0" fillId="0" borderId="1" xfId="0" applyBorder="1"/>
    <xf numFmtId="0" fontId="0" fillId="0" borderId="13" xfId="0" applyBorder="1"/>
    <xf numFmtId="0" fontId="0" fillId="0" borderId="2" xfId="0" applyBorder="1"/>
    <xf numFmtId="0" fontId="0" fillId="0" borderId="3" xfId="0" applyBorder="1"/>
    <xf numFmtId="0" fontId="0" fillId="0" borderId="5" xfId="0" applyBorder="1"/>
    <xf numFmtId="0" fontId="0" fillId="0" borderId="7" xfId="0" applyBorder="1"/>
    <xf numFmtId="0" fontId="0" fillId="0" borderId="8" xfId="0" applyBorder="1"/>
    <xf numFmtId="0" fontId="1" fillId="3" borderId="0" xfId="0" applyFont="1" applyFill="1" applyAlignment="1">
      <alignment horizontal="center"/>
    </xf>
    <xf numFmtId="1" fontId="1" fillId="3" borderId="0" xfId="0" applyNumberFormat="1" applyFont="1" applyFill="1" applyAlignment="1">
      <alignment horizontal="center"/>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17</xdr:row>
      <xdr:rowOff>66675</xdr:rowOff>
    </xdr:from>
    <xdr:to>
      <xdr:col>8</xdr:col>
      <xdr:colOff>466725</xdr:colOff>
      <xdr:row>21</xdr:row>
      <xdr:rowOff>180975</xdr:rowOff>
    </xdr:to>
    <xdr:sp macro="" textlink="">
      <xdr:nvSpPr>
        <xdr:cNvPr id="2" name="CuadroTexto 1">
          <a:extLst>
            <a:ext uri="{FF2B5EF4-FFF2-40B4-BE49-F238E27FC236}">
              <a16:creationId xmlns:a16="http://schemas.microsoft.com/office/drawing/2014/main" id="{35AE2A47-19F2-D2A9-74FC-FAEC487B192D}"/>
            </a:ext>
          </a:extLst>
        </xdr:cNvPr>
        <xdr:cNvSpPr txBox="1"/>
      </xdr:nvSpPr>
      <xdr:spPr>
        <a:xfrm>
          <a:off x="838200" y="3314700"/>
          <a:ext cx="7391400" cy="8858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Debido a que Soluciona RH tiene precios más competitivos que People Company y se ajusta a los requisitos de producción de las motocicletas KTM, es la empresa que se debe seleccionar para fabricar 25000 unidades. El método de trabajo de Soluciona RH se caracteriza por ser un enfoque reiterativo.</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792480</xdr:colOff>
      <xdr:row>0</xdr:row>
      <xdr:rowOff>0</xdr:rowOff>
    </xdr:from>
    <xdr:to>
      <xdr:col>14</xdr:col>
      <xdr:colOff>483636</xdr:colOff>
      <xdr:row>22</xdr:row>
      <xdr:rowOff>75736</xdr:rowOff>
    </xdr:to>
    <xdr:pic>
      <xdr:nvPicPr>
        <xdr:cNvPr id="3" name="Content Placeholder 3">
          <a:extLst>
            <a:ext uri="{FF2B5EF4-FFF2-40B4-BE49-F238E27FC236}">
              <a16:creationId xmlns:a16="http://schemas.microsoft.com/office/drawing/2014/main" id="{14F02F41-F7D1-44DC-A773-C97D0DE5B8B1}"/>
            </a:ext>
          </a:extLst>
        </xdr:cNvPr>
        <xdr:cNvPicPr>
          <a:picLocks noGrp="1"/>
        </xdr:cNvPicPr>
      </xdr:nvPicPr>
      <xdr:blipFill rotWithShape="1">
        <a:blip xmlns:r="http://schemas.openxmlformats.org/officeDocument/2006/relationships" r:embed="rId1"/>
        <a:srcRect l="36512" t="23844" r="27329" b="15290"/>
        <a:stretch/>
      </xdr:blipFill>
      <xdr:spPr bwMode="auto">
        <a:xfrm>
          <a:off x="6827520" y="0"/>
          <a:ext cx="4596531" cy="4476286"/>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83C6A-236A-460B-8BDE-D626927FC057}">
  <dimension ref="B3:I15"/>
  <sheetViews>
    <sheetView showGridLines="0" workbookViewId="0"/>
  </sheetViews>
  <sheetFormatPr defaultRowHeight="15.75"/>
  <cols>
    <col min="9" max="9" width="9.125" bestFit="1" customWidth="1"/>
  </cols>
  <sheetData>
    <row r="3" spans="2:9">
      <c r="B3" t="s">
        <v>0</v>
      </c>
    </row>
    <row r="8" spans="2:9">
      <c r="C8" t="s">
        <v>1</v>
      </c>
    </row>
    <row r="12" spans="2:9">
      <c r="E12" t="s">
        <v>2</v>
      </c>
      <c r="I12">
        <v>1018419</v>
      </c>
    </row>
    <row r="13" spans="2:9">
      <c r="E13" t="s">
        <v>3</v>
      </c>
      <c r="I13">
        <v>1307419</v>
      </c>
    </row>
    <row r="14" spans="2:9">
      <c r="E14" t="s">
        <v>4</v>
      </c>
      <c r="I14">
        <v>1284719</v>
      </c>
    </row>
    <row r="15" spans="2:9">
      <c r="E15" t="s">
        <v>5</v>
      </c>
      <c r="I15">
        <v>1184519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80867-5274-4463-97CB-C490BC084C9F}">
  <dimension ref="A1:D19"/>
  <sheetViews>
    <sheetView topLeftCell="A10" workbookViewId="0">
      <selection activeCell="C24" sqref="C24"/>
    </sheetView>
  </sheetViews>
  <sheetFormatPr defaultColWidth="11" defaultRowHeight="15.6"/>
  <cols>
    <col min="2" max="2" width="17.75" bestFit="1" customWidth="1"/>
    <col min="3" max="3" width="12.375" bestFit="1" customWidth="1"/>
    <col min="4" max="4" width="16.75" bestFit="1" customWidth="1"/>
  </cols>
  <sheetData>
    <row r="1" spans="1:4">
      <c r="A1" s="15"/>
      <c r="B1" s="8">
        <v>1</v>
      </c>
      <c r="C1" s="8">
        <v>2</v>
      </c>
      <c r="D1" s="9">
        <v>3</v>
      </c>
    </row>
    <row r="2" spans="1:4">
      <c r="A2" s="16"/>
      <c r="B2" s="6" t="s">
        <v>6</v>
      </c>
      <c r="C2" s="6" t="s">
        <v>7</v>
      </c>
      <c r="D2" s="7" t="s">
        <v>8</v>
      </c>
    </row>
    <row r="3" spans="1:4">
      <c r="A3" s="2" t="s">
        <v>9</v>
      </c>
      <c r="B3" s="4">
        <v>100000</v>
      </c>
      <c r="C3" s="4">
        <v>200000</v>
      </c>
      <c r="D3" s="5">
        <v>500000</v>
      </c>
    </row>
    <row r="4" spans="1:4">
      <c r="A4" s="2" t="s">
        <v>10</v>
      </c>
      <c r="B4" s="4">
        <v>150</v>
      </c>
      <c r="C4" s="4">
        <v>140</v>
      </c>
      <c r="D4" s="5">
        <v>130</v>
      </c>
    </row>
    <row r="5" spans="1:4" ht="16.149999999999999" thickBot="1">
      <c r="A5" s="3" t="s">
        <v>11</v>
      </c>
      <c r="B5" s="13">
        <v>30000</v>
      </c>
      <c r="C5" s="13"/>
      <c r="D5" s="14"/>
    </row>
    <row r="7" spans="1:4">
      <c r="B7" s="11" t="s">
        <v>12</v>
      </c>
    </row>
    <row r="8" spans="1:4">
      <c r="B8" t="s">
        <v>13</v>
      </c>
    </row>
    <row r="9" spans="1:4">
      <c r="B9" t="s">
        <v>14</v>
      </c>
    </row>
    <row r="10" spans="1:4">
      <c r="B10" s="1" t="s">
        <v>15</v>
      </c>
      <c r="C10" s="1">
        <f>100000/10</f>
        <v>10000</v>
      </c>
    </row>
    <row r="12" spans="1:4">
      <c r="B12" s="11" t="s">
        <v>16</v>
      </c>
    </row>
    <row r="13" spans="1:4">
      <c r="B13" t="s">
        <v>17</v>
      </c>
    </row>
    <row r="14" spans="1:4">
      <c r="B14" t="s">
        <v>18</v>
      </c>
    </row>
    <row r="15" spans="1:4">
      <c r="B15" s="1" t="s">
        <v>15</v>
      </c>
      <c r="C15" s="12">
        <f>300000/10</f>
        <v>30000</v>
      </c>
    </row>
    <row r="17" spans="1:2">
      <c r="A17" s="10" t="s">
        <v>19</v>
      </c>
      <c r="B17" t="s">
        <v>20</v>
      </c>
    </row>
    <row r="19" spans="1:2" ht="15.75"/>
  </sheetData>
  <mergeCells count="2">
    <mergeCell ref="B5:D5"/>
    <mergeCell ref="A1:A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65F90-E833-42A6-84AA-A5A841757673}">
  <dimension ref="A1:E28"/>
  <sheetViews>
    <sheetView tabSelected="1" workbookViewId="0">
      <selection activeCell="H28" sqref="H28"/>
    </sheetView>
  </sheetViews>
  <sheetFormatPr defaultRowHeight="15.75"/>
  <cols>
    <col min="1" max="1" width="12.125" bestFit="1" customWidth="1"/>
    <col min="4" max="4" width="9.625" bestFit="1" customWidth="1"/>
  </cols>
  <sheetData>
    <row r="1" spans="1:5">
      <c r="A1" s="18">
        <v>1000</v>
      </c>
      <c r="B1" s="19" t="s">
        <v>21</v>
      </c>
      <c r="C1" s="20"/>
    </row>
    <row r="2" spans="1:5">
      <c r="A2" s="2" t="s">
        <v>22</v>
      </c>
      <c r="B2" s="17">
        <v>12.5</v>
      </c>
      <c r="C2" s="21" t="s">
        <v>23</v>
      </c>
    </row>
    <row r="3" spans="1:5">
      <c r="A3" s="2" t="s">
        <v>24</v>
      </c>
      <c r="B3" s="17">
        <v>15</v>
      </c>
      <c r="C3" s="21" t="s">
        <v>25</v>
      </c>
    </row>
    <row r="4" spans="1:5">
      <c r="A4" s="2" t="s">
        <v>26</v>
      </c>
      <c r="B4" s="17">
        <v>200</v>
      </c>
      <c r="C4" s="21" t="s">
        <v>27</v>
      </c>
    </row>
    <row r="5" spans="1:5">
      <c r="A5" s="3" t="s">
        <v>28</v>
      </c>
      <c r="B5" s="22">
        <v>1000</v>
      </c>
      <c r="C5" s="23" t="s">
        <v>27</v>
      </c>
    </row>
    <row r="7" spans="1:5">
      <c r="A7" t="s">
        <v>29</v>
      </c>
    </row>
    <row r="8" spans="1:5">
      <c r="B8" s="10" t="s">
        <v>30</v>
      </c>
      <c r="C8" t="s">
        <v>31</v>
      </c>
    </row>
    <row r="10" spans="1:5">
      <c r="A10" t="s">
        <v>32</v>
      </c>
    </row>
    <row r="11" spans="1:5">
      <c r="B11" s="10" t="s">
        <v>30</v>
      </c>
      <c r="C11" t="s">
        <v>33</v>
      </c>
    </row>
    <row r="12" spans="1:5">
      <c r="C12" t="s">
        <v>34</v>
      </c>
    </row>
    <row r="13" spans="1:5">
      <c r="C13" t="s">
        <v>35</v>
      </c>
    </row>
    <row r="14" spans="1:5">
      <c r="C14" t="s">
        <v>36</v>
      </c>
    </row>
    <row r="15" spans="1:5">
      <c r="C15" s="24" t="s">
        <v>37</v>
      </c>
      <c r="D15" s="24">
        <f>36000+27500</f>
        <v>63500</v>
      </c>
      <c r="E15" s="26" t="s">
        <v>38</v>
      </c>
    </row>
    <row r="17" spans="1:5">
      <c r="A17" t="s">
        <v>39</v>
      </c>
    </row>
    <row r="18" spans="1:5">
      <c r="B18" s="10" t="s">
        <v>30</v>
      </c>
      <c r="C18" t="s">
        <v>33</v>
      </c>
    </row>
    <row r="19" spans="1:5">
      <c r="C19" t="s">
        <v>34</v>
      </c>
    </row>
    <row r="20" spans="1:5">
      <c r="C20" t="s">
        <v>40</v>
      </c>
    </row>
    <row r="21" spans="1:5">
      <c r="C21" t="s">
        <v>36</v>
      </c>
    </row>
    <row r="22" spans="1:5">
      <c r="C22" s="24" t="s">
        <v>37</v>
      </c>
      <c r="D22" s="24">
        <v>91000</v>
      </c>
      <c r="E22" s="26" t="s">
        <v>38</v>
      </c>
    </row>
    <row r="24" spans="1:5">
      <c r="A24" t="s">
        <v>41</v>
      </c>
    </row>
    <row r="25" spans="1:5">
      <c r="C25" t="s">
        <v>42</v>
      </c>
    </row>
    <row r="26" spans="1:5">
      <c r="C26" t="s">
        <v>43</v>
      </c>
    </row>
    <row r="27" spans="1:5">
      <c r="C27" t="s">
        <v>44</v>
      </c>
    </row>
    <row r="28" spans="1:5">
      <c r="C28" s="24" t="s">
        <v>15</v>
      </c>
      <c r="D28" s="25">
        <f>12500/25.5</f>
        <v>490.19607843137254</v>
      </c>
      <c r="E28" s="26" t="s">
        <v>21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CESAR ADRIAN SILVA PEREZ</dc:creator>
  <cp:keywords/>
  <dc:description/>
  <cp:lastModifiedBy/>
  <cp:revision/>
  <dcterms:created xsi:type="dcterms:W3CDTF">2024-08-21T00:02:19Z</dcterms:created>
  <dcterms:modified xsi:type="dcterms:W3CDTF">2024-08-21T00:37:27Z</dcterms:modified>
  <cp:category/>
  <cp:contentStatus/>
</cp:coreProperties>
</file>