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test2" localSheetId="2">Sheet3!$A$2:$K$110</definedName>
  </definedNames>
  <calcPr calcId="144525"/>
</workbook>
</file>

<file path=xl/calcChain.xml><?xml version="1.0" encoding="utf-8"?>
<calcChain xmlns="http://schemas.openxmlformats.org/spreadsheetml/2006/main">
  <c r="H5" i="5" l="1"/>
  <c r="H28" i="5"/>
  <c r="H29" i="5"/>
  <c r="H30" i="5"/>
  <c r="H31" i="5"/>
  <c r="H46" i="5"/>
  <c r="H47" i="5"/>
  <c r="H48" i="5"/>
  <c r="H49" i="5"/>
  <c r="H50" i="5"/>
  <c r="H51" i="5"/>
  <c r="H32" i="5"/>
  <c r="H6" i="5"/>
  <c r="H7" i="5"/>
  <c r="H8" i="5"/>
  <c r="H9" i="5"/>
  <c r="H10" i="5"/>
  <c r="H11" i="5"/>
  <c r="H12" i="5"/>
  <c r="H13" i="5"/>
  <c r="H52" i="5"/>
  <c r="H53" i="5"/>
  <c r="H54" i="5"/>
  <c r="H55" i="5"/>
  <c r="H56" i="5"/>
  <c r="H57" i="5"/>
  <c r="H33" i="5"/>
  <c r="H34" i="5"/>
  <c r="H14" i="5"/>
  <c r="H15" i="5"/>
  <c r="H16" i="5"/>
  <c r="H17" i="5"/>
  <c r="H35" i="5"/>
  <c r="H18" i="5"/>
  <c r="H19" i="5"/>
  <c r="H36" i="5"/>
  <c r="H20" i="5"/>
  <c r="H21" i="5"/>
  <c r="H37" i="5"/>
  <c r="H1" i="5"/>
  <c r="H38" i="5"/>
  <c r="H22" i="5"/>
  <c r="H23" i="5"/>
  <c r="H39" i="5"/>
  <c r="H24" i="5"/>
  <c r="H25" i="5"/>
  <c r="H2" i="5"/>
  <c r="H40" i="5"/>
  <c r="H3" i="5"/>
  <c r="H41" i="5"/>
  <c r="H26" i="5"/>
  <c r="H27" i="5"/>
  <c r="H42" i="5"/>
  <c r="H43" i="5"/>
  <c r="H44" i="5"/>
  <c r="H45" i="5"/>
  <c r="H58" i="5"/>
  <c r="H4" i="5"/>
  <c r="D10" i="4" l="1"/>
  <c r="D58" i="4"/>
  <c r="D56" i="4"/>
  <c r="D54" i="4"/>
  <c r="D52" i="4"/>
  <c r="D50" i="4"/>
  <c r="D48" i="4"/>
  <c r="D45" i="4"/>
  <c r="D43" i="4"/>
  <c r="D40" i="4"/>
  <c r="D37" i="4"/>
  <c r="D34" i="4"/>
  <c r="D32" i="4"/>
  <c r="D30" i="4"/>
  <c r="D22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7" i="4"/>
  <c r="D5" i="4"/>
  <c r="D57" i="4"/>
  <c r="D55" i="4"/>
  <c r="D53" i="4"/>
  <c r="D51" i="4"/>
  <c r="D49" i="4"/>
  <c r="D47" i="4"/>
  <c r="D46" i="4"/>
  <c r="D44" i="4"/>
  <c r="D42" i="4"/>
  <c r="D41" i="4"/>
  <c r="D39" i="4"/>
  <c r="D38" i="4"/>
  <c r="D36" i="4"/>
  <c r="D35" i="4"/>
  <c r="D33" i="4"/>
  <c r="D31" i="4"/>
  <c r="D29" i="4"/>
  <c r="D28" i="4"/>
  <c r="D27" i="4"/>
  <c r="D26" i="4"/>
  <c r="D25" i="4"/>
  <c r="D24" i="4"/>
  <c r="D23" i="4"/>
  <c r="D6" i="4"/>
  <c r="D4" i="4"/>
  <c r="D3" i="4"/>
  <c r="D2" i="4"/>
</calcChain>
</file>

<file path=xl/connections.xml><?xml version="1.0" encoding="utf-8"?>
<connections xmlns="http://schemas.openxmlformats.org/spreadsheetml/2006/main">
  <connection id="1" name="test2" type="6" refreshedVersion="4" background="1" saveData="1">
    <textPr codePage="437" sourceFile="C:\Users\Sajjad Hussain\Desktop\test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<sst xmlns="http://schemas.openxmlformats.org/spreadsheetml/2006/main" count="2211" uniqueCount="685">
  <si>
    <t>0xffff8000},</t>
  </si>
  <si>
    <t>RR</t>
  </si>
  <si>
    <t>RI</t>
  </si>
  <si>
    <t>0xffff0000},</t>
  </si>
  <si>
    <t>0},</t>
  </si>
  <si>
    <t>B</t>
  </si>
  <si>
    <t>J</t>
  </si>
  <si>
    <t>LS</t>
  </si>
  <si>
    <t>0xffffffe0},</t>
  </si>
  <si>
    <t xml:space="preserve"> </t>
  </si>
  <si>
    <t>j</t>
  </si>
  <si>
    <t>JUMP</t>
  </si>
  <si>
    <t>or</t>
  </si>
  <si>
    <t>ARITH_3PARAM</t>
  </si>
  <si>
    <t>lb</t>
  </si>
  <si>
    <t>LOAD</t>
  </si>
  <si>
    <t>lh</t>
  </si>
  <si>
    <t>lw</t>
  </si>
  <si>
    <t>jr</t>
  </si>
  <si>
    <t>SRC1</t>
  </si>
  <si>
    <t>sb</t>
  </si>
  <si>
    <t>STORE</t>
  </si>
  <si>
    <t>sh</t>
  </si>
  <si>
    <t>sw</t>
  </si>
  <si>
    <t>add</t>
  </si>
  <si>
    <t>and</t>
  </si>
  <si>
    <t>div</t>
  </si>
  <si>
    <t>ori</t>
  </si>
  <si>
    <t>seq</t>
  </si>
  <si>
    <t>sge</t>
  </si>
  <si>
    <t>sgt</t>
  </si>
  <si>
    <t>sle</t>
  </si>
  <si>
    <t>sll</t>
  </si>
  <si>
    <t>slt</t>
  </si>
  <si>
    <t>sne</t>
  </si>
  <si>
    <t>sra</t>
  </si>
  <si>
    <t>srl</t>
  </si>
  <si>
    <t>sub</t>
  </si>
  <si>
    <t>xor</t>
  </si>
  <si>
    <t>jal</t>
  </si>
  <si>
    <t>lbu</t>
  </si>
  <si>
    <t>lhu</t>
  </si>
  <si>
    <t>lhi</t>
  </si>
  <si>
    <t>LUI</t>
  </si>
  <si>
    <t>addi</t>
  </si>
  <si>
    <t>addu</t>
  </si>
  <si>
    <t>andi</t>
  </si>
  <si>
    <t>divu</t>
  </si>
  <si>
    <t>mult</t>
  </si>
  <si>
    <t>seqi</t>
  </si>
  <si>
    <t>sgei</t>
  </si>
  <si>
    <t>sgti</t>
  </si>
  <si>
    <t>slei</t>
  </si>
  <si>
    <t>slli</t>
  </si>
  <si>
    <t>slti</t>
  </si>
  <si>
    <t>snei</t>
  </si>
  <si>
    <t>srai</t>
  </si>
  <si>
    <t>srli</t>
  </si>
  <si>
    <t>subi</t>
  </si>
  <si>
    <t>subu</t>
  </si>
  <si>
    <t>xori</t>
  </si>
  <si>
    <t>beqz</t>
  </si>
  <si>
    <t>BRANCH_1_OP</t>
  </si>
  <si>
    <t>bnez</t>
  </si>
  <si>
    <t>jalr</t>
  </si>
  <si>
    <t>addui</t>
  </si>
  <si>
    <t>multu</t>
  </si>
  <si>
    <t>subui</t>
  </si>
  <si>
    <t>Ls</t>
  </si>
  <si>
    <t>mul</t>
  </si>
  <si>
    <t>mod</t>
  </si>
  <si>
    <t>modu</t>
  </si>
  <si>
    <t xml:space="preserve">mod </t>
  </si>
  <si>
    <t>nand</t>
  </si>
  <si>
    <t>nor</t>
  </si>
  <si>
    <t>lls</t>
  </si>
  <si>
    <t>lrs</t>
  </si>
  <si>
    <t>ars</t>
  </si>
  <si>
    <t>elt</t>
  </si>
  <si>
    <t>eltu</t>
  </si>
  <si>
    <t>eeq</t>
  </si>
  <si>
    <t>eneq</t>
  </si>
  <si>
    <t>llsi</t>
  </si>
  <si>
    <t>lrsi</t>
  </si>
  <si>
    <t>arsi</t>
  </si>
  <si>
    <t>lsoi</t>
  </si>
  <si>
    <t>MA</t>
  </si>
  <si>
    <t>brz</t>
  </si>
  <si>
    <t>BR</t>
  </si>
  <si>
    <t>brnz</t>
  </si>
  <si>
    <t>trap</t>
  </si>
  <si>
    <t>JP</t>
  </si>
  <si>
    <t>JPL</t>
  </si>
  <si>
    <t>JPR</t>
  </si>
  <si>
    <t>JPRL</t>
  </si>
  <si>
    <t>nop</t>
  </si>
  <si>
    <t>SP</t>
  </si>
  <si>
    <t>reti</t>
  </si>
  <si>
    <t>exbw</t>
  </si>
  <si>
    <t>RT</t>
  </si>
  <si>
    <t>exhw</t>
  </si>
  <si>
    <t>OpInfo opTable[] = {</t>
  </si>
  <si>
    <t>{SPECIAL</t>
  </si>
  <si>
    <t xml:space="preserve"> RFMT}</t>
  </si>
  <si>
    <t>{OP_RES</t>
  </si>
  <si>
    <t>{OP_J</t>
  </si>
  <si>
    <t xml:space="preserve"> JFMT}</t>
  </si>
  <si>
    <t>{OP_JAL</t>
  </si>
  <si>
    <t>{OP_BEQZ</t>
  </si>
  <si>
    <t xml:space="preserve"> IFMT}</t>
  </si>
  <si>
    <t>{OP_BNEZ</t>
  </si>
  <si>
    <t>{OP_ADDI</t>
  </si>
  <si>
    <t>{OP_ADDUI</t>
  </si>
  <si>
    <t>{OP_SUBI</t>
  </si>
  <si>
    <t>{OP_SUBUI</t>
  </si>
  <si>
    <t>{OP_ANDI</t>
  </si>
  <si>
    <t>{OP_ORI</t>
  </si>
  <si>
    <t>{OP_XORI</t>
  </si>
  <si>
    <t>{OP_LHI</t>
  </si>
  <si>
    <t>{OP_TRAP</t>
  </si>
  <si>
    <t>{OP_JR</t>
  </si>
  <si>
    <t>{OP_JALR</t>
  </si>
  <si>
    <t>{OP_SLLI</t>
  </si>
  <si>
    <t>{OP_SRLI</t>
  </si>
  <si>
    <t>{OP_SRAI</t>
  </si>
  <si>
    <t>{OP_SEQI</t>
  </si>
  <si>
    <t>{OP_SNEI</t>
  </si>
  <si>
    <t>{OP_SLTI</t>
  </si>
  <si>
    <t>{OP_SGTI</t>
  </si>
  <si>
    <t>{OP_SLEI</t>
  </si>
  <si>
    <t>{OP_SGEI</t>
  </si>
  <si>
    <t>{OP_LB</t>
  </si>
  <si>
    <t>{OP_LH</t>
  </si>
  <si>
    <t>{OP_LW</t>
  </si>
  <si>
    <t>{OP_LBU</t>
  </si>
  <si>
    <t>{OP_LHU</t>
  </si>
  <si>
    <t>{OP_SB</t>
  </si>
  <si>
    <t>{OP_SH</t>
  </si>
  <si>
    <t>{OP_SW</t>
  </si>
  <si>
    <t>};</t>
  </si>
  <si>
    <t>int specialTable[] = {</t>
  </si>
  <si>
    <t>OP_NOP</t>
  </si>
  <si>
    <t xml:space="preserve">  </t>
  </si>
  <si>
    <t>OP_RES</t>
  </si>
  <si>
    <t>OP_MULT</t>
  </si>
  <si>
    <t>OP_SLL</t>
  </si>
  <si>
    <t>OP_MULTU</t>
  </si>
  <si>
    <t>OP_SRL</t>
  </si>
  <si>
    <t>OP_SRA</t>
  </si>
  <si>
    <t>OP_DIV</t>
  </si>
  <si>
    <t>OP_DIVU</t>
  </si>
  <si>
    <t>OP_MOD</t>
  </si>
  <si>
    <t>OP_MODU</t>
  </si>
  <si>
    <t>OP_TRAP</t>
  </si>
  <si>
    <t>OP_SLTU</t>
  </si>
  <si>
    <t>OP_SGTU</t>
  </si>
  <si>
    <t>OP_SLEU</t>
  </si>
  <si>
    <t>OP_SGEU</t>
  </si>
  <si>
    <t xml:space="preserve">   </t>
  </si>
  <si>
    <t>OP_ADD</t>
  </si>
  <si>
    <t>OP_ADDU</t>
  </si>
  <si>
    <t>OP_SUB</t>
  </si>
  <si>
    <t>OP_SUBU</t>
  </si>
  <si>
    <t>OP_AND</t>
  </si>
  <si>
    <t>OP_OR</t>
  </si>
  <si>
    <t xml:space="preserve">    </t>
  </si>
  <si>
    <t>OP_XOR</t>
  </si>
  <si>
    <t>OP_SEQ</t>
  </si>
  <si>
    <t>OP_SNE</t>
  </si>
  <si>
    <t>OP_SLT</t>
  </si>
  <si>
    <t>OP_SGT</t>
  </si>
  <si>
    <t>OP_SLE</t>
  </si>
  <si>
    <t>OP_SGE</t>
  </si>
  <si>
    <t>char *operationNames[] = {</t>
  </si>
  <si>
    <t>ADD</t>
  </si>
  <si>
    <t>ADDI</t>
  </si>
  <si>
    <t>ADDU</t>
  </si>
  <si>
    <t>ADDUI</t>
  </si>
  <si>
    <t>AND</t>
  </si>
  <si>
    <t>ANDI</t>
  </si>
  <si>
    <t>BEQZ</t>
  </si>
  <si>
    <t>BNEZ</t>
  </si>
  <si>
    <t>JAL</t>
  </si>
  <si>
    <t>JALR</t>
  </si>
  <si>
    <t>JR</t>
  </si>
  <si>
    <t>LHI</t>
  </si>
  <si>
    <t>LB</t>
  </si>
  <si>
    <t>LH</t>
  </si>
  <si>
    <t>LW</t>
  </si>
  <si>
    <t>LBU</t>
  </si>
  <si>
    <t>LHU</t>
  </si>
  <si>
    <t>SB</t>
  </si>
  <si>
    <t>SH</t>
  </si>
  <si>
    <t>SW</t>
  </si>
  <si>
    <t>MULT</t>
  </si>
  <si>
    <t>MULTU</t>
  </si>
  <si>
    <t>DIV</t>
  </si>
  <si>
    <t>DIVU</t>
  </si>
  <si>
    <t>MOD</t>
  </si>
  <si>
    <t>MODU</t>
  </si>
  <si>
    <t>OR</t>
  </si>
  <si>
    <t>ORI</t>
  </si>
  <si>
    <t>SEQ</t>
  </si>
  <si>
    <t>SEQI</t>
  </si>
  <si>
    <t>SGE</t>
  </si>
  <si>
    <t>SGEI</t>
  </si>
  <si>
    <t>SGEU</t>
  </si>
  <si>
    <t>SGT</t>
  </si>
  <si>
    <t>SGTI</t>
  </si>
  <si>
    <t>SGTU</t>
  </si>
  <si>
    <t>SLE</t>
  </si>
  <si>
    <t>SLEI</t>
  </si>
  <si>
    <t>SLEU</t>
  </si>
  <si>
    <t>SLL</t>
  </si>
  <si>
    <t>SLLI</t>
  </si>
  <si>
    <t>SLT</t>
  </si>
  <si>
    <t>SLTI</t>
  </si>
  <si>
    <t>SLTU</t>
  </si>
  <si>
    <t>SNE</t>
  </si>
  <si>
    <t>SNEI</t>
  </si>
  <si>
    <t>SRA</t>
  </si>
  <si>
    <t>SRAI</t>
  </si>
  <si>
    <t>SRL</t>
  </si>
  <si>
    <t>SRLI</t>
  </si>
  <si>
    <t>SUB</t>
  </si>
  <si>
    <t>SUBI</t>
  </si>
  <si>
    <t>SUBU</t>
  </si>
  <si>
    <t>SUBUI</t>
  </si>
  <si>
    <t>XOR</t>
  </si>
  <si>
    <t>XORI</t>
  </si>
  <si>
    <t>NOP</t>
  </si>
  <si>
    <t xml:space="preserve">The new name has to correspond </t>
  </si>
  <si>
    <t>with the number defined in dlx.h</t>
  </si>
  <si>
    <t>0x08=0x20..</t>
  </si>
  <si>
    <t>0x09=0x24..</t>
  </si>
  <si>
    <t>0x0c=0x30..</t>
  </si>
  <si>
    <t>0x04=0x10..</t>
  </si>
  <si>
    <t>0x05=0x14..</t>
  </si>
  <si>
    <t>0x02=0x08..</t>
  </si>
  <si>
    <t>0x03=0x0c..</t>
  </si>
  <si>
    <t>0x0f=0x3c..</t>
  </si>
  <si>
    <t>0x20=0x80..</t>
  </si>
  <si>
    <t>0x21=0x84..</t>
  </si>
  <si>
    <t>0x23=0x8c..</t>
  </si>
  <si>
    <t>0x24=0x90..</t>
  </si>
  <si>
    <t>0x25=0x94..</t>
  </si>
  <si>
    <t>0x28=0xa0..</t>
  </si>
  <si>
    <t>0x29=0xa4..</t>
  </si>
  <si>
    <t>0x2b=0xac..</t>
  </si>
  <si>
    <t>0x0d=0x34..</t>
  </si>
  <si>
    <t>0x1e=0x78..</t>
  </si>
  <si>
    <t>0x1d=0x74..</t>
  </si>
  <si>
    <t>0x1b=0x6c..</t>
  </si>
  <si>
    <t>0x1c=0x70..</t>
  </si>
  <si>
    <t>0x1a=0x68..</t>
  </si>
  <si>
    <t>0x1f=0x7c..</t>
  </si>
  <si>
    <t>0x12=0x48..</t>
  </si>
  <si>
    <t>0x11=0x44..</t>
  </si>
  <si>
    <t>0x0a=0x28..</t>
  </si>
  <si>
    <t>0x0b=0x2c..</t>
  </si>
  <si>
    <t>0x0e=0x38..</t>
  </si>
  <si>
    <t>#define</t>
  </si>
  <si>
    <t>0x00,0x20</t>
  </si>
  <si>
    <t>{"add",</t>
  </si>
  <si>
    <t>ARITH_3PARAM,</t>
  </si>
  <si>
    <t>0x20,</t>
  </si>
  <si>
    <t>0xfc00003f,</t>
  </si>
  <si>
    <t>0x20000000,</t>
  </si>
  <si>
    <t>CHECK_LAST|SIGN_EXTENDED,</t>
  </si>
  <si>
    <t>OP_ADDI</t>
  </si>
  <si>
    <t>{"addi",</t>
  </si>
  <si>
    <t>0xfc000000,</t>
  </si>
  <si>
    <t>0,</t>
  </si>
  <si>
    <t>CHECK_LAST|SIGN_EXTENDED|IMMEDIATE_REQ,</t>
  </si>
  <si>
    <t>0x00,0x21</t>
  </si>
  <si>
    <t>{"addu",</t>
  </si>
  <si>
    <t>0x21,</t>
  </si>
  <si>
    <t>0x24000000,</t>
  </si>
  <si>
    <t>CHECK_LAST,</t>
  </si>
  <si>
    <t>OP_ADDUI</t>
  </si>
  <si>
    <t>{"addui",</t>
  </si>
  <si>
    <t>CHECK_LAST|IMMEDIATE_REQ,</t>
  </si>
  <si>
    <t>0x00,0x24</t>
  </si>
  <si>
    <t>{"and",</t>
  </si>
  <si>
    <t>0x24,</t>
  </si>
  <si>
    <t>0x30000000,</t>
  </si>
  <si>
    <t>OP_ANDI</t>
  </si>
  <si>
    <t>{"andi",</t>
  </si>
  <si>
    <t>CHECK_LAST|IMMEDIATE_REQ|SIGN_EXTENDED,</t>
  </si>
  <si>
    <t>OP_BEQZ</t>
  </si>
  <si>
    <t>{"beqz",</t>
  </si>
  <si>
    <t>BRANCH_1_OP,</t>
  </si>
  <si>
    <t>0x10000000,</t>
  </si>
  <si>
    <t>OP_BNEZ</t>
  </si>
  <si>
    <t>{"bnez",</t>
  </si>
  <si>
    <t>0x14000000,</t>
  </si>
  <si>
    <t>OP_J</t>
  </si>
  <si>
    <t>{"j",</t>
  </si>
  <si>
    <t>JUMP,</t>
  </si>
  <si>
    <t>0x08000000,</t>
  </si>
  <si>
    <t>0x48000000,</t>
  </si>
  <si>
    <t>OP_JAL</t>
  </si>
  <si>
    <t>{"jal",</t>
  </si>
  <si>
    <t>0x0c000000,</t>
  </si>
  <si>
    <t>0x4c000000,</t>
  </si>
  <si>
    <t>OP_JALR</t>
  </si>
  <si>
    <t>0x00,0x09</t>
  </si>
  <si>
    <t>{"jalr",</t>
  </si>
  <si>
    <t>SRC1,</t>
  </si>
  <si>
    <t>OP_JR</t>
  </si>
  <si>
    <t>0x00,0x08</t>
  </si>
  <si>
    <t>{"jr",</t>
  </si>
  <si>
    <t>OP_LHI</t>
  </si>
  <si>
    <t>{"lhi",</t>
  </si>
  <si>
    <t>LUI,</t>
  </si>
  <si>
    <t>0x3c000000,</t>
  </si>
  <si>
    <t>OP_LB</t>
  </si>
  <si>
    <t>{"lb",</t>
  </si>
  <si>
    <t>LOAD,</t>
  </si>
  <si>
    <t>0x80000000,</t>
  </si>
  <si>
    <t>CHECK_NEXT_TO_LAST|IMMEDIATE_REQ|SIGN_EXTENDED,</t>
  </si>
  <si>
    <t>OP_LH</t>
  </si>
  <si>
    <t>{"lh",</t>
  </si>
  <si>
    <t>0x84000000,</t>
  </si>
  <si>
    <t>OP_LW</t>
  </si>
  <si>
    <t>{"lw",</t>
  </si>
  <si>
    <t>0x8c000000,</t>
  </si>
  <si>
    <t>OP_LBU</t>
  </si>
  <si>
    <t>{"lbu",</t>
  </si>
  <si>
    <t>0x90000000,</t>
  </si>
  <si>
    <t>OP_LHU</t>
  </si>
  <si>
    <t>{"lhu",</t>
  </si>
  <si>
    <t>0x94000000,</t>
  </si>
  <si>
    <t>OP_SB</t>
  </si>
  <si>
    <t>{"sb",</t>
  </si>
  <si>
    <t>STORE,</t>
  </si>
  <si>
    <t>0xa0000000,</t>
  </si>
  <si>
    <t>CHECK_FIRST|IMMEDIATE_REQ|SIGN_EXTENDED,</t>
  </si>
  <si>
    <t>OP_SH</t>
  </si>
  <si>
    <t>{"sh",</t>
  </si>
  <si>
    <t>0xa4000000,</t>
  </si>
  <si>
    <t>OP_SW</t>
  </si>
  <si>
    <t>{"sw",</t>
  </si>
  <si>
    <t>0xac000000,</t>
  </si>
  <si>
    <t>0x00,0x18</t>
  </si>
  <si>
    <t>{"mult",</t>
  </si>
  <si>
    <t>0x3,</t>
  </si>
  <si>
    <t>0x00,0x19</t>
  </si>
  <si>
    <t>{"multu",</t>
  </si>
  <si>
    <t>0x5,</t>
  </si>
  <si>
    <t>0x00,0x1a</t>
  </si>
  <si>
    <t>{"div",</t>
  </si>
  <si>
    <t>0x8,</t>
  </si>
  <si>
    <t>0x00,0x1b</t>
  </si>
  <si>
    <t>{"divu",</t>
  </si>
  <si>
    <t>0x9,</t>
  </si>
  <si>
    <t>0x00,0x1c</t>
  </si>
  <si>
    <t>{"mod",</t>
  </si>
  <si>
    <t>0xA,</t>
  </si>
  <si>
    <t>0x00,01e</t>
  </si>
  <si>
    <t>{"modu",</t>
  </si>
  <si>
    <t>0xB,</t>
  </si>
  <si>
    <t>0x00,0x25</t>
  </si>
  <si>
    <t>{"or",</t>
  </si>
  <si>
    <t>0x25,</t>
  </si>
  <si>
    <t>0x34000000,</t>
  </si>
  <si>
    <t>OP_ORI</t>
  </si>
  <si>
    <t>{"ori",</t>
  </si>
  <si>
    <t>0x00,0x2e</t>
  </si>
  <si>
    <t>{"seq",</t>
  </si>
  <si>
    <t>0x28,</t>
  </si>
  <si>
    <t>0x60000000,</t>
  </si>
  <si>
    <t>OP_SEQI</t>
  </si>
  <si>
    <t>{"seqi",</t>
  </si>
  <si>
    <t>0x00,0x2d</t>
  </si>
  <si>
    <t>{"sge",</t>
  </si>
  <si>
    <t>0x2d,</t>
  </si>
  <si>
    <t>0x74000000,</t>
  </si>
  <si>
    <t>OP_SGEI</t>
  </si>
  <si>
    <t>{"sgei",</t>
  </si>
  <si>
    <t>0x00,0x3d</t>
  </si>
  <si>
    <t>{"sgeu",</t>
  </si>
  <si>
    <t>0x15,</t>
  </si>
  <si>
    <t>0xd4000000,</t>
  </si>
  <si>
    <t>0x00,0x2b</t>
  </si>
  <si>
    <t>{"sgt",</t>
  </si>
  <si>
    <t>0x2b,</t>
  </si>
  <si>
    <t>0x6c000000,</t>
  </si>
  <si>
    <t>OP_SGTI</t>
  </si>
  <si>
    <t>{"sgti",</t>
  </si>
  <si>
    <t>0x00,0x3b</t>
  </si>
  <si>
    <t>{"sgtu",</t>
  </si>
  <si>
    <t>0x13,</t>
  </si>
  <si>
    <t>0xcc000000,</t>
  </si>
  <si>
    <t>0x00,0x2c</t>
  </si>
  <si>
    <t>{"sle",</t>
  </si>
  <si>
    <t>0x2c,</t>
  </si>
  <si>
    <t>0x70000000,</t>
  </si>
  <si>
    <t>OP_SLEI</t>
  </si>
  <si>
    <t>{"slei",</t>
  </si>
  <si>
    <t>0x00,0x3c</t>
  </si>
  <si>
    <t>{"sleu",</t>
  </si>
  <si>
    <t>0x14,</t>
  </si>
  <si>
    <t>0xd0000000,</t>
  </si>
  <si>
    <t>0x00,0x00</t>
  </si>
  <si>
    <t>{"sll",</t>
  </si>
  <si>
    <t>0x4,</t>
  </si>
  <si>
    <t>0x50000000,</t>
  </si>
  <si>
    <t>OP_SLLI</t>
  </si>
  <si>
    <t>0x10,0x40..</t>
  </si>
  <si>
    <t>{"slli",</t>
  </si>
  <si>
    <t>0x00,0x2a</t>
  </si>
  <si>
    <t>{"slt",</t>
  </si>
  <si>
    <t>0x2a,</t>
  </si>
  <si>
    <t>0x68000000,</t>
  </si>
  <si>
    <t>OP_SLTI</t>
  </si>
  <si>
    <t>{"slti",</t>
  </si>
  <si>
    <t>0x00,0x3a</t>
  </si>
  <si>
    <t>{"sltu",</t>
  </si>
  <si>
    <t>0x12,</t>
  </si>
  <si>
    <t>0xc8000000,</t>
  </si>
  <si>
    <t>0x00,0x2f</t>
  </si>
  <si>
    <t>{"sne",</t>
  </si>
  <si>
    <t>0x29,</t>
  </si>
  <si>
    <t>0x64000000,</t>
  </si>
  <si>
    <t>OP_SNEI</t>
  </si>
  <si>
    <t>{"snei",</t>
  </si>
  <si>
    <t>0x00,0x03</t>
  </si>
  <si>
    <t>{"sra",</t>
  </si>
  <si>
    <t>0x7,</t>
  </si>
  <si>
    <t>0x5c000000,</t>
  </si>
  <si>
    <t>OP_SRAI</t>
  </si>
  <si>
    <t>{"srai",</t>
  </si>
  <si>
    <t>0x00,0x02</t>
  </si>
  <si>
    <t>{"srl",</t>
  </si>
  <si>
    <t>0x6,</t>
  </si>
  <si>
    <t>0x58000000,</t>
  </si>
  <si>
    <t>OP_SRLI</t>
  </si>
  <si>
    <t>{"srli",</t>
  </si>
  <si>
    <t>0x00,0x22</t>
  </si>
  <si>
    <t>{"sub",</t>
  </si>
  <si>
    <t>0x22,</t>
  </si>
  <si>
    <t>0x28000000,</t>
  </si>
  <si>
    <t>OP_SUBI</t>
  </si>
  <si>
    <t>{"subi",</t>
  </si>
  <si>
    <t>0x00,0x23</t>
  </si>
  <si>
    <t>{"subu",</t>
  </si>
  <si>
    <t>0x23,</t>
  </si>
  <si>
    <t>0x2c000000,</t>
  </si>
  <si>
    <t>OP_SUBUI</t>
  </si>
  <si>
    <t>{"subui",</t>
  </si>
  <si>
    <t>0x00,0x26</t>
  </si>
  <si>
    <t>{"xor",</t>
  </si>
  <si>
    <t>0x26,</t>
  </si>
  <si>
    <t>0x38000000,</t>
  </si>
  <si>
    <t>OP_XORI</t>
  </si>
  <si>
    <t>{"xori",</t>
  </si>
  <si>
    <t>{"nop",</t>
  </si>
  <si>
    <t>NO_ARGS,</t>
  </si>
  <si>
    <t>0x0,</t>
  </si>
  <si>
    <t>0xffffffff,</t>
  </si>
  <si>
    <t>{"addd",</t>
  </si>
  <si>
    <t>FARITH,</t>
  </si>
  <si>
    <t>0x04000004,</t>
  </si>
  <si>
    <t>FIRST_D|SECOND_D|THIRD_D,</t>
  </si>
  <si>
    <t>{"addf",</t>
  </si>
  <si>
    <t>0x04000000,</t>
  </si>
  <si>
    <t>FIRST_F|SECOND_F|THIRD_F,</t>
  </si>
  <si>
    <t>{"bfpf",</t>
  </si>
  <si>
    <t>BRANCH_0_OP,</t>
  </si>
  <si>
    <t>0x18000000,</t>
  </si>
  <si>
    <t>{"bfpt",</t>
  </si>
  <si>
    <t>0x1c000000,</t>
  </si>
  <si>
    <t>{"cvtd2f",</t>
  </si>
  <si>
    <t>MOVE,</t>
  </si>
  <si>
    <t>0x0400000a,</t>
  </si>
  <si>
    <t>FIRST_F|SECOND_D,</t>
  </si>
  <si>
    <t>{"cvtd2i",</t>
  </si>
  <si>
    <t>0x0400000b,</t>
  </si>
  <si>
    <t>{"cvtf2d",</t>
  </si>
  <si>
    <t>0x04000008,</t>
  </si>
  <si>
    <t>FIRST_D|SECOND_F,</t>
  </si>
  <si>
    <t>{"cvtf2i",</t>
  </si>
  <si>
    <t>0x04000009,</t>
  </si>
  <si>
    <t>FIRST_F|SECOND_F,</t>
  </si>
  <si>
    <t>{"cvti2d",</t>
  </si>
  <si>
    <t>0x0400000d,</t>
  </si>
  <si>
    <t>{"cvti2f",</t>
  </si>
  <si>
    <t>0x0400000c,</t>
  </si>
  <si>
    <t>{"divd",</t>
  </si>
  <si>
    <t>0x04000007,</t>
  </si>
  <si>
    <t>{"divf",</t>
  </si>
  <si>
    <t>0x04000003,</t>
  </si>
  <si>
    <t>{"eqd",</t>
  </si>
  <si>
    <t>FCOMPARE,</t>
  </si>
  <si>
    <t>0x04000018,</t>
  </si>
  <si>
    <t>FIRST_D|SECOND_D,</t>
  </si>
  <si>
    <t>{"eqf",</t>
  </si>
  <si>
    <t>0x04000010,</t>
  </si>
  <si>
    <t>{"ged",</t>
  </si>
  <si>
    <t>0x0400001d,</t>
  </si>
  <si>
    <t>{"gef",</t>
  </si>
  <si>
    <t>0x04000015,</t>
  </si>
  <si>
    <t>{"gtd",</t>
  </si>
  <si>
    <t>0x0400001b,</t>
  </si>
  <si>
    <t>{"gtf",</t>
  </si>
  <si>
    <t>0x04000013,</t>
  </si>
  <si>
    <t>{"ld",</t>
  </si>
  <si>
    <t>FLOAD,</t>
  </si>
  <si>
    <t>0x9c000000,</t>
  </si>
  <si>
    <t>CHECK_NEXT_TO_LAST|IMMEDIATE_REQ|SIGN_EXTENDED|FIRST_D,</t>
  </si>
  <si>
    <t>{"led",</t>
  </si>
  <si>
    <t>0x0400001c,</t>
  </si>
  <si>
    <t>{"lef",</t>
  </si>
  <si>
    <t>0x04000014,</t>
  </si>
  <si>
    <t>{"lf",</t>
  </si>
  <si>
    <t>0x98000000,</t>
  </si>
  <si>
    <t>CHECK_NEXT_TO_LAST|IMMEDIATE_REQ|SIGN_EXTENDED|FIRST_F,</t>
  </si>
  <si>
    <t>{"ltd",</t>
  </si>
  <si>
    <t>0x0400001a,</t>
  </si>
  <si>
    <t>{"ltf",</t>
  </si>
  <si>
    <t>0x04000012,</t>
  </si>
  <si>
    <t>{"movd",</t>
  </si>
  <si>
    <t>0x33,</t>
  </si>
  <si>
    <t>{"movf",</t>
  </si>
  <si>
    <t>0x32,</t>
  </si>
  <si>
    <t>{"movfp2i",MOVE,</t>
  </si>
  <si>
    <t>0x34,</t>
  </si>
  <si>
    <t>SECOND_F,</t>
  </si>
  <si>
    <t>{"movi2fp",MOVE,</t>
  </si>
  <si>
    <t>0x35,</t>
  </si>
  <si>
    <t>FIRST_F,</t>
  </si>
  <si>
    <t>{"movi2s",</t>
  </si>
  <si>
    <t>0x30,</t>
  </si>
  <si>
    <t>{"movs2i",</t>
  </si>
  <si>
    <t>0x31,</t>
  </si>
  <si>
    <t>{"multd",</t>
  </si>
  <si>
    <t>0x04000006,</t>
  </si>
  <si>
    <t>{"multf",</t>
  </si>
  <si>
    <t>0x04000002,</t>
  </si>
  <si>
    <t>{"ned",</t>
  </si>
  <si>
    <t>0x04000019,</t>
  </si>
  <si>
    <t>{"nef",</t>
  </si>
  <si>
    <t>0x04000011,</t>
  </si>
  <si>
    <t>{"rfe",</t>
  </si>
  <si>
    <t>LABEL,</t>
  </si>
  <si>
    <t>0x40000000,</t>
  </si>
  <si>
    <t>0xfe000000},</t>
  </si>
  <si>
    <t>{"sd",</t>
  </si>
  <si>
    <t>FSTORE,</t>
  </si>
  <si>
    <t>0xbc000000,</t>
  </si>
  <si>
    <t>CHECK_FIRST|IMMEDIATE_REQ|SIGN_EXTENDED|THIRD_D,</t>
  </si>
  <si>
    <t>{"sequ",</t>
  </si>
  <si>
    <t>0x10,</t>
  </si>
  <si>
    <t>0xc0000000,</t>
  </si>
  <si>
    <t>{"sequi",</t>
  </si>
  <si>
    <t>{"sf",</t>
  </si>
  <si>
    <t>0xb8000000,</t>
  </si>
  <si>
    <t>CHECK_FIRST|IMMEDIATE_REQ|SIGN_EXTENDED|THIRD_F,</t>
  </si>
  <si>
    <t>{"sgeui",</t>
  </si>
  <si>
    <t>{"sgtui",</t>
  </si>
  <si>
    <t>{"sleui",</t>
  </si>
  <si>
    <t>{"sltui",</t>
  </si>
  <si>
    <t>{"sneu",</t>
  </si>
  <si>
    <t>0x11,</t>
  </si>
  <si>
    <t>0xc4000000,</t>
  </si>
  <si>
    <t>{"sneui",</t>
  </si>
  <si>
    <t>{"subd",</t>
  </si>
  <si>
    <t>0x04000005,</t>
  </si>
  <si>
    <t>{"subf",</t>
  </si>
  <si>
    <t>0x04000001,</t>
  </si>
  <si>
    <t>{"trap",</t>
  </si>
  <si>
    <t>TRAP,</t>
  </si>
  <si>
    <t>0x44000000,</t>
  </si>
  <si>
    <t>CHECK_FIRST|IMMEDIATE_REQ,</t>
  </si>
  <si>
    <t>0xfc000000},</t>
  </si>
  <si>
    <t>/* special "opcodes"</t>
  </si>
  <si>
    <t xml:space="preserve">give these values </t>
  </si>
  <si>
    <t xml:space="preserve">after the above op </t>
  </si>
  <si>
    <t>values */</t>
  </si>
  <si>
    <t xml:space="preserve">/* ASIP COMMANDS : </t>
  </si>
  <si>
    <t xml:space="preserve">musste erweitert werden - </t>
  </si>
  <si>
    <t xml:space="preserve">dient zur Dimensionierung </t>
  </si>
  <si>
    <t xml:space="preserve">des Instruction Count Arrays </t>
  </si>
  <si>
    <t>fr die Stats */</t>
  </si>
  <si>
    <t xml:space="preserve">#define </t>
  </si>
  <si>
    <t xml:space="preserve">OP_TRAP </t>
  </si>
  <si>
    <t xml:space="preserve">OP_UNIMP </t>
  </si>
  <si>
    <t xml:space="preserve">OP_RES </t>
  </si>
  <si>
    <t>OP_NOT_COMPILED</t>
  </si>
  <si>
    <t>OP_LAST</t>
  </si>
  <si>
    <t xml:space="preserve"> * OP_NOT_COMPILED -</t>
  </si>
  <si>
    <t xml:space="preserve"> * OP_UNIMP -</t>
  </si>
  <si>
    <t xml:space="preserve">/*OpCode values for MemWord structs. </t>
  </si>
  <si>
    <t>instruction needs to be recompiled.</t>
  </si>
  <si>
    <t>hasn't been implemented yet.</t>
  </si>
  <si>
    <t xml:space="preserve"> * OP_RES - reserved opcode*/</t>
  </si>
  <si>
    <t>{"add"</t>
  </si>
  <si>
    <t>{"addi"</t>
  </si>
  <si>
    <t>{"addu"</t>
  </si>
  <si>
    <t>{"addui"</t>
  </si>
  <si>
    <t>{"and"</t>
  </si>
  <si>
    <t>{"andi"</t>
  </si>
  <si>
    <t>{"beqz"</t>
  </si>
  <si>
    <t>{"bnez"</t>
  </si>
  <si>
    <t>{"j"</t>
  </si>
  <si>
    <t>{"jal"</t>
  </si>
  <si>
    <t>{"jalr"</t>
  </si>
  <si>
    <t>{"jr"</t>
  </si>
  <si>
    <t>{"lhi"</t>
  </si>
  <si>
    <t>{"lb"</t>
  </si>
  <si>
    <t>{"lh"</t>
  </si>
  <si>
    <t>{"lw"</t>
  </si>
  <si>
    <t>{"lbu"</t>
  </si>
  <si>
    <t>{"lhu"</t>
  </si>
  <si>
    <t>{"sb"</t>
  </si>
  <si>
    <t>{"sh"</t>
  </si>
  <si>
    <t>{"sw"</t>
  </si>
  <si>
    <t>{"mult"</t>
  </si>
  <si>
    <t>{"multu"</t>
  </si>
  <si>
    <t>{"div"</t>
  </si>
  <si>
    <t>{"divu"</t>
  </si>
  <si>
    <t>{"mod"</t>
  </si>
  <si>
    <t>{"modu"</t>
  </si>
  <si>
    <t>{"or"</t>
  </si>
  <si>
    <t>{"ori"</t>
  </si>
  <si>
    <t>{"seq"</t>
  </si>
  <si>
    <t>{"seqi"</t>
  </si>
  <si>
    <t>{"sge"</t>
  </si>
  <si>
    <t>{"sgei"</t>
  </si>
  <si>
    <t>{"sgeu"</t>
  </si>
  <si>
    <t>{"sgt"</t>
  </si>
  <si>
    <t>{"sgti"</t>
  </si>
  <si>
    <t>{"sgtu"</t>
  </si>
  <si>
    <t>{"sle"</t>
  </si>
  <si>
    <t>{"slei"</t>
  </si>
  <si>
    <t>{"sleu"</t>
  </si>
  <si>
    <t>{"sll"</t>
  </si>
  <si>
    <t>{"slli"</t>
  </si>
  <si>
    <t>{"slt"</t>
  </si>
  <si>
    <t>{"slti"</t>
  </si>
  <si>
    <t>{"sltu"</t>
  </si>
  <si>
    <t>{"sne"</t>
  </si>
  <si>
    <t>{"snei"</t>
  </si>
  <si>
    <t>{"sra"</t>
  </si>
  <si>
    <t>{"srai"</t>
  </si>
  <si>
    <t>{"srl"</t>
  </si>
  <si>
    <t>{"srli"</t>
  </si>
  <si>
    <t>{"sub"</t>
  </si>
  <si>
    <t>{"subi"</t>
  </si>
  <si>
    <t>{"subu"</t>
  </si>
  <si>
    <t>{"subui"</t>
  </si>
  <si>
    <t>{"xor"</t>
  </si>
  <si>
    <t>{"xori"</t>
  </si>
  <si>
    <t>{"nop"</t>
  </si>
  <si>
    <t>NO_ARGS</t>
  </si>
  <si>
    <t>0c000000</t>
  </si>
  <si>
    <t>4c000000</t>
  </si>
  <si>
    <t>3c000000</t>
  </si>
  <si>
    <t>8c000000</t>
  </si>
  <si>
    <t>a0000000</t>
  </si>
  <si>
    <t>a4000000</t>
  </si>
  <si>
    <t>ac000000</t>
  </si>
  <si>
    <t>A</t>
  </si>
  <si>
    <t>2d</t>
  </si>
  <si>
    <t>2b</t>
  </si>
  <si>
    <t>6c000000</t>
  </si>
  <si>
    <t>2c</t>
  </si>
  <si>
    <t>2a</t>
  </si>
  <si>
    <t>5c000000</t>
  </si>
  <si>
    <t>2c000000</t>
  </si>
  <si>
    <t>name</t>
  </si>
  <si>
    <t xml:space="preserve">class </t>
  </si>
  <si>
    <t>op</t>
  </si>
  <si>
    <t xml:space="preserve">mask    </t>
  </si>
  <si>
    <t xml:space="preserve">others </t>
  </si>
  <si>
    <t>flags</t>
  </si>
  <si>
    <t>rangeMask</t>
  </si>
  <si>
    <t>type</t>
  </si>
  <si>
    <t>dlxsim opcode array</t>
  </si>
  <si>
    <t>hex</t>
  </si>
  <si>
    <t>dec 6bit</t>
  </si>
  <si>
    <t>ffff8000</t>
  </si>
  <si>
    <t>ffff0000</t>
  </si>
  <si>
    <t>ffffffe0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</si>
</sst>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est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43" workbookViewId="0">
      <selection activeCell="A45" sqref="A45"/>
    </sheetView>
  </sheetViews>
  <sheetFormatPr defaultRowHeight="15" x14ac:dyDescent="0.25"/>
  <cols>
    <col min="1" max="1" width="10.42578125" bestFit="1" customWidth="1"/>
    <col min="2" max="2" width="17.28515625" bestFit="1" customWidth="1"/>
  </cols>
  <sheetData>
    <row r="1" spans="1:6" x14ac:dyDescent="0.25">
      <c r="A1" t="s">
        <v>12</v>
      </c>
      <c r="B1" t="s">
        <v>13</v>
      </c>
      <c r="C1" t="s">
        <v>1</v>
      </c>
      <c r="D1" t="s">
        <v>12</v>
      </c>
      <c r="F1" t="s">
        <v>1</v>
      </c>
    </row>
    <row r="2" spans="1:6" x14ac:dyDescent="0.25">
      <c r="A2" t="s">
        <v>24</v>
      </c>
      <c r="B2" t="s">
        <v>13</v>
      </c>
      <c r="C2" t="s">
        <v>1</v>
      </c>
      <c r="D2" t="s">
        <v>24</v>
      </c>
      <c r="F2" t="s">
        <v>1</v>
      </c>
    </row>
    <row r="3" spans="1:6" x14ac:dyDescent="0.25">
      <c r="A3" t="s">
        <v>25</v>
      </c>
      <c r="B3" t="s">
        <v>13</v>
      </c>
      <c r="C3" t="s">
        <v>1</v>
      </c>
      <c r="D3" t="s">
        <v>25</v>
      </c>
      <c r="F3" t="s">
        <v>1</v>
      </c>
    </row>
    <row r="4" spans="1:6" x14ac:dyDescent="0.25">
      <c r="A4" t="s">
        <v>26</v>
      </c>
      <c r="B4" t="s">
        <v>13</v>
      </c>
      <c r="C4" t="s">
        <v>1</v>
      </c>
      <c r="D4" t="s">
        <v>26</v>
      </c>
      <c r="F4" t="s">
        <v>1</v>
      </c>
    </row>
    <row r="5" spans="1:6" x14ac:dyDescent="0.25">
      <c r="A5" t="s">
        <v>27</v>
      </c>
      <c r="B5" t="s">
        <v>13</v>
      </c>
      <c r="C5" t="s">
        <v>2</v>
      </c>
      <c r="D5" t="s">
        <v>27</v>
      </c>
      <c r="F5" t="s">
        <v>2</v>
      </c>
    </row>
    <row r="6" spans="1:6" x14ac:dyDescent="0.25">
      <c r="A6" t="s">
        <v>28</v>
      </c>
      <c r="B6" t="s">
        <v>13</v>
      </c>
      <c r="C6" t="s">
        <v>1</v>
      </c>
      <c r="D6" t="s">
        <v>80</v>
      </c>
      <c r="F6" t="s">
        <v>1</v>
      </c>
    </row>
    <row r="7" spans="1:6" x14ac:dyDescent="0.25">
      <c r="A7" t="s">
        <v>29</v>
      </c>
      <c r="B7" t="s">
        <v>13</v>
      </c>
      <c r="C7" t="s">
        <v>1</v>
      </c>
    </row>
    <row r="8" spans="1:6" x14ac:dyDescent="0.25">
      <c r="A8" t="s">
        <v>30</v>
      </c>
      <c r="B8" t="s">
        <v>13</v>
      </c>
      <c r="C8" t="s">
        <v>1</v>
      </c>
    </row>
    <row r="9" spans="1:6" x14ac:dyDescent="0.25">
      <c r="A9" t="s">
        <v>31</v>
      </c>
      <c r="B9" t="s">
        <v>13</v>
      </c>
      <c r="C9" t="s">
        <v>1</v>
      </c>
    </row>
    <row r="10" spans="1:6" x14ac:dyDescent="0.25">
      <c r="A10" t="s">
        <v>32</v>
      </c>
      <c r="B10" t="s">
        <v>13</v>
      </c>
      <c r="C10" t="s">
        <v>1</v>
      </c>
      <c r="D10" t="s">
        <v>75</v>
      </c>
      <c r="F10" t="s">
        <v>1</v>
      </c>
    </row>
    <row r="11" spans="1:6" x14ac:dyDescent="0.25">
      <c r="A11" t="s">
        <v>33</v>
      </c>
      <c r="B11" t="s">
        <v>13</v>
      </c>
      <c r="C11" t="s">
        <v>1</v>
      </c>
      <c r="D11" t="s">
        <v>78</v>
      </c>
      <c r="F11" t="s">
        <v>1</v>
      </c>
    </row>
    <row r="12" spans="1:6" x14ac:dyDescent="0.25">
      <c r="A12" t="s">
        <v>34</v>
      </c>
      <c r="B12" t="s">
        <v>13</v>
      </c>
      <c r="C12" t="s">
        <v>1</v>
      </c>
      <c r="D12" t="s">
        <v>81</v>
      </c>
      <c r="F12" t="s">
        <v>1</v>
      </c>
    </row>
    <row r="13" spans="1:6" x14ac:dyDescent="0.25">
      <c r="A13" t="s">
        <v>35</v>
      </c>
      <c r="B13" t="s">
        <v>13</v>
      </c>
      <c r="C13" t="s">
        <v>1</v>
      </c>
      <c r="D13" t="s">
        <v>77</v>
      </c>
      <c r="F13" t="s">
        <v>1</v>
      </c>
    </row>
    <row r="14" spans="1:6" x14ac:dyDescent="0.25">
      <c r="A14" t="s">
        <v>36</v>
      </c>
      <c r="B14" t="s">
        <v>13</v>
      </c>
      <c r="C14" t="s">
        <v>1</v>
      </c>
      <c r="D14" t="s">
        <v>76</v>
      </c>
      <c r="F14" t="s">
        <v>1</v>
      </c>
    </row>
    <row r="15" spans="1:6" x14ac:dyDescent="0.25">
      <c r="A15" t="s">
        <v>37</v>
      </c>
      <c r="B15" t="s">
        <v>13</v>
      </c>
      <c r="C15" t="s">
        <v>1</v>
      </c>
      <c r="D15" t="s">
        <v>37</v>
      </c>
      <c r="F15" t="s">
        <v>1</v>
      </c>
    </row>
    <row r="16" spans="1:6" x14ac:dyDescent="0.25">
      <c r="A16" t="s">
        <v>38</v>
      </c>
      <c r="B16" t="s">
        <v>13</v>
      </c>
      <c r="C16" t="s">
        <v>1</v>
      </c>
      <c r="D16" t="s">
        <v>38</v>
      </c>
      <c r="F16" t="s">
        <v>1</v>
      </c>
    </row>
    <row r="17" spans="1:6" x14ac:dyDescent="0.25">
      <c r="A17" t="s">
        <v>44</v>
      </c>
      <c r="B17" t="s">
        <v>13</v>
      </c>
      <c r="C17" t="s">
        <v>2</v>
      </c>
      <c r="D17" t="s">
        <v>44</v>
      </c>
      <c r="F17" t="s">
        <v>2</v>
      </c>
    </row>
    <row r="18" spans="1:6" x14ac:dyDescent="0.25">
      <c r="A18" t="s">
        <v>45</v>
      </c>
      <c r="B18" t="s">
        <v>13</v>
      </c>
      <c r="C18" t="s">
        <v>1</v>
      </c>
    </row>
    <row r="19" spans="1:6" x14ac:dyDescent="0.25">
      <c r="A19" t="s">
        <v>46</v>
      </c>
      <c r="B19" t="s">
        <v>13</v>
      </c>
      <c r="C19" t="s">
        <v>2</v>
      </c>
      <c r="D19" t="s">
        <v>46</v>
      </c>
      <c r="F19" t="s">
        <v>2</v>
      </c>
    </row>
    <row r="20" spans="1:6" x14ac:dyDescent="0.25">
      <c r="A20" t="s">
        <v>47</v>
      </c>
      <c r="B20" t="s">
        <v>13</v>
      </c>
      <c r="C20" t="s">
        <v>1</v>
      </c>
      <c r="D20" t="s">
        <v>47</v>
      </c>
      <c r="F20" t="s">
        <v>1</v>
      </c>
    </row>
    <row r="21" spans="1:6" x14ac:dyDescent="0.25">
      <c r="A21" t="s">
        <v>48</v>
      </c>
      <c r="B21" t="s">
        <v>13</v>
      </c>
      <c r="C21" t="s">
        <v>1</v>
      </c>
      <c r="D21" t="s">
        <v>69</v>
      </c>
      <c r="F21" t="s">
        <v>1</v>
      </c>
    </row>
    <row r="22" spans="1:6" x14ac:dyDescent="0.25">
      <c r="A22" t="s">
        <v>49</v>
      </c>
      <c r="B22" t="s">
        <v>13</v>
      </c>
      <c r="C22" t="s">
        <v>2</v>
      </c>
    </row>
    <row r="23" spans="1:6" x14ac:dyDescent="0.25">
      <c r="A23" t="s">
        <v>50</v>
      </c>
      <c r="B23" t="s">
        <v>13</v>
      </c>
      <c r="C23" t="s">
        <v>2</v>
      </c>
    </row>
    <row r="24" spans="1:6" x14ac:dyDescent="0.25">
      <c r="A24" t="s">
        <v>51</v>
      </c>
      <c r="B24" t="s">
        <v>13</v>
      </c>
      <c r="C24" t="s">
        <v>2</v>
      </c>
    </row>
    <row r="25" spans="1:6" x14ac:dyDescent="0.25">
      <c r="A25" t="s">
        <v>52</v>
      </c>
      <c r="B25" t="s">
        <v>13</v>
      </c>
      <c r="C25" t="s">
        <v>2</v>
      </c>
    </row>
    <row r="26" spans="1:6" x14ac:dyDescent="0.25">
      <c r="A26" t="s">
        <v>53</v>
      </c>
      <c r="B26" t="s">
        <v>13</v>
      </c>
      <c r="C26" t="s">
        <v>2</v>
      </c>
      <c r="D26" t="s">
        <v>82</v>
      </c>
      <c r="F26" t="s">
        <v>2</v>
      </c>
    </row>
    <row r="27" spans="1:6" x14ac:dyDescent="0.25">
      <c r="A27" t="s">
        <v>54</v>
      </c>
      <c r="B27" t="s">
        <v>13</v>
      </c>
      <c r="C27" t="s">
        <v>2</v>
      </c>
    </row>
    <row r="28" spans="1:6" x14ac:dyDescent="0.25">
      <c r="A28" t="s">
        <v>55</v>
      </c>
      <c r="B28" t="s">
        <v>13</v>
      </c>
      <c r="C28" t="s">
        <v>2</v>
      </c>
    </row>
    <row r="29" spans="1:6" x14ac:dyDescent="0.25">
      <c r="A29" t="s">
        <v>56</v>
      </c>
      <c r="B29" t="s">
        <v>13</v>
      </c>
      <c r="C29" t="s">
        <v>2</v>
      </c>
      <c r="D29" t="s">
        <v>84</v>
      </c>
      <c r="F29" t="s">
        <v>2</v>
      </c>
    </row>
    <row r="30" spans="1:6" x14ac:dyDescent="0.25">
      <c r="A30" t="s">
        <v>57</v>
      </c>
      <c r="B30" t="s">
        <v>13</v>
      </c>
      <c r="C30" t="s">
        <v>2</v>
      </c>
      <c r="D30" t="s">
        <v>83</v>
      </c>
      <c r="F30" t="s">
        <v>2</v>
      </c>
    </row>
    <row r="31" spans="1:6" x14ac:dyDescent="0.25">
      <c r="A31" t="s">
        <v>58</v>
      </c>
      <c r="B31" t="s">
        <v>13</v>
      </c>
      <c r="C31" t="s">
        <v>2</v>
      </c>
      <c r="D31" t="s">
        <v>58</v>
      </c>
      <c r="F31" t="s">
        <v>2</v>
      </c>
    </row>
    <row r="32" spans="1:6" x14ac:dyDescent="0.25">
      <c r="A32" t="s">
        <v>59</v>
      </c>
      <c r="B32" t="s">
        <v>13</v>
      </c>
      <c r="C32" t="s">
        <v>1</v>
      </c>
    </row>
    <row r="33" spans="1:6" x14ac:dyDescent="0.25">
      <c r="A33" t="s">
        <v>60</v>
      </c>
      <c r="B33" t="s">
        <v>13</v>
      </c>
      <c r="C33" t="s">
        <v>2</v>
      </c>
      <c r="D33" t="s">
        <v>60</v>
      </c>
      <c r="F33" t="s">
        <v>2</v>
      </c>
    </row>
    <row r="34" spans="1:6" x14ac:dyDescent="0.25">
      <c r="A34" t="s">
        <v>65</v>
      </c>
      <c r="B34" t="s">
        <v>13</v>
      </c>
      <c r="C34" t="s">
        <v>2</v>
      </c>
    </row>
    <row r="35" spans="1:6" x14ac:dyDescent="0.25">
      <c r="A35" t="s">
        <v>66</v>
      </c>
      <c r="B35" t="s">
        <v>13</v>
      </c>
      <c r="C35" t="s">
        <v>1</v>
      </c>
    </row>
    <row r="36" spans="1:6" x14ac:dyDescent="0.25">
      <c r="A36" t="s">
        <v>67</v>
      </c>
      <c r="B36" t="s">
        <v>13</v>
      </c>
      <c r="C36" t="s">
        <v>2</v>
      </c>
    </row>
    <row r="37" spans="1:6" x14ac:dyDescent="0.25">
      <c r="A37" t="s">
        <v>61</v>
      </c>
      <c r="B37" t="s">
        <v>62</v>
      </c>
      <c r="C37" t="s">
        <v>5</v>
      </c>
      <c r="D37" t="s">
        <v>87</v>
      </c>
      <c r="F37" t="s">
        <v>88</v>
      </c>
    </row>
    <row r="38" spans="1:6" x14ac:dyDescent="0.25">
      <c r="A38" t="s">
        <v>63</v>
      </c>
      <c r="B38" t="s">
        <v>62</v>
      </c>
      <c r="C38" t="s">
        <v>5</v>
      </c>
      <c r="D38" t="s">
        <v>89</v>
      </c>
      <c r="F38" t="s">
        <v>88</v>
      </c>
    </row>
    <row r="39" spans="1:6" x14ac:dyDescent="0.25">
      <c r="A39" t="s">
        <v>10</v>
      </c>
      <c r="B39" t="s">
        <v>11</v>
      </c>
      <c r="C39" t="s">
        <v>6</v>
      </c>
      <c r="D39" t="s">
        <v>91</v>
      </c>
      <c r="F39" t="s">
        <v>91</v>
      </c>
    </row>
    <row r="40" spans="1:6" x14ac:dyDescent="0.25">
      <c r="A40" t="s">
        <v>39</v>
      </c>
      <c r="B40" t="s">
        <v>11</v>
      </c>
      <c r="C40" t="s">
        <v>6</v>
      </c>
      <c r="D40" t="s">
        <v>92</v>
      </c>
      <c r="F40" t="s">
        <v>91</v>
      </c>
    </row>
    <row r="41" spans="1:6" x14ac:dyDescent="0.25">
      <c r="A41" t="s">
        <v>14</v>
      </c>
      <c r="B41" t="s">
        <v>15</v>
      </c>
      <c r="C41" t="s">
        <v>7</v>
      </c>
      <c r="D41" t="s">
        <v>14</v>
      </c>
      <c r="F41" t="s">
        <v>86</v>
      </c>
    </row>
    <row r="42" spans="1:6" x14ac:dyDescent="0.25">
      <c r="A42" t="s">
        <v>16</v>
      </c>
      <c r="B42" t="s">
        <v>15</v>
      </c>
      <c r="C42" t="s">
        <v>7</v>
      </c>
      <c r="D42" t="s">
        <v>16</v>
      </c>
      <c r="F42" t="s">
        <v>86</v>
      </c>
    </row>
    <row r="43" spans="1:6" x14ac:dyDescent="0.25">
      <c r="A43" t="s">
        <v>17</v>
      </c>
      <c r="B43" t="s">
        <v>15</v>
      </c>
      <c r="C43" t="s">
        <v>7</v>
      </c>
      <c r="D43" t="s">
        <v>17</v>
      </c>
      <c r="F43" t="s">
        <v>86</v>
      </c>
    </row>
    <row r="44" spans="1:6" x14ac:dyDescent="0.25">
      <c r="A44" t="s">
        <v>40</v>
      </c>
      <c r="B44" t="s">
        <v>15</v>
      </c>
      <c r="C44" t="s">
        <v>7</v>
      </c>
    </row>
    <row r="45" spans="1:6" x14ac:dyDescent="0.25">
      <c r="A45" t="s">
        <v>41</v>
      </c>
      <c r="B45" t="s">
        <v>15</v>
      </c>
      <c r="C45" t="s">
        <v>7</v>
      </c>
    </row>
    <row r="46" spans="1:6" x14ac:dyDescent="0.25">
      <c r="A46" t="s">
        <v>42</v>
      </c>
      <c r="B46" t="s">
        <v>43</v>
      </c>
      <c r="C46" t="s">
        <v>2</v>
      </c>
    </row>
    <row r="47" spans="1:6" x14ac:dyDescent="0.25">
      <c r="A47" t="s">
        <v>18</v>
      </c>
      <c r="B47" t="s">
        <v>19</v>
      </c>
      <c r="C47" t="s">
        <v>1</v>
      </c>
      <c r="D47" t="s">
        <v>93</v>
      </c>
      <c r="F47" t="s">
        <v>93</v>
      </c>
    </row>
    <row r="48" spans="1:6" x14ac:dyDescent="0.25">
      <c r="A48" t="s">
        <v>64</v>
      </c>
      <c r="B48" t="s">
        <v>19</v>
      </c>
      <c r="C48" t="s">
        <v>1</v>
      </c>
      <c r="D48" t="s">
        <v>94</v>
      </c>
      <c r="F48" t="s">
        <v>93</v>
      </c>
    </row>
    <row r="49" spans="1:6" x14ac:dyDescent="0.25">
      <c r="A49" t="s">
        <v>20</v>
      </c>
      <c r="B49" t="s">
        <v>21</v>
      </c>
      <c r="C49" t="s">
        <v>7</v>
      </c>
      <c r="D49" t="s">
        <v>20</v>
      </c>
      <c r="F49" t="s">
        <v>86</v>
      </c>
    </row>
    <row r="50" spans="1:6" x14ac:dyDescent="0.25">
      <c r="A50" t="s">
        <v>22</v>
      </c>
      <c r="B50" t="s">
        <v>21</v>
      </c>
      <c r="C50" t="s">
        <v>68</v>
      </c>
      <c r="D50" t="s">
        <v>22</v>
      </c>
      <c r="F50" t="s">
        <v>86</v>
      </c>
    </row>
    <row r="51" spans="1:6" x14ac:dyDescent="0.25">
      <c r="A51" t="s">
        <v>23</v>
      </c>
      <c r="B51" t="s">
        <v>21</v>
      </c>
      <c r="C51" t="s">
        <v>7</v>
      </c>
      <c r="D51" t="s">
        <v>23</v>
      </c>
      <c r="F51" t="s">
        <v>86</v>
      </c>
    </row>
    <row r="52" spans="1:6" x14ac:dyDescent="0.25">
      <c r="A52" t="s">
        <v>70</v>
      </c>
      <c r="B52" t="s">
        <v>13</v>
      </c>
      <c r="C52" t="s">
        <v>1</v>
      </c>
      <c r="D52" t="s">
        <v>72</v>
      </c>
      <c r="F52" t="s">
        <v>1</v>
      </c>
    </row>
    <row r="53" spans="1:6" x14ac:dyDescent="0.25">
      <c r="A53" t="s">
        <v>71</v>
      </c>
      <c r="B53" t="s">
        <v>13</v>
      </c>
      <c r="C53" t="s">
        <v>1</v>
      </c>
      <c r="D53" t="s">
        <v>71</v>
      </c>
      <c r="F53" t="s">
        <v>1</v>
      </c>
    </row>
    <row r="54" spans="1:6" x14ac:dyDescent="0.25">
      <c r="A54" t="s">
        <v>73</v>
      </c>
      <c r="D54" t="s">
        <v>73</v>
      </c>
      <c r="F54" t="s">
        <v>1</v>
      </c>
    </row>
    <row r="55" spans="1:6" x14ac:dyDescent="0.25">
      <c r="A55" t="s">
        <v>74</v>
      </c>
      <c r="D55" t="s">
        <v>74</v>
      </c>
      <c r="F55" t="s">
        <v>1</v>
      </c>
    </row>
    <row r="56" spans="1:6" x14ac:dyDescent="0.25">
      <c r="D56" t="s">
        <v>79</v>
      </c>
      <c r="F56" t="s">
        <v>1</v>
      </c>
    </row>
    <row r="57" spans="1:6" x14ac:dyDescent="0.25">
      <c r="D57" t="s">
        <v>85</v>
      </c>
      <c r="F57" t="s">
        <v>2</v>
      </c>
    </row>
    <row r="58" spans="1:6" x14ac:dyDescent="0.25">
      <c r="D58" t="s">
        <v>90</v>
      </c>
      <c r="F58" t="s">
        <v>91</v>
      </c>
    </row>
    <row r="59" spans="1:6" x14ac:dyDescent="0.25">
      <c r="D59" t="s">
        <v>95</v>
      </c>
      <c r="F59" t="s">
        <v>96</v>
      </c>
    </row>
    <row r="60" spans="1:6" x14ac:dyDescent="0.25">
      <c r="D60" t="s">
        <v>97</v>
      </c>
      <c r="F60" t="s">
        <v>96</v>
      </c>
    </row>
    <row r="61" spans="1:6" x14ac:dyDescent="0.25">
      <c r="D61" t="s">
        <v>98</v>
      </c>
      <c r="F61" t="s">
        <v>99</v>
      </c>
    </row>
    <row r="62" spans="1:6" x14ac:dyDescent="0.25">
      <c r="D62" t="s">
        <v>100</v>
      </c>
      <c r="F62" t="s">
        <v>99</v>
      </c>
    </row>
  </sheetData>
  <sortState ref="A1:B51">
    <sortCondition ref="B1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N5" sqref="N5"/>
    </sheetView>
  </sheetViews>
  <sheetFormatPr defaultRowHeight="15" x14ac:dyDescent="0.25"/>
  <cols>
    <col min="1" max="1" width="19" bestFit="1" customWidth="1"/>
    <col min="2" max="2" width="11" bestFit="1" customWidth="1"/>
    <col min="5" max="5" width="10.7109375" bestFit="1" customWidth="1"/>
    <col min="12" max="12" width="18.85546875" bestFit="1" customWidth="1"/>
  </cols>
  <sheetData>
    <row r="1" spans="1:13" x14ac:dyDescent="0.25">
      <c r="G1" t="s">
        <v>231</v>
      </c>
      <c r="K1" t="s">
        <v>593</v>
      </c>
    </row>
    <row r="2" spans="1:13" x14ac:dyDescent="0.25">
      <c r="G2" t="s">
        <v>232</v>
      </c>
      <c r="K2" t="s">
        <v>591</v>
      </c>
      <c r="L2" t="s">
        <v>594</v>
      </c>
    </row>
    <row r="3" spans="1:13" x14ac:dyDescent="0.25">
      <c r="A3" s="1" t="s">
        <v>101</v>
      </c>
      <c r="D3" s="1" t="s">
        <v>140</v>
      </c>
      <c r="G3" s="1" t="s">
        <v>173</v>
      </c>
      <c r="K3" t="s">
        <v>592</v>
      </c>
      <c r="L3" t="s">
        <v>595</v>
      </c>
    </row>
    <row r="4" spans="1:13" x14ac:dyDescent="0.25">
      <c r="A4">
        <v>0</v>
      </c>
      <c r="B4" t="s">
        <v>102</v>
      </c>
      <c r="C4" t="s">
        <v>103</v>
      </c>
      <c r="D4">
        <v>0</v>
      </c>
      <c r="E4" t="s">
        <v>141</v>
      </c>
      <c r="F4" t="s">
        <v>142</v>
      </c>
      <c r="G4">
        <v>0</v>
      </c>
      <c r="K4" t="s">
        <v>596</v>
      </c>
    </row>
    <row r="5" spans="1:13" x14ac:dyDescent="0.25">
      <c r="A5">
        <v>1</v>
      </c>
      <c r="B5" t="s">
        <v>104</v>
      </c>
      <c r="C5" t="s">
        <v>103</v>
      </c>
      <c r="D5">
        <v>1</v>
      </c>
      <c r="E5" t="s">
        <v>143</v>
      </c>
      <c r="F5" t="s">
        <v>9</v>
      </c>
      <c r="G5">
        <v>1</v>
      </c>
      <c r="H5" t="s">
        <v>174</v>
      </c>
      <c r="I5" t="s">
        <v>9</v>
      </c>
      <c r="K5" t="s">
        <v>261</v>
      </c>
      <c r="L5" t="s">
        <v>159</v>
      </c>
      <c r="M5">
        <v>1</v>
      </c>
    </row>
    <row r="6" spans="1:13" x14ac:dyDescent="0.25">
      <c r="A6">
        <v>2</v>
      </c>
      <c r="B6" t="s">
        <v>105</v>
      </c>
      <c r="C6" t="s">
        <v>106</v>
      </c>
      <c r="D6">
        <v>2</v>
      </c>
      <c r="E6" t="s">
        <v>143</v>
      </c>
      <c r="F6" t="s">
        <v>9</v>
      </c>
      <c r="G6">
        <v>2</v>
      </c>
      <c r="H6" t="s">
        <v>175</v>
      </c>
      <c r="I6" t="s">
        <v>9</v>
      </c>
      <c r="K6" t="s">
        <v>261</v>
      </c>
      <c r="L6" t="s">
        <v>269</v>
      </c>
      <c r="M6">
        <v>2</v>
      </c>
    </row>
    <row r="7" spans="1:13" x14ac:dyDescent="0.25">
      <c r="A7">
        <v>3</v>
      </c>
      <c r="B7" t="s">
        <v>107</v>
      </c>
      <c r="C7" t="s">
        <v>106</v>
      </c>
      <c r="D7">
        <v>3</v>
      </c>
      <c r="E7" t="s">
        <v>144</v>
      </c>
      <c r="F7" t="s">
        <v>9</v>
      </c>
      <c r="G7">
        <v>3</v>
      </c>
      <c r="H7" t="s">
        <v>176</v>
      </c>
      <c r="I7" t="s">
        <v>9</v>
      </c>
      <c r="K7" t="s">
        <v>261</v>
      </c>
      <c r="L7" t="s">
        <v>160</v>
      </c>
      <c r="M7">
        <v>3</v>
      </c>
    </row>
    <row r="8" spans="1:13" x14ac:dyDescent="0.25">
      <c r="A8">
        <v>4</v>
      </c>
      <c r="B8" t="s">
        <v>108</v>
      </c>
      <c r="C8" t="s">
        <v>109</v>
      </c>
      <c r="D8">
        <v>4</v>
      </c>
      <c r="E8" t="s">
        <v>145</v>
      </c>
      <c r="F8" t="s">
        <v>142</v>
      </c>
      <c r="G8">
        <v>4</v>
      </c>
      <c r="H8" t="s">
        <v>177</v>
      </c>
      <c r="I8" t="s">
        <v>9</v>
      </c>
      <c r="K8" t="s">
        <v>261</v>
      </c>
      <c r="L8" t="s">
        <v>279</v>
      </c>
      <c r="M8">
        <v>4</v>
      </c>
    </row>
    <row r="9" spans="1:13" x14ac:dyDescent="0.25">
      <c r="A9">
        <v>5</v>
      </c>
      <c r="B9" t="s">
        <v>110</v>
      </c>
      <c r="C9" t="s">
        <v>109</v>
      </c>
      <c r="D9">
        <v>5</v>
      </c>
      <c r="E9" t="s">
        <v>146</v>
      </c>
      <c r="F9" t="s">
        <v>9</v>
      </c>
      <c r="G9">
        <v>5</v>
      </c>
      <c r="H9" t="s">
        <v>178</v>
      </c>
      <c r="I9" t="s">
        <v>9</v>
      </c>
      <c r="K9" t="s">
        <v>261</v>
      </c>
      <c r="L9" t="s">
        <v>163</v>
      </c>
      <c r="M9">
        <v>5</v>
      </c>
    </row>
    <row r="10" spans="1:13" x14ac:dyDescent="0.25">
      <c r="A10">
        <v>6</v>
      </c>
      <c r="B10" t="s">
        <v>104</v>
      </c>
      <c r="C10" t="s">
        <v>109</v>
      </c>
      <c r="D10">
        <v>6</v>
      </c>
      <c r="E10" t="s">
        <v>147</v>
      </c>
      <c r="F10" t="s">
        <v>142</v>
      </c>
      <c r="G10">
        <v>6</v>
      </c>
      <c r="H10" t="s">
        <v>179</v>
      </c>
      <c r="I10" t="s">
        <v>9</v>
      </c>
      <c r="K10" t="s">
        <v>261</v>
      </c>
      <c r="L10" t="s">
        <v>286</v>
      </c>
      <c r="M10">
        <v>6</v>
      </c>
    </row>
    <row r="11" spans="1:13" x14ac:dyDescent="0.25">
      <c r="A11">
        <v>7</v>
      </c>
      <c r="B11" t="s">
        <v>104</v>
      </c>
      <c r="C11" t="s">
        <v>109</v>
      </c>
      <c r="D11">
        <v>7</v>
      </c>
      <c r="E11" t="s">
        <v>148</v>
      </c>
      <c r="G11">
        <v>7</v>
      </c>
      <c r="H11" t="s">
        <v>180</v>
      </c>
      <c r="I11" t="s">
        <v>9</v>
      </c>
      <c r="K11" t="s">
        <v>261</v>
      </c>
      <c r="L11" t="s">
        <v>289</v>
      </c>
      <c r="M11">
        <v>7</v>
      </c>
    </row>
    <row r="12" spans="1:13" x14ac:dyDescent="0.25">
      <c r="A12">
        <v>8</v>
      </c>
      <c r="B12" t="s">
        <v>111</v>
      </c>
      <c r="C12" t="s">
        <v>109</v>
      </c>
      <c r="D12">
        <v>8</v>
      </c>
      <c r="E12" t="s">
        <v>149</v>
      </c>
      <c r="F12" t="s">
        <v>142</v>
      </c>
      <c r="G12">
        <v>8</v>
      </c>
      <c r="H12" t="s">
        <v>181</v>
      </c>
      <c r="K12" t="s">
        <v>261</v>
      </c>
      <c r="L12" t="s">
        <v>293</v>
      </c>
      <c r="M12">
        <v>8</v>
      </c>
    </row>
    <row r="13" spans="1:13" x14ac:dyDescent="0.25">
      <c r="A13">
        <v>9</v>
      </c>
      <c r="B13" t="s">
        <v>112</v>
      </c>
      <c r="C13" t="s">
        <v>109</v>
      </c>
      <c r="D13">
        <v>9</v>
      </c>
      <c r="E13" t="s">
        <v>150</v>
      </c>
      <c r="F13" t="s">
        <v>9</v>
      </c>
      <c r="G13">
        <v>9</v>
      </c>
      <c r="H13" t="s">
        <v>6</v>
      </c>
      <c r="I13" t="s">
        <v>9</v>
      </c>
      <c r="K13" t="s">
        <v>261</v>
      </c>
      <c r="L13" t="s">
        <v>296</v>
      </c>
      <c r="M13">
        <v>9</v>
      </c>
    </row>
    <row r="14" spans="1:13" x14ac:dyDescent="0.25">
      <c r="A14">
        <v>10</v>
      </c>
      <c r="B14" t="s">
        <v>113</v>
      </c>
      <c r="C14" t="s">
        <v>109</v>
      </c>
      <c r="D14">
        <v>10</v>
      </c>
      <c r="E14" t="s">
        <v>151</v>
      </c>
      <c r="F14" t="s">
        <v>142</v>
      </c>
      <c r="G14">
        <v>10</v>
      </c>
      <c r="H14" t="s">
        <v>182</v>
      </c>
      <c r="I14" t="s">
        <v>9</v>
      </c>
      <c r="K14" t="s">
        <v>261</v>
      </c>
      <c r="L14" t="s">
        <v>301</v>
      </c>
      <c r="M14">
        <v>10</v>
      </c>
    </row>
    <row r="15" spans="1:13" x14ac:dyDescent="0.25">
      <c r="A15">
        <v>11</v>
      </c>
      <c r="B15" t="s">
        <v>114</v>
      </c>
      <c r="C15" t="s">
        <v>109</v>
      </c>
      <c r="D15">
        <v>11</v>
      </c>
      <c r="E15" t="s">
        <v>152</v>
      </c>
      <c r="F15" t="s">
        <v>9</v>
      </c>
      <c r="G15">
        <v>11</v>
      </c>
      <c r="H15" t="s">
        <v>183</v>
      </c>
      <c r="I15" t="s">
        <v>9</v>
      </c>
      <c r="K15" t="s">
        <v>261</v>
      </c>
      <c r="L15" t="s">
        <v>305</v>
      </c>
      <c r="M15">
        <v>11</v>
      </c>
    </row>
    <row r="16" spans="1:13" x14ac:dyDescent="0.25">
      <c r="A16">
        <v>12</v>
      </c>
      <c r="B16" t="s">
        <v>115</v>
      </c>
      <c r="C16" t="s">
        <v>109</v>
      </c>
      <c r="D16">
        <v>12</v>
      </c>
      <c r="E16" t="s">
        <v>153</v>
      </c>
      <c r="F16" t="s">
        <v>9</v>
      </c>
      <c r="G16">
        <v>12</v>
      </c>
      <c r="H16" t="s">
        <v>184</v>
      </c>
      <c r="I16" t="s">
        <v>9</v>
      </c>
      <c r="K16" t="s">
        <v>261</v>
      </c>
      <c r="L16" t="s">
        <v>309</v>
      </c>
      <c r="M16">
        <v>12</v>
      </c>
    </row>
    <row r="17" spans="1:13" x14ac:dyDescent="0.25">
      <c r="A17">
        <v>13</v>
      </c>
      <c r="B17" t="s">
        <v>116</v>
      </c>
      <c r="C17" t="s">
        <v>109</v>
      </c>
      <c r="D17">
        <v>13</v>
      </c>
      <c r="E17" t="s">
        <v>143</v>
      </c>
      <c r="F17" t="s">
        <v>9</v>
      </c>
      <c r="G17">
        <v>13</v>
      </c>
      <c r="H17" t="s">
        <v>185</v>
      </c>
      <c r="I17" t="s">
        <v>9</v>
      </c>
      <c r="K17" t="s">
        <v>261</v>
      </c>
      <c r="L17" t="s">
        <v>312</v>
      </c>
      <c r="M17">
        <v>13</v>
      </c>
    </row>
    <row r="18" spans="1:13" x14ac:dyDescent="0.25">
      <c r="A18">
        <v>14</v>
      </c>
      <c r="B18" t="s">
        <v>117</v>
      </c>
      <c r="C18" t="s">
        <v>109</v>
      </c>
      <c r="D18">
        <v>14</v>
      </c>
      <c r="E18" t="s">
        <v>143</v>
      </c>
      <c r="F18" t="s">
        <v>142</v>
      </c>
      <c r="G18">
        <v>14</v>
      </c>
      <c r="H18" t="s">
        <v>186</v>
      </c>
      <c r="I18" t="s">
        <v>9</v>
      </c>
      <c r="K18" t="s">
        <v>261</v>
      </c>
      <c r="L18" t="s">
        <v>316</v>
      </c>
      <c r="M18">
        <v>14</v>
      </c>
    </row>
    <row r="19" spans="1:13" x14ac:dyDescent="0.25">
      <c r="A19">
        <v>15</v>
      </c>
      <c r="B19" t="s">
        <v>118</v>
      </c>
      <c r="C19" t="s">
        <v>109</v>
      </c>
      <c r="D19">
        <v>15</v>
      </c>
      <c r="E19" t="s">
        <v>143</v>
      </c>
      <c r="G19">
        <v>15</v>
      </c>
      <c r="H19" t="s">
        <v>187</v>
      </c>
      <c r="I19" t="s">
        <v>9</v>
      </c>
      <c r="K19" t="s">
        <v>261</v>
      </c>
      <c r="L19" t="s">
        <v>321</v>
      </c>
      <c r="M19">
        <v>15</v>
      </c>
    </row>
    <row r="20" spans="1:13" x14ac:dyDescent="0.25">
      <c r="A20">
        <v>16</v>
      </c>
      <c r="B20" t="s">
        <v>104</v>
      </c>
      <c r="C20" t="s">
        <v>109</v>
      </c>
      <c r="D20">
        <v>16</v>
      </c>
      <c r="E20" t="s">
        <v>143</v>
      </c>
      <c r="F20" t="s">
        <v>142</v>
      </c>
      <c r="G20">
        <v>16</v>
      </c>
      <c r="H20" t="s">
        <v>188</v>
      </c>
      <c r="I20" t="s">
        <v>9</v>
      </c>
      <c r="K20" t="s">
        <v>261</v>
      </c>
      <c r="L20" t="s">
        <v>324</v>
      </c>
      <c r="M20">
        <v>16</v>
      </c>
    </row>
    <row r="21" spans="1:13" x14ac:dyDescent="0.25">
      <c r="A21">
        <v>17</v>
      </c>
      <c r="B21" t="s">
        <v>119</v>
      </c>
      <c r="C21" t="s">
        <v>109</v>
      </c>
      <c r="D21">
        <v>17</v>
      </c>
      <c r="E21" t="s">
        <v>143</v>
      </c>
      <c r="F21" t="s">
        <v>9</v>
      </c>
      <c r="G21">
        <v>17</v>
      </c>
      <c r="H21" t="s">
        <v>189</v>
      </c>
      <c r="I21" t="s">
        <v>9</v>
      </c>
      <c r="K21" t="s">
        <v>261</v>
      </c>
      <c r="L21" t="s">
        <v>327</v>
      </c>
      <c r="M21">
        <v>17</v>
      </c>
    </row>
    <row r="22" spans="1:13" x14ac:dyDescent="0.25">
      <c r="A22">
        <v>18</v>
      </c>
      <c r="B22" t="s">
        <v>120</v>
      </c>
      <c r="C22" t="s">
        <v>109</v>
      </c>
      <c r="D22">
        <v>18</v>
      </c>
      <c r="E22" t="s">
        <v>154</v>
      </c>
      <c r="F22" t="s">
        <v>9</v>
      </c>
      <c r="G22">
        <v>18</v>
      </c>
      <c r="H22" t="s">
        <v>190</v>
      </c>
      <c r="K22" t="s">
        <v>261</v>
      </c>
      <c r="L22" t="s">
        <v>330</v>
      </c>
      <c r="M22">
        <v>18</v>
      </c>
    </row>
    <row r="23" spans="1:13" x14ac:dyDescent="0.25">
      <c r="A23">
        <v>19</v>
      </c>
      <c r="B23" t="s">
        <v>121</v>
      </c>
      <c r="C23" t="s">
        <v>109</v>
      </c>
      <c r="D23">
        <v>19</v>
      </c>
      <c r="E23" t="s">
        <v>155</v>
      </c>
      <c r="F23" t="s">
        <v>9</v>
      </c>
      <c r="G23">
        <v>19</v>
      </c>
      <c r="H23" t="s">
        <v>191</v>
      </c>
      <c r="I23" t="s">
        <v>9</v>
      </c>
      <c r="K23" t="s">
        <v>261</v>
      </c>
      <c r="L23" t="s">
        <v>333</v>
      </c>
      <c r="M23">
        <v>19</v>
      </c>
    </row>
    <row r="24" spans="1:13" x14ac:dyDescent="0.25">
      <c r="A24">
        <v>20</v>
      </c>
      <c r="B24" t="s">
        <v>122</v>
      </c>
      <c r="C24" t="s">
        <v>109</v>
      </c>
      <c r="D24">
        <v>20</v>
      </c>
      <c r="E24" t="s">
        <v>156</v>
      </c>
      <c r="F24" t="s">
        <v>9</v>
      </c>
      <c r="G24">
        <v>20</v>
      </c>
      <c r="H24" t="s">
        <v>192</v>
      </c>
      <c r="I24" t="s">
        <v>9</v>
      </c>
      <c r="K24" t="s">
        <v>261</v>
      </c>
      <c r="L24" t="s">
        <v>338</v>
      </c>
      <c r="M24">
        <v>20</v>
      </c>
    </row>
    <row r="25" spans="1:13" x14ac:dyDescent="0.25">
      <c r="A25">
        <v>21</v>
      </c>
      <c r="B25" t="s">
        <v>104</v>
      </c>
      <c r="C25" t="s">
        <v>109</v>
      </c>
      <c r="D25">
        <v>21</v>
      </c>
      <c r="E25" t="s">
        <v>157</v>
      </c>
      <c r="F25" t="s">
        <v>142</v>
      </c>
      <c r="G25">
        <v>21</v>
      </c>
      <c r="H25" t="s">
        <v>193</v>
      </c>
      <c r="I25" t="s">
        <v>9</v>
      </c>
      <c r="K25" t="s">
        <v>261</v>
      </c>
      <c r="L25" t="s">
        <v>341</v>
      </c>
      <c r="M25">
        <v>21</v>
      </c>
    </row>
    <row r="26" spans="1:13" x14ac:dyDescent="0.25">
      <c r="A26">
        <v>22</v>
      </c>
      <c r="B26" t="s">
        <v>123</v>
      </c>
      <c r="C26" t="s">
        <v>109</v>
      </c>
      <c r="D26">
        <v>22</v>
      </c>
      <c r="E26" t="s">
        <v>143</v>
      </c>
      <c r="G26">
        <v>22</v>
      </c>
      <c r="H26" t="s">
        <v>194</v>
      </c>
      <c r="I26" t="s">
        <v>9</v>
      </c>
      <c r="K26" t="s">
        <v>261</v>
      </c>
      <c r="L26" t="s">
        <v>144</v>
      </c>
      <c r="M26">
        <v>22</v>
      </c>
    </row>
    <row r="27" spans="1:13" x14ac:dyDescent="0.25">
      <c r="A27">
        <v>23</v>
      </c>
      <c r="B27" t="s">
        <v>124</v>
      </c>
      <c r="C27" t="s">
        <v>109</v>
      </c>
      <c r="D27">
        <v>23</v>
      </c>
      <c r="E27" t="s">
        <v>143</v>
      </c>
      <c r="G27">
        <v>23</v>
      </c>
      <c r="H27" t="s">
        <v>195</v>
      </c>
      <c r="I27" t="s">
        <v>9</v>
      </c>
      <c r="K27" t="s">
        <v>261</v>
      </c>
      <c r="L27" t="s">
        <v>146</v>
      </c>
      <c r="M27">
        <v>23</v>
      </c>
    </row>
    <row r="28" spans="1:13" x14ac:dyDescent="0.25">
      <c r="A28">
        <v>24</v>
      </c>
      <c r="B28" t="s">
        <v>125</v>
      </c>
      <c r="C28" t="s">
        <v>109</v>
      </c>
      <c r="D28">
        <v>24</v>
      </c>
      <c r="E28" t="s">
        <v>143</v>
      </c>
      <c r="F28" t="s">
        <v>9</v>
      </c>
      <c r="G28">
        <v>24</v>
      </c>
      <c r="H28" t="s">
        <v>196</v>
      </c>
      <c r="I28" t="s">
        <v>9</v>
      </c>
      <c r="K28" t="s">
        <v>261</v>
      </c>
      <c r="L28" t="s">
        <v>149</v>
      </c>
      <c r="M28">
        <v>24</v>
      </c>
    </row>
    <row r="29" spans="1:13" x14ac:dyDescent="0.25">
      <c r="A29">
        <v>25</v>
      </c>
      <c r="B29" t="s">
        <v>126</v>
      </c>
      <c r="C29" t="s">
        <v>109</v>
      </c>
      <c r="D29">
        <v>25</v>
      </c>
      <c r="E29" t="s">
        <v>143</v>
      </c>
      <c r="F29" t="s">
        <v>142</v>
      </c>
      <c r="G29">
        <v>25</v>
      </c>
      <c r="H29" t="s">
        <v>197</v>
      </c>
      <c r="I29" t="s">
        <v>9</v>
      </c>
      <c r="K29" t="s">
        <v>261</v>
      </c>
      <c r="L29" t="s">
        <v>150</v>
      </c>
      <c r="M29">
        <v>25</v>
      </c>
    </row>
    <row r="30" spans="1:13" x14ac:dyDescent="0.25">
      <c r="A30">
        <v>26</v>
      </c>
      <c r="B30" t="s">
        <v>127</v>
      </c>
      <c r="C30" t="s">
        <v>109</v>
      </c>
      <c r="D30">
        <v>26</v>
      </c>
      <c r="E30" t="s">
        <v>143</v>
      </c>
      <c r="F30" t="s">
        <v>142</v>
      </c>
      <c r="G30">
        <v>26</v>
      </c>
      <c r="H30" t="s">
        <v>198</v>
      </c>
      <c r="I30" t="s">
        <v>9</v>
      </c>
      <c r="K30" t="s">
        <v>261</v>
      </c>
      <c r="L30" t="s">
        <v>151</v>
      </c>
      <c r="M30">
        <v>26</v>
      </c>
    </row>
    <row r="31" spans="1:13" x14ac:dyDescent="0.25">
      <c r="A31">
        <v>27</v>
      </c>
      <c r="B31" t="s">
        <v>128</v>
      </c>
      <c r="C31" t="s">
        <v>109</v>
      </c>
      <c r="D31">
        <v>27</v>
      </c>
      <c r="E31" t="s">
        <v>143</v>
      </c>
      <c r="F31" t="s">
        <v>142</v>
      </c>
      <c r="G31">
        <v>27</v>
      </c>
      <c r="H31" t="s">
        <v>199</v>
      </c>
      <c r="K31" t="s">
        <v>261</v>
      </c>
      <c r="L31" t="s">
        <v>152</v>
      </c>
      <c r="M31">
        <v>27</v>
      </c>
    </row>
    <row r="32" spans="1:13" x14ac:dyDescent="0.25">
      <c r="A32">
        <v>28</v>
      </c>
      <c r="B32" t="s">
        <v>129</v>
      </c>
      <c r="C32" t="s">
        <v>109</v>
      </c>
      <c r="D32">
        <v>28</v>
      </c>
      <c r="E32" t="s">
        <v>143</v>
      </c>
      <c r="F32" t="s">
        <v>142</v>
      </c>
      <c r="G32">
        <v>28</v>
      </c>
      <c r="H32" t="s">
        <v>200</v>
      </c>
      <c r="I32" t="s">
        <v>9</v>
      </c>
      <c r="K32" t="s">
        <v>261</v>
      </c>
      <c r="L32" t="s">
        <v>164</v>
      </c>
      <c r="M32">
        <v>28</v>
      </c>
    </row>
    <row r="33" spans="1:13" x14ac:dyDescent="0.25">
      <c r="A33">
        <v>29</v>
      </c>
      <c r="B33" t="s">
        <v>130</v>
      </c>
      <c r="C33" t="s">
        <v>109</v>
      </c>
      <c r="D33">
        <v>29</v>
      </c>
      <c r="E33" t="s">
        <v>143</v>
      </c>
      <c r="F33" t="s">
        <v>158</v>
      </c>
      <c r="G33">
        <v>29</v>
      </c>
      <c r="H33" t="s">
        <v>201</v>
      </c>
      <c r="I33" t="s">
        <v>9</v>
      </c>
      <c r="K33" t="s">
        <v>261</v>
      </c>
      <c r="L33" t="s">
        <v>366</v>
      </c>
      <c r="M33">
        <v>29</v>
      </c>
    </row>
    <row r="34" spans="1:13" x14ac:dyDescent="0.25">
      <c r="A34">
        <v>30</v>
      </c>
      <c r="B34" t="s">
        <v>104</v>
      </c>
      <c r="C34" t="s">
        <v>109</v>
      </c>
      <c r="D34">
        <v>30</v>
      </c>
      <c r="E34" t="s">
        <v>143</v>
      </c>
      <c r="F34" t="s">
        <v>142</v>
      </c>
      <c r="G34">
        <v>30</v>
      </c>
      <c r="H34" t="s">
        <v>202</v>
      </c>
      <c r="I34" t="s">
        <v>9</v>
      </c>
      <c r="K34" t="s">
        <v>261</v>
      </c>
      <c r="L34" t="s">
        <v>167</v>
      </c>
      <c r="M34">
        <v>30</v>
      </c>
    </row>
    <row r="35" spans="1:13" x14ac:dyDescent="0.25">
      <c r="A35">
        <v>31</v>
      </c>
      <c r="B35" t="s">
        <v>104</v>
      </c>
      <c r="C35" t="s">
        <v>109</v>
      </c>
      <c r="D35">
        <v>31</v>
      </c>
      <c r="E35" t="s">
        <v>143</v>
      </c>
      <c r="G35">
        <v>31</v>
      </c>
      <c r="H35" t="s">
        <v>203</v>
      </c>
      <c r="I35" t="s">
        <v>9</v>
      </c>
      <c r="K35" t="s">
        <v>261</v>
      </c>
      <c r="L35" t="s">
        <v>372</v>
      </c>
      <c r="M35">
        <v>31</v>
      </c>
    </row>
    <row r="36" spans="1:13" x14ac:dyDescent="0.25">
      <c r="A36">
        <v>32</v>
      </c>
      <c r="B36" t="s">
        <v>131</v>
      </c>
      <c r="C36" t="s">
        <v>109</v>
      </c>
      <c r="D36">
        <v>32</v>
      </c>
      <c r="E36" t="s">
        <v>159</v>
      </c>
      <c r="F36" t="s">
        <v>142</v>
      </c>
      <c r="G36">
        <v>32</v>
      </c>
      <c r="H36" t="s">
        <v>204</v>
      </c>
      <c r="I36" t="s">
        <v>9</v>
      </c>
      <c r="K36" t="s">
        <v>261</v>
      </c>
      <c r="L36" t="s">
        <v>172</v>
      </c>
      <c r="M36">
        <v>32</v>
      </c>
    </row>
    <row r="37" spans="1:13" x14ac:dyDescent="0.25">
      <c r="A37">
        <v>33</v>
      </c>
      <c r="B37" t="s">
        <v>132</v>
      </c>
      <c r="C37" t="s">
        <v>109</v>
      </c>
      <c r="D37">
        <v>33</v>
      </c>
      <c r="E37" t="s">
        <v>160</v>
      </c>
      <c r="F37" t="s">
        <v>9</v>
      </c>
      <c r="G37">
        <v>33</v>
      </c>
      <c r="H37" t="s">
        <v>205</v>
      </c>
      <c r="I37" t="s">
        <v>9</v>
      </c>
      <c r="K37" t="s">
        <v>261</v>
      </c>
      <c r="L37" t="s">
        <v>378</v>
      </c>
      <c r="M37">
        <v>33</v>
      </c>
    </row>
    <row r="38" spans="1:13" x14ac:dyDescent="0.25">
      <c r="A38">
        <v>34</v>
      </c>
      <c r="B38" t="s">
        <v>104</v>
      </c>
      <c r="C38" t="s">
        <v>109</v>
      </c>
      <c r="D38">
        <v>33</v>
      </c>
      <c r="E38" t="s">
        <v>161</v>
      </c>
      <c r="F38" t="s">
        <v>142</v>
      </c>
      <c r="G38">
        <v>34</v>
      </c>
      <c r="H38" t="s">
        <v>206</v>
      </c>
      <c r="I38" t="s">
        <v>9</v>
      </c>
      <c r="K38" t="s">
        <v>261</v>
      </c>
      <c r="L38" t="s">
        <v>157</v>
      </c>
      <c r="M38">
        <v>34</v>
      </c>
    </row>
    <row r="39" spans="1:13" x14ac:dyDescent="0.25">
      <c r="A39">
        <v>35</v>
      </c>
      <c r="B39" t="s">
        <v>133</v>
      </c>
      <c r="C39" t="s">
        <v>109</v>
      </c>
      <c r="D39">
        <v>34</v>
      </c>
      <c r="E39" t="s">
        <v>162</v>
      </c>
      <c r="F39" t="s">
        <v>9</v>
      </c>
      <c r="G39">
        <v>35</v>
      </c>
      <c r="H39" t="s">
        <v>207</v>
      </c>
      <c r="I39" t="s">
        <v>9</v>
      </c>
      <c r="K39" t="s">
        <v>261</v>
      </c>
      <c r="L39" t="s">
        <v>170</v>
      </c>
      <c r="M39">
        <v>35</v>
      </c>
    </row>
    <row r="40" spans="1:13" x14ac:dyDescent="0.25">
      <c r="A40">
        <v>36</v>
      </c>
      <c r="B40" t="s">
        <v>134</v>
      </c>
      <c r="C40" t="s">
        <v>109</v>
      </c>
      <c r="D40">
        <v>35</v>
      </c>
      <c r="E40" t="s">
        <v>163</v>
      </c>
      <c r="F40" t="s">
        <v>142</v>
      </c>
      <c r="G40">
        <v>36</v>
      </c>
      <c r="H40" t="s">
        <v>208</v>
      </c>
      <c r="K40" t="s">
        <v>261</v>
      </c>
      <c r="L40" t="s">
        <v>388</v>
      </c>
      <c r="M40">
        <v>36</v>
      </c>
    </row>
    <row r="41" spans="1:13" x14ac:dyDescent="0.25">
      <c r="A41">
        <v>37</v>
      </c>
      <c r="B41" t="s">
        <v>135</v>
      </c>
      <c r="C41" t="s">
        <v>109</v>
      </c>
      <c r="D41">
        <v>36</v>
      </c>
      <c r="E41" t="s">
        <v>164</v>
      </c>
      <c r="F41" t="s">
        <v>165</v>
      </c>
      <c r="G41">
        <v>37</v>
      </c>
      <c r="H41" t="s">
        <v>209</v>
      </c>
      <c r="I41" t="s">
        <v>9</v>
      </c>
      <c r="K41" t="s">
        <v>261</v>
      </c>
      <c r="L41" t="s">
        <v>155</v>
      </c>
      <c r="M41">
        <v>37</v>
      </c>
    </row>
    <row r="42" spans="1:13" x14ac:dyDescent="0.25">
      <c r="A42">
        <v>38</v>
      </c>
      <c r="B42" t="s">
        <v>104</v>
      </c>
      <c r="C42" t="s">
        <v>109</v>
      </c>
      <c r="D42">
        <v>37</v>
      </c>
      <c r="E42" t="s">
        <v>166</v>
      </c>
      <c r="G42">
        <v>38</v>
      </c>
      <c r="H42" t="s">
        <v>210</v>
      </c>
      <c r="I42" t="s">
        <v>9</v>
      </c>
      <c r="K42" t="s">
        <v>261</v>
      </c>
      <c r="L42" t="s">
        <v>171</v>
      </c>
      <c r="M42">
        <v>38</v>
      </c>
    </row>
    <row r="43" spans="1:13" x14ac:dyDescent="0.25">
      <c r="A43">
        <v>39</v>
      </c>
      <c r="B43" t="s">
        <v>104</v>
      </c>
      <c r="C43" t="s">
        <v>109</v>
      </c>
      <c r="D43">
        <v>38</v>
      </c>
      <c r="E43" t="s">
        <v>143</v>
      </c>
      <c r="G43">
        <v>39</v>
      </c>
      <c r="H43" t="s">
        <v>211</v>
      </c>
      <c r="I43" t="s">
        <v>9</v>
      </c>
      <c r="K43" t="s">
        <v>261</v>
      </c>
      <c r="L43" t="s">
        <v>398</v>
      </c>
      <c r="M43">
        <v>39</v>
      </c>
    </row>
    <row r="44" spans="1:13" x14ac:dyDescent="0.25">
      <c r="A44">
        <v>40</v>
      </c>
      <c r="B44" t="s">
        <v>136</v>
      </c>
      <c r="C44" t="s">
        <v>109</v>
      </c>
      <c r="D44">
        <v>40</v>
      </c>
      <c r="E44" t="s">
        <v>167</v>
      </c>
      <c r="F44" t="s">
        <v>9</v>
      </c>
      <c r="G44">
        <v>40</v>
      </c>
      <c r="H44" t="s">
        <v>212</v>
      </c>
      <c r="I44" t="s">
        <v>9</v>
      </c>
      <c r="K44" t="s">
        <v>261</v>
      </c>
      <c r="L44" t="s">
        <v>156</v>
      </c>
      <c r="M44">
        <v>40</v>
      </c>
    </row>
    <row r="45" spans="1:13" x14ac:dyDescent="0.25">
      <c r="A45">
        <v>41</v>
      </c>
      <c r="B45" t="s">
        <v>137</v>
      </c>
      <c r="C45" t="s">
        <v>109</v>
      </c>
      <c r="D45">
        <v>41</v>
      </c>
      <c r="E45" t="s">
        <v>168</v>
      </c>
      <c r="F45" t="s">
        <v>9</v>
      </c>
      <c r="G45">
        <v>41</v>
      </c>
      <c r="H45" t="s">
        <v>213</v>
      </c>
      <c r="I45" t="s">
        <v>9</v>
      </c>
      <c r="K45" t="s">
        <v>261</v>
      </c>
      <c r="L45" t="s">
        <v>145</v>
      </c>
      <c r="M45">
        <v>41</v>
      </c>
    </row>
    <row r="46" spans="1:13" x14ac:dyDescent="0.25">
      <c r="A46">
        <v>42</v>
      </c>
      <c r="B46" t="s">
        <v>104</v>
      </c>
      <c r="C46" t="s">
        <v>109</v>
      </c>
      <c r="D46">
        <v>42</v>
      </c>
      <c r="E46" t="s">
        <v>169</v>
      </c>
      <c r="G46">
        <v>42</v>
      </c>
      <c r="H46" t="s">
        <v>214</v>
      </c>
      <c r="I46" t="s">
        <v>9</v>
      </c>
      <c r="K46" t="s">
        <v>261</v>
      </c>
      <c r="L46" t="s">
        <v>408</v>
      </c>
      <c r="M46">
        <v>42</v>
      </c>
    </row>
    <row r="47" spans="1:13" x14ac:dyDescent="0.25">
      <c r="A47">
        <v>43</v>
      </c>
      <c r="B47" t="s">
        <v>138</v>
      </c>
      <c r="C47" t="s">
        <v>109</v>
      </c>
      <c r="D47">
        <v>43</v>
      </c>
      <c r="E47" t="s">
        <v>170</v>
      </c>
      <c r="F47" t="s">
        <v>9</v>
      </c>
      <c r="G47">
        <v>43</v>
      </c>
      <c r="H47" t="s">
        <v>215</v>
      </c>
      <c r="I47" t="s">
        <v>9</v>
      </c>
      <c r="K47" t="s">
        <v>261</v>
      </c>
      <c r="L47" t="s">
        <v>169</v>
      </c>
      <c r="M47">
        <v>43</v>
      </c>
    </row>
    <row r="48" spans="1:13" x14ac:dyDescent="0.25">
      <c r="A48">
        <v>44</v>
      </c>
      <c r="B48" t="s">
        <v>104</v>
      </c>
      <c r="C48" t="s">
        <v>109</v>
      </c>
      <c r="D48">
        <v>44</v>
      </c>
      <c r="E48" t="s">
        <v>171</v>
      </c>
      <c r="G48">
        <v>44</v>
      </c>
      <c r="H48" t="s">
        <v>216</v>
      </c>
      <c r="I48" t="s">
        <v>9</v>
      </c>
      <c r="K48" t="s">
        <v>261</v>
      </c>
      <c r="L48" t="s">
        <v>415</v>
      </c>
      <c r="M48">
        <v>44</v>
      </c>
    </row>
    <row r="49" spans="1:13" x14ac:dyDescent="0.25">
      <c r="A49">
        <v>45</v>
      </c>
      <c r="B49" t="s">
        <v>104</v>
      </c>
      <c r="C49" t="s">
        <v>109</v>
      </c>
      <c r="D49">
        <v>45</v>
      </c>
      <c r="E49" t="s">
        <v>172</v>
      </c>
      <c r="F49" t="s">
        <v>158</v>
      </c>
      <c r="G49">
        <v>45</v>
      </c>
      <c r="H49" t="s">
        <v>217</v>
      </c>
      <c r="K49" t="s">
        <v>261</v>
      </c>
      <c r="L49" t="s">
        <v>154</v>
      </c>
      <c r="M49">
        <v>45</v>
      </c>
    </row>
    <row r="50" spans="1:13" x14ac:dyDescent="0.25">
      <c r="A50">
        <v>46</v>
      </c>
      <c r="B50" t="s">
        <v>104</v>
      </c>
      <c r="C50" t="s">
        <v>109</v>
      </c>
      <c r="D50">
        <v>46</v>
      </c>
      <c r="E50" t="s">
        <v>143</v>
      </c>
      <c r="F50" t="s">
        <v>142</v>
      </c>
      <c r="G50">
        <v>46</v>
      </c>
      <c r="H50" t="s">
        <v>218</v>
      </c>
      <c r="I50" t="s">
        <v>9</v>
      </c>
      <c r="K50" t="s">
        <v>261</v>
      </c>
      <c r="L50" t="s">
        <v>168</v>
      </c>
      <c r="M50">
        <v>46</v>
      </c>
    </row>
    <row r="51" spans="1:13" x14ac:dyDescent="0.25">
      <c r="A51">
        <v>47</v>
      </c>
      <c r="B51" t="s">
        <v>104</v>
      </c>
      <c r="C51" t="s">
        <v>109</v>
      </c>
      <c r="D51">
        <v>47</v>
      </c>
      <c r="E51" t="s">
        <v>143</v>
      </c>
      <c r="G51">
        <v>47</v>
      </c>
      <c r="H51" t="s">
        <v>219</v>
      </c>
      <c r="I51" t="s">
        <v>9</v>
      </c>
      <c r="K51" t="s">
        <v>261</v>
      </c>
      <c r="L51" t="s">
        <v>425</v>
      </c>
      <c r="M51">
        <v>47</v>
      </c>
    </row>
    <row r="52" spans="1:13" x14ac:dyDescent="0.25">
      <c r="A52">
        <v>48</v>
      </c>
      <c r="B52" t="s">
        <v>104</v>
      </c>
      <c r="C52" t="s">
        <v>109</v>
      </c>
      <c r="D52">
        <v>48</v>
      </c>
      <c r="E52" t="s">
        <v>143</v>
      </c>
      <c r="F52" t="s">
        <v>142</v>
      </c>
      <c r="G52">
        <v>48</v>
      </c>
      <c r="H52" t="s">
        <v>220</v>
      </c>
      <c r="I52" t="s">
        <v>9</v>
      </c>
      <c r="K52" t="s">
        <v>261</v>
      </c>
      <c r="L52" t="s">
        <v>148</v>
      </c>
      <c r="M52">
        <v>48</v>
      </c>
    </row>
    <row r="53" spans="1:13" x14ac:dyDescent="0.25">
      <c r="A53">
        <v>49</v>
      </c>
      <c r="B53" t="s">
        <v>104</v>
      </c>
      <c r="C53" t="s">
        <v>109</v>
      </c>
      <c r="D53">
        <v>49</v>
      </c>
      <c r="E53" t="s">
        <v>143</v>
      </c>
      <c r="F53" t="s">
        <v>142</v>
      </c>
      <c r="G53">
        <v>49</v>
      </c>
      <c r="H53" t="s">
        <v>221</v>
      </c>
      <c r="I53" t="s">
        <v>9</v>
      </c>
      <c r="K53" t="s">
        <v>261</v>
      </c>
      <c r="L53" t="s">
        <v>431</v>
      </c>
      <c r="M53">
        <v>49</v>
      </c>
    </row>
    <row r="54" spans="1:13" x14ac:dyDescent="0.25">
      <c r="A54">
        <v>50</v>
      </c>
      <c r="B54" t="s">
        <v>104</v>
      </c>
      <c r="C54" t="s">
        <v>109</v>
      </c>
      <c r="D54">
        <v>50</v>
      </c>
      <c r="E54" t="s">
        <v>143</v>
      </c>
      <c r="F54" t="s">
        <v>142</v>
      </c>
      <c r="G54">
        <v>50</v>
      </c>
      <c r="H54" t="s">
        <v>222</v>
      </c>
      <c r="I54" t="s">
        <v>9</v>
      </c>
      <c r="K54" t="s">
        <v>261</v>
      </c>
      <c r="L54" t="s">
        <v>147</v>
      </c>
      <c r="M54">
        <v>50</v>
      </c>
    </row>
    <row r="55" spans="1:13" x14ac:dyDescent="0.25">
      <c r="A55">
        <v>51</v>
      </c>
      <c r="B55" t="s">
        <v>104</v>
      </c>
      <c r="C55" t="s">
        <v>109</v>
      </c>
      <c r="D55">
        <v>51</v>
      </c>
      <c r="E55" t="s">
        <v>143</v>
      </c>
      <c r="F55" t="s">
        <v>142</v>
      </c>
      <c r="G55">
        <v>51</v>
      </c>
      <c r="H55" t="s">
        <v>223</v>
      </c>
      <c r="I55" t="s">
        <v>9</v>
      </c>
      <c r="K55" t="s">
        <v>261</v>
      </c>
      <c r="L55" t="s">
        <v>437</v>
      </c>
      <c r="M55">
        <v>51</v>
      </c>
    </row>
    <row r="56" spans="1:13" x14ac:dyDescent="0.25">
      <c r="A56">
        <v>52</v>
      </c>
      <c r="B56" t="s">
        <v>104</v>
      </c>
      <c r="C56" t="s">
        <v>109</v>
      </c>
      <c r="D56">
        <v>52</v>
      </c>
      <c r="E56" t="s">
        <v>143</v>
      </c>
      <c r="F56" t="s">
        <v>142</v>
      </c>
      <c r="G56">
        <v>52</v>
      </c>
      <c r="H56" t="s">
        <v>224</v>
      </c>
      <c r="I56" t="s">
        <v>9</v>
      </c>
      <c r="K56" t="s">
        <v>261</v>
      </c>
      <c r="L56" t="s">
        <v>161</v>
      </c>
      <c r="M56">
        <v>52</v>
      </c>
    </row>
    <row r="57" spans="1:13" x14ac:dyDescent="0.25">
      <c r="A57">
        <v>53</v>
      </c>
      <c r="B57" t="s">
        <v>104</v>
      </c>
      <c r="C57" t="s">
        <v>109</v>
      </c>
      <c r="D57">
        <v>53</v>
      </c>
      <c r="E57" t="s">
        <v>143</v>
      </c>
      <c r="F57" t="s">
        <v>158</v>
      </c>
      <c r="G57">
        <v>53</v>
      </c>
      <c r="H57" t="s">
        <v>225</v>
      </c>
      <c r="I57" t="s">
        <v>9</v>
      </c>
      <c r="K57" t="s">
        <v>261</v>
      </c>
      <c r="L57" t="s">
        <v>443</v>
      </c>
      <c r="M57">
        <v>53</v>
      </c>
    </row>
    <row r="58" spans="1:13" x14ac:dyDescent="0.25">
      <c r="A58">
        <v>54</v>
      </c>
      <c r="B58" t="s">
        <v>104</v>
      </c>
      <c r="C58" t="s">
        <v>109</v>
      </c>
      <c r="D58">
        <v>54</v>
      </c>
      <c r="E58" t="s">
        <v>143</v>
      </c>
      <c r="F58" t="s">
        <v>142</v>
      </c>
      <c r="G58">
        <v>54</v>
      </c>
      <c r="H58" t="s">
        <v>226</v>
      </c>
      <c r="K58" t="s">
        <v>261</v>
      </c>
      <c r="L58" t="s">
        <v>162</v>
      </c>
      <c r="M58">
        <v>54</v>
      </c>
    </row>
    <row r="59" spans="1:13" x14ac:dyDescent="0.25">
      <c r="A59">
        <v>55</v>
      </c>
      <c r="B59" t="s">
        <v>104</v>
      </c>
      <c r="C59" t="s">
        <v>109</v>
      </c>
      <c r="D59">
        <v>55</v>
      </c>
      <c r="E59" t="s">
        <v>143</v>
      </c>
      <c r="G59">
        <v>55</v>
      </c>
      <c r="H59" t="s">
        <v>227</v>
      </c>
      <c r="I59" t="s">
        <v>9</v>
      </c>
      <c r="K59" t="s">
        <v>261</v>
      </c>
      <c r="L59" t="s">
        <v>449</v>
      </c>
      <c r="M59">
        <v>55</v>
      </c>
    </row>
    <row r="60" spans="1:13" x14ac:dyDescent="0.25">
      <c r="A60">
        <v>56</v>
      </c>
      <c r="B60" t="s">
        <v>104</v>
      </c>
      <c r="C60" t="s">
        <v>109</v>
      </c>
      <c r="D60">
        <v>56</v>
      </c>
      <c r="E60" t="s">
        <v>143</v>
      </c>
      <c r="F60" t="s">
        <v>142</v>
      </c>
      <c r="G60">
        <v>56</v>
      </c>
      <c r="H60" t="s">
        <v>228</v>
      </c>
      <c r="I60" t="s">
        <v>9</v>
      </c>
      <c r="K60" t="s">
        <v>261</v>
      </c>
      <c r="L60" t="s">
        <v>166</v>
      </c>
      <c r="M60">
        <v>56</v>
      </c>
    </row>
    <row r="61" spans="1:13" x14ac:dyDescent="0.25">
      <c r="A61">
        <v>57</v>
      </c>
      <c r="B61" t="s">
        <v>104</v>
      </c>
      <c r="C61" t="s">
        <v>109</v>
      </c>
      <c r="D61">
        <v>57</v>
      </c>
      <c r="E61" t="s">
        <v>143</v>
      </c>
      <c r="F61" t="s">
        <v>142</v>
      </c>
      <c r="G61">
        <v>57</v>
      </c>
      <c r="H61" t="s">
        <v>229</v>
      </c>
      <c r="I61" t="s">
        <v>9</v>
      </c>
      <c r="K61" t="s">
        <v>261</v>
      </c>
      <c r="L61" t="s">
        <v>455</v>
      </c>
      <c r="M61">
        <v>57</v>
      </c>
    </row>
    <row r="62" spans="1:13" x14ac:dyDescent="0.25">
      <c r="A62">
        <v>58</v>
      </c>
      <c r="B62" t="s">
        <v>104</v>
      </c>
      <c r="C62" t="s">
        <v>109</v>
      </c>
      <c r="D62">
        <v>58</v>
      </c>
      <c r="E62" t="s">
        <v>143</v>
      </c>
      <c r="F62" t="s">
        <v>142</v>
      </c>
      <c r="G62">
        <v>58</v>
      </c>
      <c r="H62" t="s">
        <v>230</v>
      </c>
      <c r="I62" t="s">
        <v>9</v>
      </c>
      <c r="K62" t="s">
        <v>261</v>
      </c>
      <c r="L62" t="s">
        <v>141</v>
      </c>
      <c r="M62">
        <v>58</v>
      </c>
    </row>
    <row r="63" spans="1:13" x14ac:dyDescent="0.25">
      <c r="A63">
        <v>59</v>
      </c>
      <c r="B63" t="s">
        <v>104</v>
      </c>
      <c r="C63" t="s">
        <v>109</v>
      </c>
      <c r="D63">
        <v>59</v>
      </c>
      <c r="E63" t="s">
        <v>143</v>
      </c>
      <c r="F63" t="s">
        <v>142</v>
      </c>
      <c r="G63">
        <v>64</v>
      </c>
    </row>
    <row r="64" spans="1:13" x14ac:dyDescent="0.25">
      <c r="A64">
        <v>60</v>
      </c>
      <c r="B64" t="s">
        <v>104</v>
      </c>
      <c r="C64" t="s">
        <v>109</v>
      </c>
      <c r="D64">
        <v>60</v>
      </c>
      <c r="E64" t="s">
        <v>143</v>
      </c>
      <c r="F64" t="s">
        <v>142</v>
      </c>
      <c r="G64">
        <v>73</v>
      </c>
    </row>
    <row r="65" spans="1:13" x14ac:dyDescent="0.25">
      <c r="A65">
        <v>61</v>
      </c>
      <c r="B65" t="s">
        <v>104</v>
      </c>
      <c r="C65" t="s">
        <v>109</v>
      </c>
      <c r="D65">
        <v>61</v>
      </c>
      <c r="E65" t="s">
        <v>143</v>
      </c>
      <c r="F65" t="s">
        <v>158</v>
      </c>
      <c r="G65" t="s">
        <v>139</v>
      </c>
    </row>
    <row r="66" spans="1:13" x14ac:dyDescent="0.25">
      <c r="A66">
        <v>62</v>
      </c>
      <c r="B66" t="s">
        <v>104</v>
      </c>
      <c r="C66" t="s">
        <v>109</v>
      </c>
      <c r="D66">
        <v>62</v>
      </c>
      <c r="E66" t="s">
        <v>143</v>
      </c>
      <c r="F66" t="s">
        <v>142</v>
      </c>
    </row>
    <row r="67" spans="1:13" x14ac:dyDescent="0.25">
      <c r="A67">
        <v>63</v>
      </c>
      <c r="B67" t="s">
        <v>104</v>
      </c>
      <c r="C67" t="s">
        <v>109</v>
      </c>
      <c r="D67">
        <v>63</v>
      </c>
      <c r="E67" t="s">
        <v>143</v>
      </c>
    </row>
    <row r="68" spans="1:13" x14ac:dyDescent="0.25">
      <c r="A68" t="s">
        <v>139</v>
      </c>
      <c r="D68" t="s">
        <v>139</v>
      </c>
      <c r="K68" t="s">
        <v>576</v>
      </c>
      <c r="L68" t="s">
        <v>9</v>
      </c>
    </row>
    <row r="69" spans="1:13" x14ac:dyDescent="0.25">
      <c r="K69" t="s">
        <v>577</v>
      </c>
    </row>
    <row r="70" spans="1:13" x14ac:dyDescent="0.25">
      <c r="K70" t="s">
        <v>578</v>
      </c>
    </row>
    <row r="71" spans="1:13" x14ac:dyDescent="0.25">
      <c r="K71" t="s">
        <v>579</v>
      </c>
    </row>
    <row r="72" spans="1:13" x14ac:dyDescent="0.25">
      <c r="K72" t="s">
        <v>585</v>
      </c>
      <c r="L72" t="s">
        <v>586</v>
      </c>
      <c r="M72">
        <v>100</v>
      </c>
    </row>
    <row r="73" spans="1:13" x14ac:dyDescent="0.25">
      <c r="K73" t="s">
        <v>585</v>
      </c>
      <c r="L73" t="s">
        <v>589</v>
      </c>
      <c r="M73">
        <v>101</v>
      </c>
    </row>
    <row r="74" spans="1:13" x14ac:dyDescent="0.25">
      <c r="K74" t="s">
        <v>585</v>
      </c>
      <c r="L74" t="s">
        <v>587</v>
      </c>
      <c r="M74">
        <v>102</v>
      </c>
    </row>
    <row r="75" spans="1:13" x14ac:dyDescent="0.25">
      <c r="K75" t="s">
        <v>585</v>
      </c>
      <c r="L75" t="s">
        <v>588</v>
      </c>
      <c r="M75">
        <v>103</v>
      </c>
    </row>
    <row r="77" spans="1:13" x14ac:dyDescent="0.25">
      <c r="K77" t="s">
        <v>580</v>
      </c>
    </row>
    <row r="78" spans="1:13" x14ac:dyDescent="0.25">
      <c r="K78" t="s">
        <v>581</v>
      </c>
    </row>
    <row r="79" spans="1:13" x14ac:dyDescent="0.25">
      <c r="K79" t="s">
        <v>582</v>
      </c>
    </row>
    <row r="80" spans="1:13" x14ac:dyDescent="0.25">
      <c r="K80" t="s">
        <v>583</v>
      </c>
    </row>
    <row r="81" spans="11:13" x14ac:dyDescent="0.25">
      <c r="K81" t="s">
        <v>584</v>
      </c>
    </row>
    <row r="82" spans="11:13" x14ac:dyDescent="0.25">
      <c r="K82" t="s">
        <v>585</v>
      </c>
      <c r="L82" t="s">
        <v>590</v>
      </c>
      <c r="M82">
        <v>110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79" workbookViewId="0">
      <selection activeCell="E2" sqref="E2:K59"/>
    </sheetView>
  </sheetViews>
  <sheetFormatPr defaultRowHeight="15" x14ac:dyDescent="0.25"/>
  <cols>
    <col min="1" max="1" width="7.85546875" bestFit="1" customWidth="1"/>
    <col min="2" max="2" width="10.7109375" bestFit="1" customWidth="1"/>
    <col min="3" max="3" width="3" bestFit="1" customWidth="1"/>
    <col min="4" max="4" width="11.28515625" bestFit="1" customWidth="1"/>
    <col min="5" max="5" width="11.140625" bestFit="1" customWidth="1"/>
    <col min="6" max="6" width="15.5703125" bestFit="1" customWidth="1"/>
    <col min="7" max="7" width="11.7109375" bestFit="1" customWidth="1"/>
    <col min="8" max="8" width="12.140625" bestFit="1" customWidth="1"/>
    <col min="9" max="9" width="11.7109375" bestFit="1" customWidth="1"/>
    <col min="10" max="10" width="62.28515625" bestFit="1" customWidth="1"/>
    <col min="11" max="11" width="11.140625" bestFit="1" customWidth="1"/>
  </cols>
  <sheetData>
    <row r="1" spans="1:12" x14ac:dyDescent="0.25">
      <c r="E1" t="s">
        <v>671</v>
      </c>
      <c r="F1" t="s">
        <v>672</v>
      </c>
      <c r="G1" t="s">
        <v>673</v>
      </c>
      <c r="H1" t="s">
        <v>674</v>
      </c>
      <c r="I1" t="s">
        <v>675</v>
      </c>
      <c r="J1" t="s">
        <v>676</v>
      </c>
      <c r="K1" t="s">
        <v>677</v>
      </c>
      <c r="L1" t="s">
        <v>678</v>
      </c>
    </row>
    <row r="2" spans="1:12" x14ac:dyDescent="0.25">
      <c r="A2" t="s">
        <v>261</v>
      </c>
      <c r="B2" t="s">
        <v>159</v>
      </c>
      <c r="C2">
        <v>1</v>
      </c>
      <c r="D2" t="s">
        <v>262</v>
      </c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0</v>
      </c>
    </row>
    <row r="3" spans="1:12" x14ac:dyDescent="0.25">
      <c r="A3" t="s">
        <v>261</v>
      </c>
      <c r="B3" t="s">
        <v>269</v>
      </c>
      <c r="C3">
        <v>2</v>
      </c>
      <c r="D3" t="s">
        <v>233</v>
      </c>
      <c r="E3" t="s">
        <v>270</v>
      </c>
      <c r="F3" t="s">
        <v>264</v>
      </c>
      <c r="G3" t="s">
        <v>267</v>
      </c>
      <c r="H3" t="s">
        <v>271</v>
      </c>
      <c r="I3" t="s">
        <v>272</v>
      </c>
      <c r="J3" t="s">
        <v>273</v>
      </c>
      <c r="K3" t="s">
        <v>0</v>
      </c>
    </row>
    <row r="4" spans="1:12" x14ac:dyDescent="0.25">
      <c r="A4" t="s">
        <v>261</v>
      </c>
      <c r="B4" t="s">
        <v>160</v>
      </c>
      <c r="C4">
        <v>3</v>
      </c>
      <c r="D4" t="s">
        <v>274</v>
      </c>
      <c r="E4" t="s">
        <v>275</v>
      </c>
      <c r="F4" t="s">
        <v>264</v>
      </c>
      <c r="G4" t="s">
        <v>276</v>
      </c>
      <c r="H4" t="s">
        <v>266</v>
      </c>
      <c r="I4" t="s">
        <v>277</v>
      </c>
      <c r="J4" t="s">
        <v>278</v>
      </c>
      <c r="K4" t="s">
        <v>3</v>
      </c>
    </row>
    <row r="5" spans="1:12" x14ac:dyDescent="0.25">
      <c r="A5" t="s">
        <v>261</v>
      </c>
      <c r="B5" t="s">
        <v>279</v>
      </c>
      <c r="C5">
        <v>4</v>
      </c>
      <c r="D5" t="s">
        <v>234</v>
      </c>
      <c r="E5" t="s">
        <v>280</v>
      </c>
      <c r="F5" t="s">
        <v>264</v>
      </c>
      <c r="G5" t="s">
        <v>277</v>
      </c>
      <c r="H5" t="s">
        <v>271</v>
      </c>
      <c r="I5" t="s">
        <v>272</v>
      </c>
      <c r="J5" t="s">
        <v>281</v>
      </c>
      <c r="K5" t="s">
        <v>3</v>
      </c>
    </row>
    <row r="6" spans="1:12" x14ac:dyDescent="0.25">
      <c r="A6" t="s">
        <v>261</v>
      </c>
      <c r="B6" t="s">
        <v>163</v>
      </c>
      <c r="C6">
        <v>5</v>
      </c>
      <c r="D6" t="s">
        <v>282</v>
      </c>
      <c r="E6" t="s">
        <v>283</v>
      </c>
      <c r="F6" t="s">
        <v>264</v>
      </c>
      <c r="G6" t="s">
        <v>284</v>
      </c>
      <c r="H6" t="s">
        <v>266</v>
      </c>
      <c r="I6" t="s">
        <v>285</v>
      </c>
      <c r="J6" t="s">
        <v>278</v>
      </c>
      <c r="K6" t="s">
        <v>3</v>
      </c>
    </row>
    <row r="7" spans="1:12" x14ac:dyDescent="0.25">
      <c r="A7" t="s">
        <v>261</v>
      </c>
      <c r="B7" t="s">
        <v>286</v>
      </c>
      <c r="C7">
        <v>6</v>
      </c>
      <c r="D7" t="s">
        <v>235</v>
      </c>
      <c r="E7" t="s">
        <v>287</v>
      </c>
      <c r="F7" t="s">
        <v>264</v>
      </c>
      <c r="G7" t="s">
        <v>285</v>
      </c>
      <c r="H7" t="s">
        <v>271</v>
      </c>
      <c r="I7" t="s">
        <v>272</v>
      </c>
      <c r="J7" t="s">
        <v>288</v>
      </c>
      <c r="K7" t="s">
        <v>3</v>
      </c>
    </row>
    <row r="8" spans="1:12" x14ac:dyDescent="0.25">
      <c r="A8" t="s">
        <v>261</v>
      </c>
      <c r="B8" t="s">
        <v>289</v>
      </c>
      <c r="C8">
        <v>7</v>
      </c>
      <c r="D8" t="s">
        <v>236</v>
      </c>
      <c r="E8" t="s">
        <v>290</v>
      </c>
      <c r="F8" t="s">
        <v>291</v>
      </c>
      <c r="G8" t="s">
        <v>292</v>
      </c>
      <c r="H8" t="s">
        <v>271</v>
      </c>
      <c r="I8" t="s">
        <v>272</v>
      </c>
      <c r="J8" t="s">
        <v>272</v>
      </c>
      <c r="K8" t="s">
        <v>4</v>
      </c>
    </row>
    <row r="9" spans="1:12" x14ac:dyDescent="0.25">
      <c r="A9" t="s">
        <v>261</v>
      </c>
      <c r="B9" t="s">
        <v>293</v>
      </c>
      <c r="C9">
        <v>8</v>
      </c>
      <c r="D9" t="s">
        <v>237</v>
      </c>
      <c r="E9" t="s">
        <v>294</v>
      </c>
      <c r="F9" t="s">
        <v>291</v>
      </c>
      <c r="G9" t="s">
        <v>295</v>
      </c>
      <c r="H9" t="s">
        <v>271</v>
      </c>
      <c r="I9" t="s">
        <v>272</v>
      </c>
      <c r="J9" t="s">
        <v>272</v>
      </c>
      <c r="K9" t="s">
        <v>4</v>
      </c>
    </row>
    <row r="10" spans="1:12" x14ac:dyDescent="0.25">
      <c r="A10" t="s">
        <v>261</v>
      </c>
      <c r="B10" t="s">
        <v>296</v>
      </c>
      <c r="C10">
        <v>9</v>
      </c>
      <c r="D10" t="s">
        <v>238</v>
      </c>
      <c r="E10" t="s">
        <v>297</v>
      </c>
      <c r="F10" t="s">
        <v>298</v>
      </c>
      <c r="G10" t="s">
        <v>299</v>
      </c>
      <c r="H10" t="s">
        <v>271</v>
      </c>
      <c r="I10" t="s">
        <v>300</v>
      </c>
      <c r="J10" t="s">
        <v>272</v>
      </c>
      <c r="K10" t="s">
        <v>4</v>
      </c>
    </row>
    <row r="11" spans="1:12" x14ac:dyDescent="0.25">
      <c r="A11" t="s">
        <v>261</v>
      </c>
      <c r="B11" t="s">
        <v>301</v>
      </c>
      <c r="C11">
        <v>10</v>
      </c>
      <c r="D11" t="s">
        <v>239</v>
      </c>
      <c r="E11" t="s">
        <v>302</v>
      </c>
      <c r="F11" t="s">
        <v>298</v>
      </c>
      <c r="G11" t="s">
        <v>303</v>
      </c>
      <c r="H11" t="s">
        <v>271</v>
      </c>
      <c r="I11" t="s">
        <v>304</v>
      </c>
      <c r="J11" t="s">
        <v>272</v>
      </c>
      <c r="K11" t="s">
        <v>4</v>
      </c>
    </row>
    <row r="12" spans="1:12" x14ac:dyDescent="0.25">
      <c r="A12" t="s">
        <v>261</v>
      </c>
      <c r="B12" t="s">
        <v>305</v>
      </c>
      <c r="C12">
        <v>11</v>
      </c>
      <c r="D12" t="s">
        <v>306</v>
      </c>
      <c r="E12" t="s">
        <v>307</v>
      </c>
      <c r="F12" t="s">
        <v>308</v>
      </c>
      <c r="G12" t="s">
        <v>304</v>
      </c>
      <c r="H12" t="s">
        <v>271</v>
      </c>
      <c r="I12" t="s">
        <v>272</v>
      </c>
      <c r="J12" t="s">
        <v>272</v>
      </c>
      <c r="K12" t="s">
        <v>4</v>
      </c>
    </row>
    <row r="13" spans="1:12" x14ac:dyDescent="0.25">
      <c r="A13" t="s">
        <v>261</v>
      </c>
      <c r="B13" t="s">
        <v>309</v>
      </c>
      <c r="C13">
        <v>12</v>
      </c>
      <c r="D13" t="s">
        <v>310</v>
      </c>
      <c r="E13" t="s">
        <v>311</v>
      </c>
      <c r="F13" t="s">
        <v>308</v>
      </c>
      <c r="G13" t="s">
        <v>300</v>
      </c>
      <c r="H13" t="s">
        <v>271</v>
      </c>
      <c r="I13" t="s">
        <v>272</v>
      </c>
      <c r="J13" t="s">
        <v>272</v>
      </c>
      <c r="K13" t="s">
        <v>4</v>
      </c>
    </row>
    <row r="14" spans="1:12" x14ac:dyDescent="0.25">
      <c r="A14" t="s">
        <v>261</v>
      </c>
      <c r="B14" t="s">
        <v>312</v>
      </c>
      <c r="C14">
        <v>13</v>
      </c>
      <c r="D14" t="s">
        <v>240</v>
      </c>
      <c r="E14" t="s">
        <v>313</v>
      </c>
      <c r="F14" t="s">
        <v>314</v>
      </c>
      <c r="G14" t="s">
        <v>315</v>
      </c>
      <c r="H14" t="s">
        <v>271</v>
      </c>
      <c r="I14" t="s">
        <v>272</v>
      </c>
      <c r="J14" t="s">
        <v>281</v>
      </c>
      <c r="K14" t="s">
        <v>3</v>
      </c>
    </row>
    <row r="15" spans="1:12" x14ac:dyDescent="0.25">
      <c r="A15" t="s">
        <v>261</v>
      </c>
      <c r="B15" t="s">
        <v>316</v>
      </c>
      <c r="C15">
        <v>14</v>
      </c>
      <c r="D15" t="s">
        <v>241</v>
      </c>
      <c r="E15" t="s">
        <v>317</v>
      </c>
      <c r="F15" t="s">
        <v>318</v>
      </c>
      <c r="G15" t="s">
        <v>319</v>
      </c>
      <c r="H15" t="s">
        <v>271</v>
      </c>
      <c r="I15" t="s">
        <v>272</v>
      </c>
      <c r="J15" t="s">
        <v>320</v>
      </c>
      <c r="K15" t="s">
        <v>0</v>
      </c>
    </row>
    <row r="16" spans="1:12" x14ac:dyDescent="0.25">
      <c r="A16" t="s">
        <v>261</v>
      </c>
      <c r="B16" t="s">
        <v>321</v>
      </c>
      <c r="C16">
        <v>15</v>
      </c>
      <c r="D16" t="s">
        <v>242</v>
      </c>
      <c r="E16" t="s">
        <v>322</v>
      </c>
      <c r="F16" t="s">
        <v>318</v>
      </c>
      <c r="G16" t="s">
        <v>323</v>
      </c>
      <c r="H16" t="s">
        <v>271</v>
      </c>
      <c r="I16" t="s">
        <v>272</v>
      </c>
      <c r="J16" t="s">
        <v>320</v>
      </c>
      <c r="K16" t="s">
        <v>0</v>
      </c>
    </row>
    <row r="17" spans="1:11" x14ac:dyDescent="0.25">
      <c r="A17" t="s">
        <v>261</v>
      </c>
      <c r="B17" t="s">
        <v>324</v>
      </c>
      <c r="C17">
        <v>16</v>
      </c>
      <c r="D17" t="s">
        <v>243</v>
      </c>
      <c r="E17" t="s">
        <v>325</v>
      </c>
      <c r="F17" t="s">
        <v>318</v>
      </c>
      <c r="G17" t="s">
        <v>326</v>
      </c>
      <c r="H17" t="s">
        <v>271</v>
      </c>
      <c r="I17" t="s">
        <v>272</v>
      </c>
      <c r="J17" t="s">
        <v>320</v>
      </c>
      <c r="K17" t="s">
        <v>0</v>
      </c>
    </row>
    <row r="18" spans="1:11" x14ac:dyDescent="0.25">
      <c r="A18" t="s">
        <v>261</v>
      </c>
      <c r="B18" t="s">
        <v>327</v>
      </c>
      <c r="C18">
        <v>17</v>
      </c>
      <c r="D18" t="s">
        <v>244</v>
      </c>
      <c r="E18" t="s">
        <v>328</v>
      </c>
      <c r="F18" t="s">
        <v>318</v>
      </c>
      <c r="G18" t="s">
        <v>329</v>
      </c>
      <c r="H18" t="s">
        <v>271</v>
      </c>
      <c r="I18" t="s">
        <v>272</v>
      </c>
      <c r="J18" t="s">
        <v>320</v>
      </c>
      <c r="K18" t="s">
        <v>0</v>
      </c>
    </row>
    <row r="19" spans="1:11" x14ac:dyDescent="0.25">
      <c r="A19" t="s">
        <v>261</v>
      </c>
      <c r="B19" t="s">
        <v>330</v>
      </c>
      <c r="C19">
        <v>18</v>
      </c>
      <c r="D19" t="s">
        <v>245</v>
      </c>
      <c r="E19" t="s">
        <v>331</v>
      </c>
      <c r="F19" t="s">
        <v>318</v>
      </c>
      <c r="G19" t="s">
        <v>332</v>
      </c>
      <c r="H19" t="s">
        <v>271</v>
      </c>
      <c r="I19" t="s">
        <v>272</v>
      </c>
      <c r="J19" t="s">
        <v>320</v>
      </c>
      <c r="K19" t="s">
        <v>0</v>
      </c>
    </row>
    <row r="20" spans="1:11" x14ac:dyDescent="0.25">
      <c r="A20" t="s">
        <v>261</v>
      </c>
      <c r="B20" t="s">
        <v>333</v>
      </c>
      <c r="C20">
        <v>19</v>
      </c>
      <c r="D20" t="s">
        <v>246</v>
      </c>
      <c r="E20" t="s">
        <v>334</v>
      </c>
      <c r="F20" t="s">
        <v>335</v>
      </c>
      <c r="G20" t="s">
        <v>336</v>
      </c>
      <c r="H20" t="s">
        <v>271</v>
      </c>
      <c r="I20" t="s">
        <v>272</v>
      </c>
      <c r="J20" t="s">
        <v>337</v>
      </c>
      <c r="K20" t="s">
        <v>0</v>
      </c>
    </row>
    <row r="21" spans="1:11" x14ac:dyDescent="0.25">
      <c r="A21" t="s">
        <v>261</v>
      </c>
      <c r="B21" t="s">
        <v>338</v>
      </c>
      <c r="C21">
        <v>20</v>
      </c>
      <c r="D21" t="s">
        <v>247</v>
      </c>
      <c r="E21" t="s">
        <v>339</v>
      </c>
      <c r="F21" t="s">
        <v>335</v>
      </c>
      <c r="G21" t="s">
        <v>340</v>
      </c>
      <c r="H21" t="s">
        <v>271</v>
      </c>
      <c r="I21" t="s">
        <v>272</v>
      </c>
      <c r="J21" t="s">
        <v>337</v>
      </c>
      <c r="K21" t="s">
        <v>0</v>
      </c>
    </row>
    <row r="22" spans="1:11" x14ac:dyDescent="0.25">
      <c r="A22" t="s">
        <v>261</v>
      </c>
      <c r="B22" t="s">
        <v>341</v>
      </c>
      <c r="C22">
        <v>21</v>
      </c>
      <c r="D22" t="s">
        <v>248</v>
      </c>
      <c r="E22" t="s">
        <v>342</v>
      </c>
      <c r="F22" t="s">
        <v>335</v>
      </c>
      <c r="G22" t="s">
        <v>343</v>
      </c>
      <c r="H22" t="s">
        <v>271</v>
      </c>
      <c r="I22" t="s">
        <v>272</v>
      </c>
      <c r="J22" t="s">
        <v>337</v>
      </c>
      <c r="K22" t="s">
        <v>0</v>
      </c>
    </row>
    <row r="23" spans="1:11" x14ac:dyDescent="0.25">
      <c r="A23" t="s">
        <v>261</v>
      </c>
      <c r="B23" t="s">
        <v>144</v>
      </c>
      <c r="C23">
        <v>22</v>
      </c>
      <c r="D23" t="s">
        <v>344</v>
      </c>
      <c r="E23" t="s">
        <v>345</v>
      </c>
      <c r="F23" t="s">
        <v>264</v>
      </c>
      <c r="G23" t="s">
        <v>346</v>
      </c>
      <c r="H23" t="s">
        <v>266</v>
      </c>
      <c r="I23" t="s">
        <v>272</v>
      </c>
      <c r="J23" t="s">
        <v>272</v>
      </c>
      <c r="K23" t="s">
        <v>4</v>
      </c>
    </row>
    <row r="24" spans="1:11" x14ac:dyDescent="0.25">
      <c r="A24" t="s">
        <v>261</v>
      </c>
      <c r="B24" t="s">
        <v>146</v>
      </c>
      <c r="C24">
        <v>23</v>
      </c>
      <c r="D24" t="s">
        <v>347</v>
      </c>
      <c r="E24" t="s">
        <v>348</v>
      </c>
      <c r="F24" t="s">
        <v>264</v>
      </c>
      <c r="G24" t="s">
        <v>349</v>
      </c>
      <c r="H24" t="s">
        <v>266</v>
      </c>
      <c r="I24" t="s">
        <v>272</v>
      </c>
      <c r="J24" t="s">
        <v>272</v>
      </c>
      <c r="K24" t="s">
        <v>4</v>
      </c>
    </row>
    <row r="25" spans="1:11" x14ac:dyDescent="0.25">
      <c r="A25" t="s">
        <v>261</v>
      </c>
      <c r="B25" t="s">
        <v>149</v>
      </c>
      <c r="C25">
        <v>24</v>
      </c>
      <c r="D25" t="s">
        <v>350</v>
      </c>
      <c r="E25" t="s">
        <v>351</v>
      </c>
      <c r="F25" t="s">
        <v>264</v>
      </c>
      <c r="G25" t="s">
        <v>352</v>
      </c>
      <c r="H25" t="s">
        <v>266</v>
      </c>
      <c r="I25" t="s">
        <v>272</v>
      </c>
      <c r="J25" t="s">
        <v>272</v>
      </c>
      <c r="K25" t="s">
        <v>4</v>
      </c>
    </row>
    <row r="26" spans="1:11" x14ac:dyDescent="0.25">
      <c r="A26" t="s">
        <v>261</v>
      </c>
      <c r="B26" t="s">
        <v>150</v>
      </c>
      <c r="C26">
        <v>25</v>
      </c>
      <c r="D26" t="s">
        <v>353</v>
      </c>
      <c r="E26" t="s">
        <v>354</v>
      </c>
      <c r="F26" t="s">
        <v>264</v>
      </c>
      <c r="G26" t="s">
        <v>355</v>
      </c>
      <c r="H26" t="s">
        <v>266</v>
      </c>
      <c r="I26" t="s">
        <v>272</v>
      </c>
      <c r="J26" t="s">
        <v>272</v>
      </c>
      <c r="K26" t="s">
        <v>4</v>
      </c>
    </row>
    <row r="27" spans="1:11" x14ac:dyDescent="0.25">
      <c r="A27" t="s">
        <v>261</v>
      </c>
      <c r="B27" t="s">
        <v>151</v>
      </c>
      <c r="C27">
        <v>26</v>
      </c>
      <c r="D27" t="s">
        <v>356</v>
      </c>
      <c r="E27" t="s">
        <v>357</v>
      </c>
      <c r="F27" t="s">
        <v>264</v>
      </c>
      <c r="G27" t="s">
        <v>358</v>
      </c>
      <c r="H27" t="s">
        <v>266</v>
      </c>
      <c r="I27" t="s">
        <v>272</v>
      </c>
      <c r="J27" t="s">
        <v>272</v>
      </c>
      <c r="K27" t="s">
        <v>4</v>
      </c>
    </row>
    <row r="28" spans="1:11" x14ac:dyDescent="0.25">
      <c r="A28" t="s">
        <v>261</v>
      </c>
      <c r="B28" t="s">
        <v>152</v>
      </c>
      <c r="C28">
        <v>27</v>
      </c>
      <c r="D28" t="s">
        <v>359</v>
      </c>
      <c r="E28" t="s">
        <v>360</v>
      </c>
      <c r="F28" t="s">
        <v>264</v>
      </c>
      <c r="G28" t="s">
        <v>361</v>
      </c>
      <c r="H28" t="s">
        <v>266</v>
      </c>
      <c r="I28" t="s">
        <v>272</v>
      </c>
      <c r="J28" t="s">
        <v>272</v>
      </c>
      <c r="K28" t="s">
        <v>4</v>
      </c>
    </row>
    <row r="29" spans="1:11" x14ac:dyDescent="0.25">
      <c r="A29" t="s">
        <v>261</v>
      </c>
      <c r="B29" t="s">
        <v>164</v>
      </c>
      <c r="C29">
        <v>28</v>
      </c>
      <c r="D29" t="s">
        <v>362</v>
      </c>
      <c r="E29" t="s">
        <v>363</v>
      </c>
      <c r="F29" t="s">
        <v>264</v>
      </c>
      <c r="G29" t="s">
        <v>364</v>
      </c>
      <c r="H29" t="s">
        <v>266</v>
      </c>
      <c r="I29" t="s">
        <v>365</v>
      </c>
      <c r="J29" t="s">
        <v>278</v>
      </c>
      <c r="K29" t="s">
        <v>3</v>
      </c>
    </row>
    <row r="30" spans="1:11" x14ac:dyDescent="0.25">
      <c r="A30" t="s">
        <v>261</v>
      </c>
      <c r="B30" t="s">
        <v>366</v>
      </c>
      <c r="C30">
        <v>29</v>
      </c>
      <c r="D30" t="s">
        <v>249</v>
      </c>
      <c r="E30" t="s">
        <v>367</v>
      </c>
      <c r="F30" t="s">
        <v>264</v>
      </c>
      <c r="G30" t="s">
        <v>365</v>
      </c>
      <c r="H30" t="s">
        <v>271</v>
      </c>
      <c r="I30" t="s">
        <v>272</v>
      </c>
      <c r="J30" t="s">
        <v>288</v>
      </c>
      <c r="K30" t="s">
        <v>3</v>
      </c>
    </row>
    <row r="31" spans="1:11" x14ac:dyDescent="0.25">
      <c r="A31" t="s">
        <v>261</v>
      </c>
      <c r="B31" t="s">
        <v>167</v>
      </c>
      <c r="C31">
        <v>30</v>
      </c>
      <c r="D31" t="s">
        <v>368</v>
      </c>
      <c r="E31" t="s">
        <v>369</v>
      </c>
      <c r="F31" t="s">
        <v>264</v>
      </c>
      <c r="G31" t="s">
        <v>370</v>
      </c>
      <c r="H31" t="s">
        <v>266</v>
      </c>
      <c r="I31" t="s">
        <v>371</v>
      </c>
      <c r="J31" t="s">
        <v>268</v>
      </c>
      <c r="K31" t="s">
        <v>0</v>
      </c>
    </row>
    <row r="32" spans="1:11" x14ac:dyDescent="0.25">
      <c r="A32" t="s">
        <v>261</v>
      </c>
      <c r="B32" t="s">
        <v>372</v>
      </c>
      <c r="C32">
        <v>31</v>
      </c>
      <c r="D32" t="s">
        <v>250</v>
      </c>
      <c r="E32" t="s">
        <v>373</v>
      </c>
      <c r="F32" t="s">
        <v>264</v>
      </c>
      <c r="G32" t="s">
        <v>371</v>
      </c>
      <c r="H32" t="s">
        <v>271</v>
      </c>
      <c r="I32" t="s">
        <v>272</v>
      </c>
      <c r="J32" t="s">
        <v>273</v>
      </c>
      <c r="K32" t="s">
        <v>0</v>
      </c>
    </row>
    <row r="33" spans="1:11" x14ac:dyDescent="0.25">
      <c r="A33" t="s">
        <v>261</v>
      </c>
      <c r="B33" t="s">
        <v>172</v>
      </c>
      <c r="C33">
        <v>32</v>
      </c>
      <c r="D33" t="s">
        <v>374</v>
      </c>
      <c r="E33" t="s">
        <v>375</v>
      </c>
      <c r="F33" t="s">
        <v>264</v>
      </c>
      <c r="G33" t="s">
        <v>376</v>
      </c>
      <c r="H33" t="s">
        <v>266</v>
      </c>
      <c r="I33" t="s">
        <v>377</v>
      </c>
      <c r="J33" t="s">
        <v>268</v>
      </c>
      <c r="K33" t="s">
        <v>0</v>
      </c>
    </row>
    <row r="34" spans="1:11" x14ac:dyDescent="0.25">
      <c r="A34" t="s">
        <v>261</v>
      </c>
      <c r="B34" t="s">
        <v>378</v>
      </c>
      <c r="C34">
        <v>33</v>
      </c>
      <c r="D34" t="s">
        <v>251</v>
      </c>
      <c r="E34" t="s">
        <v>379</v>
      </c>
      <c r="F34" t="s">
        <v>264</v>
      </c>
      <c r="G34" t="s">
        <v>377</v>
      </c>
      <c r="H34" t="s">
        <v>271</v>
      </c>
      <c r="I34" t="s">
        <v>272</v>
      </c>
      <c r="J34" t="s">
        <v>273</v>
      </c>
      <c r="K34" t="s">
        <v>0</v>
      </c>
    </row>
    <row r="35" spans="1:11" x14ac:dyDescent="0.25">
      <c r="A35" t="s">
        <v>261</v>
      </c>
      <c r="B35" t="s">
        <v>157</v>
      </c>
      <c r="C35">
        <v>34</v>
      </c>
      <c r="D35" t="s">
        <v>380</v>
      </c>
      <c r="E35" t="s">
        <v>381</v>
      </c>
      <c r="F35" t="s">
        <v>264</v>
      </c>
      <c r="G35" t="s">
        <v>382</v>
      </c>
      <c r="H35" t="s">
        <v>266</v>
      </c>
      <c r="I35" t="s">
        <v>383</v>
      </c>
      <c r="J35" t="s">
        <v>278</v>
      </c>
      <c r="K35" t="s">
        <v>3</v>
      </c>
    </row>
    <row r="36" spans="1:11" x14ac:dyDescent="0.25">
      <c r="A36" t="s">
        <v>261</v>
      </c>
      <c r="B36" t="s">
        <v>170</v>
      </c>
      <c r="C36">
        <v>35</v>
      </c>
      <c r="D36" t="s">
        <v>384</v>
      </c>
      <c r="E36" t="s">
        <v>385</v>
      </c>
      <c r="F36" t="s">
        <v>264</v>
      </c>
      <c r="G36" t="s">
        <v>386</v>
      </c>
      <c r="H36" t="s">
        <v>266</v>
      </c>
      <c r="I36" t="s">
        <v>387</v>
      </c>
      <c r="J36" t="s">
        <v>268</v>
      </c>
      <c r="K36" t="s">
        <v>0</v>
      </c>
    </row>
    <row r="37" spans="1:11" x14ac:dyDescent="0.25">
      <c r="A37" t="s">
        <v>261</v>
      </c>
      <c r="B37" t="s">
        <v>388</v>
      </c>
      <c r="C37">
        <v>36</v>
      </c>
      <c r="D37" t="s">
        <v>252</v>
      </c>
      <c r="E37" t="s">
        <v>389</v>
      </c>
      <c r="F37" t="s">
        <v>264</v>
      </c>
      <c r="G37" t="s">
        <v>387</v>
      </c>
      <c r="H37" t="s">
        <v>271</v>
      </c>
      <c r="I37" t="s">
        <v>272</v>
      </c>
      <c r="J37" t="s">
        <v>273</v>
      </c>
      <c r="K37" t="s">
        <v>0</v>
      </c>
    </row>
    <row r="38" spans="1:11" x14ac:dyDescent="0.25">
      <c r="A38" t="s">
        <v>261</v>
      </c>
      <c r="B38" t="s">
        <v>155</v>
      </c>
      <c r="C38">
        <v>37</v>
      </c>
      <c r="D38" t="s">
        <v>390</v>
      </c>
      <c r="E38" t="s">
        <v>391</v>
      </c>
      <c r="F38" t="s">
        <v>264</v>
      </c>
      <c r="G38" t="s">
        <v>392</v>
      </c>
      <c r="H38" t="s">
        <v>266</v>
      </c>
      <c r="I38" t="s">
        <v>393</v>
      </c>
      <c r="J38" t="s">
        <v>278</v>
      </c>
      <c r="K38" t="s">
        <v>3</v>
      </c>
    </row>
    <row r="39" spans="1:11" x14ac:dyDescent="0.25">
      <c r="A39" t="s">
        <v>261</v>
      </c>
      <c r="B39" t="s">
        <v>171</v>
      </c>
      <c r="C39">
        <v>38</v>
      </c>
      <c r="D39" t="s">
        <v>394</v>
      </c>
      <c r="E39" t="s">
        <v>395</v>
      </c>
      <c r="F39" t="s">
        <v>264</v>
      </c>
      <c r="G39" t="s">
        <v>396</v>
      </c>
      <c r="H39" t="s">
        <v>266</v>
      </c>
      <c r="I39" t="s">
        <v>397</v>
      </c>
      <c r="J39" t="s">
        <v>268</v>
      </c>
      <c r="K39" t="s">
        <v>0</v>
      </c>
    </row>
    <row r="40" spans="1:11" x14ac:dyDescent="0.25">
      <c r="A40" t="s">
        <v>261</v>
      </c>
      <c r="B40" t="s">
        <v>398</v>
      </c>
      <c r="C40">
        <v>39</v>
      </c>
      <c r="D40" t="s">
        <v>253</v>
      </c>
      <c r="E40" t="s">
        <v>399</v>
      </c>
      <c r="F40" t="s">
        <v>264</v>
      </c>
      <c r="G40" t="s">
        <v>397</v>
      </c>
      <c r="H40" t="s">
        <v>271</v>
      </c>
      <c r="I40" t="s">
        <v>272</v>
      </c>
      <c r="J40" t="s">
        <v>273</v>
      </c>
      <c r="K40" t="s">
        <v>0</v>
      </c>
    </row>
    <row r="41" spans="1:11" x14ac:dyDescent="0.25">
      <c r="A41" t="s">
        <v>261</v>
      </c>
      <c r="B41" t="s">
        <v>156</v>
      </c>
      <c r="C41">
        <v>40</v>
      </c>
      <c r="D41" t="s">
        <v>400</v>
      </c>
      <c r="E41" t="s">
        <v>401</v>
      </c>
      <c r="F41" t="s">
        <v>264</v>
      </c>
      <c r="G41" t="s">
        <v>402</v>
      </c>
      <c r="H41" t="s">
        <v>266</v>
      </c>
      <c r="I41" t="s">
        <v>403</v>
      </c>
      <c r="J41" t="s">
        <v>278</v>
      </c>
      <c r="K41" t="s">
        <v>3</v>
      </c>
    </row>
    <row r="42" spans="1:11" x14ac:dyDescent="0.25">
      <c r="A42" t="s">
        <v>261</v>
      </c>
      <c r="B42" t="s">
        <v>145</v>
      </c>
      <c r="C42">
        <v>41</v>
      </c>
      <c r="D42" t="s">
        <v>404</v>
      </c>
      <c r="E42" t="s">
        <v>405</v>
      </c>
      <c r="F42" t="s">
        <v>264</v>
      </c>
      <c r="G42" t="s">
        <v>406</v>
      </c>
      <c r="H42" t="s">
        <v>266</v>
      </c>
      <c r="I42" t="s">
        <v>407</v>
      </c>
      <c r="J42" t="s">
        <v>278</v>
      </c>
      <c r="K42" t="s">
        <v>8</v>
      </c>
    </row>
    <row r="43" spans="1:11" x14ac:dyDescent="0.25">
      <c r="A43" t="s">
        <v>261</v>
      </c>
      <c r="B43" t="s">
        <v>408</v>
      </c>
      <c r="C43">
        <v>42</v>
      </c>
      <c r="D43" t="s">
        <v>409</v>
      </c>
      <c r="E43" t="s">
        <v>410</v>
      </c>
      <c r="F43" t="s">
        <v>264</v>
      </c>
      <c r="G43" t="s">
        <v>407</v>
      </c>
      <c r="H43" t="s">
        <v>271</v>
      </c>
      <c r="I43" t="s">
        <v>272</v>
      </c>
      <c r="J43" t="s">
        <v>281</v>
      </c>
      <c r="K43" t="s">
        <v>3</v>
      </c>
    </row>
    <row r="44" spans="1:11" x14ac:dyDescent="0.25">
      <c r="A44" t="s">
        <v>261</v>
      </c>
      <c r="B44" t="s">
        <v>169</v>
      </c>
      <c r="C44">
        <v>43</v>
      </c>
      <c r="D44" t="s">
        <v>411</v>
      </c>
      <c r="E44" t="s">
        <v>412</v>
      </c>
      <c r="F44" t="s">
        <v>264</v>
      </c>
      <c r="G44" t="s">
        <v>413</v>
      </c>
      <c r="H44" t="s">
        <v>266</v>
      </c>
      <c r="I44" t="s">
        <v>414</v>
      </c>
      <c r="J44" t="s">
        <v>268</v>
      </c>
      <c r="K44" t="s">
        <v>0</v>
      </c>
    </row>
    <row r="45" spans="1:11" x14ac:dyDescent="0.25">
      <c r="A45" t="s">
        <v>261</v>
      </c>
      <c r="B45" t="s">
        <v>415</v>
      </c>
      <c r="C45">
        <v>44</v>
      </c>
      <c r="D45" t="s">
        <v>254</v>
      </c>
      <c r="E45" t="s">
        <v>416</v>
      </c>
      <c r="F45" t="s">
        <v>264</v>
      </c>
      <c r="G45" t="s">
        <v>414</v>
      </c>
      <c r="H45" t="s">
        <v>271</v>
      </c>
      <c r="I45" t="s">
        <v>272</v>
      </c>
      <c r="J45" t="s">
        <v>273</v>
      </c>
      <c r="K45" t="s">
        <v>0</v>
      </c>
    </row>
    <row r="46" spans="1:11" x14ac:dyDescent="0.25">
      <c r="A46" t="s">
        <v>261</v>
      </c>
      <c r="B46" t="s">
        <v>154</v>
      </c>
      <c r="C46">
        <v>45</v>
      </c>
      <c r="D46" t="s">
        <v>417</v>
      </c>
      <c r="E46" t="s">
        <v>418</v>
      </c>
      <c r="F46" t="s">
        <v>264</v>
      </c>
      <c r="G46" t="s">
        <v>419</v>
      </c>
      <c r="H46" t="s">
        <v>266</v>
      </c>
      <c r="I46" t="s">
        <v>420</v>
      </c>
      <c r="J46" t="s">
        <v>278</v>
      </c>
      <c r="K46" t="s">
        <v>3</v>
      </c>
    </row>
    <row r="47" spans="1:11" x14ac:dyDescent="0.25">
      <c r="A47" t="s">
        <v>261</v>
      </c>
      <c r="B47" t="s">
        <v>168</v>
      </c>
      <c r="C47">
        <v>46</v>
      </c>
      <c r="D47" t="s">
        <v>421</v>
      </c>
      <c r="E47" t="s">
        <v>422</v>
      </c>
      <c r="F47" t="s">
        <v>264</v>
      </c>
      <c r="G47" t="s">
        <v>423</v>
      </c>
      <c r="H47" t="s">
        <v>266</v>
      </c>
      <c r="I47" t="s">
        <v>424</v>
      </c>
      <c r="J47" t="s">
        <v>268</v>
      </c>
      <c r="K47" t="s">
        <v>0</v>
      </c>
    </row>
    <row r="48" spans="1:11" x14ac:dyDescent="0.25">
      <c r="A48" t="s">
        <v>261</v>
      </c>
      <c r="B48" t="s">
        <v>425</v>
      </c>
      <c r="C48">
        <v>47</v>
      </c>
      <c r="D48" t="s">
        <v>255</v>
      </c>
      <c r="E48" t="s">
        <v>426</v>
      </c>
      <c r="F48" t="s">
        <v>264</v>
      </c>
      <c r="G48" t="s">
        <v>424</v>
      </c>
      <c r="H48" t="s">
        <v>271</v>
      </c>
      <c r="I48" t="s">
        <v>272</v>
      </c>
      <c r="J48" t="s">
        <v>273</v>
      </c>
      <c r="K48" t="s">
        <v>0</v>
      </c>
    </row>
    <row r="49" spans="1:11" x14ac:dyDescent="0.25">
      <c r="A49" t="s">
        <v>261</v>
      </c>
      <c r="B49" t="s">
        <v>148</v>
      </c>
      <c r="C49">
        <v>48</v>
      </c>
      <c r="D49" t="s">
        <v>427</v>
      </c>
      <c r="E49" t="s">
        <v>428</v>
      </c>
      <c r="F49" t="s">
        <v>264</v>
      </c>
      <c r="G49" t="s">
        <v>429</v>
      </c>
      <c r="H49" t="s">
        <v>266</v>
      </c>
      <c r="I49" t="s">
        <v>430</v>
      </c>
      <c r="J49" t="s">
        <v>278</v>
      </c>
      <c r="K49" t="s">
        <v>8</v>
      </c>
    </row>
    <row r="50" spans="1:11" x14ac:dyDescent="0.25">
      <c r="A50" t="s">
        <v>261</v>
      </c>
      <c r="B50" t="s">
        <v>431</v>
      </c>
      <c r="C50">
        <v>49</v>
      </c>
      <c r="D50" t="s">
        <v>256</v>
      </c>
      <c r="E50" t="s">
        <v>432</v>
      </c>
      <c r="F50" t="s">
        <v>264</v>
      </c>
      <c r="G50" t="s">
        <v>430</v>
      </c>
      <c r="H50" t="s">
        <v>271</v>
      </c>
      <c r="I50" t="s">
        <v>272</v>
      </c>
      <c r="J50" t="s">
        <v>281</v>
      </c>
      <c r="K50" t="s">
        <v>3</v>
      </c>
    </row>
    <row r="51" spans="1:11" x14ac:dyDescent="0.25">
      <c r="A51" t="s">
        <v>261</v>
      </c>
      <c r="B51" t="s">
        <v>147</v>
      </c>
      <c r="C51">
        <v>50</v>
      </c>
      <c r="D51" t="s">
        <v>433</v>
      </c>
      <c r="E51" t="s">
        <v>434</v>
      </c>
      <c r="F51" t="s">
        <v>264</v>
      </c>
      <c r="G51" t="s">
        <v>435</v>
      </c>
      <c r="H51" t="s">
        <v>266</v>
      </c>
      <c r="I51" t="s">
        <v>436</v>
      </c>
      <c r="J51" t="s">
        <v>278</v>
      </c>
      <c r="K51" t="s">
        <v>8</v>
      </c>
    </row>
    <row r="52" spans="1:11" x14ac:dyDescent="0.25">
      <c r="A52" t="s">
        <v>261</v>
      </c>
      <c r="B52" t="s">
        <v>437</v>
      </c>
      <c r="C52">
        <v>51</v>
      </c>
      <c r="D52" t="s">
        <v>257</v>
      </c>
      <c r="E52" t="s">
        <v>438</v>
      </c>
      <c r="F52" t="s">
        <v>264</v>
      </c>
      <c r="G52" t="s">
        <v>436</v>
      </c>
      <c r="H52" t="s">
        <v>271</v>
      </c>
      <c r="I52" t="s">
        <v>272</v>
      </c>
      <c r="J52" t="s">
        <v>281</v>
      </c>
      <c r="K52" t="s">
        <v>3</v>
      </c>
    </row>
    <row r="53" spans="1:11" x14ac:dyDescent="0.25">
      <c r="A53" t="s">
        <v>261</v>
      </c>
      <c r="B53" t="s">
        <v>161</v>
      </c>
      <c r="C53">
        <v>52</v>
      </c>
      <c r="D53" t="s">
        <v>439</v>
      </c>
      <c r="E53" t="s">
        <v>440</v>
      </c>
      <c r="F53" t="s">
        <v>264</v>
      </c>
      <c r="G53" t="s">
        <v>441</v>
      </c>
      <c r="H53" t="s">
        <v>266</v>
      </c>
      <c r="I53" t="s">
        <v>442</v>
      </c>
      <c r="J53" t="s">
        <v>268</v>
      </c>
      <c r="K53" t="s">
        <v>0</v>
      </c>
    </row>
    <row r="54" spans="1:11" x14ac:dyDescent="0.25">
      <c r="A54" t="s">
        <v>261</v>
      </c>
      <c r="B54" t="s">
        <v>443</v>
      </c>
      <c r="C54">
        <v>53</v>
      </c>
      <c r="D54" t="s">
        <v>258</v>
      </c>
      <c r="E54" t="s">
        <v>444</v>
      </c>
      <c r="F54" t="s">
        <v>264</v>
      </c>
      <c r="G54" t="s">
        <v>442</v>
      </c>
      <c r="H54" t="s">
        <v>271</v>
      </c>
      <c r="I54" t="s">
        <v>272</v>
      </c>
      <c r="J54" t="s">
        <v>273</v>
      </c>
      <c r="K54" t="s">
        <v>0</v>
      </c>
    </row>
    <row r="55" spans="1:11" x14ac:dyDescent="0.25">
      <c r="A55" t="s">
        <v>261</v>
      </c>
      <c r="B55" t="s">
        <v>162</v>
      </c>
      <c r="C55">
        <v>54</v>
      </c>
      <c r="D55" t="s">
        <v>445</v>
      </c>
      <c r="E55" t="s">
        <v>446</v>
      </c>
      <c r="F55" t="s">
        <v>264</v>
      </c>
      <c r="G55" t="s">
        <v>447</v>
      </c>
      <c r="H55" t="s">
        <v>266</v>
      </c>
      <c r="I55" t="s">
        <v>448</v>
      </c>
      <c r="J55" t="s">
        <v>278</v>
      </c>
      <c r="K55" t="s">
        <v>3</v>
      </c>
    </row>
    <row r="56" spans="1:11" x14ac:dyDescent="0.25">
      <c r="A56" t="s">
        <v>261</v>
      </c>
      <c r="B56" t="s">
        <v>449</v>
      </c>
      <c r="C56">
        <v>55</v>
      </c>
      <c r="D56" t="s">
        <v>259</v>
      </c>
      <c r="E56" t="s">
        <v>450</v>
      </c>
      <c r="F56" t="s">
        <v>264</v>
      </c>
      <c r="G56" t="s">
        <v>448</v>
      </c>
      <c r="H56" t="s">
        <v>271</v>
      </c>
      <c r="I56" t="s">
        <v>272</v>
      </c>
      <c r="J56" t="s">
        <v>281</v>
      </c>
      <c r="K56" t="s">
        <v>3</v>
      </c>
    </row>
    <row r="57" spans="1:11" x14ac:dyDescent="0.25">
      <c r="A57" t="s">
        <v>261</v>
      </c>
      <c r="B57" t="s">
        <v>166</v>
      </c>
      <c r="C57">
        <v>56</v>
      </c>
      <c r="D57" t="s">
        <v>451</v>
      </c>
      <c r="E57" t="s">
        <v>452</v>
      </c>
      <c r="F57" t="s">
        <v>264</v>
      </c>
      <c r="G57" t="s">
        <v>453</v>
      </c>
      <c r="H57" t="s">
        <v>266</v>
      </c>
      <c r="I57" t="s">
        <v>454</v>
      </c>
      <c r="J57" t="s">
        <v>278</v>
      </c>
      <c r="K57" t="s">
        <v>3</v>
      </c>
    </row>
    <row r="58" spans="1:11" x14ac:dyDescent="0.25">
      <c r="A58" t="s">
        <v>261</v>
      </c>
      <c r="B58" t="s">
        <v>455</v>
      </c>
      <c r="C58">
        <v>57</v>
      </c>
      <c r="D58" t="s">
        <v>260</v>
      </c>
      <c r="E58" t="s">
        <v>456</v>
      </c>
      <c r="F58" t="s">
        <v>264</v>
      </c>
      <c r="G58" t="s">
        <v>454</v>
      </c>
      <c r="H58" t="s">
        <v>271</v>
      </c>
      <c r="I58" t="s">
        <v>272</v>
      </c>
      <c r="J58" t="s">
        <v>288</v>
      </c>
      <c r="K58" t="s">
        <v>3</v>
      </c>
    </row>
    <row r="59" spans="1:11" x14ac:dyDescent="0.25">
      <c r="A59" t="s">
        <v>261</v>
      </c>
      <c r="B59" t="s">
        <v>141</v>
      </c>
      <c r="C59">
        <v>58</v>
      </c>
      <c r="E59" t="s">
        <v>457</v>
      </c>
      <c r="F59" t="s">
        <v>458</v>
      </c>
      <c r="G59" t="s">
        <v>459</v>
      </c>
      <c r="H59" t="s">
        <v>460</v>
      </c>
      <c r="I59" t="s">
        <v>272</v>
      </c>
      <c r="J59" t="s">
        <v>272</v>
      </c>
      <c r="K59" t="s">
        <v>4</v>
      </c>
    </row>
    <row r="60" spans="1:11" x14ac:dyDescent="0.25">
      <c r="E60" t="s">
        <v>461</v>
      </c>
      <c r="F60" t="s">
        <v>462</v>
      </c>
      <c r="G60" t="s">
        <v>463</v>
      </c>
      <c r="H60" t="s">
        <v>266</v>
      </c>
      <c r="I60" t="s">
        <v>272</v>
      </c>
      <c r="J60" t="s">
        <v>464</v>
      </c>
      <c r="K60" t="s">
        <v>4</v>
      </c>
    </row>
    <row r="61" spans="1:11" x14ac:dyDescent="0.25">
      <c r="E61" t="s">
        <v>465</v>
      </c>
      <c r="F61" t="s">
        <v>462</v>
      </c>
      <c r="G61" t="s">
        <v>466</v>
      </c>
      <c r="H61" t="s">
        <v>266</v>
      </c>
      <c r="I61" t="s">
        <v>272</v>
      </c>
      <c r="J61" t="s">
        <v>467</v>
      </c>
      <c r="K61" t="s">
        <v>4</v>
      </c>
    </row>
    <row r="62" spans="1:11" x14ac:dyDescent="0.25">
      <c r="E62" t="s">
        <v>280</v>
      </c>
      <c r="F62" t="s">
        <v>264</v>
      </c>
      <c r="G62" t="s">
        <v>277</v>
      </c>
      <c r="H62" t="s">
        <v>271</v>
      </c>
      <c r="I62" t="s">
        <v>272</v>
      </c>
      <c r="J62" t="s">
        <v>281</v>
      </c>
      <c r="K62" t="s">
        <v>3</v>
      </c>
    </row>
    <row r="63" spans="1:11" x14ac:dyDescent="0.25">
      <c r="E63" t="s">
        <v>468</v>
      </c>
      <c r="F63" t="s">
        <v>469</v>
      </c>
      <c r="G63" t="s">
        <v>470</v>
      </c>
      <c r="H63" t="s">
        <v>271</v>
      </c>
      <c r="I63" t="s">
        <v>272</v>
      </c>
      <c r="J63" t="s">
        <v>272</v>
      </c>
      <c r="K63" t="s">
        <v>4</v>
      </c>
    </row>
    <row r="64" spans="1:11" x14ac:dyDescent="0.25">
      <c r="E64" t="s">
        <v>471</v>
      </c>
      <c r="F64" t="s">
        <v>469</v>
      </c>
      <c r="G64" t="s">
        <v>472</v>
      </c>
      <c r="H64" t="s">
        <v>271</v>
      </c>
      <c r="I64" t="s">
        <v>272</v>
      </c>
      <c r="J64" t="s">
        <v>272</v>
      </c>
      <c r="K64" t="s">
        <v>4</v>
      </c>
    </row>
    <row r="65" spans="5:11" x14ac:dyDescent="0.25">
      <c r="E65" t="s">
        <v>473</v>
      </c>
      <c r="F65" t="s">
        <v>474</v>
      </c>
      <c r="G65" t="s">
        <v>475</v>
      </c>
      <c r="H65" t="s">
        <v>266</v>
      </c>
      <c r="I65" t="s">
        <v>272</v>
      </c>
      <c r="J65" t="s">
        <v>476</v>
      </c>
      <c r="K65" t="s">
        <v>4</v>
      </c>
    </row>
    <row r="66" spans="5:11" x14ac:dyDescent="0.25">
      <c r="E66" t="s">
        <v>477</v>
      </c>
      <c r="F66" t="s">
        <v>474</v>
      </c>
      <c r="G66" t="s">
        <v>478</v>
      </c>
      <c r="H66" t="s">
        <v>266</v>
      </c>
      <c r="I66" t="s">
        <v>272</v>
      </c>
      <c r="J66" t="s">
        <v>476</v>
      </c>
      <c r="K66" t="s">
        <v>4</v>
      </c>
    </row>
    <row r="67" spans="5:11" x14ac:dyDescent="0.25">
      <c r="E67" t="s">
        <v>479</v>
      </c>
      <c r="F67" t="s">
        <v>474</v>
      </c>
      <c r="G67" t="s">
        <v>480</v>
      </c>
      <c r="H67" t="s">
        <v>266</v>
      </c>
      <c r="I67" t="s">
        <v>272</v>
      </c>
      <c r="J67" t="s">
        <v>481</v>
      </c>
      <c r="K67" t="s">
        <v>4</v>
      </c>
    </row>
    <row r="68" spans="5:11" x14ac:dyDescent="0.25">
      <c r="E68" t="s">
        <v>482</v>
      </c>
      <c r="F68" t="s">
        <v>474</v>
      </c>
      <c r="G68" t="s">
        <v>483</v>
      </c>
      <c r="H68" t="s">
        <v>266</v>
      </c>
      <c r="I68" t="s">
        <v>272</v>
      </c>
      <c r="J68" t="s">
        <v>484</v>
      </c>
      <c r="K68" t="s">
        <v>4</v>
      </c>
    </row>
    <row r="69" spans="5:11" x14ac:dyDescent="0.25">
      <c r="E69" t="s">
        <v>485</v>
      </c>
      <c r="F69" t="s">
        <v>474</v>
      </c>
      <c r="G69" t="s">
        <v>486</v>
      </c>
      <c r="H69" t="s">
        <v>266</v>
      </c>
      <c r="I69" t="s">
        <v>272</v>
      </c>
      <c r="J69" t="s">
        <v>481</v>
      </c>
      <c r="K69" t="s">
        <v>4</v>
      </c>
    </row>
    <row r="70" spans="5:11" x14ac:dyDescent="0.25">
      <c r="E70" t="s">
        <v>487</v>
      </c>
      <c r="F70" t="s">
        <v>474</v>
      </c>
      <c r="G70" t="s">
        <v>488</v>
      </c>
      <c r="H70" t="s">
        <v>266</v>
      </c>
      <c r="I70" t="s">
        <v>272</v>
      </c>
      <c r="J70" t="s">
        <v>484</v>
      </c>
      <c r="K70" t="s">
        <v>4</v>
      </c>
    </row>
    <row r="71" spans="5:11" x14ac:dyDescent="0.25">
      <c r="E71" t="s">
        <v>489</v>
      </c>
      <c r="F71" t="s">
        <v>462</v>
      </c>
      <c r="G71" t="s">
        <v>490</v>
      </c>
      <c r="H71" t="s">
        <v>266</v>
      </c>
      <c r="I71" t="s">
        <v>272</v>
      </c>
      <c r="J71" t="s">
        <v>464</v>
      </c>
      <c r="K71" t="s">
        <v>4</v>
      </c>
    </row>
    <row r="72" spans="5:11" x14ac:dyDescent="0.25">
      <c r="E72" t="s">
        <v>491</v>
      </c>
      <c r="F72" t="s">
        <v>462</v>
      </c>
      <c r="G72" t="s">
        <v>492</v>
      </c>
      <c r="H72" t="s">
        <v>266</v>
      </c>
      <c r="I72" t="s">
        <v>272</v>
      </c>
      <c r="J72" t="s">
        <v>467</v>
      </c>
      <c r="K72" t="s">
        <v>4</v>
      </c>
    </row>
    <row r="73" spans="5:11" x14ac:dyDescent="0.25">
      <c r="E73" t="s">
        <v>493</v>
      </c>
      <c r="F73" t="s">
        <v>494</v>
      </c>
      <c r="G73" t="s">
        <v>495</v>
      </c>
      <c r="H73" t="s">
        <v>266</v>
      </c>
      <c r="I73" t="s">
        <v>272</v>
      </c>
      <c r="J73" t="s">
        <v>496</v>
      </c>
      <c r="K73" t="s">
        <v>4</v>
      </c>
    </row>
    <row r="74" spans="5:11" x14ac:dyDescent="0.25">
      <c r="E74" t="s">
        <v>497</v>
      </c>
      <c r="F74" t="s">
        <v>494</v>
      </c>
      <c r="G74" t="s">
        <v>498</v>
      </c>
      <c r="H74" t="s">
        <v>266</v>
      </c>
      <c r="I74" t="s">
        <v>272</v>
      </c>
      <c r="J74" t="s">
        <v>484</v>
      </c>
      <c r="K74" t="s">
        <v>4</v>
      </c>
    </row>
    <row r="75" spans="5:11" x14ac:dyDescent="0.25">
      <c r="E75" t="s">
        <v>499</v>
      </c>
      <c r="F75" t="s">
        <v>494</v>
      </c>
      <c r="G75" t="s">
        <v>500</v>
      </c>
      <c r="H75" t="s">
        <v>266</v>
      </c>
      <c r="I75" t="s">
        <v>272</v>
      </c>
      <c r="J75" t="s">
        <v>496</v>
      </c>
      <c r="K75" t="s">
        <v>4</v>
      </c>
    </row>
    <row r="76" spans="5:11" x14ac:dyDescent="0.25">
      <c r="E76" t="s">
        <v>501</v>
      </c>
      <c r="F76" t="s">
        <v>494</v>
      </c>
      <c r="G76" t="s">
        <v>502</v>
      </c>
      <c r="H76" t="s">
        <v>266</v>
      </c>
      <c r="I76" t="s">
        <v>272</v>
      </c>
      <c r="J76" t="s">
        <v>484</v>
      </c>
      <c r="K76" t="s">
        <v>4</v>
      </c>
    </row>
    <row r="77" spans="5:11" x14ac:dyDescent="0.25">
      <c r="E77" t="s">
        <v>503</v>
      </c>
      <c r="F77" t="s">
        <v>494</v>
      </c>
      <c r="G77" t="s">
        <v>504</v>
      </c>
      <c r="H77" t="s">
        <v>266</v>
      </c>
      <c r="I77" t="s">
        <v>272</v>
      </c>
      <c r="J77" t="s">
        <v>496</v>
      </c>
      <c r="K77" t="s">
        <v>4</v>
      </c>
    </row>
    <row r="78" spans="5:11" x14ac:dyDescent="0.25">
      <c r="E78" t="s">
        <v>505</v>
      </c>
      <c r="F78" t="s">
        <v>494</v>
      </c>
      <c r="G78" t="s">
        <v>506</v>
      </c>
      <c r="H78" t="s">
        <v>266</v>
      </c>
      <c r="I78" t="s">
        <v>272</v>
      </c>
      <c r="J78" t="s">
        <v>484</v>
      </c>
      <c r="K78" t="s">
        <v>4</v>
      </c>
    </row>
    <row r="79" spans="5:11" x14ac:dyDescent="0.25">
      <c r="E79" t="s">
        <v>507</v>
      </c>
      <c r="F79" t="s">
        <v>508</v>
      </c>
      <c r="G79" t="s">
        <v>509</v>
      </c>
      <c r="H79" t="s">
        <v>271</v>
      </c>
      <c r="I79" t="s">
        <v>272</v>
      </c>
      <c r="J79" t="s">
        <v>510</v>
      </c>
      <c r="K79" t="s">
        <v>0</v>
      </c>
    </row>
    <row r="80" spans="5:11" x14ac:dyDescent="0.25">
      <c r="E80" t="s">
        <v>511</v>
      </c>
      <c r="F80" t="s">
        <v>494</v>
      </c>
      <c r="G80" t="s">
        <v>512</v>
      </c>
      <c r="H80" t="s">
        <v>266</v>
      </c>
      <c r="I80" t="s">
        <v>272</v>
      </c>
      <c r="J80" t="s">
        <v>496</v>
      </c>
      <c r="K80" t="s">
        <v>4</v>
      </c>
    </row>
    <row r="81" spans="5:11" x14ac:dyDescent="0.25">
      <c r="E81" t="s">
        <v>513</v>
      </c>
      <c r="F81" t="s">
        <v>494</v>
      </c>
      <c r="G81" t="s">
        <v>514</v>
      </c>
      <c r="H81" t="s">
        <v>266</v>
      </c>
      <c r="I81" t="s">
        <v>272</v>
      </c>
      <c r="J81" t="s">
        <v>484</v>
      </c>
      <c r="K81" t="s">
        <v>4</v>
      </c>
    </row>
    <row r="82" spans="5:11" x14ac:dyDescent="0.25">
      <c r="E82" t="s">
        <v>515</v>
      </c>
      <c r="F82" t="s">
        <v>508</v>
      </c>
      <c r="G82" t="s">
        <v>516</v>
      </c>
      <c r="H82" t="s">
        <v>271</v>
      </c>
      <c r="I82" t="s">
        <v>272</v>
      </c>
      <c r="J82" t="s">
        <v>517</v>
      </c>
      <c r="K82" t="s">
        <v>0</v>
      </c>
    </row>
    <row r="83" spans="5:11" x14ac:dyDescent="0.25">
      <c r="E83" t="s">
        <v>518</v>
      </c>
      <c r="F83" t="s">
        <v>494</v>
      </c>
      <c r="G83" t="s">
        <v>519</v>
      </c>
      <c r="H83" t="s">
        <v>266</v>
      </c>
      <c r="I83" t="s">
        <v>272</v>
      </c>
      <c r="J83" t="s">
        <v>496</v>
      </c>
      <c r="K83" t="s">
        <v>4</v>
      </c>
    </row>
    <row r="84" spans="5:11" x14ac:dyDescent="0.25">
      <c r="E84" t="s">
        <v>520</v>
      </c>
      <c r="F84" t="s">
        <v>494</v>
      </c>
      <c r="G84" t="s">
        <v>521</v>
      </c>
      <c r="H84" t="s">
        <v>266</v>
      </c>
      <c r="I84" t="s">
        <v>272</v>
      </c>
      <c r="J84" t="s">
        <v>484</v>
      </c>
      <c r="K84" t="s">
        <v>4</v>
      </c>
    </row>
    <row r="85" spans="5:11" x14ac:dyDescent="0.25">
      <c r="E85" t="s">
        <v>522</v>
      </c>
      <c r="F85" t="s">
        <v>474</v>
      </c>
      <c r="G85" t="s">
        <v>523</v>
      </c>
      <c r="H85" t="s">
        <v>266</v>
      </c>
      <c r="I85" t="s">
        <v>272</v>
      </c>
      <c r="J85" t="s">
        <v>496</v>
      </c>
      <c r="K85" t="s">
        <v>4</v>
      </c>
    </row>
    <row r="86" spans="5:11" x14ac:dyDescent="0.25">
      <c r="E86" t="s">
        <v>524</v>
      </c>
      <c r="F86" t="s">
        <v>474</v>
      </c>
      <c r="G86" t="s">
        <v>525</v>
      </c>
      <c r="H86" t="s">
        <v>266</v>
      </c>
      <c r="I86" t="s">
        <v>272</v>
      </c>
      <c r="J86" t="s">
        <v>484</v>
      </c>
      <c r="K86" t="s">
        <v>4</v>
      </c>
    </row>
    <row r="87" spans="5:11" x14ac:dyDescent="0.25">
      <c r="E87" t="s">
        <v>526</v>
      </c>
      <c r="F87" t="s">
        <v>527</v>
      </c>
      <c r="G87" t="s">
        <v>266</v>
      </c>
      <c r="H87" t="s">
        <v>272</v>
      </c>
      <c r="I87" t="s">
        <v>528</v>
      </c>
      <c r="J87" t="s">
        <v>4</v>
      </c>
    </row>
    <row r="88" spans="5:11" x14ac:dyDescent="0.25">
      <c r="E88" t="s">
        <v>529</v>
      </c>
      <c r="F88" t="s">
        <v>530</v>
      </c>
      <c r="G88" t="s">
        <v>266</v>
      </c>
      <c r="H88" t="s">
        <v>272</v>
      </c>
      <c r="I88" t="s">
        <v>531</v>
      </c>
      <c r="J88" t="s">
        <v>4</v>
      </c>
    </row>
    <row r="89" spans="5:11" x14ac:dyDescent="0.25">
      <c r="E89" t="s">
        <v>532</v>
      </c>
      <c r="F89" t="s">
        <v>474</v>
      </c>
      <c r="G89" t="s">
        <v>533</v>
      </c>
      <c r="H89" t="s">
        <v>266</v>
      </c>
      <c r="I89" t="s">
        <v>272</v>
      </c>
      <c r="J89" t="s">
        <v>272</v>
      </c>
      <c r="K89" t="s">
        <v>4</v>
      </c>
    </row>
    <row r="90" spans="5:11" x14ac:dyDescent="0.25">
      <c r="E90" t="s">
        <v>534</v>
      </c>
      <c r="F90" t="s">
        <v>474</v>
      </c>
      <c r="G90" t="s">
        <v>535</v>
      </c>
      <c r="H90" t="s">
        <v>266</v>
      </c>
      <c r="I90" t="s">
        <v>272</v>
      </c>
      <c r="J90" t="s">
        <v>272</v>
      </c>
      <c r="K90" t="s">
        <v>4</v>
      </c>
    </row>
    <row r="91" spans="5:11" x14ac:dyDescent="0.25">
      <c r="E91" t="s">
        <v>536</v>
      </c>
      <c r="F91" t="s">
        <v>462</v>
      </c>
      <c r="G91" t="s">
        <v>537</v>
      </c>
      <c r="H91" t="s">
        <v>266</v>
      </c>
      <c r="I91" t="s">
        <v>272</v>
      </c>
      <c r="J91" t="s">
        <v>464</v>
      </c>
      <c r="K91" t="s">
        <v>4</v>
      </c>
    </row>
    <row r="92" spans="5:11" x14ac:dyDescent="0.25">
      <c r="E92" t="s">
        <v>538</v>
      </c>
      <c r="F92" t="s">
        <v>462</v>
      </c>
      <c r="G92" t="s">
        <v>539</v>
      </c>
      <c r="H92" t="s">
        <v>266</v>
      </c>
      <c r="I92" t="s">
        <v>272</v>
      </c>
      <c r="J92" t="s">
        <v>467</v>
      </c>
      <c r="K92" t="s">
        <v>4</v>
      </c>
    </row>
    <row r="93" spans="5:11" x14ac:dyDescent="0.25">
      <c r="E93" t="s">
        <v>540</v>
      </c>
      <c r="F93" t="s">
        <v>494</v>
      </c>
      <c r="G93" t="s">
        <v>541</v>
      </c>
      <c r="H93" t="s">
        <v>266</v>
      </c>
      <c r="I93" t="s">
        <v>272</v>
      </c>
      <c r="J93" t="s">
        <v>496</v>
      </c>
      <c r="K93" t="s">
        <v>4</v>
      </c>
    </row>
    <row r="94" spans="5:11" x14ac:dyDescent="0.25">
      <c r="E94" t="s">
        <v>542</v>
      </c>
      <c r="F94" t="s">
        <v>494</v>
      </c>
      <c r="G94" t="s">
        <v>543</v>
      </c>
      <c r="H94" t="s">
        <v>266</v>
      </c>
      <c r="I94" t="s">
        <v>272</v>
      </c>
      <c r="J94" t="s">
        <v>484</v>
      </c>
      <c r="K94" t="s">
        <v>4</v>
      </c>
    </row>
    <row r="95" spans="5:11" x14ac:dyDescent="0.25">
      <c r="E95" t="s">
        <v>544</v>
      </c>
      <c r="F95" t="s">
        <v>545</v>
      </c>
      <c r="G95" t="s">
        <v>546</v>
      </c>
      <c r="H95" t="s">
        <v>271</v>
      </c>
      <c r="I95" t="s">
        <v>272</v>
      </c>
      <c r="J95" t="s">
        <v>272</v>
      </c>
      <c r="K95" t="s">
        <v>547</v>
      </c>
    </row>
    <row r="96" spans="5:11" x14ac:dyDescent="0.25">
      <c r="E96" t="s">
        <v>548</v>
      </c>
      <c r="F96" t="s">
        <v>549</v>
      </c>
      <c r="G96" t="s">
        <v>550</v>
      </c>
      <c r="H96" t="s">
        <v>271</v>
      </c>
      <c r="I96" t="s">
        <v>272</v>
      </c>
      <c r="J96" t="s">
        <v>551</v>
      </c>
      <c r="K96" t="s">
        <v>0</v>
      </c>
    </row>
    <row r="97" spans="5:11" x14ac:dyDescent="0.25">
      <c r="E97" t="s">
        <v>552</v>
      </c>
      <c r="F97" t="s">
        <v>264</v>
      </c>
      <c r="G97" t="s">
        <v>553</v>
      </c>
      <c r="H97" t="s">
        <v>266</v>
      </c>
      <c r="I97" t="s">
        <v>554</v>
      </c>
      <c r="J97" t="s">
        <v>278</v>
      </c>
      <c r="K97" t="s">
        <v>3</v>
      </c>
    </row>
    <row r="98" spans="5:11" x14ac:dyDescent="0.25">
      <c r="E98" t="s">
        <v>555</v>
      </c>
      <c r="F98" t="s">
        <v>264</v>
      </c>
      <c r="G98" t="s">
        <v>554</v>
      </c>
      <c r="H98" t="s">
        <v>271</v>
      </c>
      <c r="I98" t="s">
        <v>272</v>
      </c>
      <c r="J98" t="s">
        <v>281</v>
      </c>
      <c r="K98" t="s">
        <v>3</v>
      </c>
    </row>
    <row r="99" spans="5:11" x14ac:dyDescent="0.25">
      <c r="E99" t="s">
        <v>556</v>
      </c>
      <c r="F99" t="s">
        <v>549</v>
      </c>
      <c r="G99" t="s">
        <v>557</v>
      </c>
      <c r="H99" t="s">
        <v>271</v>
      </c>
      <c r="I99" t="s">
        <v>272</v>
      </c>
      <c r="J99" t="s">
        <v>558</v>
      </c>
      <c r="K99" t="s">
        <v>0</v>
      </c>
    </row>
    <row r="100" spans="5:11" x14ac:dyDescent="0.25">
      <c r="E100" t="s">
        <v>559</v>
      </c>
      <c r="F100" t="s">
        <v>264</v>
      </c>
      <c r="G100" t="s">
        <v>383</v>
      </c>
      <c r="H100" t="s">
        <v>271</v>
      </c>
      <c r="I100" t="s">
        <v>272</v>
      </c>
      <c r="J100" t="s">
        <v>281</v>
      </c>
      <c r="K100" t="s">
        <v>3</v>
      </c>
    </row>
    <row r="101" spans="5:11" x14ac:dyDescent="0.25">
      <c r="E101" t="s">
        <v>560</v>
      </c>
      <c r="F101" t="s">
        <v>264</v>
      </c>
      <c r="G101" t="s">
        <v>393</v>
      </c>
      <c r="H101" t="s">
        <v>271</v>
      </c>
      <c r="I101" t="s">
        <v>272</v>
      </c>
      <c r="J101" t="s">
        <v>281</v>
      </c>
      <c r="K101" t="s">
        <v>3</v>
      </c>
    </row>
    <row r="102" spans="5:11" x14ac:dyDescent="0.25">
      <c r="E102" t="s">
        <v>561</v>
      </c>
      <c r="F102" t="s">
        <v>264</v>
      </c>
      <c r="G102" t="s">
        <v>403</v>
      </c>
      <c r="H102" t="s">
        <v>271</v>
      </c>
      <c r="I102" t="s">
        <v>272</v>
      </c>
      <c r="J102" t="s">
        <v>281</v>
      </c>
      <c r="K102" t="s">
        <v>3</v>
      </c>
    </row>
    <row r="103" spans="5:11" x14ac:dyDescent="0.25">
      <c r="E103" t="s">
        <v>562</v>
      </c>
      <c r="F103" t="s">
        <v>264</v>
      </c>
      <c r="G103" t="s">
        <v>420</v>
      </c>
      <c r="H103" t="s">
        <v>271</v>
      </c>
      <c r="I103" t="s">
        <v>272</v>
      </c>
      <c r="J103" t="s">
        <v>281</v>
      </c>
      <c r="K103" t="s">
        <v>3</v>
      </c>
    </row>
    <row r="104" spans="5:11" x14ac:dyDescent="0.25">
      <c r="E104" t="s">
        <v>563</v>
      </c>
      <c r="F104" t="s">
        <v>264</v>
      </c>
      <c r="G104" t="s">
        <v>564</v>
      </c>
      <c r="H104" t="s">
        <v>266</v>
      </c>
      <c r="I104" t="s">
        <v>565</v>
      </c>
      <c r="J104" t="s">
        <v>278</v>
      </c>
      <c r="K104" t="s">
        <v>3</v>
      </c>
    </row>
    <row r="105" spans="5:11" x14ac:dyDescent="0.25">
      <c r="E105" t="s">
        <v>566</v>
      </c>
      <c r="F105" t="s">
        <v>264</v>
      </c>
      <c r="G105" t="s">
        <v>565</v>
      </c>
      <c r="H105" t="s">
        <v>271</v>
      </c>
      <c r="I105" t="s">
        <v>272</v>
      </c>
      <c r="J105" t="s">
        <v>281</v>
      </c>
      <c r="K105" t="s">
        <v>3</v>
      </c>
    </row>
    <row r="106" spans="5:11" x14ac:dyDescent="0.25">
      <c r="E106" t="s">
        <v>567</v>
      </c>
      <c r="F106" t="s">
        <v>462</v>
      </c>
      <c r="G106" t="s">
        <v>568</v>
      </c>
      <c r="H106" t="s">
        <v>266</v>
      </c>
      <c r="I106" t="s">
        <v>272</v>
      </c>
      <c r="J106" t="s">
        <v>464</v>
      </c>
      <c r="K106" t="s">
        <v>4</v>
      </c>
    </row>
    <row r="107" spans="5:11" x14ac:dyDescent="0.25">
      <c r="E107" t="s">
        <v>569</v>
      </c>
      <c r="F107" t="s">
        <v>462</v>
      </c>
      <c r="G107" t="s">
        <v>570</v>
      </c>
      <c r="H107" t="s">
        <v>266</v>
      </c>
      <c r="I107" t="s">
        <v>272</v>
      </c>
      <c r="J107" t="s">
        <v>467</v>
      </c>
      <c r="K107" t="s">
        <v>4</v>
      </c>
    </row>
    <row r="108" spans="5:11" x14ac:dyDescent="0.25">
      <c r="E108" t="s">
        <v>571</v>
      </c>
      <c r="F108" t="s">
        <v>572</v>
      </c>
      <c r="G108" t="s">
        <v>573</v>
      </c>
      <c r="H108" t="s">
        <v>271</v>
      </c>
      <c r="I108" t="s">
        <v>272</v>
      </c>
      <c r="J108" t="s">
        <v>574</v>
      </c>
      <c r="K108" t="s">
        <v>575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2" sqref="C2"/>
    </sheetView>
  </sheetViews>
  <sheetFormatPr defaultRowHeight="15" x14ac:dyDescent="0.25"/>
  <cols>
    <col min="1" max="1" width="9.28515625" bestFit="1" customWidth="1"/>
    <col min="2" max="2" width="15.5703125" bestFit="1" customWidth="1"/>
    <col min="3" max="3" width="11.5703125" style="2" bestFit="1" customWidth="1"/>
  </cols>
  <sheetData>
    <row r="1" spans="1:4" x14ac:dyDescent="0.25">
      <c r="A1" t="s">
        <v>679</v>
      </c>
      <c r="C1" s="2" t="s">
        <v>680</v>
      </c>
      <c r="D1" t="s">
        <v>681</v>
      </c>
    </row>
    <row r="2" spans="1:4" x14ac:dyDescent="0.25">
      <c r="A2" t="s">
        <v>597</v>
      </c>
      <c r="B2" t="s">
        <v>13</v>
      </c>
      <c r="C2" s="2">
        <v>20</v>
      </c>
      <c r="D2">
        <f>HEX2DEC(C2)</f>
        <v>32</v>
      </c>
    </row>
    <row r="3" spans="1:4" x14ac:dyDescent="0.25">
      <c r="A3" t="s">
        <v>598</v>
      </c>
      <c r="B3" t="s">
        <v>13</v>
      </c>
      <c r="C3" s="2">
        <v>20000000</v>
      </c>
      <c r="D3">
        <f>HEX2DEC(LEFT(C3,2))/4</f>
        <v>8</v>
      </c>
    </row>
    <row r="4" spans="1:4" x14ac:dyDescent="0.25">
      <c r="A4" t="s">
        <v>599</v>
      </c>
      <c r="B4" t="s">
        <v>13</v>
      </c>
      <c r="C4" s="2">
        <v>21</v>
      </c>
      <c r="D4">
        <f>HEX2DEC(C4)</f>
        <v>33</v>
      </c>
    </row>
    <row r="5" spans="1:4" x14ac:dyDescent="0.25">
      <c r="A5" t="s">
        <v>600</v>
      </c>
      <c r="B5" t="s">
        <v>13</v>
      </c>
      <c r="C5" s="2">
        <v>24000000</v>
      </c>
      <c r="D5">
        <f>HEX2DEC(LEFT(C5,2))/4</f>
        <v>9</v>
      </c>
    </row>
    <row r="6" spans="1:4" x14ac:dyDescent="0.25">
      <c r="A6" t="s">
        <v>601</v>
      </c>
      <c r="B6" t="s">
        <v>13</v>
      </c>
      <c r="C6" s="2">
        <v>24</v>
      </c>
      <c r="D6">
        <f>HEX2DEC(C6)</f>
        <v>36</v>
      </c>
    </row>
    <row r="7" spans="1:4" x14ac:dyDescent="0.25">
      <c r="A7" t="s">
        <v>602</v>
      </c>
      <c r="B7" t="s">
        <v>13</v>
      </c>
      <c r="C7" s="2">
        <v>30000000</v>
      </c>
      <c r="D7">
        <f>HEX2DEC(LEFT(C7,2))/4</f>
        <v>12</v>
      </c>
    </row>
    <row r="8" spans="1:4" x14ac:dyDescent="0.25">
      <c r="A8" t="s">
        <v>603</v>
      </c>
      <c r="B8" t="s">
        <v>62</v>
      </c>
      <c r="C8" s="2">
        <v>10000000</v>
      </c>
      <c r="D8">
        <f>HEX2DEC(LEFT(C8,2))/4</f>
        <v>4</v>
      </c>
    </row>
    <row r="9" spans="1:4" x14ac:dyDescent="0.25">
      <c r="A9" t="s">
        <v>604</v>
      </c>
      <c r="B9" t="s">
        <v>62</v>
      </c>
      <c r="C9" s="2">
        <v>14000000</v>
      </c>
      <c r="D9">
        <f>HEX2DEC(LEFT(C9,2))/4</f>
        <v>5</v>
      </c>
    </row>
    <row r="10" spans="1:4" x14ac:dyDescent="0.25">
      <c r="A10" t="s">
        <v>605</v>
      </c>
      <c r="B10" t="s">
        <v>11</v>
      </c>
      <c r="C10" s="2">
        <v>8000000</v>
      </c>
      <c r="D10">
        <f>HEX2DEC(LEFT(C10,1))/4</f>
        <v>2</v>
      </c>
    </row>
    <row r="11" spans="1:4" x14ac:dyDescent="0.25">
      <c r="A11" t="s">
        <v>606</v>
      </c>
      <c r="B11" t="s">
        <v>11</v>
      </c>
      <c r="C11" s="2" t="s">
        <v>656</v>
      </c>
      <c r="D11">
        <f t="shared" ref="D11:D22" si="0">HEX2DEC(LEFT(C11,2))/4</f>
        <v>3</v>
      </c>
    </row>
    <row r="12" spans="1:4" x14ac:dyDescent="0.25">
      <c r="A12" t="s">
        <v>607</v>
      </c>
      <c r="B12" t="s">
        <v>19</v>
      </c>
      <c r="C12" s="2" t="s">
        <v>657</v>
      </c>
      <c r="D12">
        <f t="shared" si="0"/>
        <v>19</v>
      </c>
    </row>
    <row r="13" spans="1:4" x14ac:dyDescent="0.25">
      <c r="A13" t="s">
        <v>608</v>
      </c>
      <c r="B13" t="s">
        <v>19</v>
      </c>
      <c r="C13" s="2">
        <v>48000000</v>
      </c>
      <c r="D13">
        <f t="shared" si="0"/>
        <v>18</v>
      </c>
    </row>
    <row r="14" spans="1:4" x14ac:dyDescent="0.25">
      <c r="A14" t="s">
        <v>609</v>
      </c>
      <c r="B14" t="s">
        <v>43</v>
      </c>
      <c r="C14" s="2" t="s">
        <v>658</v>
      </c>
      <c r="D14">
        <f t="shared" si="0"/>
        <v>15</v>
      </c>
    </row>
    <row r="15" spans="1:4" x14ac:dyDescent="0.25">
      <c r="A15" t="s">
        <v>610</v>
      </c>
      <c r="B15" t="s">
        <v>15</v>
      </c>
      <c r="C15" s="2">
        <v>80000000</v>
      </c>
      <c r="D15">
        <f t="shared" si="0"/>
        <v>32</v>
      </c>
    </row>
    <row r="16" spans="1:4" x14ac:dyDescent="0.25">
      <c r="A16" t="s">
        <v>611</v>
      </c>
      <c r="B16" t="s">
        <v>15</v>
      </c>
      <c r="C16" s="2">
        <v>84000000</v>
      </c>
      <c r="D16">
        <f t="shared" si="0"/>
        <v>33</v>
      </c>
    </row>
    <row r="17" spans="1:4" x14ac:dyDescent="0.25">
      <c r="A17" t="s">
        <v>612</v>
      </c>
      <c r="B17" t="s">
        <v>15</v>
      </c>
      <c r="C17" s="2" t="s">
        <v>659</v>
      </c>
      <c r="D17">
        <f t="shared" si="0"/>
        <v>35</v>
      </c>
    </row>
    <row r="18" spans="1:4" x14ac:dyDescent="0.25">
      <c r="A18" t="s">
        <v>613</v>
      </c>
      <c r="B18" t="s">
        <v>15</v>
      </c>
      <c r="C18" s="2">
        <v>90000000</v>
      </c>
      <c r="D18">
        <f t="shared" si="0"/>
        <v>36</v>
      </c>
    </row>
    <row r="19" spans="1:4" x14ac:dyDescent="0.25">
      <c r="A19" t="s">
        <v>614</v>
      </c>
      <c r="B19" t="s">
        <v>15</v>
      </c>
      <c r="C19" s="2">
        <v>94000000</v>
      </c>
      <c r="D19">
        <f t="shared" si="0"/>
        <v>37</v>
      </c>
    </row>
    <row r="20" spans="1:4" x14ac:dyDescent="0.25">
      <c r="A20" t="s">
        <v>615</v>
      </c>
      <c r="B20" t="s">
        <v>21</v>
      </c>
      <c r="C20" s="2" t="s">
        <v>660</v>
      </c>
      <c r="D20">
        <f t="shared" si="0"/>
        <v>40</v>
      </c>
    </row>
    <row r="21" spans="1:4" x14ac:dyDescent="0.25">
      <c r="A21" t="s">
        <v>616</v>
      </c>
      <c r="B21" t="s">
        <v>21</v>
      </c>
      <c r="C21" s="2" t="s">
        <v>661</v>
      </c>
      <c r="D21">
        <f t="shared" si="0"/>
        <v>41</v>
      </c>
    </row>
    <row r="22" spans="1:4" x14ac:dyDescent="0.25">
      <c r="A22" t="s">
        <v>617</v>
      </c>
      <c r="B22" t="s">
        <v>21</v>
      </c>
      <c r="C22" s="2" t="s">
        <v>662</v>
      </c>
      <c r="D22">
        <f t="shared" si="0"/>
        <v>43</v>
      </c>
    </row>
    <row r="23" spans="1:4" x14ac:dyDescent="0.25">
      <c r="A23" t="s">
        <v>618</v>
      </c>
      <c r="B23" t="s">
        <v>13</v>
      </c>
      <c r="C23" s="2">
        <v>3</v>
      </c>
      <c r="D23">
        <f t="shared" ref="D23:D29" si="1">HEX2DEC(C23)</f>
        <v>3</v>
      </c>
    </row>
    <row r="24" spans="1:4" x14ac:dyDescent="0.25">
      <c r="A24" t="s">
        <v>619</v>
      </c>
      <c r="B24" t="s">
        <v>13</v>
      </c>
      <c r="C24" s="2">
        <v>5</v>
      </c>
      <c r="D24">
        <f t="shared" si="1"/>
        <v>5</v>
      </c>
    </row>
    <row r="25" spans="1:4" x14ac:dyDescent="0.25">
      <c r="A25" t="s">
        <v>620</v>
      </c>
      <c r="B25" t="s">
        <v>13</v>
      </c>
      <c r="C25" s="2">
        <v>8</v>
      </c>
      <c r="D25">
        <f t="shared" si="1"/>
        <v>8</v>
      </c>
    </row>
    <row r="26" spans="1:4" x14ac:dyDescent="0.25">
      <c r="A26" t="s">
        <v>621</v>
      </c>
      <c r="B26" t="s">
        <v>13</v>
      </c>
      <c r="C26" s="2">
        <v>9</v>
      </c>
      <c r="D26">
        <f t="shared" si="1"/>
        <v>9</v>
      </c>
    </row>
    <row r="27" spans="1:4" x14ac:dyDescent="0.25">
      <c r="A27" t="s">
        <v>622</v>
      </c>
      <c r="B27" t="s">
        <v>13</v>
      </c>
      <c r="C27" s="2" t="s">
        <v>663</v>
      </c>
      <c r="D27">
        <f t="shared" si="1"/>
        <v>10</v>
      </c>
    </row>
    <row r="28" spans="1:4" x14ac:dyDescent="0.25">
      <c r="A28" t="s">
        <v>623</v>
      </c>
      <c r="B28" t="s">
        <v>13</v>
      </c>
      <c r="C28" s="2" t="s">
        <v>5</v>
      </c>
      <c r="D28">
        <f t="shared" si="1"/>
        <v>11</v>
      </c>
    </row>
    <row r="29" spans="1:4" x14ac:dyDescent="0.25">
      <c r="A29" t="s">
        <v>624</v>
      </c>
      <c r="B29" t="s">
        <v>13</v>
      </c>
      <c r="C29" s="2">
        <v>25</v>
      </c>
      <c r="D29">
        <f t="shared" si="1"/>
        <v>37</v>
      </c>
    </row>
    <row r="30" spans="1:4" x14ac:dyDescent="0.25">
      <c r="A30" t="s">
        <v>625</v>
      </c>
      <c r="B30" t="s">
        <v>13</v>
      </c>
      <c r="C30" s="2">
        <v>34000000</v>
      </c>
      <c r="D30">
        <f>HEX2DEC(LEFT(C30,2))/4</f>
        <v>13</v>
      </c>
    </row>
    <row r="31" spans="1:4" x14ac:dyDescent="0.25">
      <c r="A31" t="s">
        <v>626</v>
      </c>
      <c r="B31" t="s">
        <v>13</v>
      </c>
      <c r="C31" s="2">
        <v>28</v>
      </c>
      <c r="D31">
        <f>HEX2DEC(C31)</f>
        <v>40</v>
      </c>
    </row>
    <row r="32" spans="1:4" x14ac:dyDescent="0.25">
      <c r="A32" t="s">
        <v>627</v>
      </c>
      <c r="B32" t="s">
        <v>13</v>
      </c>
      <c r="C32" s="2">
        <v>60000000</v>
      </c>
      <c r="D32">
        <f>HEX2DEC(LEFT(C32,2))/4</f>
        <v>24</v>
      </c>
    </row>
    <row r="33" spans="1:4" x14ac:dyDescent="0.25">
      <c r="A33" t="s">
        <v>628</v>
      </c>
      <c r="B33" t="s">
        <v>13</v>
      </c>
      <c r="C33" s="2" t="s">
        <v>664</v>
      </c>
      <c r="D33">
        <f>HEX2DEC(C33)</f>
        <v>45</v>
      </c>
    </row>
    <row r="34" spans="1:4" x14ac:dyDescent="0.25">
      <c r="A34" t="s">
        <v>629</v>
      </c>
      <c r="B34" t="s">
        <v>13</v>
      </c>
      <c r="C34" s="2">
        <v>74000000</v>
      </c>
      <c r="D34">
        <f>HEX2DEC(LEFT(C34,2))/4</f>
        <v>29</v>
      </c>
    </row>
    <row r="35" spans="1:4" x14ac:dyDescent="0.25">
      <c r="A35" t="s">
        <v>630</v>
      </c>
      <c r="B35" t="s">
        <v>13</v>
      </c>
      <c r="C35" s="2">
        <v>15</v>
      </c>
      <c r="D35">
        <f>HEX2DEC(C35)</f>
        <v>21</v>
      </c>
    </row>
    <row r="36" spans="1:4" x14ac:dyDescent="0.25">
      <c r="A36" t="s">
        <v>631</v>
      </c>
      <c r="B36" t="s">
        <v>13</v>
      </c>
      <c r="C36" s="2" t="s">
        <v>665</v>
      </c>
      <c r="D36">
        <f>HEX2DEC(C36)</f>
        <v>43</v>
      </c>
    </row>
    <row r="37" spans="1:4" x14ac:dyDescent="0.25">
      <c r="A37" t="s">
        <v>632</v>
      </c>
      <c r="B37" t="s">
        <v>13</v>
      </c>
      <c r="C37" s="2" t="s">
        <v>666</v>
      </c>
      <c r="D37">
        <f>HEX2DEC(LEFT(C37,2))/4</f>
        <v>27</v>
      </c>
    </row>
    <row r="38" spans="1:4" x14ac:dyDescent="0.25">
      <c r="A38" t="s">
        <v>633</v>
      </c>
      <c r="B38" t="s">
        <v>13</v>
      </c>
      <c r="C38" s="2">
        <v>13</v>
      </c>
      <c r="D38">
        <f>HEX2DEC(C38)</f>
        <v>19</v>
      </c>
    </row>
    <row r="39" spans="1:4" x14ac:dyDescent="0.25">
      <c r="A39" t="s">
        <v>634</v>
      </c>
      <c r="B39" t="s">
        <v>13</v>
      </c>
      <c r="C39" s="2" t="s">
        <v>667</v>
      </c>
      <c r="D39">
        <f>HEX2DEC(C39)</f>
        <v>44</v>
      </c>
    </row>
    <row r="40" spans="1:4" x14ac:dyDescent="0.25">
      <c r="A40" t="s">
        <v>635</v>
      </c>
      <c r="B40" t="s">
        <v>13</v>
      </c>
      <c r="C40" s="2">
        <v>70000000</v>
      </c>
      <c r="D40">
        <f>HEX2DEC(LEFT(C40,2))/4</f>
        <v>28</v>
      </c>
    </row>
    <row r="41" spans="1:4" x14ac:dyDescent="0.25">
      <c r="A41" t="s">
        <v>636</v>
      </c>
      <c r="B41" t="s">
        <v>13</v>
      </c>
      <c r="C41" s="2">
        <v>14</v>
      </c>
      <c r="D41">
        <f>HEX2DEC(C41)</f>
        <v>20</v>
      </c>
    </row>
    <row r="42" spans="1:4" x14ac:dyDescent="0.25">
      <c r="A42" t="s">
        <v>637</v>
      </c>
      <c r="B42" t="s">
        <v>13</v>
      </c>
      <c r="C42" s="2">
        <v>4</v>
      </c>
      <c r="D42">
        <f>HEX2DEC(C42)</f>
        <v>4</v>
      </c>
    </row>
    <row r="43" spans="1:4" x14ac:dyDescent="0.25">
      <c r="A43" t="s">
        <v>638</v>
      </c>
      <c r="B43" t="s">
        <v>13</v>
      </c>
      <c r="C43" s="2">
        <v>50000000</v>
      </c>
      <c r="D43">
        <f>HEX2DEC(LEFT(C43,2))/4</f>
        <v>20</v>
      </c>
    </row>
    <row r="44" spans="1:4" x14ac:dyDescent="0.25">
      <c r="A44" t="s">
        <v>639</v>
      </c>
      <c r="B44" t="s">
        <v>13</v>
      </c>
      <c r="C44" s="2" t="s">
        <v>668</v>
      </c>
      <c r="D44">
        <f>HEX2DEC(C44)</f>
        <v>42</v>
      </c>
    </row>
    <row r="45" spans="1:4" x14ac:dyDescent="0.25">
      <c r="A45" t="s">
        <v>640</v>
      </c>
      <c r="B45" t="s">
        <v>13</v>
      </c>
      <c r="C45" s="2">
        <v>68000000</v>
      </c>
      <c r="D45">
        <f>HEX2DEC(LEFT(C45,2))/4</f>
        <v>26</v>
      </c>
    </row>
    <row r="46" spans="1:4" x14ac:dyDescent="0.25">
      <c r="A46" t="s">
        <v>641</v>
      </c>
      <c r="B46" t="s">
        <v>13</v>
      </c>
      <c r="C46" s="2">
        <v>12</v>
      </c>
      <c r="D46">
        <f>HEX2DEC(C46)</f>
        <v>18</v>
      </c>
    </row>
    <row r="47" spans="1:4" x14ac:dyDescent="0.25">
      <c r="A47" t="s">
        <v>642</v>
      </c>
      <c r="B47" t="s">
        <v>13</v>
      </c>
      <c r="C47" s="2">
        <v>29</v>
      </c>
      <c r="D47">
        <f>HEX2DEC(C47)</f>
        <v>41</v>
      </c>
    </row>
    <row r="48" spans="1:4" x14ac:dyDescent="0.25">
      <c r="A48" t="s">
        <v>643</v>
      </c>
      <c r="B48" t="s">
        <v>13</v>
      </c>
      <c r="C48" s="2">
        <v>64000000</v>
      </c>
      <c r="D48">
        <f>HEX2DEC(LEFT(C48,2))/4</f>
        <v>25</v>
      </c>
    </row>
    <row r="49" spans="1:4" x14ac:dyDescent="0.25">
      <c r="A49" t="s">
        <v>644</v>
      </c>
      <c r="B49" t="s">
        <v>13</v>
      </c>
      <c r="C49" s="2">
        <v>7</v>
      </c>
      <c r="D49">
        <f>HEX2DEC(C49)</f>
        <v>7</v>
      </c>
    </row>
    <row r="50" spans="1:4" x14ac:dyDescent="0.25">
      <c r="A50" t="s">
        <v>645</v>
      </c>
      <c r="B50" t="s">
        <v>13</v>
      </c>
      <c r="C50" s="2" t="s">
        <v>669</v>
      </c>
      <c r="D50">
        <f>HEX2DEC(LEFT(C50,2))/4</f>
        <v>23</v>
      </c>
    </row>
    <row r="51" spans="1:4" x14ac:dyDescent="0.25">
      <c r="A51" t="s">
        <v>646</v>
      </c>
      <c r="B51" t="s">
        <v>13</v>
      </c>
      <c r="C51" s="2">
        <v>6</v>
      </c>
      <c r="D51">
        <f>HEX2DEC(C51)</f>
        <v>6</v>
      </c>
    </row>
    <row r="52" spans="1:4" x14ac:dyDescent="0.25">
      <c r="A52" t="s">
        <v>647</v>
      </c>
      <c r="B52" t="s">
        <v>13</v>
      </c>
      <c r="C52" s="2">
        <v>58000000</v>
      </c>
      <c r="D52">
        <f>HEX2DEC(LEFT(C52,2))/4</f>
        <v>22</v>
      </c>
    </row>
    <row r="53" spans="1:4" x14ac:dyDescent="0.25">
      <c r="A53" t="s">
        <v>648</v>
      </c>
      <c r="B53" t="s">
        <v>13</v>
      </c>
      <c r="C53" s="2">
        <v>22</v>
      </c>
      <c r="D53">
        <f>HEX2DEC(C53)</f>
        <v>34</v>
      </c>
    </row>
    <row r="54" spans="1:4" x14ac:dyDescent="0.25">
      <c r="A54" t="s">
        <v>649</v>
      </c>
      <c r="B54" t="s">
        <v>13</v>
      </c>
      <c r="C54" s="2">
        <v>28000000</v>
      </c>
      <c r="D54">
        <f>HEX2DEC(LEFT(C54,2))/4</f>
        <v>10</v>
      </c>
    </row>
    <row r="55" spans="1:4" x14ac:dyDescent="0.25">
      <c r="A55" t="s">
        <v>650</v>
      </c>
      <c r="B55" t="s">
        <v>13</v>
      </c>
      <c r="C55" s="2">
        <v>23</v>
      </c>
      <c r="D55">
        <f>HEX2DEC(C55)</f>
        <v>35</v>
      </c>
    </row>
    <row r="56" spans="1:4" x14ac:dyDescent="0.25">
      <c r="A56" t="s">
        <v>651</v>
      </c>
      <c r="B56" t="s">
        <v>13</v>
      </c>
      <c r="C56" s="2" t="s">
        <v>670</v>
      </c>
      <c r="D56">
        <f>HEX2DEC(LEFT(C56,2))/4</f>
        <v>11</v>
      </c>
    </row>
    <row r="57" spans="1:4" x14ac:dyDescent="0.25">
      <c r="A57" t="s">
        <v>652</v>
      </c>
      <c r="B57" t="s">
        <v>13</v>
      </c>
      <c r="C57" s="2">
        <v>26</v>
      </c>
      <c r="D57">
        <f>HEX2DEC(C57)</f>
        <v>38</v>
      </c>
    </row>
    <row r="58" spans="1:4" x14ac:dyDescent="0.25">
      <c r="A58" t="s">
        <v>653</v>
      </c>
      <c r="B58" t="s">
        <v>13</v>
      </c>
      <c r="C58" s="2">
        <v>38000000</v>
      </c>
      <c r="D58">
        <f>HEX2DEC(LEFT(C58,2))/4</f>
        <v>14</v>
      </c>
    </row>
    <row r="59" spans="1:4" x14ac:dyDescent="0.25">
      <c r="A59" t="s">
        <v>654</v>
      </c>
      <c r="B59" t="s">
        <v>655</v>
      </c>
      <c r="C59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31" workbookViewId="0">
      <selection activeCell="A46" sqref="A46:XFD46"/>
    </sheetView>
  </sheetViews>
  <sheetFormatPr defaultRowHeight="15" x14ac:dyDescent="0.25"/>
  <cols>
    <col min="1" max="1" width="9.28515625" bestFit="1" customWidth="1"/>
    <col min="2" max="2" width="15.5703125" bestFit="1" customWidth="1"/>
    <col min="3" max="3" width="11.5703125" bestFit="1" customWidth="1"/>
    <col min="4" max="4" width="11.140625" bestFit="1" customWidth="1"/>
    <col min="5" max="5" width="11.7109375" bestFit="1" customWidth="1"/>
    <col min="6" max="6" width="54" bestFit="1" customWidth="1"/>
    <col min="7" max="7" width="11.140625" bestFit="1" customWidth="1"/>
    <col min="8" max="8" width="11" bestFit="1" customWidth="1"/>
  </cols>
  <sheetData>
    <row r="1" spans="1:8" x14ac:dyDescent="0.25">
      <c r="A1" t="s">
        <v>405</v>
      </c>
      <c r="B1" t="s">
        <v>264</v>
      </c>
      <c r="C1" t="s">
        <v>406</v>
      </c>
      <c r="D1" t="s">
        <v>266</v>
      </c>
      <c r="E1" t="s">
        <v>407</v>
      </c>
      <c r="F1" t="s">
        <v>278</v>
      </c>
      <c r="G1" t="s">
        <v>684</v>
      </c>
      <c r="H1">
        <f>HEX2DEC(G1)</f>
        <v>4294967264</v>
      </c>
    </row>
    <row r="2" spans="1:8" x14ac:dyDescent="0.25">
      <c r="A2" t="s">
        <v>428</v>
      </c>
      <c r="B2" t="s">
        <v>264</v>
      </c>
      <c r="C2" t="s">
        <v>429</v>
      </c>
      <c r="D2" t="s">
        <v>266</v>
      </c>
      <c r="E2" t="s">
        <v>430</v>
      </c>
      <c r="F2" t="s">
        <v>278</v>
      </c>
      <c r="G2" t="s">
        <v>684</v>
      </c>
      <c r="H2">
        <f>HEX2DEC(G2)</f>
        <v>4294967264</v>
      </c>
    </row>
    <row r="3" spans="1:8" x14ac:dyDescent="0.25">
      <c r="A3" t="s">
        <v>434</v>
      </c>
      <c r="B3" t="s">
        <v>264</v>
      </c>
      <c r="C3" t="s">
        <v>435</v>
      </c>
      <c r="D3" t="s">
        <v>266</v>
      </c>
      <c r="E3" t="s">
        <v>436</v>
      </c>
      <c r="F3" t="s">
        <v>278</v>
      </c>
      <c r="G3" t="s">
        <v>684</v>
      </c>
      <c r="H3">
        <f>HEX2DEC(G3)</f>
        <v>4294967264</v>
      </c>
    </row>
    <row r="4" spans="1:8" x14ac:dyDescent="0.25">
      <c r="A4" t="s">
        <v>263</v>
      </c>
      <c r="B4" t="s">
        <v>264</v>
      </c>
      <c r="C4" t="s">
        <v>265</v>
      </c>
      <c r="D4" t="s">
        <v>266</v>
      </c>
      <c r="E4" t="s">
        <v>267</v>
      </c>
      <c r="F4" t="s">
        <v>268</v>
      </c>
      <c r="G4" t="s">
        <v>682</v>
      </c>
      <c r="H4">
        <f>HEX2DEC(G4)</f>
        <v>4294934528</v>
      </c>
    </row>
    <row r="5" spans="1:8" x14ac:dyDescent="0.25">
      <c r="A5" t="s">
        <v>270</v>
      </c>
      <c r="B5" t="s">
        <v>264</v>
      </c>
      <c r="C5" t="s">
        <v>267</v>
      </c>
      <c r="D5" t="s">
        <v>271</v>
      </c>
      <c r="E5" t="s">
        <v>272</v>
      </c>
      <c r="F5" t="s">
        <v>273</v>
      </c>
      <c r="G5" t="s">
        <v>682</v>
      </c>
      <c r="H5">
        <f>HEX2DEC(G5)</f>
        <v>4294934528</v>
      </c>
    </row>
    <row r="6" spans="1:8" x14ac:dyDescent="0.25">
      <c r="A6" t="s">
        <v>317</v>
      </c>
      <c r="B6" t="s">
        <v>318</v>
      </c>
      <c r="C6" t="s">
        <v>319</v>
      </c>
      <c r="D6" t="s">
        <v>271</v>
      </c>
      <c r="E6" t="s">
        <v>272</v>
      </c>
      <c r="F6" t="s">
        <v>320</v>
      </c>
      <c r="G6" t="s">
        <v>682</v>
      </c>
      <c r="H6">
        <f>HEX2DEC(G6)</f>
        <v>4294934528</v>
      </c>
    </row>
    <row r="7" spans="1:8" x14ac:dyDescent="0.25">
      <c r="A7" t="s">
        <v>322</v>
      </c>
      <c r="B7" t="s">
        <v>318</v>
      </c>
      <c r="C7" t="s">
        <v>323</v>
      </c>
      <c r="D7" t="s">
        <v>271</v>
      </c>
      <c r="E7" t="s">
        <v>272</v>
      </c>
      <c r="F7" t="s">
        <v>320</v>
      </c>
      <c r="G7" t="s">
        <v>682</v>
      </c>
      <c r="H7">
        <f>HEX2DEC(G7)</f>
        <v>4294934528</v>
      </c>
    </row>
    <row r="8" spans="1:8" x14ac:dyDescent="0.25">
      <c r="A8" t="s">
        <v>325</v>
      </c>
      <c r="B8" t="s">
        <v>318</v>
      </c>
      <c r="C8" t="s">
        <v>326</v>
      </c>
      <c r="D8" t="s">
        <v>271</v>
      </c>
      <c r="E8" t="s">
        <v>272</v>
      </c>
      <c r="F8" t="s">
        <v>320</v>
      </c>
      <c r="G8" t="s">
        <v>682</v>
      </c>
      <c r="H8">
        <f>HEX2DEC(G8)</f>
        <v>4294934528</v>
      </c>
    </row>
    <row r="9" spans="1:8" x14ac:dyDescent="0.25">
      <c r="A9" t="s">
        <v>328</v>
      </c>
      <c r="B9" t="s">
        <v>318</v>
      </c>
      <c r="C9" t="s">
        <v>329</v>
      </c>
      <c r="D9" t="s">
        <v>271</v>
      </c>
      <c r="E9" t="s">
        <v>272</v>
      </c>
      <c r="F9" t="s">
        <v>320</v>
      </c>
      <c r="G9" t="s">
        <v>682</v>
      </c>
      <c r="H9">
        <f>HEX2DEC(G9)</f>
        <v>4294934528</v>
      </c>
    </row>
    <row r="10" spans="1:8" x14ac:dyDescent="0.25">
      <c r="A10" t="s">
        <v>331</v>
      </c>
      <c r="B10" t="s">
        <v>318</v>
      </c>
      <c r="C10" t="s">
        <v>332</v>
      </c>
      <c r="D10" t="s">
        <v>271</v>
      </c>
      <c r="E10" t="s">
        <v>272</v>
      </c>
      <c r="F10" t="s">
        <v>320</v>
      </c>
      <c r="G10" t="s">
        <v>682</v>
      </c>
      <c r="H10">
        <f>HEX2DEC(G10)</f>
        <v>4294934528</v>
      </c>
    </row>
    <row r="11" spans="1:8" x14ac:dyDescent="0.25">
      <c r="A11" t="s">
        <v>334</v>
      </c>
      <c r="B11" t="s">
        <v>335</v>
      </c>
      <c r="C11" t="s">
        <v>336</v>
      </c>
      <c r="D11" t="s">
        <v>271</v>
      </c>
      <c r="E11" t="s">
        <v>272</v>
      </c>
      <c r="F11" t="s">
        <v>337</v>
      </c>
      <c r="G11" t="s">
        <v>682</v>
      </c>
      <c r="H11">
        <f>HEX2DEC(G11)</f>
        <v>4294934528</v>
      </c>
    </row>
    <row r="12" spans="1:8" x14ac:dyDescent="0.25">
      <c r="A12" t="s">
        <v>339</v>
      </c>
      <c r="B12" t="s">
        <v>335</v>
      </c>
      <c r="C12" t="s">
        <v>340</v>
      </c>
      <c r="D12" t="s">
        <v>271</v>
      </c>
      <c r="E12" t="s">
        <v>272</v>
      </c>
      <c r="F12" t="s">
        <v>337</v>
      </c>
      <c r="G12" t="s">
        <v>682</v>
      </c>
      <c r="H12">
        <f>HEX2DEC(G12)</f>
        <v>4294934528</v>
      </c>
    </row>
    <row r="13" spans="1:8" x14ac:dyDescent="0.25">
      <c r="A13" t="s">
        <v>342</v>
      </c>
      <c r="B13" t="s">
        <v>335</v>
      </c>
      <c r="C13" t="s">
        <v>343</v>
      </c>
      <c r="D13" t="s">
        <v>271</v>
      </c>
      <c r="E13" t="s">
        <v>272</v>
      </c>
      <c r="F13" t="s">
        <v>337</v>
      </c>
      <c r="G13" t="s">
        <v>682</v>
      </c>
      <c r="H13">
        <f>HEX2DEC(G13)</f>
        <v>4294934528</v>
      </c>
    </row>
    <row r="14" spans="1:8" x14ac:dyDescent="0.25">
      <c r="A14" t="s">
        <v>369</v>
      </c>
      <c r="B14" t="s">
        <v>264</v>
      </c>
      <c r="C14" t="s">
        <v>370</v>
      </c>
      <c r="D14" t="s">
        <v>266</v>
      </c>
      <c r="E14" t="s">
        <v>371</v>
      </c>
      <c r="F14" t="s">
        <v>268</v>
      </c>
      <c r="G14" t="s">
        <v>682</v>
      </c>
      <c r="H14">
        <f>HEX2DEC(G14)</f>
        <v>4294934528</v>
      </c>
    </row>
    <row r="15" spans="1:8" x14ac:dyDescent="0.25">
      <c r="A15" t="s">
        <v>373</v>
      </c>
      <c r="B15" t="s">
        <v>264</v>
      </c>
      <c r="C15" t="s">
        <v>371</v>
      </c>
      <c r="D15" t="s">
        <v>271</v>
      </c>
      <c r="E15" t="s">
        <v>272</v>
      </c>
      <c r="F15" t="s">
        <v>273</v>
      </c>
      <c r="G15" t="s">
        <v>682</v>
      </c>
      <c r="H15">
        <f>HEX2DEC(G15)</f>
        <v>4294934528</v>
      </c>
    </row>
    <row r="16" spans="1:8" x14ac:dyDescent="0.25">
      <c r="A16" t="s">
        <v>375</v>
      </c>
      <c r="B16" t="s">
        <v>264</v>
      </c>
      <c r="C16" t="s">
        <v>376</v>
      </c>
      <c r="D16" t="s">
        <v>266</v>
      </c>
      <c r="E16" t="s">
        <v>377</v>
      </c>
      <c r="F16" t="s">
        <v>268</v>
      </c>
      <c r="G16" t="s">
        <v>682</v>
      </c>
      <c r="H16">
        <f>HEX2DEC(G16)</f>
        <v>4294934528</v>
      </c>
    </row>
    <row r="17" spans="1:8" x14ac:dyDescent="0.25">
      <c r="A17" t="s">
        <v>379</v>
      </c>
      <c r="B17" t="s">
        <v>264</v>
      </c>
      <c r="C17" t="s">
        <v>377</v>
      </c>
      <c r="D17" t="s">
        <v>271</v>
      </c>
      <c r="E17" t="s">
        <v>272</v>
      </c>
      <c r="F17" t="s">
        <v>273</v>
      </c>
      <c r="G17" t="s">
        <v>682</v>
      </c>
      <c r="H17">
        <f>HEX2DEC(G17)</f>
        <v>4294934528</v>
      </c>
    </row>
    <row r="18" spans="1:8" x14ac:dyDescent="0.25">
      <c r="A18" t="s">
        <v>385</v>
      </c>
      <c r="B18" t="s">
        <v>264</v>
      </c>
      <c r="C18" t="s">
        <v>386</v>
      </c>
      <c r="D18" t="s">
        <v>266</v>
      </c>
      <c r="E18" t="s">
        <v>387</v>
      </c>
      <c r="F18" t="s">
        <v>268</v>
      </c>
      <c r="G18" t="s">
        <v>682</v>
      </c>
      <c r="H18">
        <f>HEX2DEC(G18)</f>
        <v>4294934528</v>
      </c>
    </row>
    <row r="19" spans="1:8" x14ac:dyDescent="0.25">
      <c r="A19" t="s">
        <v>389</v>
      </c>
      <c r="B19" t="s">
        <v>264</v>
      </c>
      <c r="C19" t="s">
        <v>387</v>
      </c>
      <c r="D19" t="s">
        <v>271</v>
      </c>
      <c r="E19" t="s">
        <v>272</v>
      </c>
      <c r="F19" t="s">
        <v>273</v>
      </c>
      <c r="G19" t="s">
        <v>682</v>
      </c>
      <c r="H19">
        <f>HEX2DEC(G19)</f>
        <v>4294934528</v>
      </c>
    </row>
    <row r="20" spans="1:8" x14ac:dyDescent="0.25">
      <c r="A20" t="s">
        <v>395</v>
      </c>
      <c r="B20" t="s">
        <v>264</v>
      </c>
      <c r="C20" t="s">
        <v>396</v>
      </c>
      <c r="D20" t="s">
        <v>266</v>
      </c>
      <c r="E20" t="s">
        <v>397</v>
      </c>
      <c r="F20" t="s">
        <v>268</v>
      </c>
      <c r="G20" t="s">
        <v>682</v>
      </c>
      <c r="H20">
        <f>HEX2DEC(G20)</f>
        <v>4294934528</v>
      </c>
    </row>
    <row r="21" spans="1:8" x14ac:dyDescent="0.25">
      <c r="A21" t="s">
        <v>399</v>
      </c>
      <c r="B21" t="s">
        <v>264</v>
      </c>
      <c r="C21" t="s">
        <v>397</v>
      </c>
      <c r="D21" t="s">
        <v>271</v>
      </c>
      <c r="E21" t="s">
        <v>272</v>
      </c>
      <c r="F21" t="s">
        <v>273</v>
      </c>
      <c r="G21" t="s">
        <v>682</v>
      </c>
      <c r="H21">
        <f>HEX2DEC(G21)</f>
        <v>4294934528</v>
      </c>
    </row>
    <row r="22" spans="1:8" x14ac:dyDescent="0.25">
      <c r="A22" t="s">
        <v>412</v>
      </c>
      <c r="B22" t="s">
        <v>264</v>
      </c>
      <c r="C22" t="s">
        <v>413</v>
      </c>
      <c r="D22" t="s">
        <v>266</v>
      </c>
      <c r="E22" t="s">
        <v>414</v>
      </c>
      <c r="F22" t="s">
        <v>268</v>
      </c>
      <c r="G22" t="s">
        <v>682</v>
      </c>
      <c r="H22">
        <f>HEX2DEC(G22)</f>
        <v>4294934528</v>
      </c>
    </row>
    <row r="23" spans="1:8" x14ac:dyDescent="0.25">
      <c r="A23" t="s">
        <v>416</v>
      </c>
      <c r="B23" t="s">
        <v>264</v>
      </c>
      <c r="C23" t="s">
        <v>414</v>
      </c>
      <c r="D23" t="s">
        <v>271</v>
      </c>
      <c r="E23" t="s">
        <v>272</v>
      </c>
      <c r="F23" t="s">
        <v>273</v>
      </c>
      <c r="G23" t="s">
        <v>682</v>
      </c>
      <c r="H23">
        <f>HEX2DEC(G23)</f>
        <v>4294934528</v>
      </c>
    </row>
    <row r="24" spans="1:8" x14ac:dyDescent="0.25">
      <c r="A24" t="s">
        <v>422</v>
      </c>
      <c r="B24" t="s">
        <v>264</v>
      </c>
      <c r="C24" t="s">
        <v>423</v>
      </c>
      <c r="D24" t="s">
        <v>266</v>
      </c>
      <c r="E24" t="s">
        <v>424</v>
      </c>
      <c r="F24" t="s">
        <v>268</v>
      </c>
      <c r="G24" t="s">
        <v>682</v>
      </c>
      <c r="H24">
        <f>HEX2DEC(G24)</f>
        <v>4294934528</v>
      </c>
    </row>
    <row r="25" spans="1:8" x14ac:dyDescent="0.25">
      <c r="A25" t="s">
        <v>426</v>
      </c>
      <c r="B25" t="s">
        <v>264</v>
      </c>
      <c r="C25" t="s">
        <v>424</v>
      </c>
      <c r="D25" t="s">
        <v>271</v>
      </c>
      <c r="E25" t="s">
        <v>272</v>
      </c>
      <c r="F25" t="s">
        <v>273</v>
      </c>
      <c r="G25" t="s">
        <v>682</v>
      </c>
      <c r="H25">
        <f>HEX2DEC(G25)</f>
        <v>4294934528</v>
      </c>
    </row>
    <row r="26" spans="1:8" x14ac:dyDescent="0.25">
      <c r="A26" t="s">
        <v>440</v>
      </c>
      <c r="B26" t="s">
        <v>264</v>
      </c>
      <c r="C26" t="s">
        <v>441</v>
      </c>
      <c r="D26" t="s">
        <v>266</v>
      </c>
      <c r="E26" t="s">
        <v>442</v>
      </c>
      <c r="F26" t="s">
        <v>268</v>
      </c>
      <c r="G26" t="s">
        <v>682</v>
      </c>
      <c r="H26">
        <f>HEX2DEC(G26)</f>
        <v>4294934528</v>
      </c>
    </row>
    <row r="27" spans="1:8" x14ac:dyDescent="0.25">
      <c r="A27" t="s">
        <v>444</v>
      </c>
      <c r="B27" t="s">
        <v>264</v>
      </c>
      <c r="C27" t="s">
        <v>442</v>
      </c>
      <c r="D27" t="s">
        <v>271</v>
      </c>
      <c r="E27" t="s">
        <v>272</v>
      </c>
      <c r="F27" t="s">
        <v>273</v>
      </c>
      <c r="G27" t="s">
        <v>682</v>
      </c>
      <c r="H27">
        <f>HEX2DEC(G27)</f>
        <v>4294934528</v>
      </c>
    </row>
    <row r="28" spans="1:8" x14ac:dyDescent="0.25">
      <c r="A28" t="s">
        <v>275</v>
      </c>
      <c r="B28" t="s">
        <v>264</v>
      </c>
      <c r="C28" t="s">
        <v>276</v>
      </c>
      <c r="D28" t="s">
        <v>266</v>
      </c>
      <c r="E28" t="s">
        <v>277</v>
      </c>
      <c r="F28" t="s">
        <v>278</v>
      </c>
      <c r="G28" t="s">
        <v>683</v>
      </c>
      <c r="H28">
        <f>HEX2DEC(G28)</f>
        <v>4294901760</v>
      </c>
    </row>
    <row r="29" spans="1:8" x14ac:dyDescent="0.25">
      <c r="A29" t="s">
        <v>280</v>
      </c>
      <c r="B29" t="s">
        <v>264</v>
      </c>
      <c r="C29" t="s">
        <v>277</v>
      </c>
      <c r="D29" t="s">
        <v>271</v>
      </c>
      <c r="E29" t="s">
        <v>272</v>
      </c>
      <c r="F29" t="s">
        <v>281</v>
      </c>
      <c r="G29" t="s">
        <v>683</v>
      </c>
      <c r="H29">
        <f>HEX2DEC(G29)</f>
        <v>4294901760</v>
      </c>
    </row>
    <row r="30" spans="1:8" x14ac:dyDescent="0.25">
      <c r="A30" t="s">
        <v>283</v>
      </c>
      <c r="B30" t="s">
        <v>264</v>
      </c>
      <c r="C30" t="s">
        <v>284</v>
      </c>
      <c r="D30" t="s">
        <v>266</v>
      </c>
      <c r="E30" t="s">
        <v>285</v>
      </c>
      <c r="F30" t="s">
        <v>278</v>
      </c>
      <c r="G30" t="s">
        <v>683</v>
      </c>
      <c r="H30">
        <f>HEX2DEC(G30)</f>
        <v>4294901760</v>
      </c>
    </row>
    <row r="31" spans="1:8" x14ac:dyDescent="0.25">
      <c r="A31" t="s">
        <v>287</v>
      </c>
      <c r="B31" t="s">
        <v>264</v>
      </c>
      <c r="C31" t="s">
        <v>285</v>
      </c>
      <c r="D31" t="s">
        <v>271</v>
      </c>
      <c r="E31" t="s">
        <v>272</v>
      </c>
      <c r="F31" t="s">
        <v>288</v>
      </c>
      <c r="G31" t="s">
        <v>683</v>
      </c>
      <c r="H31">
        <f>HEX2DEC(G31)</f>
        <v>4294901760</v>
      </c>
    </row>
    <row r="32" spans="1:8" x14ac:dyDescent="0.25">
      <c r="A32" t="s">
        <v>313</v>
      </c>
      <c r="B32" t="s">
        <v>314</v>
      </c>
      <c r="C32" t="s">
        <v>315</v>
      </c>
      <c r="D32" t="s">
        <v>271</v>
      </c>
      <c r="E32" t="s">
        <v>272</v>
      </c>
      <c r="F32" t="s">
        <v>281</v>
      </c>
      <c r="G32" t="s">
        <v>683</v>
      </c>
      <c r="H32">
        <f>HEX2DEC(G32)</f>
        <v>4294901760</v>
      </c>
    </row>
    <row r="33" spans="1:8" x14ac:dyDescent="0.25">
      <c r="A33" t="s">
        <v>363</v>
      </c>
      <c r="B33" t="s">
        <v>264</v>
      </c>
      <c r="C33" t="s">
        <v>364</v>
      </c>
      <c r="D33" t="s">
        <v>266</v>
      </c>
      <c r="E33" t="s">
        <v>365</v>
      </c>
      <c r="F33" t="s">
        <v>278</v>
      </c>
      <c r="G33" t="s">
        <v>683</v>
      </c>
      <c r="H33">
        <f>HEX2DEC(G33)</f>
        <v>4294901760</v>
      </c>
    </row>
    <row r="34" spans="1:8" x14ac:dyDescent="0.25">
      <c r="A34" t="s">
        <v>367</v>
      </c>
      <c r="B34" t="s">
        <v>264</v>
      </c>
      <c r="C34" t="s">
        <v>365</v>
      </c>
      <c r="D34" t="s">
        <v>271</v>
      </c>
      <c r="E34" t="s">
        <v>272</v>
      </c>
      <c r="F34" t="s">
        <v>288</v>
      </c>
      <c r="G34" t="s">
        <v>683</v>
      </c>
      <c r="H34">
        <f>HEX2DEC(G34)</f>
        <v>4294901760</v>
      </c>
    </row>
    <row r="35" spans="1:8" x14ac:dyDescent="0.25">
      <c r="A35" t="s">
        <v>381</v>
      </c>
      <c r="B35" t="s">
        <v>264</v>
      </c>
      <c r="C35" t="s">
        <v>382</v>
      </c>
      <c r="D35" t="s">
        <v>266</v>
      </c>
      <c r="E35" t="s">
        <v>383</v>
      </c>
      <c r="F35" t="s">
        <v>278</v>
      </c>
      <c r="G35" t="s">
        <v>683</v>
      </c>
      <c r="H35">
        <f>HEX2DEC(G35)</f>
        <v>4294901760</v>
      </c>
    </row>
    <row r="36" spans="1:8" x14ac:dyDescent="0.25">
      <c r="A36" t="s">
        <v>391</v>
      </c>
      <c r="B36" t="s">
        <v>264</v>
      </c>
      <c r="C36" t="s">
        <v>392</v>
      </c>
      <c r="D36" t="s">
        <v>266</v>
      </c>
      <c r="E36" t="s">
        <v>393</v>
      </c>
      <c r="F36" t="s">
        <v>278</v>
      </c>
      <c r="G36" t="s">
        <v>683</v>
      </c>
      <c r="H36">
        <f>HEX2DEC(G36)</f>
        <v>4294901760</v>
      </c>
    </row>
    <row r="37" spans="1:8" x14ac:dyDescent="0.25">
      <c r="A37" t="s">
        <v>401</v>
      </c>
      <c r="B37" t="s">
        <v>264</v>
      </c>
      <c r="C37" t="s">
        <v>402</v>
      </c>
      <c r="D37" t="s">
        <v>266</v>
      </c>
      <c r="E37" t="s">
        <v>403</v>
      </c>
      <c r="F37" t="s">
        <v>278</v>
      </c>
      <c r="G37" t="s">
        <v>683</v>
      </c>
      <c r="H37">
        <f>HEX2DEC(G37)</f>
        <v>4294901760</v>
      </c>
    </row>
    <row r="38" spans="1:8" x14ac:dyDescent="0.25">
      <c r="A38" t="s">
        <v>410</v>
      </c>
      <c r="B38" t="s">
        <v>264</v>
      </c>
      <c r="C38" t="s">
        <v>407</v>
      </c>
      <c r="D38" t="s">
        <v>271</v>
      </c>
      <c r="E38" t="s">
        <v>272</v>
      </c>
      <c r="F38" t="s">
        <v>281</v>
      </c>
      <c r="G38" t="s">
        <v>683</v>
      </c>
      <c r="H38">
        <f>HEX2DEC(G38)</f>
        <v>4294901760</v>
      </c>
    </row>
    <row r="39" spans="1:8" x14ac:dyDescent="0.25">
      <c r="A39" t="s">
        <v>418</v>
      </c>
      <c r="B39" t="s">
        <v>264</v>
      </c>
      <c r="C39" t="s">
        <v>419</v>
      </c>
      <c r="D39" t="s">
        <v>266</v>
      </c>
      <c r="E39" t="s">
        <v>420</v>
      </c>
      <c r="F39" t="s">
        <v>278</v>
      </c>
      <c r="G39" t="s">
        <v>683</v>
      </c>
      <c r="H39">
        <f>HEX2DEC(G39)</f>
        <v>4294901760</v>
      </c>
    </row>
    <row r="40" spans="1:8" x14ac:dyDescent="0.25">
      <c r="A40" t="s">
        <v>432</v>
      </c>
      <c r="B40" t="s">
        <v>264</v>
      </c>
      <c r="C40" t="s">
        <v>430</v>
      </c>
      <c r="D40" t="s">
        <v>271</v>
      </c>
      <c r="E40" t="s">
        <v>272</v>
      </c>
      <c r="F40" t="s">
        <v>281</v>
      </c>
      <c r="G40" t="s">
        <v>683</v>
      </c>
      <c r="H40">
        <f>HEX2DEC(G40)</f>
        <v>4294901760</v>
      </c>
    </row>
    <row r="41" spans="1:8" x14ac:dyDescent="0.25">
      <c r="A41" t="s">
        <v>438</v>
      </c>
      <c r="B41" t="s">
        <v>264</v>
      </c>
      <c r="C41" t="s">
        <v>436</v>
      </c>
      <c r="D41" t="s">
        <v>271</v>
      </c>
      <c r="E41" t="s">
        <v>272</v>
      </c>
      <c r="F41" t="s">
        <v>281</v>
      </c>
      <c r="G41" t="s">
        <v>683</v>
      </c>
      <c r="H41">
        <f>HEX2DEC(G41)</f>
        <v>4294901760</v>
      </c>
    </row>
    <row r="42" spans="1:8" x14ac:dyDescent="0.25">
      <c r="A42" t="s">
        <v>446</v>
      </c>
      <c r="B42" t="s">
        <v>264</v>
      </c>
      <c r="C42" t="s">
        <v>447</v>
      </c>
      <c r="D42" t="s">
        <v>266</v>
      </c>
      <c r="E42" t="s">
        <v>448</v>
      </c>
      <c r="F42" t="s">
        <v>278</v>
      </c>
      <c r="G42" t="s">
        <v>683</v>
      </c>
      <c r="H42">
        <f>HEX2DEC(G42)</f>
        <v>4294901760</v>
      </c>
    </row>
    <row r="43" spans="1:8" x14ac:dyDescent="0.25">
      <c r="A43" t="s">
        <v>450</v>
      </c>
      <c r="B43" t="s">
        <v>264</v>
      </c>
      <c r="C43" t="s">
        <v>448</v>
      </c>
      <c r="D43" t="s">
        <v>271</v>
      </c>
      <c r="E43" t="s">
        <v>272</v>
      </c>
      <c r="F43" t="s">
        <v>281</v>
      </c>
      <c r="G43" t="s">
        <v>683</v>
      </c>
      <c r="H43">
        <f>HEX2DEC(G43)</f>
        <v>4294901760</v>
      </c>
    </row>
    <row r="44" spans="1:8" x14ac:dyDescent="0.25">
      <c r="A44" t="s">
        <v>452</v>
      </c>
      <c r="B44" t="s">
        <v>264</v>
      </c>
      <c r="C44" t="s">
        <v>453</v>
      </c>
      <c r="D44" t="s">
        <v>266</v>
      </c>
      <c r="E44" t="s">
        <v>454</v>
      </c>
      <c r="F44" t="s">
        <v>278</v>
      </c>
      <c r="G44" t="s">
        <v>683</v>
      </c>
      <c r="H44">
        <f>HEX2DEC(G44)</f>
        <v>4294901760</v>
      </c>
    </row>
    <row r="45" spans="1:8" x14ac:dyDescent="0.25">
      <c r="A45" t="s">
        <v>456</v>
      </c>
      <c r="B45" t="s">
        <v>264</v>
      </c>
      <c r="C45" t="s">
        <v>454</v>
      </c>
      <c r="D45" t="s">
        <v>271</v>
      </c>
      <c r="E45" t="s">
        <v>272</v>
      </c>
      <c r="F45" t="s">
        <v>288</v>
      </c>
      <c r="G45" t="s">
        <v>683</v>
      </c>
      <c r="H45">
        <f>HEX2DEC(G45)</f>
        <v>4294901760</v>
      </c>
    </row>
    <row r="46" spans="1:8" x14ac:dyDescent="0.25">
      <c r="A46" t="s">
        <v>290</v>
      </c>
      <c r="B46" t="s">
        <v>291</v>
      </c>
      <c r="C46" t="s">
        <v>292</v>
      </c>
      <c r="D46" t="s">
        <v>271</v>
      </c>
      <c r="E46" t="s">
        <v>272</v>
      </c>
      <c r="F46" t="s">
        <v>272</v>
      </c>
      <c r="G46">
        <v>0</v>
      </c>
      <c r="H46">
        <f>HEX2DEC(G46)</f>
        <v>0</v>
      </c>
    </row>
    <row r="47" spans="1:8" x14ac:dyDescent="0.25">
      <c r="A47" t="s">
        <v>294</v>
      </c>
      <c r="B47" t="s">
        <v>291</v>
      </c>
      <c r="C47" t="s">
        <v>295</v>
      </c>
      <c r="D47" t="s">
        <v>271</v>
      </c>
      <c r="E47" t="s">
        <v>272</v>
      </c>
      <c r="F47" t="s">
        <v>272</v>
      </c>
      <c r="G47">
        <v>0</v>
      </c>
      <c r="H47">
        <f>HEX2DEC(G47)</f>
        <v>0</v>
      </c>
    </row>
    <row r="48" spans="1:8" x14ac:dyDescent="0.25">
      <c r="A48" t="s">
        <v>297</v>
      </c>
      <c r="B48" t="s">
        <v>298</v>
      </c>
      <c r="C48" t="s">
        <v>299</v>
      </c>
      <c r="D48" t="s">
        <v>271</v>
      </c>
      <c r="E48" t="s">
        <v>300</v>
      </c>
      <c r="F48" t="s">
        <v>272</v>
      </c>
      <c r="G48">
        <v>0</v>
      </c>
      <c r="H48">
        <f>HEX2DEC(G48)</f>
        <v>0</v>
      </c>
    </row>
    <row r="49" spans="1:8" x14ac:dyDescent="0.25">
      <c r="A49" t="s">
        <v>302</v>
      </c>
      <c r="B49" t="s">
        <v>298</v>
      </c>
      <c r="C49" t="s">
        <v>303</v>
      </c>
      <c r="D49" t="s">
        <v>271</v>
      </c>
      <c r="E49" t="s">
        <v>304</v>
      </c>
      <c r="F49" t="s">
        <v>272</v>
      </c>
      <c r="G49">
        <v>0</v>
      </c>
      <c r="H49">
        <f>HEX2DEC(G49)</f>
        <v>0</v>
      </c>
    </row>
    <row r="50" spans="1:8" x14ac:dyDescent="0.25">
      <c r="A50" t="s">
        <v>307</v>
      </c>
      <c r="B50" t="s">
        <v>308</v>
      </c>
      <c r="C50" t="s">
        <v>304</v>
      </c>
      <c r="D50" t="s">
        <v>271</v>
      </c>
      <c r="E50" t="s">
        <v>272</v>
      </c>
      <c r="F50" t="s">
        <v>272</v>
      </c>
      <c r="G50">
        <v>0</v>
      </c>
      <c r="H50">
        <f>HEX2DEC(G50)</f>
        <v>0</v>
      </c>
    </row>
    <row r="51" spans="1:8" x14ac:dyDescent="0.25">
      <c r="A51" t="s">
        <v>311</v>
      </c>
      <c r="B51" t="s">
        <v>308</v>
      </c>
      <c r="C51" t="s">
        <v>300</v>
      </c>
      <c r="D51" t="s">
        <v>271</v>
      </c>
      <c r="E51" t="s">
        <v>272</v>
      </c>
      <c r="F51" t="s">
        <v>272</v>
      </c>
      <c r="G51">
        <v>0</v>
      </c>
      <c r="H51">
        <f>HEX2DEC(G51)</f>
        <v>0</v>
      </c>
    </row>
    <row r="52" spans="1:8" x14ac:dyDescent="0.25">
      <c r="A52" t="s">
        <v>345</v>
      </c>
      <c r="B52" t="s">
        <v>264</v>
      </c>
      <c r="C52" t="s">
        <v>346</v>
      </c>
      <c r="D52" t="s">
        <v>266</v>
      </c>
      <c r="E52" t="s">
        <v>272</v>
      </c>
      <c r="F52" t="s">
        <v>272</v>
      </c>
      <c r="G52">
        <v>0</v>
      </c>
      <c r="H52">
        <f>HEX2DEC(G52)</f>
        <v>0</v>
      </c>
    </row>
    <row r="53" spans="1:8" x14ac:dyDescent="0.25">
      <c r="A53" t="s">
        <v>348</v>
      </c>
      <c r="B53" t="s">
        <v>264</v>
      </c>
      <c r="C53" t="s">
        <v>349</v>
      </c>
      <c r="D53" t="s">
        <v>266</v>
      </c>
      <c r="E53" t="s">
        <v>272</v>
      </c>
      <c r="F53" t="s">
        <v>272</v>
      </c>
      <c r="G53">
        <v>0</v>
      </c>
      <c r="H53">
        <f>HEX2DEC(G53)</f>
        <v>0</v>
      </c>
    </row>
    <row r="54" spans="1:8" x14ac:dyDescent="0.25">
      <c r="A54" t="s">
        <v>351</v>
      </c>
      <c r="B54" t="s">
        <v>264</v>
      </c>
      <c r="C54" t="s">
        <v>352</v>
      </c>
      <c r="D54" t="s">
        <v>266</v>
      </c>
      <c r="E54" t="s">
        <v>272</v>
      </c>
      <c r="F54" t="s">
        <v>272</v>
      </c>
      <c r="G54">
        <v>0</v>
      </c>
      <c r="H54">
        <f>HEX2DEC(G54)</f>
        <v>0</v>
      </c>
    </row>
    <row r="55" spans="1:8" x14ac:dyDescent="0.25">
      <c r="A55" t="s">
        <v>354</v>
      </c>
      <c r="B55" t="s">
        <v>264</v>
      </c>
      <c r="C55" t="s">
        <v>355</v>
      </c>
      <c r="D55" t="s">
        <v>266</v>
      </c>
      <c r="E55" t="s">
        <v>272</v>
      </c>
      <c r="F55" t="s">
        <v>272</v>
      </c>
      <c r="G55">
        <v>0</v>
      </c>
      <c r="H55">
        <f>HEX2DEC(G55)</f>
        <v>0</v>
      </c>
    </row>
    <row r="56" spans="1:8" x14ac:dyDescent="0.25">
      <c r="A56" t="s">
        <v>357</v>
      </c>
      <c r="B56" t="s">
        <v>264</v>
      </c>
      <c r="C56" t="s">
        <v>358</v>
      </c>
      <c r="D56" t="s">
        <v>266</v>
      </c>
      <c r="E56" t="s">
        <v>272</v>
      </c>
      <c r="F56" t="s">
        <v>272</v>
      </c>
      <c r="G56">
        <v>0</v>
      </c>
      <c r="H56">
        <f>HEX2DEC(G56)</f>
        <v>0</v>
      </c>
    </row>
    <row r="57" spans="1:8" x14ac:dyDescent="0.25">
      <c r="A57" t="s">
        <v>360</v>
      </c>
      <c r="B57" t="s">
        <v>264</v>
      </c>
      <c r="C57" t="s">
        <v>361</v>
      </c>
      <c r="D57" t="s">
        <v>266</v>
      </c>
      <c r="E57" t="s">
        <v>272</v>
      </c>
      <c r="F57" t="s">
        <v>272</v>
      </c>
      <c r="G57">
        <v>0</v>
      </c>
      <c r="H57">
        <f>HEX2DEC(G57)</f>
        <v>0</v>
      </c>
    </row>
    <row r="58" spans="1:8" x14ac:dyDescent="0.25">
      <c r="A58" t="s">
        <v>457</v>
      </c>
      <c r="B58" t="s">
        <v>458</v>
      </c>
      <c r="C58" t="s">
        <v>459</v>
      </c>
      <c r="D58" t="s">
        <v>460</v>
      </c>
      <c r="E58" t="s">
        <v>272</v>
      </c>
      <c r="F58" t="s">
        <v>272</v>
      </c>
      <c r="G58">
        <v>0</v>
      </c>
      <c r="H58">
        <f>HEX2DEC(G58)</f>
        <v>0</v>
      </c>
    </row>
  </sheetData>
  <sortState ref="A1:H58">
    <sortCondition descending="1" ref="H1:H5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Sheet3!test2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Hussain</dc:creator>
  <cp:lastModifiedBy>Sajjad Hussain</cp:lastModifiedBy>
  <dcterms:created xsi:type="dcterms:W3CDTF">2017-05-19T13:09:20Z</dcterms:created>
  <dcterms:modified xsi:type="dcterms:W3CDTF">2017-05-23T23:39:10Z</dcterms:modified>
</cp:coreProperties>
</file>