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20220811 Generatingconverting code for various mnist.onnx for nbg and normal case\"/>
    </mc:Choice>
  </mc:AlternateContent>
  <xr:revisionPtr revIDLastSave="0" documentId="13_ncr:1_{A2020D09-F00A-45CB-A77E-7772845F909D}" xr6:coauthVersionLast="47" xr6:coauthVersionMax="47" xr10:uidLastSave="{00000000-0000-0000-0000-000000000000}"/>
  <bookViews>
    <workbookView xWindow="-120" yWindow="-120" windowWidth="21840" windowHeight="13140" activeTab="6" xr2:uid="{00000000-000D-0000-FFFF-FFFF00000000}"/>
  </bookViews>
  <sheets>
    <sheet name="mnist models" sheetId="6" r:id="rId1"/>
    <sheet name="execution and profiling" sheetId="1" r:id="rId2"/>
    <sheet name="execution and profiling layered" sheetId="5" r:id="rId3"/>
    <sheet name="Sheet2" sheetId="2" r:id="rId4"/>
    <sheet name="Sheet3" sheetId="3" r:id="rId5"/>
    <sheet name="Sheet4" sheetId="4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1" i="7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2" i="7"/>
</calcChain>
</file>

<file path=xl/sharedStrings.xml><?xml version="1.0" encoding="utf-8"?>
<sst xmlns="http://schemas.openxmlformats.org/spreadsheetml/2006/main" count="664" uniqueCount="111">
  <si>
    <t xml:space="preserve">Total </t>
  </si>
  <si>
    <t>Average</t>
  </si>
  <si>
    <t>Run1</t>
  </si>
  <si>
    <t>Run2</t>
  </si>
  <si>
    <t>Run3</t>
  </si>
  <si>
    <t>Run4</t>
  </si>
  <si>
    <t>Run5</t>
  </si>
  <si>
    <t>Create Neural Network</t>
  </si>
  <si>
    <t>Verify Graph</t>
  </si>
  <si>
    <t>Run the 1 time</t>
  </si>
  <si>
    <t xml:space="preserve">layer_id: 0 log_softmax_axis0_U8toU8_2D, uid: -1, abs_op_id: 4  </t>
  </si>
  <si>
    <t xml:space="preserve">layer_id: 4 layer name:FullyConnectedReluLayer:, uid: 2, abs_op_id: 3  </t>
  </si>
  <si>
    <t xml:space="preserve">layer_id: 3 layer name:FullyConnectedReluLayer:, uid: 3, abs_op_id: 2  </t>
  </si>
  <si>
    <t xml:space="preserve">layer_id: 2 layer name:ConvolutionReluPoolingLayer2, uid: 6, abs_op_id: 1  </t>
  </si>
  <si>
    <t xml:space="preserve">layer_id: 1 layer name:ConvolutionReluPoolingLayer2, uid: 9, abs_op_id: 0  </t>
  </si>
  <si>
    <t xml:space="preserve">layer_id: 1 layer name:ConvolutionReluPoolingLayer2, uid: 11, abs_op_id: 0  </t>
  </si>
  <si>
    <t xml:space="preserve">layer_id: 2 layer name:ConvolutionReluPoolingLayer2, uid: 9, abs_op_id: 1  </t>
  </si>
  <si>
    <t xml:space="preserve">layer_id: 3 layer name:ConvolutionReluPoolingLayer2, uid: 6, abs_op_id: 2  </t>
  </si>
  <si>
    <t xml:space="preserve">layer_id: 4 layer name:FullyConnectedReluLayer, uid: 3, abs_op_id: 3   </t>
  </si>
  <si>
    <t xml:space="preserve">layer_id: 5 layer name:FullyConnectedReluLayer, uid: 2, abs_op_id: 4   </t>
  </si>
  <si>
    <t xml:space="preserve">layer_id: 0 log_softmax_axis0_U8toU8_2D, uid: -1, abs_op_id: 5  </t>
  </si>
  <si>
    <t>layer_id: 1 layer name:ConvolutionReluPoolingLayer2, uid: 13, abs_op_id: 0</t>
  </si>
  <si>
    <t>layer_id: 2 layer name:ConvolutionReluPoolingLayer2, uid: 11, abs_op_id: 1</t>
  </si>
  <si>
    <t>layer_id: 3 layer name:ConvolutionReluPoolingLayer2, uid: 9, abs_op_id: 2</t>
  </si>
  <si>
    <t>layer_id: 4 layer name:ConvolutionReluPoolingLayer2, uid: 6, abs_op_id: 3</t>
  </si>
  <si>
    <t>layer_id: 5 layer name:FullyConnectedReluLayer, uid: 3, abs_op_id: 4</t>
  </si>
  <si>
    <t>layer_id: 6 layer name:FullyConnectedReluLayer, uid: 2, abs_op_id: 5</t>
  </si>
  <si>
    <t>layer_id: 0 log_softmax_axis0_U8toU8_2D, uid: -1, abs_op_id: 6</t>
  </si>
  <si>
    <t>layer_id: 1 layer name:ConvolutionReluPoolingLayer2, uid: 15, abs_op_id: 0</t>
  </si>
  <si>
    <t>layer_id: 2 layer name:ConvolutionReluPoolingLayer2, uid: 13, abs_op_id: 1</t>
  </si>
  <si>
    <t>layer_id: 3 layer name:ConvolutionReluPoolingLayer2, uid: 11, abs_op_id: 2</t>
  </si>
  <si>
    <t>layer_id: 4 layer name:ConvolutionReluPoolingLayer2, uid: 9, abs_op_id: 3</t>
  </si>
  <si>
    <t>layer_id: 5 layer name:ConvolutionReluPoolingLayer2, uid: 6, abs_op_id: 4</t>
  </si>
  <si>
    <t>layer_id: 6 layer name:FullyConnectedReluLayer, uid: 3, abs_op_id: 5</t>
  </si>
  <si>
    <t>layer_id: 7 layer name:FullyConnectedReluLayer, uid: 2, abs_op_id: 6</t>
  </si>
  <si>
    <t>layer_id: 0 log_softmax_axis0_U8toU8_2D, uid: -1, abs_op_id: 7</t>
  </si>
  <si>
    <t>layer_id: 1 layer name:ConvolutionReluPoolingLayer2, uid: 17, abs_op_id: 0</t>
  </si>
  <si>
    <t>layer_id: 2 layer name:ConvolutionReluPoolingLayer2, uid: 15, abs_op_id: 1</t>
  </si>
  <si>
    <t>layer_id: 3 layer name:ConvolutionReluPoolingLayer2, uid: 13, abs_op_id: 2</t>
  </si>
  <si>
    <t>layer_id: 4 layer name:ConvolutionReluPoolingLayer2, uid: 11, abs_op_id: 3</t>
  </si>
  <si>
    <t>layer_id: 5 layer name:ConvolutionReluPoolingLayer2, uid: 9, abs_op_id: 4</t>
  </si>
  <si>
    <t>layer_id: 6 layer name:ConvolutionReluPoolingLayer2, uid: 6, abs_op_id: 5</t>
  </si>
  <si>
    <t>layer_id: 7 layer name:FullyConnectedReluLayer, uid: 3, abs_op_id: 6</t>
  </si>
  <si>
    <t>layer_id: 8 layer name:FullyConnectedReluLayer, uid: 2, abs_op_id: 7</t>
  </si>
  <si>
    <t>layer_id: 0 log_softmax_axis0_U8toU8_2D, uid: -1, abs_op_id: 8</t>
  </si>
  <si>
    <t>layer_id: 1 layer name:ConvolutionReluPoolingLayer2, uid: 19, abs_op_id: 0</t>
  </si>
  <si>
    <t>layer_id: 2 layer name:ConvolutionReluPoolingLayer2, uid: 17, abs_op_id: 1</t>
  </si>
  <si>
    <t>layer_id: 3 layer name:ConvolutionReluPoolingLayer2, uid: 15, abs_op_id: 2</t>
  </si>
  <si>
    <t>layer_id: 4 layer name:ConvolutionReluPoolingLayer2, uid: 13, abs_op_id: 3</t>
  </si>
  <si>
    <t>layer_id: 5 layer name:ConvolutionReluPoolingLayer2, uid: 11, abs_op_id: 4</t>
  </si>
  <si>
    <t>layer_id: 6 layer name:ConvolutionReluPoolingLayer2, uid: 9, abs_op_id: 5</t>
  </si>
  <si>
    <t>layer_id: 7 layer name:ConvolutionReluPoolingLayer2, uid: 6, abs_op_id: 6</t>
  </si>
  <si>
    <t>layer_id: 8 layer name:FullyConnectedReluLayer, uid: 3, abs_op_id: 7</t>
  </si>
  <si>
    <t>layer_id: 9 layer name:FullyConnectedReluLayer, uid: 2, abs_op_id: 8</t>
  </si>
  <si>
    <t>layer_id: 0 log_softmax_axis0_U8toU8_2D, uid: -1, abs_op_id: 9</t>
  </si>
  <si>
    <t>Khadas Executions: Different Models with additional layers</t>
  </si>
  <si>
    <t>Khadas Profiling: Different Models with additional layers</t>
  </si>
  <si>
    <t>mnist</t>
  </si>
  <si>
    <t>mnist0</t>
  </si>
  <si>
    <t>mnist1</t>
  </si>
  <si>
    <t>mnist2</t>
  </si>
  <si>
    <t>mnist3</t>
  </si>
  <si>
    <t>mnist4</t>
  </si>
  <si>
    <t>Khadas Executions: Different Models with additional layers: 2nd Experiment</t>
  </si>
  <si>
    <t>various models with additional layer one by one</t>
  </si>
  <si>
    <r>
      <t>class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Mnist</t>
    </r>
    <r>
      <rPr>
        <sz val="11"/>
        <color rgb="FFD4D4D4"/>
        <rFont val="Consolas"/>
        <family val="3"/>
      </rPr>
      <t>(</t>
    </r>
    <r>
      <rPr>
        <sz val="11"/>
        <color rgb="FF4EC9B0"/>
        <rFont val="Consolas"/>
        <family val="3"/>
      </rPr>
      <t>nn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Module</t>
    </r>
    <r>
      <rPr>
        <sz val="11"/>
        <color rgb="FFD4D4D4"/>
        <rFont val="Consolas"/>
        <family val="3"/>
      </rPr>
      <t>):</t>
    </r>
  </si>
  <si>
    <r>
      <t xml:space="preserve">    </t>
    </r>
    <r>
      <rPr>
        <sz val="11"/>
        <color rgb="FF569CD6"/>
        <rFont val="Consolas"/>
        <family val="3"/>
      </rPr>
      <t>def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__init__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):</t>
    </r>
  </si>
  <si>
    <r>
      <t xml:space="preserve">        </t>
    </r>
    <r>
      <rPr>
        <sz val="11"/>
        <color rgb="FF4EC9B0"/>
        <rFont val="Consolas"/>
        <family val="3"/>
      </rPr>
      <t>super</t>
    </r>
    <r>
      <rPr>
        <sz val="11"/>
        <color rgb="FFD4D4D4"/>
        <rFont val="Consolas"/>
        <family val="3"/>
      </rPr>
      <t>(</t>
    </r>
    <r>
      <rPr>
        <sz val="11"/>
        <color rgb="FF4EC9B0"/>
        <rFont val="Consolas"/>
        <family val="3"/>
      </rPr>
      <t>Mnist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).</t>
    </r>
    <r>
      <rPr>
        <sz val="11"/>
        <color rgb="FFDCDCAA"/>
        <rFont val="Consolas"/>
        <family val="3"/>
      </rPr>
      <t>__init__</t>
    </r>
    <r>
      <rPr>
        <sz val="11"/>
        <color rgb="FFD4D4D4"/>
        <rFont val="Consolas"/>
        <family val="3"/>
      </rPr>
      <t>()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</si>
  <si>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conv1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nn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Conv2d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num_channels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</si>
  <si>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fc1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nn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Linear</t>
    </r>
    <r>
      <rPr>
        <sz val="11"/>
        <color rgb="FFD4D4D4"/>
        <rFont val="Consolas"/>
        <family val="3"/>
      </rPr>
      <t>(</t>
    </r>
    <r>
      <rPr>
        <sz val="11"/>
        <color rgb="FFB5CEA8"/>
        <rFont val="Consolas"/>
        <family val="3"/>
      </rPr>
      <t>4</t>
    </r>
    <r>
      <rPr>
        <sz val="11"/>
        <color rgb="FFD4D4D4"/>
        <rFont val="Consolas"/>
        <family val="3"/>
      </rPr>
      <t>*</t>
    </r>
    <r>
      <rPr>
        <sz val="11"/>
        <color rgb="FFB5CEA8"/>
        <rFont val="Consolas"/>
        <family val="3"/>
      </rPr>
      <t>4</t>
    </r>
    <r>
      <rPr>
        <sz val="11"/>
        <color rgb="FFD4D4D4"/>
        <rFont val="Consolas"/>
        <family val="3"/>
      </rPr>
      <t>*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500</t>
    </r>
    <r>
      <rPr>
        <sz val="11"/>
        <color rgb="FFD4D4D4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</si>
  <si>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fc2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nn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Linear</t>
    </r>
    <r>
      <rPr>
        <sz val="11"/>
        <color rgb="FFD4D4D4"/>
        <rFont val="Consolas"/>
        <family val="3"/>
      </rPr>
      <t>(</t>
    </r>
    <r>
      <rPr>
        <sz val="11"/>
        <color rgb="FFB5CEA8"/>
        <rFont val="Consolas"/>
        <family val="3"/>
      </rPr>
      <t>500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10</t>
    </r>
    <r>
      <rPr>
        <sz val="11"/>
        <color rgb="FFD4D4D4"/>
        <rFont val="Consolas"/>
        <family val="3"/>
      </rPr>
      <t>)</t>
    </r>
  </si>
  <si>
    <t xml:space="preserve">      </t>
  </si>
  <si>
    <r>
      <t xml:space="preserve">    </t>
    </r>
    <r>
      <rPr>
        <sz val="11"/>
        <color rgb="FF569CD6"/>
        <rFont val="Consolas"/>
        <family val="3"/>
      </rPr>
      <t>def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forward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>):</t>
    </r>
  </si>
  <si>
    <r>
      <t xml:space="preserve">        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F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relu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conv1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>))</t>
    </r>
  </si>
  <si>
    <r>
      <t xml:space="preserve">        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max_pool2d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</si>
  <si>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F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relu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conv2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>))</t>
    </r>
  </si>
  <si>
    <r>
      <t xml:space="preserve">        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F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relu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fc1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>))</t>
    </r>
  </si>
  <si>
    <r>
      <t xml:space="preserve">        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fc2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>)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</si>
  <si>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F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log_softmax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dim</t>
    </r>
    <r>
      <rPr>
        <sz val="11"/>
        <color rgb="FFD4D4D4"/>
        <rFont val="Consolas"/>
        <family val="3"/>
      </rPr>
      <t>=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)</t>
    </r>
  </si>
  <si>
    <r>
      <t>class</t>
    </r>
    <r>
      <rPr>
        <b/>
        <sz val="11"/>
        <color rgb="FFD4D4D4"/>
        <rFont val="Consolas"/>
        <family val="3"/>
      </rPr>
      <t xml:space="preserve"> </t>
    </r>
    <r>
      <rPr>
        <b/>
        <sz val="11"/>
        <color rgb="FF4EC9B0"/>
        <rFont val="Consolas"/>
        <family val="3"/>
      </rPr>
      <t>Mnist</t>
    </r>
    <r>
      <rPr>
        <b/>
        <sz val="11"/>
        <color rgb="FFD4D4D4"/>
        <rFont val="Consolas"/>
        <family val="3"/>
      </rPr>
      <t>(</t>
    </r>
    <r>
      <rPr>
        <b/>
        <sz val="11"/>
        <color rgb="FF4EC9B0"/>
        <rFont val="Consolas"/>
        <family val="3"/>
      </rPr>
      <t>nn</t>
    </r>
    <r>
      <rPr>
        <b/>
        <sz val="11"/>
        <color rgb="FFD4D4D4"/>
        <rFont val="Consolas"/>
        <family val="3"/>
      </rPr>
      <t>.</t>
    </r>
    <r>
      <rPr>
        <b/>
        <sz val="11"/>
        <color rgb="FF4EC9B0"/>
        <rFont val="Consolas"/>
        <family val="3"/>
      </rPr>
      <t>Module</t>
    </r>
    <r>
      <rPr>
        <b/>
        <sz val="11"/>
        <color rgb="FFD4D4D4"/>
        <rFont val="Consolas"/>
        <family val="3"/>
      </rPr>
      <t>):</t>
    </r>
  </si>
  <si>
    <r>
      <t xml:space="preserve">    </t>
    </r>
    <r>
      <rPr>
        <b/>
        <sz val="11"/>
        <color rgb="FF569CD6"/>
        <rFont val="Consolas"/>
        <family val="3"/>
      </rPr>
      <t>def</t>
    </r>
    <r>
      <rPr>
        <b/>
        <sz val="11"/>
        <color rgb="FFD4D4D4"/>
        <rFont val="Consolas"/>
        <family val="3"/>
      </rPr>
      <t xml:space="preserve"> </t>
    </r>
    <r>
      <rPr>
        <b/>
        <sz val="11"/>
        <color rgb="FFDCDCAA"/>
        <rFont val="Consolas"/>
        <family val="3"/>
      </rPr>
      <t>__init__</t>
    </r>
    <r>
      <rPr>
        <b/>
        <sz val="11"/>
        <color rgb="FFD4D4D4"/>
        <rFont val="Consolas"/>
        <family val="3"/>
      </rPr>
      <t>(</t>
    </r>
    <r>
      <rPr>
        <b/>
        <sz val="11"/>
        <color rgb="FF9CDCFE"/>
        <rFont val="Consolas"/>
        <family val="3"/>
      </rPr>
      <t>self</t>
    </r>
    <r>
      <rPr>
        <b/>
        <sz val="11"/>
        <color rgb="FFD4D4D4"/>
        <rFont val="Consolas"/>
        <family val="3"/>
      </rPr>
      <t>):</t>
    </r>
  </si>
  <si>
    <r>
      <t xml:space="preserve">        </t>
    </r>
    <r>
      <rPr>
        <b/>
        <sz val="11"/>
        <color rgb="FF4EC9B0"/>
        <rFont val="Consolas"/>
        <family val="3"/>
      </rPr>
      <t>super</t>
    </r>
    <r>
      <rPr>
        <b/>
        <sz val="11"/>
        <color rgb="FFD4D4D4"/>
        <rFont val="Consolas"/>
        <family val="3"/>
      </rPr>
      <t>(</t>
    </r>
    <r>
      <rPr>
        <b/>
        <sz val="11"/>
        <color rgb="FF4EC9B0"/>
        <rFont val="Consolas"/>
        <family val="3"/>
      </rPr>
      <t>Mnist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9CDCFE"/>
        <rFont val="Consolas"/>
        <family val="3"/>
      </rPr>
      <t>self</t>
    </r>
    <r>
      <rPr>
        <b/>
        <sz val="11"/>
        <color rgb="FFD4D4D4"/>
        <rFont val="Consolas"/>
        <family val="3"/>
      </rPr>
      <t>).</t>
    </r>
    <r>
      <rPr>
        <b/>
        <sz val="11"/>
        <color rgb="FFDCDCAA"/>
        <rFont val="Consolas"/>
        <family val="3"/>
      </rPr>
      <t>__init__</t>
    </r>
    <r>
      <rPr>
        <b/>
        <sz val="11"/>
        <color rgb="FFD4D4D4"/>
        <rFont val="Consolas"/>
        <family val="3"/>
      </rPr>
      <t>()</t>
    </r>
  </si>
  <si>
    <r>
      <t xml:space="preserve">        </t>
    </r>
    <r>
      <rPr>
        <b/>
        <sz val="11"/>
        <color rgb="FF9CDCFE"/>
        <rFont val="Consolas"/>
        <family val="3"/>
      </rPr>
      <t>self</t>
    </r>
    <r>
      <rPr>
        <b/>
        <sz val="11"/>
        <color rgb="FFD4D4D4"/>
        <rFont val="Consolas"/>
        <family val="3"/>
      </rPr>
      <t>.</t>
    </r>
    <r>
      <rPr>
        <b/>
        <sz val="11"/>
        <color rgb="FF9CDCFE"/>
        <rFont val="Consolas"/>
        <family val="3"/>
      </rPr>
      <t>conv1</t>
    </r>
    <r>
      <rPr>
        <b/>
        <sz val="11"/>
        <color rgb="FFD4D4D4"/>
        <rFont val="Consolas"/>
        <family val="3"/>
      </rPr>
      <t xml:space="preserve"> = </t>
    </r>
    <r>
      <rPr>
        <b/>
        <sz val="11"/>
        <color rgb="FF4EC9B0"/>
        <rFont val="Consolas"/>
        <family val="3"/>
      </rPr>
      <t>nn</t>
    </r>
    <r>
      <rPr>
        <b/>
        <sz val="11"/>
        <color rgb="FFD4D4D4"/>
        <rFont val="Consolas"/>
        <family val="3"/>
      </rPr>
      <t>.</t>
    </r>
    <r>
      <rPr>
        <b/>
        <sz val="11"/>
        <color rgb="FF4EC9B0"/>
        <rFont val="Consolas"/>
        <family val="3"/>
      </rPr>
      <t>Conv2d</t>
    </r>
    <r>
      <rPr>
        <b/>
        <sz val="11"/>
        <color rgb="FFD4D4D4"/>
        <rFont val="Consolas"/>
        <family val="3"/>
      </rPr>
      <t>(</t>
    </r>
    <r>
      <rPr>
        <b/>
        <sz val="11"/>
        <color rgb="FF9CDCFE"/>
        <rFont val="Consolas"/>
        <family val="3"/>
      </rPr>
      <t>num_channels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20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5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1</t>
    </r>
    <r>
      <rPr>
        <b/>
        <sz val="11"/>
        <color rgb="FFD4D4D4"/>
        <rFont val="Consolas"/>
        <family val="3"/>
      </rPr>
      <t>)</t>
    </r>
  </si>
  <si>
    <r>
      <t xml:space="preserve">        </t>
    </r>
    <r>
      <rPr>
        <b/>
        <sz val="11"/>
        <color rgb="FF9CDCFE"/>
        <rFont val="Consolas"/>
        <family val="3"/>
      </rPr>
      <t>self</t>
    </r>
    <r>
      <rPr>
        <b/>
        <sz val="11"/>
        <color rgb="FFD4D4D4"/>
        <rFont val="Consolas"/>
        <family val="3"/>
      </rPr>
      <t>.</t>
    </r>
    <r>
      <rPr>
        <b/>
        <sz val="11"/>
        <color rgb="FF9CDCFE"/>
        <rFont val="Consolas"/>
        <family val="3"/>
      </rPr>
      <t>conv2</t>
    </r>
    <r>
      <rPr>
        <b/>
        <sz val="11"/>
        <color rgb="FFD4D4D4"/>
        <rFont val="Consolas"/>
        <family val="3"/>
      </rPr>
      <t xml:space="preserve"> = </t>
    </r>
    <r>
      <rPr>
        <b/>
        <sz val="11"/>
        <color rgb="FF4EC9B0"/>
        <rFont val="Consolas"/>
        <family val="3"/>
      </rPr>
      <t>nn</t>
    </r>
    <r>
      <rPr>
        <b/>
        <sz val="11"/>
        <color rgb="FFD4D4D4"/>
        <rFont val="Consolas"/>
        <family val="3"/>
      </rPr>
      <t>.</t>
    </r>
    <r>
      <rPr>
        <b/>
        <sz val="11"/>
        <color rgb="FF4EC9B0"/>
        <rFont val="Consolas"/>
        <family val="3"/>
      </rPr>
      <t>Conv2d</t>
    </r>
    <r>
      <rPr>
        <b/>
        <sz val="11"/>
        <color rgb="FFD4D4D4"/>
        <rFont val="Consolas"/>
        <family val="3"/>
      </rPr>
      <t>(</t>
    </r>
    <r>
      <rPr>
        <b/>
        <sz val="11"/>
        <color rgb="FFB5CEA8"/>
        <rFont val="Consolas"/>
        <family val="3"/>
      </rPr>
      <t>20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50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5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1</t>
    </r>
    <r>
      <rPr>
        <b/>
        <sz val="11"/>
        <color rgb="FFD4D4D4"/>
        <rFont val="Consolas"/>
        <family val="3"/>
      </rPr>
      <t>)</t>
    </r>
  </si>
  <si>
    <r>
      <t xml:space="preserve">        </t>
    </r>
    <r>
      <rPr>
        <b/>
        <sz val="11"/>
        <color rgb="FF9CDCFE"/>
        <rFont val="Consolas"/>
        <family val="3"/>
      </rPr>
      <t>self</t>
    </r>
    <r>
      <rPr>
        <b/>
        <sz val="11"/>
        <color rgb="FFD4D4D4"/>
        <rFont val="Consolas"/>
        <family val="3"/>
      </rPr>
      <t>.</t>
    </r>
    <r>
      <rPr>
        <b/>
        <sz val="11"/>
        <color rgb="FF9CDCFE"/>
        <rFont val="Consolas"/>
        <family val="3"/>
      </rPr>
      <t>fc1</t>
    </r>
    <r>
      <rPr>
        <b/>
        <sz val="11"/>
        <color rgb="FFD4D4D4"/>
        <rFont val="Consolas"/>
        <family val="3"/>
      </rPr>
      <t xml:space="preserve"> = </t>
    </r>
    <r>
      <rPr>
        <b/>
        <sz val="11"/>
        <color rgb="FF4EC9B0"/>
        <rFont val="Consolas"/>
        <family val="3"/>
      </rPr>
      <t>nn</t>
    </r>
    <r>
      <rPr>
        <b/>
        <sz val="11"/>
        <color rgb="FFD4D4D4"/>
        <rFont val="Consolas"/>
        <family val="3"/>
      </rPr>
      <t>.</t>
    </r>
    <r>
      <rPr>
        <b/>
        <sz val="11"/>
        <color rgb="FF4EC9B0"/>
        <rFont val="Consolas"/>
        <family val="3"/>
      </rPr>
      <t>Linear</t>
    </r>
    <r>
      <rPr>
        <b/>
        <sz val="11"/>
        <color rgb="FFD4D4D4"/>
        <rFont val="Consolas"/>
        <family val="3"/>
      </rPr>
      <t>(</t>
    </r>
    <r>
      <rPr>
        <b/>
        <sz val="11"/>
        <color rgb="FFB5CEA8"/>
        <rFont val="Consolas"/>
        <family val="3"/>
      </rPr>
      <t>4</t>
    </r>
    <r>
      <rPr>
        <b/>
        <sz val="11"/>
        <color rgb="FFD4D4D4"/>
        <rFont val="Consolas"/>
        <family val="3"/>
      </rPr>
      <t>*</t>
    </r>
    <r>
      <rPr>
        <b/>
        <sz val="11"/>
        <color rgb="FFB5CEA8"/>
        <rFont val="Consolas"/>
        <family val="3"/>
      </rPr>
      <t>4</t>
    </r>
    <r>
      <rPr>
        <b/>
        <sz val="11"/>
        <color rgb="FFD4D4D4"/>
        <rFont val="Consolas"/>
        <family val="3"/>
      </rPr>
      <t>*</t>
    </r>
    <r>
      <rPr>
        <b/>
        <sz val="11"/>
        <color rgb="FFB5CEA8"/>
        <rFont val="Consolas"/>
        <family val="3"/>
      </rPr>
      <t>50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500</t>
    </r>
    <r>
      <rPr>
        <b/>
        <sz val="11"/>
        <color rgb="FFD4D4D4"/>
        <rFont val="Consolas"/>
        <family val="3"/>
      </rPr>
      <t>)</t>
    </r>
  </si>
  <si>
    <r>
      <t xml:space="preserve">        </t>
    </r>
    <r>
      <rPr>
        <b/>
        <sz val="11"/>
        <color rgb="FF9CDCFE"/>
        <rFont val="Consolas"/>
        <family val="3"/>
      </rPr>
      <t>self</t>
    </r>
    <r>
      <rPr>
        <b/>
        <sz val="11"/>
        <color rgb="FFD4D4D4"/>
        <rFont val="Consolas"/>
        <family val="3"/>
      </rPr>
      <t>.</t>
    </r>
    <r>
      <rPr>
        <b/>
        <sz val="11"/>
        <color rgb="FF9CDCFE"/>
        <rFont val="Consolas"/>
        <family val="3"/>
      </rPr>
      <t>fc2</t>
    </r>
    <r>
      <rPr>
        <b/>
        <sz val="11"/>
        <color rgb="FFD4D4D4"/>
        <rFont val="Consolas"/>
        <family val="3"/>
      </rPr>
      <t xml:space="preserve"> = </t>
    </r>
    <r>
      <rPr>
        <b/>
        <sz val="11"/>
        <color rgb="FF4EC9B0"/>
        <rFont val="Consolas"/>
        <family val="3"/>
      </rPr>
      <t>nn</t>
    </r>
    <r>
      <rPr>
        <b/>
        <sz val="11"/>
        <color rgb="FFD4D4D4"/>
        <rFont val="Consolas"/>
        <family val="3"/>
      </rPr>
      <t>.</t>
    </r>
    <r>
      <rPr>
        <b/>
        <sz val="11"/>
        <color rgb="FF4EC9B0"/>
        <rFont val="Consolas"/>
        <family val="3"/>
      </rPr>
      <t>Linear</t>
    </r>
    <r>
      <rPr>
        <b/>
        <sz val="11"/>
        <color rgb="FFD4D4D4"/>
        <rFont val="Consolas"/>
        <family val="3"/>
      </rPr>
      <t>(</t>
    </r>
    <r>
      <rPr>
        <b/>
        <sz val="11"/>
        <color rgb="FFB5CEA8"/>
        <rFont val="Consolas"/>
        <family val="3"/>
      </rPr>
      <t>500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10</t>
    </r>
    <r>
      <rPr>
        <b/>
        <sz val="11"/>
        <color rgb="FFD4D4D4"/>
        <rFont val="Consolas"/>
        <family val="3"/>
      </rPr>
      <t>)</t>
    </r>
  </si>
  <si>
    <r>
      <t xml:space="preserve">    </t>
    </r>
    <r>
      <rPr>
        <b/>
        <sz val="11"/>
        <color rgb="FF569CD6"/>
        <rFont val="Consolas"/>
        <family val="3"/>
      </rPr>
      <t>def</t>
    </r>
    <r>
      <rPr>
        <b/>
        <sz val="11"/>
        <color rgb="FFD4D4D4"/>
        <rFont val="Consolas"/>
        <family val="3"/>
      </rPr>
      <t xml:space="preserve"> </t>
    </r>
    <r>
      <rPr>
        <b/>
        <sz val="11"/>
        <color rgb="FFDCDCAA"/>
        <rFont val="Consolas"/>
        <family val="3"/>
      </rPr>
      <t>forward</t>
    </r>
    <r>
      <rPr>
        <b/>
        <sz val="11"/>
        <color rgb="FFD4D4D4"/>
        <rFont val="Consolas"/>
        <family val="3"/>
      </rPr>
      <t>(</t>
    </r>
    <r>
      <rPr>
        <b/>
        <sz val="11"/>
        <color rgb="FF9CDCFE"/>
        <rFont val="Consolas"/>
        <family val="3"/>
      </rPr>
      <t>self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>):</t>
    </r>
  </si>
  <si>
    <r>
      <t xml:space="preserve">        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 xml:space="preserve"> = </t>
    </r>
    <r>
      <rPr>
        <b/>
        <sz val="11"/>
        <color rgb="FF4EC9B0"/>
        <rFont val="Consolas"/>
        <family val="3"/>
      </rPr>
      <t>F</t>
    </r>
    <r>
      <rPr>
        <b/>
        <sz val="11"/>
        <color rgb="FFD4D4D4"/>
        <rFont val="Consolas"/>
        <family val="3"/>
      </rPr>
      <t>.</t>
    </r>
    <r>
      <rPr>
        <b/>
        <sz val="11"/>
        <color rgb="FFDCDCAA"/>
        <rFont val="Consolas"/>
        <family val="3"/>
      </rPr>
      <t>relu</t>
    </r>
    <r>
      <rPr>
        <b/>
        <sz val="11"/>
        <color rgb="FFD4D4D4"/>
        <rFont val="Consolas"/>
        <family val="3"/>
      </rPr>
      <t>(</t>
    </r>
    <r>
      <rPr>
        <b/>
        <sz val="11"/>
        <color rgb="FF9CDCFE"/>
        <rFont val="Consolas"/>
        <family val="3"/>
      </rPr>
      <t>self</t>
    </r>
    <r>
      <rPr>
        <b/>
        <sz val="11"/>
        <color rgb="FFD4D4D4"/>
        <rFont val="Consolas"/>
        <family val="3"/>
      </rPr>
      <t>.</t>
    </r>
    <r>
      <rPr>
        <b/>
        <sz val="11"/>
        <color rgb="FF9CDCFE"/>
        <rFont val="Consolas"/>
        <family val="3"/>
      </rPr>
      <t>conv1</t>
    </r>
    <r>
      <rPr>
        <b/>
        <sz val="11"/>
        <color rgb="FFD4D4D4"/>
        <rFont val="Consolas"/>
        <family val="3"/>
      </rPr>
      <t>(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>))</t>
    </r>
  </si>
  <si>
    <r>
      <t xml:space="preserve">        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 xml:space="preserve"> = </t>
    </r>
    <r>
      <rPr>
        <b/>
        <sz val="11"/>
        <color rgb="FF4EC9B0"/>
        <rFont val="Consolas"/>
        <family val="3"/>
      </rPr>
      <t>F</t>
    </r>
    <r>
      <rPr>
        <b/>
        <sz val="11"/>
        <color rgb="FFD4D4D4"/>
        <rFont val="Consolas"/>
        <family val="3"/>
      </rPr>
      <t>.</t>
    </r>
    <r>
      <rPr>
        <b/>
        <sz val="11"/>
        <color rgb="FF9CDCFE"/>
        <rFont val="Consolas"/>
        <family val="3"/>
      </rPr>
      <t>max_pool2d</t>
    </r>
    <r>
      <rPr>
        <b/>
        <sz val="11"/>
        <color rgb="FFD4D4D4"/>
        <rFont val="Consolas"/>
        <family val="3"/>
      </rPr>
      <t>(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2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2</t>
    </r>
    <r>
      <rPr>
        <b/>
        <sz val="11"/>
        <color rgb="FFD4D4D4"/>
        <rFont val="Consolas"/>
        <family val="3"/>
      </rPr>
      <t>)</t>
    </r>
  </si>
  <si>
    <r>
      <t xml:space="preserve">        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 xml:space="preserve"> = </t>
    </r>
    <r>
      <rPr>
        <b/>
        <sz val="11"/>
        <color rgb="FF4EC9B0"/>
        <rFont val="Consolas"/>
        <family val="3"/>
      </rPr>
      <t>F</t>
    </r>
    <r>
      <rPr>
        <b/>
        <sz val="11"/>
        <color rgb="FFD4D4D4"/>
        <rFont val="Consolas"/>
        <family val="3"/>
      </rPr>
      <t>.</t>
    </r>
    <r>
      <rPr>
        <b/>
        <sz val="11"/>
        <color rgb="FFDCDCAA"/>
        <rFont val="Consolas"/>
        <family val="3"/>
      </rPr>
      <t>relu</t>
    </r>
    <r>
      <rPr>
        <b/>
        <sz val="11"/>
        <color rgb="FFD4D4D4"/>
        <rFont val="Consolas"/>
        <family val="3"/>
      </rPr>
      <t>(</t>
    </r>
    <r>
      <rPr>
        <b/>
        <sz val="11"/>
        <color rgb="FF9CDCFE"/>
        <rFont val="Consolas"/>
        <family val="3"/>
      </rPr>
      <t>self</t>
    </r>
    <r>
      <rPr>
        <b/>
        <sz val="11"/>
        <color rgb="FFD4D4D4"/>
        <rFont val="Consolas"/>
        <family val="3"/>
      </rPr>
      <t>.</t>
    </r>
    <r>
      <rPr>
        <b/>
        <sz val="11"/>
        <color rgb="FF9CDCFE"/>
        <rFont val="Consolas"/>
        <family val="3"/>
      </rPr>
      <t>conv2</t>
    </r>
    <r>
      <rPr>
        <b/>
        <sz val="11"/>
        <color rgb="FFD4D4D4"/>
        <rFont val="Consolas"/>
        <family val="3"/>
      </rPr>
      <t>(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>))</t>
    </r>
  </si>
  <si>
    <r>
      <t xml:space="preserve">        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 xml:space="preserve"> = 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>.view(-</t>
    </r>
    <r>
      <rPr>
        <b/>
        <sz val="11"/>
        <color rgb="FFB5CEA8"/>
        <rFont val="Consolas"/>
        <family val="3"/>
      </rPr>
      <t>1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4</t>
    </r>
    <r>
      <rPr>
        <b/>
        <sz val="11"/>
        <color rgb="FFD4D4D4"/>
        <rFont val="Consolas"/>
        <family val="3"/>
      </rPr>
      <t>*</t>
    </r>
    <r>
      <rPr>
        <b/>
        <sz val="11"/>
        <color rgb="FFB5CEA8"/>
        <rFont val="Consolas"/>
        <family val="3"/>
      </rPr>
      <t>4</t>
    </r>
    <r>
      <rPr>
        <b/>
        <sz val="11"/>
        <color rgb="FFD4D4D4"/>
        <rFont val="Consolas"/>
        <family val="3"/>
      </rPr>
      <t>*</t>
    </r>
    <r>
      <rPr>
        <b/>
        <sz val="11"/>
        <color rgb="FFB5CEA8"/>
        <rFont val="Consolas"/>
        <family val="3"/>
      </rPr>
      <t>50</t>
    </r>
    <r>
      <rPr>
        <b/>
        <sz val="11"/>
        <color rgb="FFD4D4D4"/>
        <rFont val="Consolas"/>
        <family val="3"/>
      </rPr>
      <t xml:space="preserve">)   </t>
    </r>
  </si>
  <si>
    <r>
      <t xml:space="preserve">        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 xml:space="preserve"> = </t>
    </r>
    <r>
      <rPr>
        <b/>
        <sz val="11"/>
        <color rgb="FF4EC9B0"/>
        <rFont val="Consolas"/>
        <family val="3"/>
      </rPr>
      <t>F</t>
    </r>
    <r>
      <rPr>
        <b/>
        <sz val="11"/>
        <color rgb="FFD4D4D4"/>
        <rFont val="Consolas"/>
        <family val="3"/>
      </rPr>
      <t>.</t>
    </r>
    <r>
      <rPr>
        <b/>
        <sz val="11"/>
        <color rgb="FFDCDCAA"/>
        <rFont val="Consolas"/>
        <family val="3"/>
      </rPr>
      <t>relu</t>
    </r>
    <r>
      <rPr>
        <b/>
        <sz val="11"/>
        <color rgb="FFD4D4D4"/>
        <rFont val="Consolas"/>
        <family val="3"/>
      </rPr>
      <t>(</t>
    </r>
    <r>
      <rPr>
        <b/>
        <sz val="11"/>
        <color rgb="FF9CDCFE"/>
        <rFont val="Consolas"/>
        <family val="3"/>
      </rPr>
      <t>self</t>
    </r>
    <r>
      <rPr>
        <b/>
        <sz val="11"/>
        <color rgb="FFD4D4D4"/>
        <rFont val="Consolas"/>
        <family val="3"/>
      </rPr>
      <t>.</t>
    </r>
    <r>
      <rPr>
        <b/>
        <sz val="11"/>
        <color rgb="FF9CDCFE"/>
        <rFont val="Consolas"/>
        <family val="3"/>
      </rPr>
      <t>fc1</t>
    </r>
    <r>
      <rPr>
        <b/>
        <sz val="11"/>
        <color rgb="FFD4D4D4"/>
        <rFont val="Consolas"/>
        <family val="3"/>
      </rPr>
      <t>(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>))</t>
    </r>
  </si>
  <si>
    <r>
      <t xml:space="preserve">        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 xml:space="preserve"> = </t>
    </r>
    <r>
      <rPr>
        <b/>
        <sz val="11"/>
        <color rgb="FF9CDCFE"/>
        <rFont val="Consolas"/>
        <family val="3"/>
      </rPr>
      <t>self</t>
    </r>
    <r>
      <rPr>
        <b/>
        <sz val="11"/>
        <color rgb="FFD4D4D4"/>
        <rFont val="Consolas"/>
        <family val="3"/>
      </rPr>
      <t>.</t>
    </r>
    <r>
      <rPr>
        <b/>
        <sz val="11"/>
        <color rgb="FF9CDCFE"/>
        <rFont val="Consolas"/>
        <family val="3"/>
      </rPr>
      <t>fc2</t>
    </r>
    <r>
      <rPr>
        <b/>
        <sz val="11"/>
        <color rgb="FFD4D4D4"/>
        <rFont val="Consolas"/>
        <family val="3"/>
      </rPr>
      <t>(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>)</t>
    </r>
  </si>
  <si>
    <r>
      <t xml:space="preserve">        </t>
    </r>
    <r>
      <rPr>
        <b/>
        <sz val="11"/>
        <color rgb="FFC586C0"/>
        <rFont val="Consolas"/>
        <family val="3"/>
      </rPr>
      <t>return</t>
    </r>
    <r>
      <rPr>
        <b/>
        <sz val="11"/>
        <color rgb="FFD4D4D4"/>
        <rFont val="Consolas"/>
        <family val="3"/>
      </rPr>
      <t xml:space="preserve"> </t>
    </r>
    <r>
      <rPr>
        <b/>
        <sz val="11"/>
        <color rgb="FF4EC9B0"/>
        <rFont val="Consolas"/>
        <family val="3"/>
      </rPr>
      <t>F</t>
    </r>
    <r>
      <rPr>
        <b/>
        <sz val="11"/>
        <color rgb="FFD4D4D4"/>
        <rFont val="Consolas"/>
        <family val="3"/>
      </rPr>
      <t>.</t>
    </r>
    <r>
      <rPr>
        <b/>
        <sz val="11"/>
        <color rgb="FFDCDCAA"/>
        <rFont val="Consolas"/>
        <family val="3"/>
      </rPr>
      <t>log_softmax</t>
    </r>
    <r>
      <rPr>
        <b/>
        <sz val="11"/>
        <color rgb="FFD4D4D4"/>
        <rFont val="Consolas"/>
        <family val="3"/>
      </rPr>
      <t>(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9CDCFE"/>
        <rFont val="Consolas"/>
        <family val="3"/>
      </rPr>
      <t>dim</t>
    </r>
    <r>
      <rPr>
        <b/>
        <sz val="11"/>
        <color rgb="FFD4D4D4"/>
        <rFont val="Consolas"/>
        <family val="3"/>
      </rPr>
      <t>=</t>
    </r>
    <r>
      <rPr>
        <b/>
        <sz val="11"/>
        <color rgb="FFB5CEA8"/>
        <rFont val="Consolas"/>
        <family val="3"/>
      </rPr>
      <t>1</t>
    </r>
    <r>
      <rPr>
        <b/>
        <sz val="11"/>
        <color rgb="FFD4D4D4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</si>
  <si>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conv2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nn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Conv2d</t>
    </r>
    <r>
      <rPr>
        <sz val="11"/>
        <color rgb="FFD4D4D4"/>
        <rFont val="Consolas"/>
        <family val="3"/>
      </rPr>
      <t>(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</si>
  <si>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conv3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nn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Conv2d</t>
    </r>
    <r>
      <rPr>
        <sz val="11"/>
        <color rgb="FFD4D4D4"/>
        <rFont val="Consolas"/>
        <family val="3"/>
      </rPr>
      <t>(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)</t>
    </r>
  </si>
  <si>
    <t xml:space="preserve">        </t>
  </si>
  <si>
    <r>
      <t xml:space="preserve">        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F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relu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conv3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>))</t>
    </r>
  </si>
  <si>
    <r>
      <t xml:space="preserve">        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>.view(-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4</t>
    </r>
    <r>
      <rPr>
        <sz val="11"/>
        <color rgb="FFD4D4D4"/>
        <rFont val="Consolas"/>
        <family val="3"/>
      </rPr>
      <t>*</t>
    </r>
    <r>
      <rPr>
        <sz val="11"/>
        <color rgb="FFB5CEA8"/>
        <rFont val="Consolas"/>
        <family val="3"/>
      </rPr>
      <t>4</t>
    </r>
    <r>
      <rPr>
        <sz val="11"/>
        <color rgb="FFD4D4D4"/>
        <rFont val="Consolas"/>
        <family val="3"/>
      </rPr>
      <t>*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>)</t>
    </r>
  </si>
  <si>
    <r>
      <t xml:space="preserve">        </t>
    </r>
    <r>
      <rPr>
        <b/>
        <sz val="11"/>
        <color rgb="FF9CDCFE"/>
        <rFont val="Consolas"/>
        <family val="3"/>
      </rPr>
      <t>self</t>
    </r>
    <r>
      <rPr>
        <b/>
        <sz val="11"/>
        <color rgb="FFD4D4D4"/>
        <rFont val="Consolas"/>
        <family val="3"/>
      </rPr>
      <t>.</t>
    </r>
    <r>
      <rPr>
        <b/>
        <sz val="11"/>
        <color rgb="FF9CDCFE"/>
        <rFont val="Consolas"/>
        <family val="3"/>
      </rPr>
      <t>conv2</t>
    </r>
    <r>
      <rPr>
        <b/>
        <sz val="11"/>
        <color rgb="FFD4D4D4"/>
        <rFont val="Consolas"/>
        <family val="3"/>
      </rPr>
      <t xml:space="preserve"> = </t>
    </r>
    <r>
      <rPr>
        <b/>
        <sz val="11"/>
        <color rgb="FF4EC9B0"/>
        <rFont val="Consolas"/>
        <family val="3"/>
      </rPr>
      <t>nn</t>
    </r>
    <r>
      <rPr>
        <b/>
        <sz val="11"/>
        <color rgb="FFD4D4D4"/>
        <rFont val="Consolas"/>
        <family val="3"/>
      </rPr>
      <t>.</t>
    </r>
    <r>
      <rPr>
        <b/>
        <sz val="11"/>
        <color rgb="FF4EC9B0"/>
        <rFont val="Consolas"/>
        <family val="3"/>
      </rPr>
      <t>Conv2d</t>
    </r>
    <r>
      <rPr>
        <b/>
        <sz val="11"/>
        <color rgb="FFD4D4D4"/>
        <rFont val="Consolas"/>
        <family val="3"/>
      </rPr>
      <t>(</t>
    </r>
    <r>
      <rPr>
        <b/>
        <sz val="11"/>
        <color rgb="FFB5CEA8"/>
        <rFont val="Consolas"/>
        <family val="3"/>
      </rPr>
      <t>20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20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5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1</t>
    </r>
    <r>
      <rPr>
        <b/>
        <sz val="11"/>
        <color rgb="FFD4D4D4"/>
        <rFont val="Consolas"/>
        <family val="3"/>
      </rPr>
      <t>)</t>
    </r>
  </si>
  <si>
    <r>
      <t xml:space="preserve">        </t>
    </r>
    <r>
      <rPr>
        <b/>
        <sz val="11"/>
        <color rgb="FF9CDCFE"/>
        <rFont val="Consolas"/>
        <family val="3"/>
      </rPr>
      <t>self</t>
    </r>
    <r>
      <rPr>
        <b/>
        <sz val="11"/>
        <color rgb="FFD4D4D4"/>
        <rFont val="Consolas"/>
        <family val="3"/>
      </rPr>
      <t>.</t>
    </r>
    <r>
      <rPr>
        <b/>
        <sz val="11"/>
        <color rgb="FF9CDCFE"/>
        <rFont val="Consolas"/>
        <family val="3"/>
      </rPr>
      <t>conv3</t>
    </r>
    <r>
      <rPr>
        <b/>
        <sz val="11"/>
        <color rgb="FFD4D4D4"/>
        <rFont val="Consolas"/>
        <family val="3"/>
      </rPr>
      <t xml:space="preserve"> = </t>
    </r>
    <r>
      <rPr>
        <b/>
        <sz val="11"/>
        <color rgb="FF4EC9B0"/>
        <rFont val="Consolas"/>
        <family val="3"/>
      </rPr>
      <t>nn</t>
    </r>
    <r>
      <rPr>
        <b/>
        <sz val="11"/>
        <color rgb="FFD4D4D4"/>
        <rFont val="Consolas"/>
        <family val="3"/>
      </rPr>
      <t>.</t>
    </r>
    <r>
      <rPr>
        <b/>
        <sz val="11"/>
        <color rgb="FF4EC9B0"/>
        <rFont val="Consolas"/>
        <family val="3"/>
      </rPr>
      <t>Conv2d</t>
    </r>
    <r>
      <rPr>
        <b/>
        <sz val="11"/>
        <color rgb="FFD4D4D4"/>
        <rFont val="Consolas"/>
        <family val="3"/>
      </rPr>
      <t>(</t>
    </r>
    <r>
      <rPr>
        <b/>
        <sz val="11"/>
        <color rgb="FFB5CEA8"/>
        <rFont val="Consolas"/>
        <family val="3"/>
      </rPr>
      <t>20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50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1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1</t>
    </r>
    <r>
      <rPr>
        <b/>
        <sz val="11"/>
        <color rgb="FFD4D4D4"/>
        <rFont val="Consolas"/>
        <family val="3"/>
      </rPr>
      <t>)</t>
    </r>
  </si>
  <si>
    <r>
      <t xml:space="preserve">        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 xml:space="preserve"> = </t>
    </r>
    <r>
      <rPr>
        <b/>
        <sz val="11"/>
        <color rgb="FF4EC9B0"/>
        <rFont val="Consolas"/>
        <family val="3"/>
      </rPr>
      <t>F</t>
    </r>
    <r>
      <rPr>
        <b/>
        <sz val="11"/>
        <color rgb="FFD4D4D4"/>
        <rFont val="Consolas"/>
        <family val="3"/>
      </rPr>
      <t>.</t>
    </r>
    <r>
      <rPr>
        <b/>
        <sz val="11"/>
        <color rgb="FFDCDCAA"/>
        <rFont val="Consolas"/>
        <family val="3"/>
      </rPr>
      <t>relu</t>
    </r>
    <r>
      <rPr>
        <b/>
        <sz val="11"/>
        <color rgb="FFD4D4D4"/>
        <rFont val="Consolas"/>
        <family val="3"/>
      </rPr>
      <t>(</t>
    </r>
    <r>
      <rPr>
        <b/>
        <sz val="11"/>
        <color rgb="FF9CDCFE"/>
        <rFont val="Consolas"/>
        <family val="3"/>
      </rPr>
      <t>self</t>
    </r>
    <r>
      <rPr>
        <b/>
        <sz val="11"/>
        <color rgb="FFD4D4D4"/>
        <rFont val="Consolas"/>
        <family val="3"/>
      </rPr>
      <t>.</t>
    </r>
    <r>
      <rPr>
        <b/>
        <sz val="11"/>
        <color rgb="FF9CDCFE"/>
        <rFont val="Consolas"/>
        <family val="3"/>
      </rPr>
      <t>conv3</t>
    </r>
    <r>
      <rPr>
        <b/>
        <sz val="11"/>
        <color rgb="FFD4D4D4"/>
        <rFont val="Consolas"/>
        <family val="3"/>
      </rPr>
      <t>(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>))</t>
    </r>
  </si>
  <si>
    <r>
      <t xml:space="preserve">        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 xml:space="preserve"> = </t>
    </r>
    <r>
      <rPr>
        <b/>
        <sz val="11"/>
        <color rgb="FF9CDCFE"/>
        <rFont val="Consolas"/>
        <family val="3"/>
      </rPr>
      <t>x</t>
    </r>
    <r>
      <rPr>
        <b/>
        <sz val="11"/>
        <color rgb="FFD4D4D4"/>
        <rFont val="Consolas"/>
        <family val="3"/>
      </rPr>
      <t>.view(-</t>
    </r>
    <r>
      <rPr>
        <b/>
        <sz val="11"/>
        <color rgb="FFB5CEA8"/>
        <rFont val="Consolas"/>
        <family val="3"/>
      </rPr>
      <t>1</t>
    </r>
    <r>
      <rPr>
        <b/>
        <sz val="11"/>
        <color rgb="FFD4D4D4"/>
        <rFont val="Consolas"/>
        <family val="3"/>
      </rPr>
      <t xml:space="preserve">, </t>
    </r>
    <r>
      <rPr>
        <b/>
        <sz val="11"/>
        <color rgb="FFB5CEA8"/>
        <rFont val="Consolas"/>
        <family val="3"/>
      </rPr>
      <t>4</t>
    </r>
    <r>
      <rPr>
        <b/>
        <sz val="11"/>
        <color rgb="FFD4D4D4"/>
        <rFont val="Consolas"/>
        <family val="3"/>
      </rPr>
      <t>*</t>
    </r>
    <r>
      <rPr>
        <b/>
        <sz val="11"/>
        <color rgb="FFB5CEA8"/>
        <rFont val="Consolas"/>
        <family val="3"/>
      </rPr>
      <t>4</t>
    </r>
    <r>
      <rPr>
        <b/>
        <sz val="11"/>
        <color rgb="FFD4D4D4"/>
        <rFont val="Consolas"/>
        <family val="3"/>
      </rPr>
      <t>*</t>
    </r>
    <r>
      <rPr>
        <b/>
        <sz val="11"/>
        <color rgb="FFB5CEA8"/>
        <rFont val="Consolas"/>
        <family val="3"/>
      </rPr>
      <t>50</t>
    </r>
    <r>
      <rPr>
        <b/>
        <sz val="11"/>
        <color rgb="FFD4D4D4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</si>
  <si>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conv4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nn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Conv2d</t>
    </r>
    <r>
      <rPr>
        <sz val="11"/>
        <color rgb="FFD4D4D4"/>
        <rFont val="Consolas"/>
        <family val="3"/>
      </rPr>
      <t>(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</si>
  <si>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F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relu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conv4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>))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</si>
  <si>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conv5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nn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Conv2d</t>
    </r>
    <r>
      <rPr>
        <sz val="11"/>
        <color rgb="FFD4D4D4"/>
        <rFont val="Consolas"/>
        <family val="3"/>
      </rPr>
      <t>(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</si>
  <si>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conv6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nn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Conv2d</t>
    </r>
    <r>
      <rPr>
        <sz val="11"/>
        <color rgb="FFD4D4D4"/>
        <rFont val="Consolas"/>
        <family val="3"/>
      </rPr>
      <t>(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</si>
  <si>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F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relu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conv5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>))</t>
    </r>
  </si>
  <si>
    <r>
      <t xml:space="preserve">        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F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relu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conv6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>))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</si>
  <si>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conv7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nn</t>
    </r>
    <r>
      <rPr>
        <sz val="11"/>
        <color rgb="FFD4D4D4"/>
        <rFont val="Consolas"/>
        <family val="3"/>
      </rPr>
      <t>.</t>
    </r>
    <r>
      <rPr>
        <sz val="11"/>
        <color rgb="FF4EC9B0"/>
        <rFont val="Consolas"/>
        <family val="3"/>
      </rPr>
      <t>Conv2d</t>
    </r>
    <r>
      <rPr>
        <sz val="11"/>
        <color rgb="FFD4D4D4"/>
        <rFont val="Consolas"/>
        <family val="3"/>
      </rPr>
      <t>(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</si>
  <si>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 xml:space="preserve"> = </t>
    </r>
    <r>
      <rPr>
        <sz val="11"/>
        <color rgb="FF4EC9B0"/>
        <rFont val="Consolas"/>
        <family val="3"/>
      </rPr>
      <t>F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relu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self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conv7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D4D4D4"/>
        <rFont val="Consolas"/>
        <family val="3"/>
      </rPr>
      <t>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</si>
</sst>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4EC9B0"/>
      <name val="Consolas"/>
      <family val="3"/>
    </font>
    <font>
      <sz val="11"/>
      <color rgb="FFDCDCAA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1"/>
      <color rgb="FFC586C0"/>
      <name val="Consolas"/>
      <family val="3"/>
    </font>
    <font>
      <b/>
      <sz val="11"/>
      <color rgb="FF569CD6"/>
      <name val="Consolas"/>
      <family val="3"/>
    </font>
    <font>
      <b/>
      <sz val="11"/>
      <color rgb="FFD4D4D4"/>
      <name val="Consolas"/>
      <family val="3"/>
    </font>
    <font>
      <b/>
      <sz val="11"/>
      <color rgb="FF4EC9B0"/>
      <name val="Consolas"/>
      <family val="3"/>
    </font>
    <font>
      <b/>
      <sz val="11"/>
      <color rgb="FFDCDCAA"/>
      <name val="Consolas"/>
      <family val="3"/>
    </font>
    <font>
      <b/>
      <sz val="11"/>
      <color rgb="FF9CDCFE"/>
      <name val="Consolas"/>
      <family val="3"/>
    </font>
    <font>
      <b/>
      <sz val="11"/>
      <color rgb="FFB5CEA8"/>
      <name val="Consolas"/>
      <family val="3"/>
    </font>
    <font>
      <b/>
      <sz val="11"/>
      <color rgb="FFC586C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8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3FA8-DE55-446A-A2CC-15E124C1AFBD}">
  <dimension ref="A1:A171"/>
  <sheetViews>
    <sheetView topLeftCell="A150" workbookViewId="0">
      <selection activeCell="A167" sqref="A167"/>
    </sheetView>
  </sheetViews>
  <sheetFormatPr defaultRowHeight="15" x14ac:dyDescent="0.25"/>
  <sheetData>
    <row r="1" spans="1:1" x14ac:dyDescent="0.25">
      <c r="A1" s="4" t="s">
        <v>64</v>
      </c>
    </row>
    <row r="2" spans="1:1" s="11" customFormat="1" x14ac:dyDescent="0.25">
      <c r="A2" s="11" t="s">
        <v>57</v>
      </c>
    </row>
    <row r="3" spans="1:1" x14ac:dyDescent="0.25">
      <c r="A3" s="8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  <row r="7" spans="1:1" x14ac:dyDescent="0.25">
      <c r="A7" s="9" t="s">
        <v>83</v>
      </c>
    </row>
    <row r="8" spans="1:1" x14ac:dyDescent="0.25">
      <c r="A8" s="9" t="s">
        <v>84</v>
      </c>
    </row>
    <row r="9" spans="1:1" x14ac:dyDescent="0.25">
      <c r="A9" s="9" t="s">
        <v>85</v>
      </c>
    </row>
    <row r="10" spans="1:1" x14ac:dyDescent="0.25">
      <c r="A10" s="10"/>
    </row>
    <row r="11" spans="1:1" x14ac:dyDescent="0.25">
      <c r="A11" s="9" t="s">
        <v>71</v>
      </c>
    </row>
    <row r="12" spans="1:1" x14ac:dyDescent="0.25">
      <c r="A12" s="9" t="s">
        <v>86</v>
      </c>
    </row>
    <row r="13" spans="1:1" x14ac:dyDescent="0.25">
      <c r="A13" s="9" t="s">
        <v>87</v>
      </c>
    </row>
    <row r="14" spans="1:1" x14ac:dyDescent="0.25">
      <c r="A14" s="9" t="s">
        <v>88</v>
      </c>
    </row>
    <row r="15" spans="1:1" x14ac:dyDescent="0.25">
      <c r="A15" s="9" t="s">
        <v>89</v>
      </c>
    </row>
    <row r="16" spans="1:1" x14ac:dyDescent="0.25">
      <c r="A16" s="9" t="s">
        <v>88</v>
      </c>
    </row>
    <row r="17" spans="1:1" x14ac:dyDescent="0.25">
      <c r="A17" s="9" t="s">
        <v>90</v>
      </c>
    </row>
    <row r="18" spans="1:1" x14ac:dyDescent="0.25">
      <c r="A18" s="9" t="s">
        <v>91</v>
      </c>
    </row>
    <row r="19" spans="1:1" x14ac:dyDescent="0.25">
      <c r="A19" s="9" t="s">
        <v>92</v>
      </c>
    </row>
    <row r="20" spans="1:1" x14ac:dyDescent="0.25">
      <c r="A20" s="9" t="s">
        <v>93</v>
      </c>
    </row>
    <row r="22" spans="1:1" x14ac:dyDescent="0.25">
      <c r="A22" s="11" t="s">
        <v>58</v>
      </c>
    </row>
    <row r="23" spans="1:1" x14ac:dyDescent="0.25">
      <c r="A23" s="8" t="s">
        <v>79</v>
      </c>
    </row>
    <row r="24" spans="1:1" x14ac:dyDescent="0.25">
      <c r="A24" s="9" t="s">
        <v>80</v>
      </c>
    </row>
    <row r="25" spans="1:1" x14ac:dyDescent="0.25">
      <c r="A25" s="9" t="s">
        <v>81</v>
      </c>
    </row>
    <row r="26" spans="1:1" x14ac:dyDescent="0.25">
      <c r="A26" s="9" t="s">
        <v>82</v>
      </c>
    </row>
    <row r="27" spans="1:1" x14ac:dyDescent="0.25">
      <c r="A27" s="9" t="s">
        <v>99</v>
      </c>
    </row>
    <row r="28" spans="1:1" x14ac:dyDescent="0.25">
      <c r="A28" s="10"/>
    </row>
    <row r="29" spans="1:1" x14ac:dyDescent="0.25">
      <c r="A29" s="9" t="s">
        <v>100</v>
      </c>
    </row>
    <row r="30" spans="1:1" x14ac:dyDescent="0.25">
      <c r="A30" s="10"/>
    </row>
    <row r="31" spans="1:1" x14ac:dyDescent="0.25">
      <c r="A31" s="9" t="s">
        <v>84</v>
      </c>
    </row>
    <row r="32" spans="1:1" x14ac:dyDescent="0.25">
      <c r="A32" s="9" t="s">
        <v>85</v>
      </c>
    </row>
    <row r="33" spans="1:1" x14ac:dyDescent="0.25">
      <c r="A33" s="10"/>
    </row>
    <row r="34" spans="1:1" x14ac:dyDescent="0.25">
      <c r="A34" s="9" t="s">
        <v>86</v>
      </c>
    </row>
    <row r="35" spans="1:1" x14ac:dyDescent="0.25">
      <c r="A35" s="9" t="s">
        <v>87</v>
      </c>
    </row>
    <row r="36" spans="1:1" x14ac:dyDescent="0.25">
      <c r="A36" s="9" t="s">
        <v>88</v>
      </c>
    </row>
    <row r="37" spans="1:1" x14ac:dyDescent="0.25">
      <c r="A37" s="9" t="s">
        <v>89</v>
      </c>
    </row>
    <row r="38" spans="1:1" x14ac:dyDescent="0.25">
      <c r="A38" s="9" t="s">
        <v>96</v>
      </c>
    </row>
    <row r="39" spans="1:1" x14ac:dyDescent="0.25">
      <c r="A39" s="9" t="s">
        <v>101</v>
      </c>
    </row>
    <row r="40" spans="1:1" x14ac:dyDescent="0.25">
      <c r="A40" s="9" t="s">
        <v>96</v>
      </c>
    </row>
    <row r="41" spans="1:1" x14ac:dyDescent="0.25">
      <c r="A41" s="9" t="s">
        <v>88</v>
      </c>
    </row>
    <row r="42" spans="1:1" x14ac:dyDescent="0.25">
      <c r="A42" s="10"/>
    </row>
    <row r="43" spans="1:1" x14ac:dyDescent="0.25">
      <c r="A43" s="9" t="s">
        <v>102</v>
      </c>
    </row>
    <row r="44" spans="1:1" x14ac:dyDescent="0.25">
      <c r="A44" s="9" t="s">
        <v>91</v>
      </c>
    </row>
    <row r="45" spans="1:1" x14ac:dyDescent="0.25">
      <c r="A45" s="9" t="s">
        <v>92</v>
      </c>
    </row>
    <row r="46" spans="1:1" x14ac:dyDescent="0.25">
      <c r="A46" s="9" t="s">
        <v>93</v>
      </c>
    </row>
    <row r="48" spans="1:1" x14ac:dyDescent="0.25">
      <c r="A48" s="11" t="s">
        <v>59</v>
      </c>
    </row>
    <row r="49" spans="1:1" x14ac:dyDescent="0.25">
      <c r="A49" s="5" t="s">
        <v>65</v>
      </c>
    </row>
    <row r="50" spans="1:1" x14ac:dyDescent="0.25">
      <c r="A50" s="6" t="s">
        <v>66</v>
      </c>
    </row>
    <row r="51" spans="1:1" x14ac:dyDescent="0.25">
      <c r="A51" s="6" t="s">
        <v>67</v>
      </c>
    </row>
    <row r="52" spans="1:1" x14ac:dyDescent="0.25">
      <c r="A52" s="6" t="s">
        <v>68</v>
      </c>
    </row>
    <row r="53" spans="1:1" x14ac:dyDescent="0.25">
      <c r="A53" s="6" t="s">
        <v>94</v>
      </c>
    </row>
    <row r="54" spans="1:1" x14ac:dyDescent="0.25">
      <c r="A54" s="7"/>
    </row>
    <row r="55" spans="1:1" x14ac:dyDescent="0.25">
      <c r="A55" s="6" t="s">
        <v>95</v>
      </c>
    </row>
    <row r="56" spans="1:1" x14ac:dyDescent="0.25">
      <c r="A56" s="6" t="s">
        <v>103</v>
      </c>
    </row>
    <row r="57" spans="1:1" x14ac:dyDescent="0.25">
      <c r="A57" s="7"/>
    </row>
    <row r="58" spans="1:1" x14ac:dyDescent="0.25">
      <c r="A58" s="6" t="s">
        <v>69</v>
      </c>
    </row>
    <row r="59" spans="1:1" x14ac:dyDescent="0.25">
      <c r="A59" s="6" t="s">
        <v>70</v>
      </c>
    </row>
    <row r="60" spans="1:1" x14ac:dyDescent="0.25">
      <c r="A60" s="7"/>
    </row>
    <row r="61" spans="1:1" x14ac:dyDescent="0.25">
      <c r="A61" s="6" t="s">
        <v>72</v>
      </c>
    </row>
    <row r="62" spans="1:1" x14ac:dyDescent="0.25">
      <c r="A62" s="6" t="s">
        <v>73</v>
      </c>
    </row>
    <row r="63" spans="1:1" x14ac:dyDescent="0.25">
      <c r="A63" s="6" t="s">
        <v>74</v>
      </c>
    </row>
    <row r="64" spans="1:1" x14ac:dyDescent="0.25">
      <c r="A64" s="6" t="s">
        <v>75</v>
      </c>
    </row>
    <row r="65" spans="1:1" x14ac:dyDescent="0.25">
      <c r="A65" s="6"/>
    </row>
    <row r="66" spans="1:1" x14ac:dyDescent="0.25">
      <c r="A66" s="6" t="s">
        <v>97</v>
      </c>
    </row>
    <row r="67" spans="1:1" x14ac:dyDescent="0.25">
      <c r="A67" s="6" t="s">
        <v>104</v>
      </c>
    </row>
    <row r="68" spans="1:1" x14ac:dyDescent="0.25">
      <c r="A68" s="6" t="s">
        <v>96</v>
      </c>
    </row>
    <row r="69" spans="1:1" x14ac:dyDescent="0.25">
      <c r="A69" s="6" t="s">
        <v>74</v>
      </c>
    </row>
    <row r="70" spans="1:1" x14ac:dyDescent="0.25">
      <c r="A70" s="7"/>
    </row>
    <row r="71" spans="1:1" x14ac:dyDescent="0.25">
      <c r="A71" s="6" t="s">
        <v>98</v>
      </c>
    </row>
    <row r="72" spans="1:1" x14ac:dyDescent="0.25">
      <c r="A72" s="6" t="s">
        <v>76</v>
      </c>
    </row>
    <row r="73" spans="1:1" x14ac:dyDescent="0.25">
      <c r="A73" s="6" t="s">
        <v>77</v>
      </c>
    </row>
    <row r="74" spans="1:1" x14ac:dyDescent="0.25">
      <c r="A74" s="6" t="s">
        <v>78</v>
      </c>
    </row>
    <row r="76" spans="1:1" x14ac:dyDescent="0.25">
      <c r="A76" s="11" t="s">
        <v>60</v>
      </c>
    </row>
    <row r="77" spans="1:1" x14ac:dyDescent="0.25">
      <c r="A77" s="5" t="s">
        <v>65</v>
      </c>
    </row>
    <row r="78" spans="1:1" x14ac:dyDescent="0.25">
      <c r="A78" s="6" t="s">
        <v>66</v>
      </c>
    </row>
    <row r="79" spans="1:1" x14ac:dyDescent="0.25">
      <c r="A79" s="6" t="s">
        <v>67</v>
      </c>
    </row>
    <row r="80" spans="1:1" x14ac:dyDescent="0.25">
      <c r="A80" s="6" t="s">
        <v>68</v>
      </c>
    </row>
    <row r="81" spans="1:1" x14ac:dyDescent="0.25">
      <c r="A81" s="6" t="s">
        <v>94</v>
      </c>
    </row>
    <row r="82" spans="1:1" x14ac:dyDescent="0.25">
      <c r="A82" s="7"/>
    </row>
    <row r="83" spans="1:1" x14ac:dyDescent="0.25">
      <c r="A83" s="6" t="s">
        <v>95</v>
      </c>
    </row>
    <row r="84" spans="1:1" x14ac:dyDescent="0.25">
      <c r="A84" s="6" t="s">
        <v>103</v>
      </c>
    </row>
    <row r="85" spans="1:1" x14ac:dyDescent="0.25">
      <c r="A85" s="6" t="s">
        <v>105</v>
      </c>
    </row>
    <row r="86" spans="1:1" x14ac:dyDescent="0.25">
      <c r="A86" s="7"/>
    </row>
    <row r="87" spans="1:1" x14ac:dyDescent="0.25">
      <c r="A87" s="6" t="s">
        <v>69</v>
      </c>
    </row>
    <row r="88" spans="1:1" x14ac:dyDescent="0.25">
      <c r="A88" s="6" t="s">
        <v>70</v>
      </c>
    </row>
    <row r="89" spans="1:1" x14ac:dyDescent="0.25">
      <c r="A89" s="7"/>
    </row>
    <row r="90" spans="1:1" x14ac:dyDescent="0.25">
      <c r="A90" s="6" t="s">
        <v>72</v>
      </c>
    </row>
    <row r="91" spans="1:1" x14ac:dyDescent="0.25">
      <c r="A91" s="6" t="s">
        <v>73</v>
      </c>
    </row>
    <row r="92" spans="1:1" x14ac:dyDescent="0.25">
      <c r="A92" s="6" t="s">
        <v>74</v>
      </c>
    </row>
    <row r="93" spans="1:1" x14ac:dyDescent="0.25">
      <c r="A93" s="6" t="s">
        <v>75</v>
      </c>
    </row>
    <row r="94" spans="1:1" x14ac:dyDescent="0.25">
      <c r="A94" s="6"/>
    </row>
    <row r="95" spans="1:1" x14ac:dyDescent="0.25">
      <c r="A95" s="6" t="s">
        <v>97</v>
      </c>
    </row>
    <row r="96" spans="1:1" x14ac:dyDescent="0.25">
      <c r="A96" s="6" t="s">
        <v>104</v>
      </c>
    </row>
    <row r="97" spans="1:1" x14ac:dyDescent="0.25">
      <c r="A97" s="6" t="s">
        <v>107</v>
      </c>
    </row>
    <row r="98" spans="1:1" x14ac:dyDescent="0.25">
      <c r="A98" s="6" t="s">
        <v>96</v>
      </c>
    </row>
    <row r="99" spans="1:1" x14ac:dyDescent="0.25">
      <c r="A99" s="6" t="s">
        <v>74</v>
      </c>
    </row>
    <row r="100" spans="1:1" x14ac:dyDescent="0.25">
      <c r="A100" s="7"/>
    </row>
    <row r="101" spans="1:1" x14ac:dyDescent="0.25">
      <c r="A101" s="6" t="s">
        <v>98</v>
      </c>
    </row>
    <row r="102" spans="1:1" x14ac:dyDescent="0.25">
      <c r="A102" s="6" t="s">
        <v>76</v>
      </c>
    </row>
    <row r="103" spans="1:1" x14ac:dyDescent="0.25">
      <c r="A103" s="6" t="s">
        <v>77</v>
      </c>
    </row>
    <row r="104" spans="1:1" x14ac:dyDescent="0.25">
      <c r="A104" s="6" t="s">
        <v>78</v>
      </c>
    </row>
    <row r="106" spans="1:1" x14ac:dyDescent="0.25">
      <c r="A106" s="11" t="s">
        <v>61</v>
      </c>
    </row>
    <row r="107" spans="1:1" x14ac:dyDescent="0.25">
      <c r="A107" s="5" t="s">
        <v>65</v>
      </c>
    </row>
    <row r="108" spans="1:1" x14ac:dyDescent="0.25">
      <c r="A108" s="6" t="s">
        <v>66</v>
      </c>
    </row>
    <row r="109" spans="1:1" x14ac:dyDescent="0.25">
      <c r="A109" s="6" t="s">
        <v>67</v>
      </c>
    </row>
    <row r="110" spans="1:1" x14ac:dyDescent="0.25">
      <c r="A110" s="6" t="s">
        <v>68</v>
      </c>
    </row>
    <row r="111" spans="1:1" x14ac:dyDescent="0.25">
      <c r="A111" s="6" t="s">
        <v>94</v>
      </c>
    </row>
    <row r="112" spans="1:1" x14ac:dyDescent="0.25">
      <c r="A112" s="7"/>
    </row>
    <row r="113" spans="1:1" x14ac:dyDescent="0.25">
      <c r="A113" s="6" t="s">
        <v>95</v>
      </c>
    </row>
    <row r="114" spans="1:1" x14ac:dyDescent="0.25">
      <c r="A114" s="6" t="s">
        <v>103</v>
      </c>
    </row>
    <row r="115" spans="1:1" x14ac:dyDescent="0.25">
      <c r="A115" s="6" t="s">
        <v>105</v>
      </c>
    </row>
    <row r="116" spans="1:1" x14ac:dyDescent="0.25">
      <c r="A116" s="6" t="s">
        <v>106</v>
      </c>
    </row>
    <row r="117" spans="1:1" x14ac:dyDescent="0.25">
      <c r="A117" s="7"/>
    </row>
    <row r="118" spans="1:1" x14ac:dyDescent="0.25">
      <c r="A118" s="6" t="s">
        <v>69</v>
      </c>
    </row>
    <row r="119" spans="1:1" x14ac:dyDescent="0.25">
      <c r="A119" s="6" t="s">
        <v>70</v>
      </c>
    </row>
    <row r="120" spans="1:1" x14ac:dyDescent="0.25">
      <c r="A120" s="7"/>
    </row>
    <row r="121" spans="1:1" x14ac:dyDescent="0.25">
      <c r="A121" s="6" t="s">
        <v>72</v>
      </c>
    </row>
    <row r="122" spans="1:1" x14ac:dyDescent="0.25">
      <c r="A122" s="6" t="s">
        <v>73</v>
      </c>
    </row>
    <row r="123" spans="1:1" x14ac:dyDescent="0.25">
      <c r="A123" s="6" t="s">
        <v>74</v>
      </c>
    </row>
    <row r="124" spans="1:1" x14ac:dyDescent="0.25">
      <c r="A124" s="6" t="s">
        <v>75</v>
      </c>
    </row>
    <row r="125" spans="1:1" x14ac:dyDescent="0.25">
      <c r="A125" s="6"/>
    </row>
    <row r="126" spans="1:1" x14ac:dyDescent="0.25">
      <c r="A126" s="6" t="s">
        <v>97</v>
      </c>
    </row>
    <row r="127" spans="1:1" x14ac:dyDescent="0.25">
      <c r="A127" s="6" t="s">
        <v>104</v>
      </c>
    </row>
    <row r="128" spans="1:1" x14ac:dyDescent="0.25">
      <c r="A128" s="6" t="s">
        <v>107</v>
      </c>
    </row>
    <row r="129" spans="1:1" x14ac:dyDescent="0.25">
      <c r="A129" s="6" t="s">
        <v>108</v>
      </c>
    </row>
    <row r="130" spans="1:1" x14ac:dyDescent="0.25">
      <c r="A130" s="6" t="s">
        <v>96</v>
      </c>
    </row>
    <row r="131" spans="1:1" x14ac:dyDescent="0.25">
      <c r="A131" s="6" t="s">
        <v>74</v>
      </c>
    </row>
    <row r="132" spans="1:1" x14ac:dyDescent="0.25">
      <c r="A132" s="7"/>
    </row>
    <row r="133" spans="1:1" x14ac:dyDescent="0.25">
      <c r="A133" s="6" t="s">
        <v>98</v>
      </c>
    </row>
    <row r="134" spans="1:1" x14ac:dyDescent="0.25">
      <c r="A134" s="6" t="s">
        <v>76</v>
      </c>
    </row>
    <row r="135" spans="1:1" x14ac:dyDescent="0.25">
      <c r="A135" s="6" t="s">
        <v>77</v>
      </c>
    </row>
    <row r="136" spans="1:1" x14ac:dyDescent="0.25">
      <c r="A136" s="6" t="s">
        <v>78</v>
      </c>
    </row>
    <row r="139" spans="1:1" x14ac:dyDescent="0.25">
      <c r="A139" s="11" t="s">
        <v>62</v>
      </c>
    </row>
    <row r="140" spans="1:1" x14ac:dyDescent="0.25">
      <c r="A140" s="5" t="s">
        <v>65</v>
      </c>
    </row>
    <row r="141" spans="1:1" x14ac:dyDescent="0.25">
      <c r="A141" s="6" t="s">
        <v>66</v>
      </c>
    </row>
    <row r="142" spans="1:1" x14ac:dyDescent="0.25">
      <c r="A142" s="6" t="s">
        <v>67</v>
      </c>
    </row>
    <row r="143" spans="1:1" x14ac:dyDescent="0.25">
      <c r="A143" s="6" t="s">
        <v>68</v>
      </c>
    </row>
    <row r="144" spans="1:1" x14ac:dyDescent="0.25">
      <c r="A144" s="6" t="s">
        <v>94</v>
      </c>
    </row>
    <row r="145" spans="1:1" x14ac:dyDescent="0.25">
      <c r="A145" s="7"/>
    </row>
    <row r="146" spans="1:1" x14ac:dyDescent="0.25">
      <c r="A146" s="6" t="s">
        <v>95</v>
      </c>
    </row>
    <row r="147" spans="1:1" x14ac:dyDescent="0.25">
      <c r="A147" s="6" t="s">
        <v>103</v>
      </c>
    </row>
    <row r="148" spans="1:1" x14ac:dyDescent="0.25">
      <c r="A148" s="6" t="s">
        <v>105</v>
      </c>
    </row>
    <row r="149" spans="1:1" x14ac:dyDescent="0.25">
      <c r="A149" s="6" t="s">
        <v>106</v>
      </c>
    </row>
    <row r="150" spans="1:1" x14ac:dyDescent="0.25">
      <c r="A150" s="6" t="s">
        <v>109</v>
      </c>
    </row>
    <row r="151" spans="1:1" x14ac:dyDescent="0.25">
      <c r="A151" s="7"/>
    </row>
    <row r="152" spans="1:1" x14ac:dyDescent="0.25">
      <c r="A152" s="6" t="s">
        <v>69</v>
      </c>
    </row>
    <row r="153" spans="1:1" x14ac:dyDescent="0.25">
      <c r="A153" s="6" t="s">
        <v>70</v>
      </c>
    </row>
    <row r="154" spans="1:1" x14ac:dyDescent="0.25">
      <c r="A154" s="7"/>
    </row>
    <row r="155" spans="1:1" x14ac:dyDescent="0.25">
      <c r="A155" s="6" t="s">
        <v>72</v>
      </c>
    </row>
    <row r="156" spans="1:1" x14ac:dyDescent="0.25">
      <c r="A156" s="6" t="s">
        <v>73</v>
      </c>
    </row>
    <row r="157" spans="1:1" x14ac:dyDescent="0.25">
      <c r="A157" s="6" t="s">
        <v>74</v>
      </c>
    </row>
    <row r="158" spans="1:1" x14ac:dyDescent="0.25">
      <c r="A158" s="6" t="s">
        <v>75</v>
      </c>
    </row>
    <row r="159" spans="1:1" x14ac:dyDescent="0.25">
      <c r="A159" s="6"/>
    </row>
    <row r="160" spans="1:1" x14ac:dyDescent="0.25">
      <c r="A160" s="6" t="s">
        <v>97</v>
      </c>
    </row>
    <row r="161" spans="1:1" x14ac:dyDescent="0.25">
      <c r="A161" s="6" t="s">
        <v>104</v>
      </c>
    </row>
    <row r="162" spans="1:1" x14ac:dyDescent="0.25">
      <c r="A162" s="6" t="s">
        <v>107</v>
      </c>
    </row>
    <row r="163" spans="1:1" x14ac:dyDescent="0.25">
      <c r="A163" s="6" t="s">
        <v>108</v>
      </c>
    </row>
    <row r="164" spans="1:1" x14ac:dyDescent="0.25">
      <c r="A164" s="6" t="s">
        <v>110</v>
      </c>
    </row>
    <row r="165" spans="1:1" x14ac:dyDescent="0.25">
      <c r="A165" s="6" t="s">
        <v>96</v>
      </c>
    </row>
    <row r="166" spans="1:1" x14ac:dyDescent="0.25">
      <c r="A166" s="6" t="s">
        <v>74</v>
      </c>
    </row>
    <row r="167" spans="1:1" x14ac:dyDescent="0.25">
      <c r="A167" s="7"/>
    </row>
    <row r="168" spans="1:1" x14ac:dyDescent="0.25">
      <c r="A168" s="6" t="s">
        <v>98</v>
      </c>
    </row>
    <row r="169" spans="1:1" x14ac:dyDescent="0.25">
      <c r="A169" s="6" t="s">
        <v>76</v>
      </c>
    </row>
    <row r="170" spans="1:1" x14ac:dyDescent="0.25">
      <c r="A170" s="6" t="s">
        <v>77</v>
      </c>
    </row>
    <row r="171" spans="1:1" x14ac:dyDescent="0.25">
      <c r="A171" s="6" t="s">
        <v>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"/>
  <sheetViews>
    <sheetView workbookViewId="0">
      <selection activeCell="B10" sqref="B10"/>
    </sheetView>
  </sheetViews>
  <sheetFormatPr defaultRowHeight="15" x14ac:dyDescent="0.25"/>
  <cols>
    <col min="1" max="1" width="21.85546875" bestFit="1" customWidth="1"/>
    <col min="2" max="7" width="7" bestFit="1" customWidth="1"/>
    <col min="8" max="8" width="70" bestFit="1" customWidth="1"/>
    <col min="9" max="13" width="8" bestFit="1" customWidth="1"/>
  </cols>
  <sheetData>
    <row r="1" spans="1:14" ht="30.75" customHeight="1" x14ac:dyDescent="0.25">
      <c r="B1" s="12" t="s">
        <v>55</v>
      </c>
      <c r="C1" s="12"/>
      <c r="D1" s="12"/>
      <c r="E1" s="12"/>
      <c r="F1" s="12"/>
      <c r="G1" s="12"/>
      <c r="I1" s="12" t="s">
        <v>63</v>
      </c>
      <c r="J1" s="12"/>
      <c r="K1" s="12"/>
      <c r="L1" s="12"/>
      <c r="M1" s="12"/>
      <c r="N1" s="12"/>
    </row>
    <row r="2" spans="1:14" x14ac:dyDescent="0.25">
      <c r="B2" s="2" t="s">
        <v>57</v>
      </c>
      <c r="C2" s="2" t="s">
        <v>58</v>
      </c>
      <c r="D2" s="2" t="s">
        <v>59</v>
      </c>
      <c r="E2" s="2" t="s">
        <v>60</v>
      </c>
      <c r="F2" s="2" t="s">
        <v>61</v>
      </c>
      <c r="G2" s="2" t="s">
        <v>62</v>
      </c>
      <c r="I2" s="2" t="s">
        <v>57</v>
      </c>
      <c r="J2" s="2" t="s">
        <v>58</v>
      </c>
      <c r="K2" s="2" t="s">
        <v>59</v>
      </c>
      <c r="L2" s="2" t="s">
        <v>60</v>
      </c>
      <c r="M2" s="2" t="s">
        <v>61</v>
      </c>
      <c r="N2" s="2" t="s">
        <v>62</v>
      </c>
    </row>
    <row r="4" spans="1:14" x14ac:dyDescent="0.25">
      <c r="A4" s="1" t="s">
        <v>2</v>
      </c>
    </row>
    <row r="5" spans="1:14" x14ac:dyDescent="0.25">
      <c r="A5" t="s">
        <v>7</v>
      </c>
      <c r="B5">
        <v>106925</v>
      </c>
      <c r="C5">
        <v>9881</v>
      </c>
      <c r="D5">
        <v>12152</v>
      </c>
      <c r="E5">
        <v>12674</v>
      </c>
      <c r="F5">
        <v>12234</v>
      </c>
      <c r="G5">
        <v>12252</v>
      </c>
      <c r="I5">
        <v>81202</v>
      </c>
      <c r="J5">
        <v>7220</v>
      </c>
      <c r="K5">
        <v>12100</v>
      </c>
      <c r="L5">
        <v>8772</v>
      </c>
      <c r="M5">
        <v>12335</v>
      </c>
      <c r="N5">
        <v>11523</v>
      </c>
    </row>
    <row r="6" spans="1:14" x14ac:dyDescent="0.25">
      <c r="A6" t="s">
        <v>8</v>
      </c>
      <c r="B6">
        <v>7114</v>
      </c>
      <c r="C6">
        <v>917</v>
      </c>
      <c r="D6">
        <v>1822</v>
      </c>
      <c r="E6">
        <v>898</v>
      </c>
      <c r="F6">
        <v>906</v>
      </c>
      <c r="G6">
        <v>938</v>
      </c>
      <c r="I6">
        <v>5792</v>
      </c>
      <c r="J6">
        <v>1067</v>
      </c>
      <c r="K6">
        <v>1960</v>
      </c>
      <c r="L6">
        <v>918</v>
      </c>
      <c r="M6">
        <v>1781</v>
      </c>
      <c r="N6">
        <v>954</v>
      </c>
    </row>
    <row r="7" spans="1:14" x14ac:dyDescent="0.25">
      <c r="A7" t="s">
        <v>9</v>
      </c>
      <c r="B7">
        <v>17426</v>
      </c>
      <c r="C7">
        <v>597</v>
      </c>
      <c r="D7">
        <v>1150</v>
      </c>
      <c r="E7">
        <v>561</v>
      </c>
      <c r="F7">
        <v>561</v>
      </c>
      <c r="G7">
        <v>545</v>
      </c>
      <c r="I7">
        <v>18103</v>
      </c>
      <c r="J7">
        <v>588</v>
      </c>
      <c r="K7">
        <v>651</v>
      </c>
      <c r="L7">
        <v>591</v>
      </c>
      <c r="M7">
        <v>2371</v>
      </c>
      <c r="N7">
        <v>622</v>
      </c>
    </row>
    <row r="8" spans="1:14" x14ac:dyDescent="0.25">
      <c r="A8" t="s">
        <v>0</v>
      </c>
      <c r="B8">
        <v>18242</v>
      </c>
      <c r="C8">
        <v>633</v>
      </c>
      <c r="D8">
        <v>1241</v>
      </c>
      <c r="E8">
        <v>596</v>
      </c>
      <c r="F8">
        <v>595</v>
      </c>
      <c r="G8">
        <v>579</v>
      </c>
      <c r="I8">
        <v>18179</v>
      </c>
      <c r="J8">
        <v>632</v>
      </c>
      <c r="K8">
        <v>690</v>
      </c>
      <c r="L8">
        <v>624</v>
      </c>
      <c r="M8">
        <v>2426</v>
      </c>
      <c r="N8">
        <v>662</v>
      </c>
    </row>
    <row r="9" spans="1:14" x14ac:dyDescent="0.25">
      <c r="A9" t="s">
        <v>1</v>
      </c>
      <c r="B9">
        <v>18242</v>
      </c>
      <c r="C9">
        <v>633</v>
      </c>
      <c r="D9">
        <v>1241</v>
      </c>
      <c r="E9">
        <v>596</v>
      </c>
      <c r="F9">
        <v>595</v>
      </c>
      <c r="G9">
        <v>579</v>
      </c>
      <c r="I9">
        <v>18179</v>
      </c>
      <c r="J9">
        <v>632</v>
      </c>
      <c r="K9">
        <v>690</v>
      </c>
      <c r="L9">
        <v>624</v>
      </c>
      <c r="M9">
        <v>2426</v>
      </c>
      <c r="N9">
        <v>662</v>
      </c>
    </row>
    <row r="10" spans="1:14" x14ac:dyDescent="0.25">
      <c r="A10" s="1" t="s">
        <v>3</v>
      </c>
    </row>
    <row r="11" spans="1:14" x14ac:dyDescent="0.25">
      <c r="A11" t="s">
        <v>7</v>
      </c>
      <c r="B11">
        <v>11617</v>
      </c>
      <c r="C11">
        <v>12811</v>
      </c>
      <c r="D11">
        <v>12155</v>
      </c>
      <c r="E11">
        <v>8603</v>
      </c>
      <c r="F11">
        <v>13049</v>
      </c>
      <c r="G11">
        <v>11795</v>
      </c>
      <c r="I11">
        <v>12558</v>
      </c>
      <c r="J11">
        <v>12340</v>
      </c>
      <c r="K11">
        <v>6700</v>
      </c>
      <c r="L11">
        <v>12195</v>
      </c>
      <c r="M11">
        <v>6601</v>
      </c>
      <c r="N11">
        <v>6656</v>
      </c>
    </row>
    <row r="12" spans="1:14" x14ac:dyDescent="0.25">
      <c r="A12" t="s">
        <v>8</v>
      </c>
      <c r="B12">
        <v>882</v>
      </c>
      <c r="C12">
        <v>1843</v>
      </c>
      <c r="D12">
        <v>1985</v>
      </c>
      <c r="E12">
        <v>886</v>
      </c>
      <c r="F12">
        <v>970</v>
      </c>
      <c r="G12">
        <v>898</v>
      </c>
      <c r="I12">
        <v>1795</v>
      </c>
      <c r="J12">
        <v>1018</v>
      </c>
      <c r="K12">
        <v>954</v>
      </c>
      <c r="L12">
        <v>1899</v>
      </c>
      <c r="M12">
        <v>968</v>
      </c>
      <c r="N12">
        <v>937</v>
      </c>
    </row>
    <row r="13" spans="1:14" x14ac:dyDescent="0.25">
      <c r="A13" t="s">
        <v>9</v>
      </c>
      <c r="B13">
        <v>561</v>
      </c>
      <c r="C13">
        <v>1279</v>
      </c>
      <c r="D13">
        <v>805</v>
      </c>
      <c r="E13">
        <v>548</v>
      </c>
      <c r="F13">
        <v>576</v>
      </c>
      <c r="G13">
        <v>541</v>
      </c>
      <c r="I13">
        <v>758</v>
      </c>
      <c r="J13">
        <v>582</v>
      </c>
      <c r="K13">
        <v>549</v>
      </c>
      <c r="L13">
        <v>848</v>
      </c>
      <c r="M13">
        <v>554</v>
      </c>
      <c r="N13">
        <v>640</v>
      </c>
    </row>
    <row r="14" spans="1:14" x14ac:dyDescent="0.25">
      <c r="A14" t="s">
        <v>0</v>
      </c>
      <c r="B14">
        <v>594</v>
      </c>
      <c r="C14">
        <v>1355</v>
      </c>
      <c r="D14">
        <v>1030</v>
      </c>
      <c r="E14">
        <v>583</v>
      </c>
      <c r="F14">
        <v>610</v>
      </c>
      <c r="G14">
        <v>574</v>
      </c>
      <c r="I14">
        <v>871</v>
      </c>
      <c r="J14">
        <v>641</v>
      </c>
      <c r="K14">
        <v>584</v>
      </c>
      <c r="L14">
        <v>880</v>
      </c>
      <c r="M14">
        <v>630</v>
      </c>
      <c r="N14">
        <v>1108</v>
      </c>
    </row>
    <row r="15" spans="1:14" x14ac:dyDescent="0.25">
      <c r="A15" t="s">
        <v>1</v>
      </c>
      <c r="B15">
        <v>594</v>
      </c>
      <c r="C15">
        <v>1355</v>
      </c>
      <c r="D15">
        <v>1030</v>
      </c>
      <c r="E15">
        <v>583</v>
      </c>
      <c r="F15">
        <v>610</v>
      </c>
      <c r="G15">
        <v>574</v>
      </c>
      <c r="I15">
        <v>871</v>
      </c>
      <c r="J15">
        <v>641</v>
      </c>
      <c r="K15">
        <v>584</v>
      </c>
      <c r="L15">
        <v>880</v>
      </c>
      <c r="M15">
        <v>630</v>
      </c>
      <c r="N15">
        <v>1108</v>
      </c>
    </row>
    <row r="16" spans="1:14" x14ac:dyDescent="0.25">
      <c r="A16" s="1" t="s">
        <v>4</v>
      </c>
    </row>
    <row r="17" spans="1:14" x14ac:dyDescent="0.25">
      <c r="A17" t="s">
        <v>7</v>
      </c>
      <c r="B17">
        <v>12319</v>
      </c>
      <c r="C17">
        <v>10948</v>
      </c>
      <c r="D17">
        <v>12120</v>
      </c>
      <c r="E17">
        <v>12222</v>
      </c>
      <c r="F17">
        <v>12233</v>
      </c>
      <c r="G17">
        <v>11330</v>
      </c>
      <c r="I17">
        <v>12338</v>
      </c>
      <c r="J17">
        <v>12739</v>
      </c>
      <c r="K17">
        <v>12685</v>
      </c>
      <c r="L17">
        <v>12182</v>
      </c>
      <c r="M17">
        <v>7354</v>
      </c>
      <c r="N17">
        <v>6916</v>
      </c>
    </row>
    <row r="18" spans="1:14" x14ac:dyDescent="0.25">
      <c r="A18" t="s">
        <v>8</v>
      </c>
      <c r="B18">
        <v>1776</v>
      </c>
      <c r="C18">
        <v>872</v>
      </c>
      <c r="D18">
        <v>1088</v>
      </c>
      <c r="E18">
        <v>1867</v>
      </c>
      <c r="F18">
        <v>1913</v>
      </c>
      <c r="G18">
        <v>872</v>
      </c>
      <c r="I18">
        <v>960</v>
      </c>
      <c r="J18">
        <v>1113</v>
      </c>
      <c r="K18">
        <v>1047</v>
      </c>
      <c r="L18">
        <v>1047</v>
      </c>
      <c r="M18">
        <v>934</v>
      </c>
      <c r="N18">
        <v>1121</v>
      </c>
    </row>
    <row r="19" spans="1:14" x14ac:dyDescent="0.25">
      <c r="A19" t="s">
        <v>9</v>
      </c>
      <c r="B19">
        <v>741</v>
      </c>
      <c r="C19">
        <v>603</v>
      </c>
      <c r="D19">
        <v>587</v>
      </c>
      <c r="E19">
        <v>750</v>
      </c>
      <c r="F19">
        <v>1202</v>
      </c>
      <c r="G19">
        <v>551</v>
      </c>
      <c r="I19">
        <v>540</v>
      </c>
      <c r="J19">
        <v>642</v>
      </c>
      <c r="K19">
        <v>685</v>
      </c>
      <c r="L19">
        <v>607</v>
      </c>
      <c r="M19">
        <v>674</v>
      </c>
      <c r="N19">
        <v>618</v>
      </c>
    </row>
    <row r="20" spans="1:14" x14ac:dyDescent="0.25">
      <c r="A20" t="s">
        <v>0</v>
      </c>
      <c r="B20">
        <v>1201</v>
      </c>
      <c r="C20">
        <v>634</v>
      </c>
      <c r="D20">
        <v>618</v>
      </c>
      <c r="E20">
        <v>844</v>
      </c>
      <c r="F20">
        <v>1292</v>
      </c>
      <c r="G20">
        <v>586</v>
      </c>
      <c r="I20">
        <v>573</v>
      </c>
      <c r="J20">
        <v>679</v>
      </c>
      <c r="K20">
        <v>720</v>
      </c>
      <c r="L20">
        <v>642</v>
      </c>
      <c r="M20">
        <v>707</v>
      </c>
      <c r="N20">
        <v>647</v>
      </c>
    </row>
    <row r="21" spans="1:14" x14ac:dyDescent="0.25">
      <c r="A21" t="s">
        <v>1</v>
      </c>
      <c r="B21">
        <v>1201</v>
      </c>
      <c r="C21">
        <v>634</v>
      </c>
      <c r="D21">
        <v>618</v>
      </c>
      <c r="E21">
        <v>844</v>
      </c>
      <c r="F21">
        <v>1292</v>
      </c>
      <c r="G21">
        <v>586</v>
      </c>
      <c r="I21">
        <v>573</v>
      </c>
      <c r="J21">
        <v>679</v>
      </c>
      <c r="K21">
        <v>720</v>
      </c>
      <c r="L21">
        <v>642</v>
      </c>
      <c r="M21">
        <v>707</v>
      </c>
      <c r="N21">
        <v>647</v>
      </c>
    </row>
    <row r="22" spans="1:14" x14ac:dyDescent="0.25">
      <c r="A22" s="1" t="s">
        <v>5</v>
      </c>
    </row>
    <row r="23" spans="1:14" x14ac:dyDescent="0.25">
      <c r="A23" t="s">
        <v>7</v>
      </c>
      <c r="B23">
        <v>12026</v>
      </c>
      <c r="C23">
        <v>12019</v>
      </c>
      <c r="D23">
        <v>12176</v>
      </c>
      <c r="E23">
        <v>12698</v>
      </c>
      <c r="F23">
        <v>11266</v>
      </c>
      <c r="G23">
        <v>12238</v>
      </c>
      <c r="I23">
        <v>6355</v>
      </c>
      <c r="J23">
        <v>11481</v>
      </c>
      <c r="K23">
        <v>12137</v>
      </c>
      <c r="L23">
        <v>6535</v>
      </c>
      <c r="M23">
        <v>6555</v>
      </c>
      <c r="N23">
        <v>8619</v>
      </c>
    </row>
    <row r="24" spans="1:14" x14ac:dyDescent="0.25">
      <c r="A24" t="s">
        <v>8</v>
      </c>
      <c r="B24">
        <v>1879</v>
      </c>
      <c r="C24">
        <v>1884</v>
      </c>
      <c r="D24">
        <v>1804</v>
      </c>
      <c r="E24">
        <v>1938</v>
      </c>
      <c r="F24">
        <v>884</v>
      </c>
      <c r="G24">
        <v>1880</v>
      </c>
      <c r="I24">
        <v>889</v>
      </c>
      <c r="J24">
        <v>1146</v>
      </c>
      <c r="K24">
        <v>1521</v>
      </c>
      <c r="L24">
        <v>1031</v>
      </c>
      <c r="M24">
        <v>934</v>
      </c>
      <c r="N24">
        <v>929</v>
      </c>
    </row>
    <row r="25" spans="1:14" x14ac:dyDescent="0.25">
      <c r="A25" t="s">
        <v>9</v>
      </c>
      <c r="B25">
        <v>868</v>
      </c>
      <c r="C25">
        <v>834</v>
      </c>
      <c r="D25">
        <v>754</v>
      </c>
      <c r="E25">
        <v>838</v>
      </c>
      <c r="F25">
        <v>583</v>
      </c>
      <c r="G25">
        <v>807</v>
      </c>
      <c r="I25">
        <v>632</v>
      </c>
      <c r="J25">
        <v>608</v>
      </c>
      <c r="K25">
        <v>580</v>
      </c>
      <c r="L25">
        <v>633</v>
      </c>
      <c r="M25">
        <v>618</v>
      </c>
      <c r="N25">
        <v>625</v>
      </c>
    </row>
    <row r="26" spans="1:14" x14ac:dyDescent="0.25">
      <c r="A26" t="s">
        <v>0</v>
      </c>
      <c r="B26">
        <v>1025</v>
      </c>
      <c r="C26">
        <v>993</v>
      </c>
      <c r="D26">
        <v>844</v>
      </c>
      <c r="E26">
        <v>1016</v>
      </c>
      <c r="F26">
        <v>616</v>
      </c>
      <c r="G26">
        <v>898</v>
      </c>
      <c r="I26">
        <v>689</v>
      </c>
      <c r="J26">
        <v>642</v>
      </c>
      <c r="K26">
        <v>614</v>
      </c>
      <c r="L26">
        <v>673</v>
      </c>
      <c r="M26">
        <v>673</v>
      </c>
      <c r="N26">
        <v>661</v>
      </c>
    </row>
    <row r="27" spans="1:14" x14ac:dyDescent="0.25">
      <c r="A27" t="s">
        <v>1</v>
      </c>
      <c r="B27">
        <v>1025</v>
      </c>
      <c r="C27">
        <v>993</v>
      </c>
      <c r="D27">
        <v>844</v>
      </c>
      <c r="E27">
        <v>1016</v>
      </c>
      <c r="F27">
        <v>616</v>
      </c>
      <c r="G27">
        <v>898</v>
      </c>
      <c r="I27">
        <v>689</v>
      </c>
      <c r="J27">
        <v>642</v>
      </c>
      <c r="K27">
        <v>614</v>
      </c>
      <c r="L27">
        <v>673</v>
      </c>
      <c r="M27">
        <v>673</v>
      </c>
      <c r="N27">
        <v>661</v>
      </c>
    </row>
    <row r="28" spans="1:14" x14ac:dyDescent="0.25">
      <c r="A28" s="1" t="s">
        <v>6</v>
      </c>
    </row>
    <row r="29" spans="1:14" x14ac:dyDescent="0.25">
      <c r="A29" t="s">
        <v>7</v>
      </c>
      <c r="B29">
        <v>12042</v>
      </c>
      <c r="C29">
        <v>12994</v>
      </c>
      <c r="D29">
        <v>12382</v>
      </c>
      <c r="E29">
        <v>12116</v>
      </c>
      <c r="F29">
        <v>12967</v>
      </c>
      <c r="G29">
        <v>12422</v>
      </c>
      <c r="I29">
        <v>6393</v>
      </c>
      <c r="J29">
        <v>6889</v>
      </c>
      <c r="K29">
        <v>6636</v>
      </c>
      <c r="L29">
        <v>6620</v>
      </c>
      <c r="M29">
        <v>6653</v>
      </c>
      <c r="N29">
        <v>12157</v>
      </c>
    </row>
    <row r="30" spans="1:14" x14ac:dyDescent="0.25">
      <c r="A30" t="s">
        <v>8</v>
      </c>
      <c r="B30">
        <v>2074</v>
      </c>
      <c r="C30">
        <v>1830</v>
      </c>
      <c r="D30">
        <v>1767</v>
      </c>
      <c r="E30">
        <v>892</v>
      </c>
      <c r="F30">
        <v>952</v>
      </c>
      <c r="G30">
        <v>1724</v>
      </c>
      <c r="I30">
        <v>883</v>
      </c>
      <c r="J30">
        <v>1058</v>
      </c>
      <c r="K30">
        <v>938</v>
      </c>
      <c r="L30">
        <v>926</v>
      </c>
      <c r="M30">
        <v>1025</v>
      </c>
      <c r="N30">
        <v>1866</v>
      </c>
    </row>
    <row r="31" spans="1:14" x14ac:dyDescent="0.25">
      <c r="A31" t="s">
        <v>9</v>
      </c>
      <c r="B31">
        <v>1119</v>
      </c>
      <c r="C31">
        <v>1173</v>
      </c>
      <c r="D31">
        <v>774</v>
      </c>
      <c r="E31">
        <v>557</v>
      </c>
      <c r="F31">
        <v>554</v>
      </c>
      <c r="G31">
        <v>552</v>
      </c>
      <c r="I31">
        <v>645</v>
      </c>
      <c r="J31">
        <v>655</v>
      </c>
      <c r="K31">
        <v>616</v>
      </c>
      <c r="L31">
        <v>617</v>
      </c>
      <c r="M31">
        <v>574</v>
      </c>
      <c r="N31">
        <v>1135</v>
      </c>
    </row>
    <row r="32" spans="1:14" x14ac:dyDescent="0.25">
      <c r="A32" t="s">
        <v>0</v>
      </c>
      <c r="B32">
        <v>1193</v>
      </c>
      <c r="C32">
        <v>1355</v>
      </c>
      <c r="D32">
        <v>849</v>
      </c>
      <c r="E32">
        <v>590</v>
      </c>
      <c r="F32">
        <v>589</v>
      </c>
      <c r="G32">
        <v>585</v>
      </c>
      <c r="I32">
        <v>700</v>
      </c>
      <c r="J32">
        <v>793</v>
      </c>
      <c r="K32">
        <v>718</v>
      </c>
      <c r="L32">
        <v>717</v>
      </c>
      <c r="M32">
        <v>606</v>
      </c>
      <c r="N32">
        <v>1250</v>
      </c>
    </row>
    <row r="33" spans="1:14" x14ac:dyDescent="0.25">
      <c r="A33" t="s">
        <v>1</v>
      </c>
      <c r="B33">
        <v>1193</v>
      </c>
      <c r="C33">
        <v>1355</v>
      </c>
      <c r="D33">
        <v>849</v>
      </c>
      <c r="E33">
        <v>590</v>
      </c>
      <c r="F33">
        <v>589</v>
      </c>
      <c r="G33">
        <v>585</v>
      </c>
      <c r="I33">
        <v>700</v>
      </c>
      <c r="J33">
        <v>793</v>
      </c>
      <c r="K33">
        <v>718</v>
      </c>
      <c r="L33">
        <v>717</v>
      </c>
      <c r="M33">
        <v>606</v>
      </c>
      <c r="N33">
        <v>1250</v>
      </c>
    </row>
    <row r="35" spans="1:14" ht="15" customHeight="1" x14ac:dyDescent="0.25">
      <c r="H35" s="12" t="s">
        <v>56</v>
      </c>
      <c r="I35" s="12"/>
      <c r="J35" s="12"/>
      <c r="K35" s="12"/>
      <c r="L35" s="12"/>
      <c r="M35" s="12"/>
    </row>
    <row r="36" spans="1:14" x14ac:dyDescent="0.25">
      <c r="H36" s="2" t="s">
        <v>57</v>
      </c>
      <c r="I36" s="3" t="s">
        <v>2</v>
      </c>
      <c r="J36" s="3" t="s">
        <v>3</v>
      </c>
      <c r="K36" s="3" t="s">
        <v>4</v>
      </c>
      <c r="L36" s="3" t="s">
        <v>5</v>
      </c>
      <c r="M36" s="3" t="s">
        <v>6</v>
      </c>
    </row>
    <row r="37" spans="1:14" x14ac:dyDescent="0.25">
      <c r="H37" t="s">
        <v>7</v>
      </c>
      <c r="I37">
        <v>1022873</v>
      </c>
      <c r="J37">
        <v>1019804</v>
      </c>
      <c r="K37">
        <v>1019504</v>
      </c>
      <c r="L37">
        <v>1020732</v>
      </c>
      <c r="M37">
        <v>1020196</v>
      </c>
    </row>
    <row r="38" spans="1:14" x14ac:dyDescent="0.25">
      <c r="H38" t="s">
        <v>8</v>
      </c>
      <c r="I38">
        <v>109140</v>
      </c>
      <c r="J38">
        <v>109069</v>
      </c>
      <c r="K38">
        <v>108915</v>
      </c>
      <c r="L38">
        <v>108869</v>
      </c>
      <c r="M38">
        <v>108975</v>
      </c>
    </row>
    <row r="39" spans="1:14" x14ac:dyDescent="0.25">
      <c r="H39" t="s">
        <v>14</v>
      </c>
      <c r="I39">
        <v>4337</v>
      </c>
      <c r="J39">
        <v>4629</v>
      </c>
      <c r="K39">
        <v>4704</v>
      </c>
      <c r="L39">
        <v>4545</v>
      </c>
      <c r="M39">
        <v>4673</v>
      </c>
    </row>
    <row r="40" spans="1:14" x14ac:dyDescent="0.25">
      <c r="H40" t="s">
        <v>13</v>
      </c>
      <c r="I40">
        <v>1181</v>
      </c>
      <c r="J40">
        <v>1357</v>
      </c>
      <c r="K40">
        <v>1275</v>
      </c>
      <c r="L40">
        <v>1263</v>
      </c>
      <c r="M40">
        <v>1293</v>
      </c>
    </row>
    <row r="41" spans="1:14" x14ac:dyDescent="0.25">
      <c r="H41" t="s">
        <v>12</v>
      </c>
      <c r="I41">
        <v>922</v>
      </c>
      <c r="J41">
        <v>1108</v>
      </c>
      <c r="K41">
        <v>985</v>
      </c>
      <c r="L41">
        <v>1065</v>
      </c>
      <c r="M41">
        <v>1117</v>
      </c>
    </row>
    <row r="42" spans="1:14" x14ac:dyDescent="0.25">
      <c r="H42" t="s">
        <v>11</v>
      </c>
      <c r="I42">
        <v>217</v>
      </c>
      <c r="J42">
        <v>331</v>
      </c>
      <c r="K42">
        <v>256</v>
      </c>
      <c r="L42">
        <v>252</v>
      </c>
      <c r="M42">
        <v>364</v>
      </c>
    </row>
    <row r="43" spans="1:14" x14ac:dyDescent="0.25">
      <c r="H43" t="s">
        <v>10</v>
      </c>
      <c r="I43">
        <v>398</v>
      </c>
      <c r="J43">
        <v>539</v>
      </c>
      <c r="K43">
        <v>415</v>
      </c>
      <c r="L43">
        <v>447</v>
      </c>
      <c r="M43">
        <v>546</v>
      </c>
    </row>
    <row r="44" spans="1:14" x14ac:dyDescent="0.25">
      <c r="H44" t="s">
        <v>9</v>
      </c>
      <c r="I44">
        <v>7283</v>
      </c>
      <c r="J44">
        <v>8259</v>
      </c>
      <c r="K44">
        <v>7862</v>
      </c>
      <c r="L44">
        <v>7804</v>
      </c>
      <c r="M44">
        <v>8291</v>
      </c>
    </row>
    <row r="45" spans="1:14" x14ac:dyDescent="0.25">
      <c r="H45" t="s">
        <v>0</v>
      </c>
      <c r="I45">
        <v>7289</v>
      </c>
      <c r="J45">
        <v>8282</v>
      </c>
      <c r="K45">
        <v>7868</v>
      </c>
      <c r="L45">
        <v>7810</v>
      </c>
      <c r="M45">
        <v>8297</v>
      </c>
    </row>
    <row r="46" spans="1:14" x14ac:dyDescent="0.25">
      <c r="H46" t="s">
        <v>1</v>
      </c>
      <c r="I46">
        <v>7289</v>
      </c>
      <c r="J46">
        <v>8282</v>
      </c>
      <c r="K46">
        <v>7868</v>
      </c>
      <c r="L46">
        <v>7810</v>
      </c>
      <c r="M46">
        <v>8297</v>
      </c>
    </row>
    <row r="47" spans="1:14" x14ac:dyDescent="0.25">
      <c r="H47" s="2" t="s">
        <v>58</v>
      </c>
    </row>
    <row r="48" spans="1:14" x14ac:dyDescent="0.25">
      <c r="H48" t="s">
        <v>7</v>
      </c>
      <c r="I48">
        <v>1023096</v>
      </c>
      <c r="J48">
        <v>1018922</v>
      </c>
      <c r="K48">
        <v>1024091</v>
      </c>
      <c r="L48">
        <v>1019470</v>
      </c>
      <c r="M48">
        <v>1026379</v>
      </c>
    </row>
    <row r="49" spans="8:13" x14ac:dyDescent="0.25">
      <c r="H49" t="s">
        <v>8</v>
      </c>
      <c r="I49">
        <v>107880</v>
      </c>
      <c r="J49">
        <v>107795</v>
      </c>
      <c r="K49">
        <v>107780</v>
      </c>
      <c r="L49">
        <v>107979</v>
      </c>
      <c r="M49">
        <v>107682</v>
      </c>
    </row>
    <row r="50" spans="8:13" x14ac:dyDescent="0.25">
      <c r="H50" t="s">
        <v>15</v>
      </c>
      <c r="I50">
        <v>4654</v>
      </c>
      <c r="J50">
        <v>4974</v>
      </c>
      <c r="K50">
        <v>4605</v>
      </c>
      <c r="L50">
        <v>4554</v>
      </c>
      <c r="M50">
        <v>4673</v>
      </c>
    </row>
    <row r="51" spans="8:13" x14ac:dyDescent="0.25">
      <c r="H51" t="s">
        <v>16</v>
      </c>
      <c r="I51">
        <v>1978</v>
      </c>
      <c r="J51">
        <v>1978</v>
      </c>
      <c r="K51">
        <v>1849</v>
      </c>
      <c r="L51">
        <v>1898</v>
      </c>
      <c r="M51">
        <v>1889</v>
      </c>
    </row>
    <row r="52" spans="8:13" x14ac:dyDescent="0.25">
      <c r="H52" t="s">
        <v>17</v>
      </c>
      <c r="I52">
        <v>1251</v>
      </c>
      <c r="J52">
        <v>1386</v>
      </c>
      <c r="K52">
        <v>1250</v>
      </c>
      <c r="L52">
        <v>1228</v>
      </c>
      <c r="M52">
        <v>1267</v>
      </c>
    </row>
    <row r="53" spans="8:13" x14ac:dyDescent="0.25">
      <c r="H53" t="s">
        <v>18</v>
      </c>
      <c r="I53">
        <v>970</v>
      </c>
      <c r="J53">
        <v>1028</v>
      </c>
      <c r="K53">
        <v>991</v>
      </c>
      <c r="L53">
        <v>1012</v>
      </c>
      <c r="M53">
        <v>990</v>
      </c>
    </row>
    <row r="54" spans="8:13" x14ac:dyDescent="0.25">
      <c r="H54" t="s">
        <v>19</v>
      </c>
      <c r="I54">
        <v>277</v>
      </c>
      <c r="J54">
        <v>343</v>
      </c>
      <c r="K54">
        <v>302</v>
      </c>
      <c r="L54">
        <v>295</v>
      </c>
      <c r="M54">
        <v>255</v>
      </c>
    </row>
    <row r="55" spans="8:13" x14ac:dyDescent="0.25">
      <c r="H55" t="s">
        <v>20</v>
      </c>
      <c r="I55">
        <v>478</v>
      </c>
      <c r="J55">
        <v>624</v>
      </c>
      <c r="K55">
        <v>476</v>
      </c>
      <c r="L55">
        <v>499</v>
      </c>
      <c r="M55">
        <v>426</v>
      </c>
    </row>
    <row r="56" spans="8:13" x14ac:dyDescent="0.25">
      <c r="H56" t="s">
        <v>9</v>
      </c>
      <c r="I56">
        <v>9930</v>
      </c>
      <c r="J56">
        <v>10654</v>
      </c>
      <c r="K56">
        <v>9737</v>
      </c>
      <c r="L56">
        <v>9757</v>
      </c>
      <c r="M56">
        <v>9739</v>
      </c>
    </row>
    <row r="57" spans="8:13" x14ac:dyDescent="0.25">
      <c r="H57" t="s">
        <v>0</v>
      </c>
      <c r="I57">
        <v>9937</v>
      </c>
      <c r="J57">
        <v>10661</v>
      </c>
      <c r="K57">
        <v>9745</v>
      </c>
      <c r="L57">
        <v>9764</v>
      </c>
      <c r="M57">
        <v>9746</v>
      </c>
    </row>
    <row r="58" spans="8:13" x14ac:dyDescent="0.25">
      <c r="H58" t="s">
        <v>1</v>
      </c>
      <c r="I58">
        <v>9937</v>
      </c>
      <c r="J58">
        <v>10661</v>
      </c>
      <c r="K58">
        <v>9745</v>
      </c>
      <c r="L58">
        <v>9764</v>
      </c>
      <c r="M58">
        <v>9746</v>
      </c>
    </row>
    <row r="59" spans="8:13" x14ac:dyDescent="0.25">
      <c r="H59" s="2" t="s">
        <v>59</v>
      </c>
    </row>
    <row r="60" spans="8:13" x14ac:dyDescent="0.25">
      <c r="H60" t="s">
        <v>7</v>
      </c>
      <c r="I60">
        <v>1032032</v>
      </c>
      <c r="J60">
        <v>1023426</v>
      </c>
      <c r="K60">
        <v>1020752</v>
      </c>
      <c r="L60">
        <v>1027411</v>
      </c>
      <c r="M60">
        <v>1033374</v>
      </c>
    </row>
    <row r="61" spans="8:13" x14ac:dyDescent="0.25">
      <c r="H61" t="s">
        <v>8</v>
      </c>
      <c r="I61">
        <v>109967</v>
      </c>
      <c r="J61">
        <v>112204</v>
      </c>
      <c r="K61">
        <v>110412</v>
      </c>
      <c r="L61">
        <v>109891</v>
      </c>
      <c r="M61">
        <v>109631</v>
      </c>
    </row>
    <row r="62" spans="8:13" x14ac:dyDescent="0.25">
      <c r="H62" t="s">
        <v>21</v>
      </c>
      <c r="I62">
        <v>4415</v>
      </c>
      <c r="J62">
        <v>4526</v>
      </c>
      <c r="K62">
        <v>4504</v>
      </c>
      <c r="L62">
        <v>4676</v>
      </c>
      <c r="M62">
        <v>4546</v>
      </c>
    </row>
    <row r="63" spans="8:13" x14ac:dyDescent="0.25">
      <c r="H63" t="s">
        <v>22</v>
      </c>
      <c r="I63">
        <v>1795</v>
      </c>
      <c r="J63">
        <v>2037</v>
      </c>
      <c r="K63">
        <v>1877</v>
      </c>
      <c r="L63">
        <v>1903</v>
      </c>
      <c r="M63">
        <v>1953</v>
      </c>
    </row>
    <row r="64" spans="8:13" x14ac:dyDescent="0.25">
      <c r="H64" t="s">
        <v>23</v>
      </c>
      <c r="I64">
        <v>4454</v>
      </c>
      <c r="J64">
        <v>4715</v>
      </c>
      <c r="K64">
        <v>4322</v>
      </c>
      <c r="L64">
        <v>4545</v>
      </c>
      <c r="M64">
        <v>4326</v>
      </c>
    </row>
    <row r="65" spans="8:13" x14ac:dyDescent="0.25">
      <c r="H65" t="s">
        <v>24</v>
      </c>
      <c r="I65">
        <v>1228</v>
      </c>
      <c r="J65">
        <v>2127</v>
      </c>
      <c r="K65">
        <v>1243</v>
      </c>
      <c r="L65">
        <v>1343</v>
      </c>
      <c r="M65">
        <v>1272</v>
      </c>
    </row>
    <row r="66" spans="8:13" x14ac:dyDescent="0.25">
      <c r="H66" t="s">
        <v>25</v>
      </c>
      <c r="I66">
        <v>1049</v>
      </c>
      <c r="J66">
        <v>1091</v>
      </c>
      <c r="K66">
        <v>978</v>
      </c>
      <c r="L66">
        <v>1028</v>
      </c>
      <c r="M66">
        <v>971</v>
      </c>
    </row>
    <row r="67" spans="8:13" x14ac:dyDescent="0.25">
      <c r="H67" t="s">
        <v>26</v>
      </c>
      <c r="I67">
        <v>220</v>
      </c>
      <c r="J67">
        <v>275</v>
      </c>
      <c r="K67">
        <v>251</v>
      </c>
      <c r="L67">
        <v>333</v>
      </c>
      <c r="M67">
        <v>263</v>
      </c>
    </row>
    <row r="68" spans="8:13" x14ac:dyDescent="0.25">
      <c r="H68" t="s">
        <v>27</v>
      </c>
      <c r="I68">
        <v>364</v>
      </c>
      <c r="J68">
        <v>442</v>
      </c>
      <c r="K68">
        <v>436</v>
      </c>
      <c r="L68">
        <v>495</v>
      </c>
      <c r="M68">
        <v>529</v>
      </c>
    </row>
    <row r="69" spans="8:13" x14ac:dyDescent="0.25">
      <c r="H69" t="s">
        <v>9</v>
      </c>
      <c r="I69">
        <v>13771</v>
      </c>
      <c r="J69">
        <v>15512</v>
      </c>
      <c r="K69">
        <v>13858</v>
      </c>
      <c r="L69">
        <v>14660</v>
      </c>
      <c r="M69">
        <v>14167</v>
      </c>
    </row>
    <row r="70" spans="8:13" x14ac:dyDescent="0.25">
      <c r="H70" t="s">
        <v>0</v>
      </c>
      <c r="I70">
        <v>13776</v>
      </c>
      <c r="J70">
        <v>15519</v>
      </c>
      <c r="K70">
        <v>13864</v>
      </c>
      <c r="L70">
        <v>14667</v>
      </c>
      <c r="M70">
        <v>14181</v>
      </c>
    </row>
    <row r="71" spans="8:13" x14ac:dyDescent="0.25">
      <c r="H71" t="s">
        <v>1</v>
      </c>
      <c r="I71">
        <v>13776</v>
      </c>
      <c r="J71">
        <v>15519</v>
      </c>
      <c r="K71">
        <v>13864</v>
      </c>
      <c r="L71">
        <v>14667</v>
      </c>
      <c r="M71">
        <v>14181</v>
      </c>
    </row>
    <row r="72" spans="8:13" x14ac:dyDescent="0.25">
      <c r="H72" s="2" t="s">
        <v>60</v>
      </c>
    </row>
    <row r="73" spans="8:13" x14ac:dyDescent="0.25">
      <c r="H73" t="s">
        <v>7</v>
      </c>
      <c r="I73">
        <v>1004840</v>
      </c>
      <c r="J73">
        <v>991556</v>
      </c>
      <c r="K73">
        <v>1000891</v>
      </c>
      <c r="L73">
        <v>998523</v>
      </c>
      <c r="M73">
        <v>997828</v>
      </c>
    </row>
    <row r="74" spans="8:13" x14ac:dyDescent="0.25">
      <c r="H74" t="s">
        <v>8</v>
      </c>
      <c r="I74">
        <v>112125</v>
      </c>
      <c r="J74">
        <v>112272</v>
      </c>
      <c r="K74">
        <v>112304</v>
      </c>
      <c r="L74">
        <v>111991</v>
      </c>
      <c r="M74">
        <v>112302</v>
      </c>
    </row>
    <row r="75" spans="8:13" x14ac:dyDescent="0.25">
      <c r="H75" t="s">
        <v>28</v>
      </c>
      <c r="I75">
        <v>5098</v>
      </c>
      <c r="J75">
        <v>4947</v>
      </c>
      <c r="K75">
        <v>4799</v>
      </c>
      <c r="L75">
        <v>4668</v>
      </c>
      <c r="M75">
        <v>4726</v>
      </c>
    </row>
    <row r="76" spans="8:13" x14ac:dyDescent="0.25">
      <c r="H76" t="s">
        <v>29</v>
      </c>
      <c r="I76">
        <v>1880</v>
      </c>
      <c r="J76">
        <v>2029</v>
      </c>
      <c r="K76">
        <v>1964</v>
      </c>
      <c r="L76">
        <v>1847</v>
      </c>
      <c r="M76">
        <v>1975</v>
      </c>
    </row>
    <row r="77" spans="8:13" x14ac:dyDescent="0.25">
      <c r="H77" t="s">
        <v>30</v>
      </c>
      <c r="I77">
        <v>4226</v>
      </c>
      <c r="J77">
        <v>4416</v>
      </c>
      <c r="K77">
        <v>4424</v>
      </c>
      <c r="L77">
        <v>4340</v>
      </c>
      <c r="M77">
        <v>4452</v>
      </c>
    </row>
    <row r="78" spans="8:13" x14ac:dyDescent="0.25">
      <c r="H78" t="s">
        <v>31</v>
      </c>
      <c r="I78">
        <v>4226</v>
      </c>
      <c r="J78">
        <v>4387</v>
      </c>
      <c r="K78">
        <v>4469</v>
      </c>
      <c r="L78">
        <v>4339</v>
      </c>
      <c r="M78">
        <v>4404</v>
      </c>
    </row>
    <row r="79" spans="8:13" x14ac:dyDescent="0.25">
      <c r="H79" t="s">
        <v>32</v>
      </c>
      <c r="I79">
        <v>1229</v>
      </c>
      <c r="J79">
        <v>1477</v>
      </c>
      <c r="K79">
        <v>1363</v>
      </c>
      <c r="L79">
        <v>1255</v>
      </c>
      <c r="M79">
        <v>1464</v>
      </c>
    </row>
    <row r="80" spans="8:13" x14ac:dyDescent="0.25">
      <c r="H80" t="s">
        <v>33</v>
      </c>
      <c r="I80">
        <v>920</v>
      </c>
      <c r="J80">
        <v>1011</v>
      </c>
      <c r="K80">
        <v>1012</v>
      </c>
      <c r="L80">
        <v>964</v>
      </c>
      <c r="M80">
        <v>1064</v>
      </c>
    </row>
    <row r="81" spans="8:13" x14ac:dyDescent="0.25">
      <c r="H81" t="s">
        <v>34</v>
      </c>
      <c r="I81">
        <v>222</v>
      </c>
      <c r="J81">
        <v>314</v>
      </c>
      <c r="K81">
        <v>334</v>
      </c>
      <c r="L81">
        <v>251</v>
      </c>
      <c r="M81">
        <v>322</v>
      </c>
    </row>
    <row r="82" spans="8:13" x14ac:dyDescent="0.25">
      <c r="H82" t="s">
        <v>35</v>
      </c>
      <c r="I82">
        <v>398</v>
      </c>
      <c r="J82">
        <v>529</v>
      </c>
      <c r="K82">
        <v>573</v>
      </c>
      <c r="L82">
        <v>410</v>
      </c>
      <c r="M82">
        <v>539</v>
      </c>
    </row>
    <row r="83" spans="8:13" x14ac:dyDescent="0.25">
      <c r="H83" t="s">
        <v>9</v>
      </c>
      <c r="I83">
        <v>18498</v>
      </c>
      <c r="J83">
        <v>19486</v>
      </c>
      <c r="K83">
        <v>19333</v>
      </c>
      <c r="L83">
        <v>18339</v>
      </c>
      <c r="M83">
        <v>19301</v>
      </c>
    </row>
    <row r="84" spans="8:13" x14ac:dyDescent="0.25">
      <c r="H84" t="s">
        <v>0</v>
      </c>
      <c r="I84">
        <v>18505</v>
      </c>
      <c r="J84">
        <v>19494</v>
      </c>
      <c r="K84">
        <v>19341</v>
      </c>
      <c r="L84">
        <v>18345</v>
      </c>
      <c r="M84">
        <v>19325</v>
      </c>
    </row>
    <row r="85" spans="8:13" x14ac:dyDescent="0.25">
      <c r="H85" t="s">
        <v>1</v>
      </c>
      <c r="I85">
        <v>18505</v>
      </c>
      <c r="J85">
        <v>19494</v>
      </c>
      <c r="K85">
        <v>19341</v>
      </c>
      <c r="L85">
        <v>18345</v>
      </c>
      <c r="M85">
        <v>19325</v>
      </c>
    </row>
    <row r="86" spans="8:13" x14ac:dyDescent="0.25">
      <c r="H86" s="2" t="s">
        <v>61</v>
      </c>
    </row>
    <row r="87" spans="8:13" x14ac:dyDescent="0.25">
      <c r="H87" t="s">
        <v>7</v>
      </c>
      <c r="I87">
        <v>1023144</v>
      </c>
      <c r="J87">
        <v>1026070</v>
      </c>
      <c r="K87">
        <v>1024109</v>
      </c>
      <c r="L87">
        <v>1021462</v>
      </c>
      <c r="M87">
        <v>1027467</v>
      </c>
    </row>
    <row r="88" spans="8:13" x14ac:dyDescent="0.25">
      <c r="H88" t="s">
        <v>8</v>
      </c>
      <c r="I88">
        <v>115448</v>
      </c>
      <c r="J88">
        <v>114738</v>
      </c>
      <c r="K88">
        <v>114715</v>
      </c>
      <c r="L88">
        <v>114079</v>
      </c>
      <c r="M88">
        <v>114594</v>
      </c>
    </row>
    <row r="89" spans="8:13" x14ac:dyDescent="0.25">
      <c r="H89" t="s">
        <v>36</v>
      </c>
      <c r="I89">
        <v>4414</v>
      </c>
      <c r="J89">
        <v>5344</v>
      </c>
      <c r="K89">
        <v>4814</v>
      </c>
      <c r="L89">
        <v>4555</v>
      </c>
      <c r="M89">
        <v>5000</v>
      </c>
    </row>
    <row r="90" spans="8:13" x14ac:dyDescent="0.25">
      <c r="H90" t="s">
        <v>37</v>
      </c>
      <c r="I90">
        <v>2048</v>
      </c>
      <c r="J90">
        <v>1929</v>
      </c>
      <c r="K90">
        <v>1973</v>
      </c>
      <c r="L90">
        <v>1905</v>
      </c>
      <c r="M90">
        <v>2077</v>
      </c>
    </row>
    <row r="91" spans="8:13" x14ac:dyDescent="0.25">
      <c r="H91" t="s">
        <v>38</v>
      </c>
      <c r="I91">
        <v>4467</v>
      </c>
      <c r="J91">
        <v>4450</v>
      </c>
      <c r="K91">
        <v>4596</v>
      </c>
      <c r="L91">
        <v>4313</v>
      </c>
      <c r="M91">
        <v>4521</v>
      </c>
    </row>
    <row r="92" spans="8:13" x14ac:dyDescent="0.25">
      <c r="H92" t="s">
        <v>39</v>
      </c>
      <c r="I92">
        <v>4396</v>
      </c>
      <c r="J92">
        <v>4380</v>
      </c>
      <c r="K92">
        <v>4650</v>
      </c>
      <c r="L92">
        <v>4304</v>
      </c>
      <c r="M92">
        <v>4540</v>
      </c>
    </row>
    <row r="93" spans="8:13" x14ac:dyDescent="0.25">
      <c r="H93" t="s">
        <v>40</v>
      </c>
      <c r="I93">
        <v>4411</v>
      </c>
      <c r="J93">
        <v>4486</v>
      </c>
      <c r="K93">
        <v>4382</v>
      </c>
      <c r="L93">
        <v>4349</v>
      </c>
      <c r="M93">
        <v>4556</v>
      </c>
    </row>
    <row r="94" spans="8:13" x14ac:dyDescent="0.25">
      <c r="H94" t="s">
        <v>41</v>
      </c>
      <c r="I94">
        <v>1291</v>
      </c>
      <c r="J94">
        <v>1263</v>
      </c>
      <c r="K94">
        <v>1441</v>
      </c>
      <c r="L94">
        <v>1352</v>
      </c>
      <c r="M94">
        <v>1358</v>
      </c>
    </row>
    <row r="95" spans="8:13" x14ac:dyDescent="0.25">
      <c r="H95" t="s">
        <v>42</v>
      </c>
      <c r="I95">
        <v>973</v>
      </c>
      <c r="J95">
        <v>952</v>
      </c>
      <c r="K95">
        <v>1052</v>
      </c>
      <c r="L95">
        <v>976</v>
      </c>
      <c r="M95">
        <v>1058</v>
      </c>
    </row>
    <row r="96" spans="8:13" x14ac:dyDescent="0.25">
      <c r="H96" t="s">
        <v>43</v>
      </c>
      <c r="I96">
        <v>283</v>
      </c>
      <c r="J96">
        <v>302</v>
      </c>
      <c r="K96">
        <v>314</v>
      </c>
      <c r="L96">
        <v>246</v>
      </c>
      <c r="M96">
        <v>412</v>
      </c>
    </row>
    <row r="97" spans="8:13" x14ac:dyDescent="0.25">
      <c r="H97" t="s">
        <v>44</v>
      </c>
      <c r="I97">
        <v>468</v>
      </c>
      <c r="J97">
        <v>525</v>
      </c>
      <c r="K97">
        <v>494</v>
      </c>
      <c r="L97">
        <v>459</v>
      </c>
      <c r="M97">
        <v>526</v>
      </c>
    </row>
    <row r="98" spans="8:13" x14ac:dyDescent="0.25">
      <c r="H98" t="s">
        <v>9</v>
      </c>
      <c r="I98">
        <v>23114</v>
      </c>
      <c r="J98">
        <v>23930</v>
      </c>
      <c r="K98">
        <v>24176</v>
      </c>
      <c r="L98">
        <v>22781</v>
      </c>
      <c r="M98">
        <v>24403</v>
      </c>
    </row>
    <row r="99" spans="8:13" x14ac:dyDescent="0.25">
      <c r="H99" t="s">
        <v>0</v>
      </c>
      <c r="I99">
        <v>23122</v>
      </c>
      <c r="J99">
        <v>23938</v>
      </c>
      <c r="K99">
        <v>24183</v>
      </c>
      <c r="L99">
        <v>22788</v>
      </c>
      <c r="M99">
        <v>24409</v>
      </c>
    </row>
    <row r="100" spans="8:13" x14ac:dyDescent="0.25">
      <c r="H100" t="s">
        <v>1</v>
      </c>
      <c r="I100">
        <v>23122</v>
      </c>
      <c r="J100">
        <v>23938</v>
      </c>
      <c r="K100">
        <v>24183</v>
      </c>
      <c r="L100">
        <v>22788</v>
      </c>
      <c r="M100">
        <v>24409</v>
      </c>
    </row>
    <row r="101" spans="8:13" x14ac:dyDescent="0.25">
      <c r="H101" s="2" t="s">
        <v>62</v>
      </c>
    </row>
    <row r="102" spans="8:13" x14ac:dyDescent="0.25">
      <c r="H102" t="s">
        <v>7</v>
      </c>
      <c r="I102">
        <v>1001229</v>
      </c>
      <c r="J102">
        <v>1001474</v>
      </c>
      <c r="K102">
        <v>1008690</v>
      </c>
      <c r="L102">
        <v>999587</v>
      </c>
      <c r="M102">
        <v>1006716</v>
      </c>
    </row>
    <row r="103" spans="8:13" x14ac:dyDescent="0.25">
      <c r="H103" t="s">
        <v>8</v>
      </c>
      <c r="I103">
        <v>116705</v>
      </c>
      <c r="J103">
        <v>116697</v>
      </c>
      <c r="K103">
        <v>116979</v>
      </c>
      <c r="L103">
        <v>116708</v>
      </c>
      <c r="M103">
        <v>118029</v>
      </c>
    </row>
    <row r="104" spans="8:13" x14ac:dyDescent="0.25">
      <c r="H104" t="s">
        <v>45</v>
      </c>
      <c r="I104">
        <v>4399</v>
      </c>
      <c r="J104">
        <v>4550</v>
      </c>
      <c r="K104">
        <v>4768</v>
      </c>
      <c r="L104">
        <v>4657</v>
      </c>
      <c r="M104">
        <v>5101</v>
      </c>
    </row>
    <row r="105" spans="8:13" x14ac:dyDescent="0.25">
      <c r="H105" t="s">
        <v>46</v>
      </c>
      <c r="I105">
        <v>1778</v>
      </c>
      <c r="J105">
        <v>1924</v>
      </c>
      <c r="K105">
        <v>2016</v>
      </c>
      <c r="L105">
        <v>1873</v>
      </c>
      <c r="M105">
        <v>2102</v>
      </c>
    </row>
    <row r="106" spans="8:13" x14ac:dyDescent="0.25">
      <c r="H106" t="s">
        <v>47</v>
      </c>
      <c r="I106">
        <v>4220</v>
      </c>
      <c r="J106">
        <v>4326</v>
      </c>
      <c r="K106">
        <v>4495</v>
      </c>
      <c r="L106">
        <v>4402</v>
      </c>
      <c r="M106">
        <v>4558</v>
      </c>
    </row>
    <row r="107" spans="8:13" x14ac:dyDescent="0.25">
      <c r="H107" t="s">
        <v>48</v>
      </c>
      <c r="I107">
        <v>4258</v>
      </c>
      <c r="J107">
        <v>4376</v>
      </c>
      <c r="K107">
        <v>4433</v>
      </c>
      <c r="L107">
        <v>4432</v>
      </c>
      <c r="M107">
        <v>4544</v>
      </c>
    </row>
    <row r="108" spans="8:13" x14ac:dyDescent="0.25">
      <c r="H108" t="s">
        <v>49</v>
      </c>
      <c r="I108">
        <v>4273</v>
      </c>
      <c r="J108">
        <v>4409</v>
      </c>
      <c r="K108">
        <v>4497</v>
      </c>
      <c r="L108">
        <v>4425</v>
      </c>
      <c r="M108">
        <v>4518</v>
      </c>
    </row>
    <row r="109" spans="8:13" x14ac:dyDescent="0.25">
      <c r="H109" t="s">
        <v>50</v>
      </c>
      <c r="I109">
        <v>4202</v>
      </c>
      <c r="J109">
        <v>4344</v>
      </c>
      <c r="K109">
        <v>4623</v>
      </c>
      <c r="L109">
        <v>4411</v>
      </c>
      <c r="M109">
        <v>4481</v>
      </c>
    </row>
    <row r="110" spans="8:13" x14ac:dyDescent="0.25">
      <c r="H110" t="s">
        <v>51</v>
      </c>
      <c r="I110">
        <v>1207</v>
      </c>
      <c r="J110">
        <v>1272</v>
      </c>
      <c r="K110">
        <v>1372</v>
      </c>
      <c r="L110">
        <v>1365</v>
      </c>
      <c r="M110">
        <v>1363</v>
      </c>
    </row>
    <row r="111" spans="8:13" x14ac:dyDescent="0.25">
      <c r="H111" t="s">
        <v>52</v>
      </c>
      <c r="I111">
        <v>884</v>
      </c>
      <c r="J111">
        <v>1046</v>
      </c>
      <c r="K111">
        <v>999</v>
      </c>
      <c r="L111">
        <v>1055</v>
      </c>
      <c r="M111">
        <v>1031</v>
      </c>
    </row>
    <row r="112" spans="8:13" x14ac:dyDescent="0.25">
      <c r="H112" t="s">
        <v>53</v>
      </c>
      <c r="I112">
        <v>204</v>
      </c>
      <c r="J112">
        <v>269</v>
      </c>
      <c r="K112">
        <v>332</v>
      </c>
      <c r="L112">
        <v>282</v>
      </c>
      <c r="M112">
        <v>341</v>
      </c>
    </row>
    <row r="113" spans="8:13" x14ac:dyDescent="0.25">
      <c r="H113" t="s">
        <v>54</v>
      </c>
      <c r="I113">
        <v>412</v>
      </c>
      <c r="J113">
        <v>459</v>
      </c>
      <c r="K113">
        <v>609</v>
      </c>
      <c r="L113">
        <v>485</v>
      </c>
      <c r="M113">
        <v>559</v>
      </c>
    </row>
    <row r="114" spans="8:13" x14ac:dyDescent="0.25">
      <c r="H114" t="s">
        <v>9</v>
      </c>
      <c r="I114">
        <v>26172</v>
      </c>
      <c r="J114">
        <v>27272</v>
      </c>
      <c r="K114">
        <v>28529</v>
      </c>
      <c r="L114">
        <v>27699</v>
      </c>
      <c r="M114">
        <v>28985</v>
      </c>
    </row>
    <row r="115" spans="8:13" x14ac:dyDescent="0.25">
      <c r="H115" t="s">
        <v>0</v>
      </c>
      <c r="I115">
        <v>26178</v>
      </c>
      <c r="J115">
        <v>27280</v>
      </c>
      <c r="K115">
        <v>28537</v>
      </c>
      <c r="L115">
        <v>27708</v>
      </c>
      <c r="M115">
        <v>29006</v>
      </c>
    </row>
    <row r="116" spans="8:13" x14ac:dyDescent="0.25">
      <c r="H116" t="s">
        <v>1</v>
      </c>
      <c r="I116">
        <v>26178</v>
      </c>
      <c r="J116">
        <v>27280</v>
      </c>
      <c r="K116">
        <v>28537</v>
      </c>
      <c r="L116">
        <v>27708</v>
      </c>
      <c r="M116">
        <v>29006</v>
      </c>
    </row>
  </sheetData>
  <mergeCells count="3">
    <mergeCell ref="B1:G1"/>
    <mergeCell ref="H35:M35"/>
    <mergeCell ref="I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3"/>
  <sheetViews>
    <sheetView workbookViewId="0">
      <selection activeCell="I45" sqref="I45:N45"/>
    </sheetView>
  </sheetViews>
  <sheetFormatPr defaultRowHeight="15" x14ac:dyDescent="0.25"/>
  <cols>
    <col min="1" max="1" width="69.140625" bestFit="1" customWidth="1"/>
    <col min="2" max="7" width="7" bestFit="1" customWidth="1"/>
    <col min="8" max="8" width="10.140625" customWidth="1"/>
    <col min="9" max="14" width="8" bestFit="1" customWidth="1"/>
  </cols>
  <sheetData>
    <row r="1" spans="1:14" x14ac:dyDescent="0.25">
      <c r="B1" s="12" t="s">
        <v>55</v>
      </c>
      <c r="C1" s="12"/>
      <c r="D1" s="12"/>
      <c r="E1" s="12"/>
      <c r="F1" s="12"/>
      <c r="G1" s="12"/>
      <c r="I1" s="12" t="s">
        <v>56</v>
      </c>
      <c r="J1" s="12"/>
      <c r="K1" s="12"/>
      <c r="L1" s="12"/>
      <c r="M1" s="12"/>
      <c r="N1" s="12"/>
    </row>
    <row r="2" spans="1:14" x14ac:dyDescent="0.25">
      <c r="B2" s="2" t="s">
        <v>57</v>
      </c>
      <c r="C2" s="2" t="s">
        <v>58</v>
      </c>
      <c r="D2" s="2" t="s">
        <v>59</v>
      </c>
      <c r="E2" s="2" t="s">
        <v>60</v>
      </c>
      <c r="F2" s="2" t="s">
        <v>61</v>
      </c>
      <c r="G2" s="2" t="s">
        <v>62</v>
      </c>
      <c r="I2" s="2" t="s">
        <v>57</v>
      </c>
      <c r="J2" s="2" t="s">
        <v>58</v>
      </c>
      <c r="K2" s="2" t="s">
        <v>59</v>
      </c>
      <c r="L2" s="2" t="s">
        <v>60</v>
      </c>
      <c r="M2" s="2" t="s">
        <v>61</v>
      </c>
      <c r="N2" s="2" t="s">
        <v>62</v>
      </c>
    </row>
    <row r="3" spans="1:14" x14ac:dyDescent="0.25">
      <c r="A3" s="1" t="s">
        <v>2</v>
      </c>
      <c r="B3" s="1" t="s">
        <v>2</v>
      </c>
      <c r="I3" s="1" t="s">
        <v>2</v>
      </c>
    </row>
    <row r="4" spans="1:14" x14ac:dyDescent="0.25">
      <c r="A4" t="s">
        <v>7</v>
      </c>
      <c r="B4">
        <v>106925</v>
      </c>
      <c r="C4">
        <v>9881</v>
      </c>
      <c r="D4">
        <v>12152</v>
      </c>
      <c r="E4">
        <v>12674</v>
      </c>
      <c r="F4">
        <v>12234</v>
      </c>
      <c r="G4">
        <v>12252</v>
      </c>
      <c r="I4">
        <v>1022873</v>
      </c>
      <c r="J4">
        <v>1023096</v>
      </c>
      <c r="K4">
        <v>1032032</v>
      </c>
      <c r="L4">
        <v>1004840</v>
      </c>
      <c r="M4">
        <v>1023144</v>
      </c>
      <c r="N4">
        <v>1001229</v>
      </c>
    </row>
    <row r="5" spans="1:14" x14ac:dyDescent="0.25">
      <c r="A5" t="s">
        <v>8</v>
      </c>
      <c r="B5">
        <v>7114</v>
      </c>
      <c r="C5">
        <v>917</v>
      </c>
      <c r="D5">
        <v>1822</v>
      </c>
      <c r="E5">
        <v>898</v>
      </c>
      <c r="F5">
        <v>906</v>
      </c>
      <c r="G5">
        <v>938</v>
      </c>
      <c r="I5">
        <v>109140</v>
      </c>
      <c r="J5">
        <v>107880</v>
      </c>
      <c r="K5">
        <v>109967</v>
      </c>
      <c r="L5">
        <v>112125</v>
      </c>
      <c r="M5">
        <v>115448</v>
      </c>
      <c r="N5">
        <v>116705</v>
      </c>
    </row>
    <row r="6" spans="1:14" x14ac:dyDescent="0.25">
      <c r="A6" t="s">
        <v>45</v>
      </c>
      <c r="I6">
        <v>4337</v>
      </c>
      <c r="J6">
        <v>4654</v>
      </c>
      <c r="K6">
        <v>4415</v>
      </c>
      <c r="L6">
        <v>5098</v>
      </c>
      <c r="M6">
        <v>4414</v>
      </c>
      <c r="N6">
        <v>4399</v>
      </c>
    </row>
    <row r="7" spans="1:14" x14ac:dyDescent="0.25">
      <c r="A7" t="s">
        <v>46</v>
      </c>
      <c r="J7">
        <v>1978</v>
      </c>
      <c r="K7">
        <v>1795</v>
      </c>
      <c r="L7">
        <v>1880</v>
      </c>
      <c r="M7">
        <v>2048</v>
      </c>
      <c r="N7">
        <v>1778</v>
      </c>
    </row>
    <row r="8" spans="1:14" x14ac:dyDescent="0.25">
      <c r="A8" t="s">
        <v>47</v>
      </c>
      <c r="K8">
        <v>4454</v>
      </c>
      <c r="L8">
        <v>4226</v>
      </c>
      <c r="M8">
        <v>4467</v>
      </c>
      <c r="N8">
        <v>4220</v>
      </c>
    </row>
    <row r="9" spans="1:14" x14ac:dyDescent="0.25">
      <c r="A9" t="s">
        <v>48</v>
      </c>
      <c r="L9">
        <v>4226</v>
      </c>
      <c r="M9">
        <v>4396</v>
      </c>
      <c r="N9">
        <v>4258</v>
      </c>
    </row>
    <row r="10" spans="1:14" x14ac:dyDescent="0.25">
      <c r="A10" t="s">
        <v>49</v>
      </c>
      <c r="M10">
        <v>4411</v>
      </c>
      <c r="N10">
        <v>4273</v>
      </c>
    </row>
    <row r="11" spans="1:14" x14ac:dyDescent="0.25">
      <c r="A11" t="s">
        <v>50</v>
      </c>
      <c r="N11">
        <v>4202</v>
      </c>
    </row>
    <row r="12" spans="1:14" x14ac:dyDescent="0.25">
      <c r="A12" t="s">
        <v>51</v>
      </c>
      <c r="I12">
        <v>1181</v>
      </c>
      <c r="J12">
        <v>1251</v>
      </c>
      <c r="K12">
        <v>1228</v>
      </c>
      <c r="L12">
        <v>1229</v>
      </c>
      <c r="M12">
        <v>1291</v>
      </c>
      <c r="N12">
        <v>1207</v>
      </c>
    </row>
    <row r="13" spans="1:14" x14ac:dyDescent="0.25">
      <c r="A13" t="s">
        <v>52</v>
      </c>
      <c r="I13">
        <v>922</v>
      </c>
      <c r="J13">
        <v>970</v>
      </c>
      <c r="K13">
        <v>1049</v>
      </c>
      <c r="L13">
        <v>920</v>
      </c>
      <c r="M13">
        <v>973</v>
      </c>
      <c r="N13">
        <v>884</v>
      </c>
    </row>
    <row r="14" spans="1:14" x14ac:dyDescent="0.25">
      <c r="A14" t="s">
        <v>53</v>
      </c>
      <c r="I14">
        <v>217</v>
      </c>
      <c r="J14">
        <v>277</v>
      </c>
      <c r="K14">
        <v>220</v>
      </c>
      <c r="L14">
        <v>222</v>
      </c>
      <c r="M14">
        <v>283</v>
      </c>
      <c r="N14">
        <v>204</v>
      </c>
    </row>
    <row r="15" spans="1:14" x14ac:dyDescent="0.25">
      <c r="A15" t="s">
        <v>54</v>
      </c>
      <c r="I15">
        <v>398</v>
      </c>
      <c r="J15">
        <v>478</v>
      </c>
      <c r="K15">
        <v>364</v>
      </c>
      <c r="L15">
        <v>398</v>
      </c>
      <c r="M15">
        <v>468</v>
      </c>
      <c r="N15">
        <v>412</v>
      </c>
    </row>
    <row r="16" spans="1:14" x14ac:dyDescent="0.25">
      <c r="A16" t="s">
        <v>9</v>
      </c>
      <c r="B16">
        <v>17426</v>
      </c>
      <c r="C16">
        <v>597</v>
      </c>
      <c r="D16">
        <v>1150</v>
      </c>
      <c r="E16">
        <v>561</v>
      </c>
      <c r="F16">
        <v>561</v>
      </c>
      <c r="G16">
        <v>545</v>
      </c>
      <c r="I16">
        <v>7283</v>
      </c>
      <c r="J16">
        <v>9930</v>
      </c>
      <c r="K16">
        <v>13771</v>
      </c>
      <c r="L16">
        <v>18498</v>
      </c>
      <c r="M16">
        <v>23114</v>
      </c>
      <c r="N16">
        <v>26172</v>
      </c>
    </row>
    <row r="17" spans="1:14" x14ac:dyDescent="0.25">
      <c r="A17" t="s">
        <v>0</v>
      </c>
      <c r="B17">
        <v>18242</v>
      </c>
      <c r="C17">
        <v>633</v>
      </c>
      <c r="D17">
        <v>1241</v>
      </c>
      <c r="E17">
        <v>596</v>
      </c>
      <c r="F17">
        <v>595</v>
      </c>
      <c r="G17">
        <v>579</v>
      </c>
      <c r="I17">
        <v>7289</v>
      </c>
      <c r="J17">
        <v>9937</v>
      </c>
      <c r="K17">
        <v>13776</v>
      </c>
      <c r="L17">
        <v>18505</v>
      </c>
      <c r="M17">
        <v>23122</v>
      </c>
      <c r="N17">
        <v>26178</v>
      </c>
    </row>
    <row r="18" spans="1:14" x14ac:dyDescent="0.25">
      <c r="A18" t="s">
        <v>1</v>
      </c>
      <c r="B18">
        <v>18242</v>
      </c>
      <c r="C18">
        <v>633</v>
      </c>
      <c r="D18">
        <v>1241</v>
      </c>
      <c r="E18">
        <v>596</v>
      </c>
      <c r="F18">
        <v>595</v>
      </c>
      <c r="G18">
        <v>579</v>
      </c>
      <c r="I18">
        <v>7289</v>
      </c>
      <c r="J18">
        <v>9937</v>
      </c>
      <c r="K18">
        <v>13776</v>
      </c>
      <c r="L18">
        <v>18505</v>
      </c>
      <c r="M18">
        <v>23122</v>
      </c>
      <c r="N18">
        <v>26178</v>
      </c>
    </row>
    <row r="19" spans="1:14" x14ac:dyDescent="0.25">
      <c r="A19" s="1" t="s">
        <v>3</v>
      </c>
      <c r="B19" s="1" t="s">
        <v>3</v>
      </c>
      <c r="I19" s="1" t="s">
        <v>3</v>
      </c>
    </row>
    <row r="20" spans="1:14" x14ac:dyDescent="0.25">
      <c r="A20" t="s">
        <v>7</v>
      </c>
      <c r="B20">
        <v>11617</v>
      </c>
      <c r="C20">
        <v>12811</v>
      </c>
      <c r="D20">
        <v>12155</v>
      </c>
      <c r="E20">
        <v>8603</v>
      </c>
      <c r="F20">
        <v>13049</v>
      </c>
      <c r="G20">
        <v>11795</v>
      </c>
      <c r="I20">
        <v>1019804</v>
      </c>
      <c r="J20">
        <v>1018922</v>
      </c>
      <c r="K20">
        <v>1023426</v>
      </c>
      <c r="L20">
        <v>991556</v>
      </c>
      <c r="M20">
        <v>1026070</v>
      </c>
      <c r="N20">
        <v>1001474</v>
      </c>
    </row>
    <row r="21" spans="1:14" x14ac:dyDescent="0.25">
      <c r="A21" t="s">
        <v>8</v>
      </c>
      <c r="B21">
        <v>882</v>
      </c>
      <c r="C21">
        <v>1843</v>
      </c>
      <c r="D21">
        <v>1985</v>
      </c>
      <c r="E21">
        <v>886</v>
      </c>
      <c r="F21">
        <v>970</v>
      </c>
      <c r="G21">
        <v>898</v>
      </c>
      <c r="I21">
        <v>109069</v>
      </c>
      <c r="J21">
        <v>107795</v>
      </c>
      <c r="K21">
        <v>112204</v>
      </c>
      <c r="L21">
        <v>112272</v>
      </c>
      <c r="M21">
        <v>114738</v>
      </c>
      <c r="N21">
        <v>116697</v>
      </c>
    </row>
    <row r="22" spans="1:14" x14ac:dyDescent="0.25">
      <c r="A22" t="s">
        <v>45</v>
      </c>
      <c r="I22">
        <v>4629</v>
      </c>
      <c r="J22">
        <v>4974</v>
      </c>
      <c r="K22">
        <v>4526</v>
      </c>
      <c r="L22">
        <v>4947</v>
      </c>
      <c r="M22">
        <v>5344</v>
      </c>
      <c r="N22">
        <v>4550</v>
      </c>
    </row>
    <row r="23" spans="1:14" x14ac:dyDescent="0.25">
      <c r="A23" t="s">
        <v>46</v>
      </c>
      <c r="J23">
        <v>1978</v>
      </c>
      <c r="K23">
        <v>2037</v>
      </c>
      <c r="L23">
        <v>2029</v>
      </c>
      <c r="M23">
        <v>1929</v>
      </c>
      <c r="N23">
        <v>1924</v>
      </c>
    </row>
    <row r="24" spans="1:14" x14ac:dyDescent="0.25">
      <c r="A24" t="s">
        <v>47</v>
      </c>
      <c r="K24">
        <v>4715</v>
      </c>
      <c r="L24">
        <v>4416</v>
      </c>
      <c r="M24">
        <v>4450</v>
      </c>
      <c r="N24">
        <v>4326</v>
      </c>
    </row>
    <row r="25" spans="1:14" x14ac:dyDescent="0.25">
      <c r="A25" t="s">
        <v>48</v>
      </c>
      <c r="L25">
        <v>4387</v>
      </c>
      <c r="M25">
        <v>4380</v>
      </c>
      <c r="N25">
        <v>4376</v>
      </c>
    </row>
    <row r="26" spans="1:14" x14ac:dyDescent="0.25">
      <c r="A26" t="s">
        <v>49</v>
      </c>
      <c r="M26">
        <v>4486</v>
      </c>
      <c r="N26">
        <v>4409</v>
      </c>
    </row>
    <row r="27" spans="1:14" x14ac:dyDescent="0.25">
      <c r="A27" t="s">
        <v>50</v>
      </c>
      <c r="N27">
        <v>4344</v>
      </c>
    </row>
    <row r="28" spans="1:14" x14ac:dyDescent="0.25">
      <c r="A28" t="s">
        <v>51</v>
      </c>
      <c r="I28">
        <v>1357</v>
      </c>
      <c r="J28">
        <v>1386</v>
      </c>
      <c r="K28">
        <v>2127</v>
      </c>
      <c r="L28">
        <v>1477</v>
      </c>
      <c r="M28">
        <v>1263</v>
      </c>
      <c r="N28">
        <v>1272</v>
      </c>
    </row>
    <row r="29" spans="1:14" x14ac:dyDescent="0.25">
      <c r="A29" t="s">
        <v>52</v>
      </c>
      <c r="I29">
        <v>1108</v>
      </c>
      <c r="J29">
        <v>1028</v>
      </c>
      <c r="K29">
        <v>1091</v>
      </c>
      <c r="L29">
        <v>1011</v>
      </c>
      <c r="M29">
        <v>952</v>
      </c>
      <c r="N29">
        <v>1046</v>
      </c>
    </row>
    <row r="30" spans="1:14" x14ac:dyDescent="0.25">
      <c r="A30" t="s">
        <v>53</v>
      </c>
      <c r="I30">
        <v>331</v>
      </c>
      <c r="J30">
        <v>343</v>
      </c>
      <c r="K30">
        <v>275</v>
      </c>
      <c r="L30">
        <v>314</v>
      </c>
      <c r="M30">
        <v>302</v>
      </c>
      <c r="N30">
        <v>269</v>
      </c>
    </row>
    <row r="31" spans="1:14" x14ac:dyDescent="0.25">
      <c r="A31" t="s">
        <v>54</v>
      </c>
      <c r="I31">
        <v>539</v>
      </c>
      <c r="J31">
        <v>624</v>
      </c>
      <c r="K31">
        <v>442</v>
      </c>
      <c r="L31">
        <v>529</v>
      </c>
      <c r="M31">
        <v>525</v>
      </c>
      <c r="N31">
        <v>459</v>
      </c>
    </row>
    <row r="32" spans="1:14" x14ac:dyDescent="0.25">
      <c r="A32" t="s">
        <v>9</v>
      </c>
      <c r="B32">
        <v>561</v>
      </c>
      <c r="C32">
        <v>1279</v>
      </c>
      <c r="D32">
        <v>805</v>
      </c>
      <c r="E32">
        <v>548</v>
      </c>
      <c r="F32">
        <v>576</v>
      </c>
      <c r="G32">
        <v>541</v>
      </c>
      <c r="I32">
        <v>8259</v>
      </c>
      <c r="J32">
        <v>10654</v>
      </c>
      <c r="K32">
        <v>15512</v>
      </c>
      <c r="L32">
        <v>19486</v>
      </c>
      <c r="M32">
        <v>23930</v>
      </c>
      <c r="N32">
        <v>27272</v>
      </c>
    </row>
    <row r="33" spans="1:14" x14ac:dyDescent="0.25">
      <c r="A33" t="s">
        <v>0</v>
      </c>
      <c r="B33">
        <v>594</v>
      </c>
      <c r="C33">
        <v>1355</v>
      </c>
      <c r="D33">
        <v>1030</v>
      </c>
      <c r="E33">
        <v>583</v>
      </c>
      <c r="F33">
        <v>610</v>
      </c>
      <c r="G33">
        <v>574</v>
      </c>
      <c r="I33">
        <v>8282</v>
      </c>
      <c r="J33">
        <v>10661</v>
      </c>
      <c r="K33">
        <v>15519</v>
      </c>
      <c r="L33">
        <v>19494</v>
      </c>
      <c r="M33">
        <v>23938</v>
      </c>
      <c r="N33">
        <v>27280</v>
      </c>
    </row>
    <row r="34" spans="1:14" x14ac:dyDescent="0.25">
      <c r="A34" t="s">
        <v>1</v>
      </c>
      <c r="B34">
        <v>594</v>
      </c>
      <c r="C34">
        <v>1355</v>
      </c>
      <c r="D34">
        <v>1030</v>
      </c>
      <c r="E34">
        <v>583</v>
      </c>
      <c r="F34">
        <v>610</v>
      </c>
      <c r="G34">
        <v>574</v>
      </c>
      <c r="I34">
        <v>8282</v>
      </c>
      <c r="J34">
        <v>10661</v>
      </c>
      <c r="K34">
        <v>15519</v>
      </c>
      <c r="L34">
        <v>19494</v>
      </c>
      <c r="M34">
        <v>23938</v>
      </c>
      <c r="N34">
        <v>27280</v>
      </c>
    </row>
    <row r="35" spans="1:14" x14ac:dyDescent="0.25">
      <c r="A35" s="1" t="s">
        <v>4</v>
      </c>
      <c r="B35" s="1" t="s">
        <v>4</v>
      </c>
      <c r="I35" s="1" t="s">
        <v>4</v>
      </c>
    </row>
    <row r="36" spans="1:14" x14ac:dyDescent="0.25">
      <c r="A36" t="s">
        <v>7</v>
      </c>
      <c r="B36">
        <v>12319</v>
      </c>
      <c r="C36">
        <v>10948</v>
      </c>
      <c r="D36">
        <v>12120</v>
      </c>
      <c r="E36">
        <v>12222</v>
      </c>
      <c r="F36">
        <v>12233</v>
      </c>
      <c r="G36">
        <v>11330</v>
      </c>
      <c r="I36">
        <v>1019504</v>
      </c>
      <c r="J36">
        <v>1024091</v>
      </c>
      <c r="K36">
        <v>1020752</v>
      </c>
      <c r="L36">
        <v>1000891</v>
      </c>
      <c r="M36">
        <v>1024109</v>
      </c>
      <c r="N36">
        <v>1008690</v>
      </c>
    </row>
    <row r="37" spans="1:14" x14ac:dyDescent="0.25">
      <c r="A37" t="s">
        <v>8</v>
      </c>
      <c r="B37">
        <v>1776</v>
      </c>
      <c r="C37">
        <v>872</v>
      </c>
      <c r="D37">
        <v>1088</v>
      </c>
      <c r="E37">
        <v>1867</v>
      </c>
      <c r="F37">
        <v>1913</v>
      </c>
      <c r="G37">
        <v>872</v>
      </c>
      <c r="I37">
        <v>108915</v>
      </c>
      <c r="J37">
        <v>107780</v>
      </c>
      <c r="K37">
        <v>110412</v>
      </c>
      <c r="L37">
        <v>112304</v>
      </c>
      <c r="M37">
        <v>114715</v>
      </c>
      <c r="N37">
        <v>116979</v>
      </c>
    </row>
    <row r="38" spans="1:14" x14ac:dyDescent="0.25">
      <c r="A38" t="s">
        <v>45</v>
      </c>
      <c r="I38">
        <v>4704</v>
      </c>
      <c r="J38">
        <v>4605</v>
      </c>
      <c r="K38">
        <v>4504</v>
      </c>
      <c r="L38">
        <v>4799</v>
      </c>
      <c r="M38">
        <v>4814</v>
      </c>
      <c r="N38">
        <v>4768</v>
      </c>
    </row>
    <row r="39" spans="1:14" x14ac:dyDescent="0.25">
      <c r="A39" t="s">
        <v>46</v>
      </c>
      <c r="J39">
        <v>1849</v>
      </c>
      <c r="K39">
        <v>1877</v>
      </c>
      <c r="L39">
        <v>1964</v>
      </c>
      <c r="M39">
        <v>1973</v>
      </c>
      <c r="N39">
        <v>2016</v>
      </c>
    </row>
    <row r="40" spans="1:14" x14ac:dyDescent="0.25">
      <c r="A40" t="s">
        <v>47</v>
      </c>
      <c r="K40">
        <v>4322</v>
      </c>
      <c r="L40">
        <v>4424</v>
      </c>
      <c r="M40">
        <v>4596</v>
      </c>
      <c r="N40">
        <v>4495</v>
      </c>
    </row>
    <row r="41" spans="1:14" x14ac:dyDescent="0.25">
      <c r="A41" t="s">
        <v>48</v>
      </c>
      <c r="L41">
        <v>4469</v>
      </c>
      <c r="M41">
        <v>4650</v>
      </c>
      <c r="N41">
        <v>4433</v>
      </c>
    </row>
    <row r="42" spans="1:14" x14ac:dyDescent="0.25">
      <c r="A42" t="s">
        <v>49</v>
      </c>
      <c r="M42">
        <v>4382</v>
      </c>
      <c r="N42">
        <v>4497</v>
      </c>
    </row>
    <row r="43" spans="1:14" x14ac:dyDescent="0.25">
      <c r="A43" t="s">
        <v>50</v>
      </c>
      <c r="N43">
        <v>4623</v>
      </c>
    </row>
    <row r="44" spans="1:14" x14ac:dyDescent="0.25">
      <c r="A44" t="s">
        <v>51</v>
      </c>
      <c r="I44">
        <v>1275</v>
      </c>
      <c r="J44">
        <v>1250</v>
      </c>
      <c r="K44">
        <v>1243</v>
      </c>
      <c r="L44">
        <v>1363</v>
      </c>
      <c r="M44">
        <v>1441</v>
      </c>
      <c r="N44">
        <v>1372</v>
      </c>
    </row>
    <row r="45" spans="1:14" x14ac:dyDescent="0.25">
      <c r="A45" t="s">
        <v>52</v>
      </c>
      <c r="I45">
        <v>985</v>
      </c>
      <c r="J45">
        <v>991</v>
      </c>
      <c r="K45">
        <v>978</v>
      </c>
      <c r="L45">
        <v>1012</v>
      </c>
      <c r="M45">
        <v>1052</v>
      </c>
      <c r="N45">
        <v>999</v>
      </c>
    </row>
    <row r="46" spans="1:14" x14ac:dyDescent="0.25">
      <c r="A46" t="s">
        <v>53</v>
      </c>
      <c r="I46">
        <v>256</v>
      </c>
      <c r="J46">
        <v>302</v>
      </c>
      <c r="K46">
        <v>251</v>
      </c>
      <c r="L46">
        <v>334</v>
      </c>
      <c r="M46">
        <v>314</v>
      </c>
      <c r="N46">
        <v>332</v>
      </c>
    </row>
    <row r="47" spans="1:14" x14ac:dyDescent="0.25">
      <c r="A47" t="s">
        <v>54</v>
      </c>
      <c r="I47">
        <v>415</v>
      </c>
      <c r="J47">
        <v>476</v>
      </c>
      <c r="K47">
        <v>436</v>
      </c>
      <c r="L47">
        <v>573</v>
      </c>
      <c r="M47">
        <v>494</v>
      </c>
      <c r="N47">
        <v>609</v>
      </c>
    </row>
    <row r="48" spans="1:14" x14ac:dyDescent="0.25">
      <c r="A48" t="s">
        <v>9</v>
      </c>
      <c r="B48">
        <v>741</v>
      </c>
      <c r="C48">
        <v>603</v>
      </c>
      <c r="D48">
        <v>587</v>
      </c>
      <c r="E48">
        <v>750</v>
      </c>
      <c r="F48">
        <v>1202</v>
      </c>
      <c r="G48">
        <v>551</v>
      </c>
      <c r="I48">
        <v>7862</v>
      </c>
      <c r="J48">
        <v>9737</v>
      </c>
      <c r="K48">
        <v>13858</v>
      </c>
      <c r="L48">
        <v>19333</v>
      </c>
      <c r="M48">
        <v>24176</v>
      </c>
      <c r="N48">
        <v>28529</v>
      </c>
    </row>
    <row r="49" spans="1:14" x14ac:dyDescent="0.25">
      <c r="A49" t="s">
        <v>0</v>
      </c>
      <c r="B49">
        <v>1201</v>
      </c>
      <c r="C49">
        <v>634</v>
      </c>
      <c r="D49">
        <v>618</v>
      </c>
      <c r="E49">
        <v>844</v>
      </c>
      <c r="F49">
        <v>1292</v>
      </c>
      <c r="G49">
        <v>586</v>
      </c>
      <c r="I49">
        <v>7868</v>
      </c>
      <c r="J49">
        <v>9745</v>
      </c>
      <c r="K49">
        <v>13864</v>
      </c>
      <c r="L49">
        <v>19341</v>
      </c>
      <c r="M49">
        <v>24183</v>
      </c>
      <c r="N49">
        <v>28537</v>
      </c>
    </row>
    <row r="50" spans="1:14" x14ac:dyDescent="0.25">
      <c r="A50" t="s">
        <v>1</v>
      </c>
      <c r="B50">
        <v>1201</v>
      </c>
      <c r="C50">
        <v>634</v>
      </c>
      <c r="D50">
        <v>618</v>
      </c>
      <c r="E50">
        <v>844</v>
      </c>
      <c r="F50">
        <v>1292</v>
      </c>
      <c r="G50">
        <v>586</v>
      </c>
      <c r="I50">
        <v>7868</v>
      </c>
      <c r="J50">
        <v>9745</v>
      </c>
      <c r="K50">
        <v>13864</v>
      </c>
      <c r="L50">
        <v>19341</v>
      </c>
      <c r="M50">
        <v>24183</v>
      </c>
      <c r="N50">
        <v>28537</v>
      </c>
    </row>
    <row r="51" spans="1:14" x14ac:dyDescent="0.25">
      <c r="A51" s="1" t="s">
        <v>5</v>
      </c>
      <c r="B51" s="1" t="s">
        <v>5</v>
      </c>
      <c r="I51" s="1" t="s">
        <v>5</v>
      </c>
    </row>
    <row r="52" spans="1:14" x14ac:dyDescent="0.25">
      <c r="A52" t="s">
        <v>7</v>
      </c>
      <c r="B52">
        <v>12026</v>
      </c>
      <c r="C52">
        <v>12019</v>
      </c>
      <c r="D52">
        <v>12176</v>
      </c>
      <c r="E52">
        <v>12698</v>
      </c>
      <c r="F52">
        <v>11266</v>
      </c>
      <c r="G52">
        <v>12238</v>
      </c>
      <c r="I52">
        <v>1020732</v>
      </c>
      <c r="J52">
        <v>1019470</v>
      </c>
      <c r="K52">
        <v>1027411</v>
      </c>
      <c r="L52">
        <v>998523</v>
      </c>
      <c r="M52">
        <v>1021462</v>
      </c>
      <c r="N52">
        <v>999587</v>
      </c>
    </row>
    <row r="53" spans="1:14" x14ac:dyDescent="0.25">
      <c r="A53" t="s">
        <v>45</v>
      </c>
      <c r="I53">
        <v>108869</v>
      </c>
      <c r="J53">
        <v>107979</v>
      </c>
      <c r="K53">
        <v>109891</v>
      </c>
      <c r="L53">
        <v>111991</v>
      </c>
      <c r="M53">
        <v>114079</v>
      </c>
      <c r="N53">
        <v>116708</v>
      </c>
    </row>
    <row r="54" spans="1:14" x14ac:dyDescent="0.25">
      <c r="A54" t="s">
        <v>46</v>
      </c>
      <c r="I54">
        <v>4545</v>
      </c>
      <c r="J54">
        <v>4554</v>
      </c>
      <c r="K54">
        <v>4676</v>
      </c>
      <c r="L54">
        <v>4668</v>
      </c>
      <c r="M54">
        <v>4555</v>
      </c>
      <c r="N54">
        <v>4657</v>
      </c>
    </row>
    <row r="55" spans="1:14" x14ac:dyDescent="0.25">
      <c r="A55" t="s">
        <v>47</v>
      </c>
      <c r="J55">
        <v>1898</v>
      </c>
      <c r="K55">
        <v>1903</v>
      </c>
      <c r="L55">
        <v>1847</v>
      </c>
      <c r="M55">
        <v>1905</v>
      </c>
      <c r="N55">
        <v>1873</v>
      </c>
    </row>
    <row r="56" spans="1:14" x14ac:dyDescent="0.25">
      <c r="A56" t="s">
        <v>48</v>
      </c>
      <c r="K56">
        <v>4545</v>
      </c>
      <c r="L56">
        <v>4340</v>
      </c>
      <c r="M56">
        <v>4313</v>
      </c>
      <c r="N56">
        <v>4402</v>
      </c>
    </row>
    <row r="57" spans="1:14" x14ac:dyDescent="0.25">
      <c r="A57" t="s">
        <v>49</v>
      </c>
      <c r="L57">
        <v>4339</v>
      </c>
      <c r="M57">
        <v>4304</v>
      </c>
      <c r="N57">
        <v>4432</v>
      </c>
    </row>
    <row r="58" spans="1:14" x14ac:dyDescent="0.25">
      <c r="A58" t="s">
        <v>50</v>
      </c>
      <c r="M58">
        <v>4349</v>
      </c>
      <c r="N58">
        <v>4425</v>
      </c>
    </row>
    <row r="59" spans="1:14" x14ac:dyDescent="0.25">
      <c r="A59" t="s">
        <v>51</v>
      </c>
      <c r="N59">
        <v>4411</v>
      </c>
    </row>
    <row r="60" spans="1:14" x14ac:dyDescent="0.25">
      <c r="A60" t="s">
        <v>52</v>
      </c>
      <c r="I60">
        <v>1263</v>
      </c>
      <c r="J60">
        <v>1228</v>
      </c>
      <c r="K60">
        <v>1343</v>
      </c>
      <c r="L60">
        <v>1255</v>
      </c>
      <c r="M60">
        <v>1352</v>
      </c>
      <c r="N60">
        <v>1365</v>
      </c>
    </row>
    <row r="61" spans="1:14" x14ac:dyDescent="0.25">
      <c r="A61" t="s">
        <v>53</v>
      </c>
      <c r="I61">
        <v>1065</v>
      </c>
      <c r="J61">
        <v>1012</v>
      </c>
      <c r="K61">
        <v>1028</v>
      </c>
      <c r="L61">
        <v>964</v>
      </c>
      <c r="M61">
        <v>976</v>
      </c>
      <c r="N61">
        <v>1055</v>
      </c>
    </row>
    <row r="62" spans="1:14" x14ac:dyDescent="0.25">
      <c r="A62" t="s">
        <v>54</v>
      </c>
      <c r="I62">
        <v>252</v>
      </c>
      <c r="J62">
        <v>295</v>
      </c>
      <c r="K62">
        <v>333</v>
      </c>
      <c r="L62">
        <v>251</v>
      </c>
      <c r="M62">
        <v>246</v>
      </c>
      <c r="N62">
        <v>282</v>
      </c>
    </row>
    <row r="63" spans="1:14" x14ac:dyDescent="0.25">
      <c r="A63" t="s">
        <v>8</v>
      </c>
      <c r="B63">
        <v>1879</v>
      </c>
      <c r="C63">
        <v>1884</v>
      </c>
      <c r="D63">
        <v>1804</v>
      </c>
      <c r="E63">
        <v>1938</v>
      </c>
      <c r="F63">
        <v>884</v>
      </c>
      <c r="G63">
        <v>1880</v>
      </c>
      <c r="I63">
        <v>447</v>
      </c>
      <c r="J63">
        <v>499</v>
      </c>
      <c r="K63">
        <v>495</v>
      </c>
      <c r="L63">
        <v>410</v>
      </c>
      <c r="M63">
        <v>459</v>
      </c>
      <c r="N63">
        <v>485</v>
      </c>
    </row>
    <row r="64" spans="1:14" x14ac:dyDescent="0.25">
      <c r="A64" t="s">
        <v>9</v>
      </c>
      <c r="B64">
        <v>868</v>
      </c>
      <c r="C64">
        <v>834</v>
      </c>
      <c r="D64">
        <v>754</v>
      </c>
      <c r="E64">
        <v>838</v>
      </c>
      <c r="F64">
        <v>583</v>
      </c>
      <c r="G64">
        <v>807</v>
      </c>
      <c r="I64">
        <v>7804</v>
      </c>
      <c r="J64">
        <v>9757</v>
      </c>
      <c r="K64">
        <v>14660</v>
      </c>
      <c r="L64">
        <v>18339</v>
      </c>
      <c r="M64">
        <v>22781</v>
      </c>
      <c r="N64">
        <v>27699</v>
      </c>
    </row>
    <row r="65" spans="1:14" x14ac:dyDescent="0.25">
      <c r="A65" t="s">
        <v>0</v>
      </c>
      <c r="B65">
        <v>1025</v>
      </c>
      <c r="C65">
        <v>993</v>
      </c>
      <c r="D65">
        <v>844</v>
      </c>
      <c r="E65">
        <v>1016</v>
      </c>
      <c r="F65">
        <v>616</v>
      </c>
      <c r="G65">
        <v>898</v>
      </c>
      <c r="I65">
        <v>7810</v>
      </c>
      <c r="J65">
        <v>9764</v>
      </c>
      <c r="K65">
        <v>14667</v>
      </c>
      <c r="L65">
        <v>18345</v>
      </c>
      <c r="M65">
        <v>22788</v>
      </c>
      <c r="N65">
        <v>27708</v>
      </c>
    </row>
    <row r="66" spans="1:14" x14ac:dyDescent="0.25">
      <c r="A66" t="s">
        <v>1</v>
      </c>
      <c r="B66">
        <v>1025</v>
      </c>
      <c r="C66">
        <v>993</v>
      </c>
      <c r="D66">
        <v>844</v>
      </c>
      <c r="E66">
        <v>1016</v>
      </c>
      <c r="F66">
        <v>616</v>
      </c>
      <c r="G66">
        <v>898</v>
      </c>
      <c r="I66">
        <v>7810</v>
      </c>
      <c r="J66">
        <v>9764</v>
      </c>
      <c r="K66">
        <v>14667</v>
      </c>
      <c r="L66">
        <v>18345</v>
      </c>
      <c r="M66">
        <v>22788</v>
      </c>
      <c r="N66">
        <v>27708</v>
      </c>
    </row>
    <row r="67" spans="1:14" x14ac:dyDescent="0.25">
      <c r="A67" s="1" t="s">
        <v>6</v>
      </c>
      <c r="B67" s="1" t="s">
        <v>6</v>
      </c>
      <c r="I67" s="1" t="s">
        <v>6</v>
      </c>
    </row>
    <row r="68" spans="1:14" x14ac:dyDescent="0.25">
      <c r="A68" t="s">
        <v>7</v>
      </c>
      <c r="B68">
        <v>12042</v>
      </c>
      <c r="C68">
        <v>12994</v>
      </c>
      <c r="D68">
        <v>12382</v>
      </c>
      <c r="E68">
        <v>12116</v>
      </c>
      <c r="F68">
        <v>12967</v>
      </c>
      <c r="G68">
        <v>12422</v>
      </c>
      <c r="I68">
        <v>1020196</v>
      </c>
      <c r="J68">
        <v>1026379</v>
      </c>
      <c r="K68">
        <v>1033374</v>
      </c>
      <c r="L68">
        <v>997828</v>
      </c>
      <c r="M68">
        <v>1027467</v>
      </c>
      <c r="N68">
        <v>1006716</v>
      </c>
    </row>
    <row r="69" spans="1:14" x14ac:dyDescent="0.25">
      <c r="A69" t="s">
        <v>8</v>
      </c>
      <c r="B69">
        <v>2074</v>
      </c>
      <c r="C69">
        <v>1830</v>
      </c>
      <c r="D69">
        <v>1767</v>
      </c>
      <c r="E69">
        <v>892</v>
      </c>
      <c r="F69">
        <v>952</v>
      </c>
      <c r="G69">
        <v>1724</v>
      </c>
      <c r="I69">
        <v>108975</v>
      </c>
      <c r="J69">
        <v>107682</v>
      </c>
      <c r="K69">
        <v>109631</v>
      </c>
      <c r="L69">
        <v>112302</v>
      </c>
      <c r="M69">
        <v>114594</v>
      </c>
      <c r="N69">
        <v>118029</v>
      </c>
    </row>
    <row r="70" spans="1:14" x14ac:dyDescent="0.25">
      <c r="A70" t="s">
        <v>45</v>
      </c>
      <c r="I70">
        <v>4673</v>
      </c>
      <c r="J70">
        <v>4673</v>
      </c>
      <c r="K70">
        <v>4546</v>
      </c>
      <c r="L70">
        <v>4726</v>
      </c>
      <c r="M70">
        <v>5000</v>
      </c>
      <c r="N70">
        <v>5101</v>
      </c>
    </row>
    <row r="71" spans="1:14" x14ac:dyDescent="0.25">
      <c r="A71" t="s">
        <v>46</v>
      </c>
      <c r="J71">
        <v>1889</v>
      </c>
      <c r="K71">
        <v>1953</v>
      </c>
      <c r="L71">
        <v>1975</v>
      </c>
      <c r="M71">
        <v>2077</v>
      </c>
      <c r="N71">
        <v>2102</v>
      </c>
    </row>
    <row r="72" spans="1:14" x14ac:dyDescent="0.25">
      <c r="A72" t="s">
        <v>47</v>
      </c>
      <c r="K72">
        <v>4326</v>
      </c>
      <c r="L72">
        <v>4452</v>
      </c>
      <c r="M72">
        <v>4521</v>
      </c>
      <c r="N72">
        <v>4558</v>
      </c>
    </row>
    <row r="73" spans="1:14" x14ac:dyDescent="0.25">
      <c r="A73" t="s">
        <v>48</v>
      </c>
      <c r="L73">
        <v>4404</v>
      </c>
      <c r="M73">
        <v>4540</v>
      </c>
      <c r="N73">
        <v>4544</v>
      </c>
    </row>
    <row r="74" spans="1:14" x14ac:dyDescent="0.25">
      <c r="A74" t="s">
        <v>49</v>
      </c>
      <c r="M74">
        <v>4556</v>
      </c>
      <c r="N74">
        <v>4518</v>
      </c>
    </row>
    <row r="75" spans="1:14" x14ac:dyDescent="0.25">
      <c r="A75" t="s">
        <v>50</v>
      </c>
      <c r="N75">
        <v>4481</v>
      </c>
    </row>
    <row r="76" spans="1:14" x14ac:dyDescent="0.25">
      <c r="A76" t="s">
        <v>51</v>
      </c>
      <c r="I76">
        <v>1293</v>
      </c>
      <c r="J76">
        <v>1267</v>
      </c>
      <c r="K76">
        <v>1272</v>
      </c>
      <c r="L76">
        <v>1464</v>
      </c>
      <c r="M76">
        <v>1358</v>
      </c>
      <c r="N76">
        <v>1363</v>
      </c>
    </row>
    <row r="77" spans="1:14" x14ac:dyDescent="0.25">
      <c r="A77" t="s">
        <v>52</v>
      </c>
      <c r="I77">
        <v>1117</v>
      </c>
      <c r="J77">
        <v>990</v>
      </c>
      <c r="K77">
        <v>971</v>
      </c>
      <c r="L77">
        <v>1064</v>
      </c>
      <c r="M77">
        <v>1058</v>
      </c>
      <c r="N77">
        <v>1031</v>
      </c>
    </row>
    <row r="78" spans="1:14" x14ac:dyDescent="0.25">
      <c r="A78" t="s">
        <v>53</v>
      </c>
      <c r="I78">
        <v>364</v>
      </c>
      <c r="J78">
        <v>255</v>
      </c>
      <c r="K78">
        <v>263</v>
      </c>
      <c r="L78">
        <v>322</v>
      </c>
      <c r="M78">
        <v>412</v>
      </c>
      <c r="N78">
        <v>341</v>
      </c>
    </row>
    <row r="79" spans="1:14" x14ac:dyDescent="0.25">
      <c r="A79" t="s">
        <v>54</v>
      </c>
      <c r="I79">
        <v>546</v>
      </c>
      <c r="J79">
        <v>426</v>
      </c>
      <c r="K79">
        <v>529</v>
      </c>
      <c r="L79">
        <v>539</v>
      </c>
      <c r="M79">
        <v>526</v>
      </c>
      <c r="N79">
        <v>559</v>
      </c>
    </row>
    <row r="80" spans="1:14" x14ac:dyDescent="0.25">
      <c r="A80" t="s">
        <v>9</v>
      </c>
      <c r="B80">
        <v>1119</v>
      </c>
      <c r="C80">
        <v>1173</v>
      </c>
      <c r="D80">
        <v>774</v>
      </c>
      <c r="E80">
        <v>557</v>
      </c>
      <c r="F80">
        <v>554</v>
      </c>
      <c r="G80">
        <v>552</v>
      </c>
      <c r="I80">
        <v>8291</v>
      </c>
      <c r="J80">
        <v>9739</v>
      </c>
      <c r="K80">
        <v>14167</v>
      </c>
      <c r="L80">
        <v>19301</v>
      </c>
      <c r="M80">
        <v>24403</v>
      </c>
      <c r="N80">
        <v>28985</v>
      </c>
    </row>
    <row r="81" spans="1:14" x14ac:dyDescent="0.25">
      <c r="A81" t="s">
        <v>0</v>
      </c>
      <c r="B81">
        <v>1193</v>
      </c>
      <c r="C81">
        <v>1355</v>
      </c>
      <c r="D81">
        <v>849</v>
      </c>
      <c r="E81">
        <v>590</v>
      </c>
      <c r="F81">
        <v>589</v>
      </c>
      <c r="G81">
        <v>585</v>
      </c>
      <c r="I81">
        <v>8297</v>
      </c>
      <c r="J81">
        <v>9746</v>
      </c>
      <c r="K81">
        <v>14181</v>
      </c>
      <c r="L81">
        <v>19325</v>
      </c>
      <c r="M81">
        <v>24409</v>
      </c>
      <c r="N81">
        <v>29006</v>
      </c>
    </row>
    <row r="82" spans="1:14" x14ac:dyDescent="0.25">
      <c r="A82" t="s">
        <v>1</v>
      </c>
      <c r="B82">
        <v>1193</v>
      </c>
      <c r="C82">
        <v>1355</v>
      </c>
      <c r="D82">
        <v>849</v>
      </c>
      <c r="E82">
        <v>590</v>
      </c>
      <c r="F82">
        <v>589</v>
      </c>
      <c r="G82">
        <v>585</v>
      </c>
      <c r="I82">
        <v>8297</v>
      </c>
      <c r="J82">
        <v>9746</v>
      </c>
      <c r="K82">
        <v>14181</v>
      </c>
      <c r="L82">
        <v>19325</v>
      </c>
      <c r="M82">
        <v>24409</v>
      </c>
      <c r="N82">
        <v>29006</v>
      </c>
    </row>
    <row r="84" spans="1:14" ht="15" customHeight="1" x14ac:dyDescent="0.25"/>
    <row r="85" spans="1:14" x14ac:dyDescent="0.25">
      <c r="H85" s="2"/>
    </row>
    <row r="101" spans="8:8" x14ac:dyDescent="0.25">
      <c r="H101" s="2"/>
    </row>
    <row r="117" spans="8:8" x14ac:dyDescent="0.25">
      <c r="H117" s="2"/>
    </row>
    <row r="133" spans="8:8" x14ac:dyDescent="0.25">
      <c r="H133" s="2"/>
    </row>
  </sheetData>
  <mergeCells count="2">
    <mergeCell ref="B1:G1"/>
    <mergeCell ref="I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3"/>
  <sheetViews>
    <sheetView topLeftCell="A73" zoomScaleNormal="100" workbookViewId="0">
      <selection activeCell="I67" sqref="I67"/>
    </sheetView>
  </sheetViews>
  <sheetFormatPr defaultRowHeight="15" x14ac:dyDescent="0.25"/>
  <cols>
    <col min="1" max="1" width="69.140625" bestFit="1" customWidth="1"/>
    <col min="2" max="7" width="7" bestFit="1" customWidth="1"/>
    <col min="8" max="8" width="10.140625" customWidth="1"/>
    <col min="9" max="14" width="8" bestFit="1" customWidth="1"/>
  </cols>
  <sheetData>
    <row r="1" spans="1:14" x14ac:dyDescent="0.25">
      <c r="B1" s="12" t="s">
        <v>55</v>
      </c>
      <c r="C1" s="12"/>
      <c r="D1" s="12"/>
      <c r="E1" s="12"/>
      <c r="F1" s="12"/>
      <c r="G1" s="12"/>
      <c r="I1" s="12" t="s">
        <v>56</v>
      </c>
      <c r="J1" s="12"/>
      <c r="K1" s="12"/>
      <c r="L1" s="12"/>
      <c r="M1" s="12"/>
      <c r="N1" s="12"/>
    </row>
    <row r="2" spans="1:14" x14ac:dyDescent="0.25">
      <c r="B2" s="2" t="s">
        <v>57</v>
      </c>
      <c r="C2" s="2" t="s">
        <v>58</v>
      </c>
      <c r="D2" s="2" t="s">
        <v>59</v>
      </c>
      <c r="E2" s="2" t="s">
        <v>60</v>
      </c>
      <c r="F2" s="2" t="s">
        <v>61</v>
      </c>
      <c r="G2" s="2" t="s">
        <v>62</v>
      </c>
      <c r="I2" s="2" t="s">
        <v>57</v>
      </c>
      <c r="J2" s="2" t="s">
        <v>58</v>
      </c>
      <c r="K2" s="2" t="s">
        <v>59</v>
      </c>
      <c r="L2" s="2" t="s">
        <v>60</v>
      </c>
      <c r="M2" s="2" t="s">
        <v>61</v>
      </c>
      <c r="N2" s="2" t="s">
        <v>62</v>
      </c>
    </row>
    <row r="3" spans="1:14" x14ac:dyDescent="0.25">
      <c r="A3" s="1" t="s">
        <v>2</v>
      </c>
      <c r="B3" s="1" t="s">
        <v>2</v>
      </c>
      <c r="I3" s="1" t="s">
        <v>2</v>
      </c>
    </row>
    <row r="4" spans="1:14" x14ac:dyDescent="0.25">
      <c r="A4" t="s">
        <v>7</v>
      </c>
      <c r="B4">
        <v>106925</v>
      </c>
      <c r="C4">
        <v>9881</v>
      </c>
      <c r="D4">
        <v>12152</v>
      </c>
      <c r="E4">
        <v>12674</v>
      </c>
      <c r="F4">
        <v>12234</v>
      </c>
      <c r="G4">
        <v>12252</v>
      </c>
      <c r="I4">
        <v>1022873</v>
      </c>
      <c r="J4">
        <v>1023096</v>
      </c>
      <c r="K4">
        <v>1032032</v>
      </c>
      <c r="L4">
        <v>1004840</v>
      </c>
      <c r="M4">
        <v>1023144</v>
      </c>
      <c r="N4">
        <v>1001229</v>
      </c>
    </row>
    <row r="5" spans="1:14" x14ac:dyDescent="0.25">
      <c r="A5" t="s">
        <v>8</v>
      </c>
      <c r="B5">
        <v>7114</v>
      </c>
      <c r="C5">
        <v>917</v>
      </c>
      <c r="D5">
        <v>1822</v>
      </c>
      <c r="E5">
        <v>898</v>
      </c>
      <c r="F5">
        <v>906</v>
      </c>
      <c r="G5">
        <v>938</v>
      </c>
      <c r="I5">
        <v>109140</v>
      </c>
      <c r="J5">
        <v>107880</v>
      </c>
      <c r="K5">
        <v>109967</v>
      </c>
      <c r="L5">
        <v>112125</v>
      </c>
      <c r="M5">
        <v>115448</v>
      </c>
      <c r="N5">
        <v>116705</v>
      </c>
    </row>
    <row r="6" spans="1:14" x14ac:dyDescent="0.25">
      <c r="A6" t="s">
        <v>45</v>
      </c>
      <c r="I6">
        <v>4337</v>
      </c>
      <c r="J6">
        <v>4654</v>
      </c>
      <c r="K6">
        <v>4415</v>
      </c>
      <c r="L6">
        <v>5098</v>
      </c>
      <c r="M6">
        <v>4414</v>
      </c>
      <c r="N6">
        <v>4399</v>
      </c>
    </row>
    <row r="7" spans="1:14" x14ac:dyDescent="0.25">
      <c r="A7" t="s">
        <v>46</v>
      </c>
      <c r="I7">
        <v>1181</v>
      </c>
      <c r="J7">
        <v>1978</v>
      </c>
      <c r="K7">
        <v>1795</v>
      </c>
      <c r="L7">
        <v>1880</v>
      </c>
      <c r="M7">
        <v>2048</v>
      </c>
      <c r="N7">
        <v>1778</v>
      </c>
    </row>
    <row r="8" spans="1:14" x14ac:dyDescent="0.25">
      <c r="A8" t="s">
        <v>47</v>
      </c>
      <c r="J8">
        <v>1251</v>
      </c>
      <c r="K8">
        <v>4454</v>
      </c>
      <c r="L8">
        <v>4226</v>
      </c>
      <c r="M8">
        <v>4467</v>
      </c>
      <c r="N8">
        <v>4220</v>
      </c>
    </row>
    <row r="9" spans="1:14" x14ac:dyDescent="0.25">
      <c r="A9" t="s">
        <v>48</v>
      </c>
      <c r="K9">
        <v>1228</v>
      </c>
      <c r="L9">
        <v>4226</v>
      </c>
      <c r="M9">
        <v>4396</v>
      </c>
      <c r="N9">
        <v>4258</v>
      </c>
    </row>
    <row r="10" spans="1:14" x14ac:dyDescent="0.25">
      <c r="A10" t="s">
        <v>49</v>
      </c>
      <c r="L10">
        <v>1229</v>
      </c>
      <c r="M10">
        <v>4411</v>
      </c>
      <c r="N10">
        <v>4273</v>
      </c>
    </row>
    <row r="11" spans="1:14" x14ac:dyDescent="0.25">
      <c r="A11" t="s">
        <v>50</v>
      </c>
      <c r="M11">
        <v>1291</v>
      </c>
      <c r="N11">
        <v>4202</v>
      </c>
    </row>
    <row r="12" spans="1:14" x14ac:dyDescent="0.25">
      <c r="A12" t="s">
        <v>51</v>
      </c>
      <c r="N12">
        <v>1207</v>
      </c>
    </row>
    <row r="13" spans="1:14" x14ac:dyDescent="0.25">
      <c r="A13" t="s">
        <v>52</v>
      </c>
      <c r="I13">
        <v>922</v>
      </c>
      <c r="J13">
        <v>970</v>
      </c>
      <c r="K13">
        <v>1049</v>
      </c>
      <c r="L13">
        <v>920</v>
      </c>
      <c r="M13">
        <v>973</v>
      </c>
      <c r="N13">
        <v>884</v>
      </c>
    </row>
    <row r="14" spans="1:14" x14ac:dyDescent="0.25">
      <c r="A14" t="s">
        <v>53</v>
      </c>
      <c r="I14">
        <v>217</v>
      </c>
      <c r="J14">
        <v>277</v>
      </c>
      <c r="K14">
        <v>220</v>
      </c>
      <c r="L14">
        <v>222</v>
      </c>
      <c r="M14">
        <v>283</v>
      </c>
      <c r="N14">
        <v>204</v>
      </c>
    </row>
    <row r="15" spans="1:14" x14ac:dyDescent="0.25">
      <c r="A15" t="s">
        <v>54</v>
      </c>
      <c r="I15">
        <v>398</v>
      </c>
      <c r="J15">
        <v>478</v>
      </c>
      <c r="K15">
        <v>364</v>
      </c>
      <c r="L15">
        <v>398</v>
      </c>
      <c r="M15">
        <v>468</v>
      </c>
      <c r="N15">
        <v>412</v>
      </c>
    </row>
    <row r="16" spans="1:14" x14ac:dyDescent="0.25">
      <c r="A16" t="s">
        <v>9</v>
      </c>
      <c r="B16">
        <v>17426</v>
      </c>
      <c r="C16">
        <v>597</v>
      </c>
      <c r="D16">
        <v>1150</v>
      </c>
      <c r="E16">
        <v>561</v>
      </c>
      <c r="F16">
        <v>561</v>
      </c>
      <c r="G16">
        <v>545</v>
      </c>
      <c r="I16">
        <v>7283</v>
      </c>
      <c r="J16">
        <v>9930</v>
      </c>
      <c r="K16">
        <v>13771</v>
      </c>
      <c r="L16">
        <v>18498</v>
      </c>
      <c r="M16">
        <v>23114</v>
      </c>
      <c r="N16">
        <v>26172</v>
      </c>
    </row>
    <row r="17" spans="1:14" x14ac:dyDescent="0.25">
      <c r="A17" t="s">
        <v>0</v>
      </c>
      <c r="B17">
        <v>18242</v>
      </c>
      <c r="C17">
        <v>633</v>
      </c>
      <c r="D17">
        <v>1241</v>
      </c>
      <c r="E17">
        <v>596</v>
      </c>
      <c r="F17">
        <v>595</v>
      </c>
      <c r="G17">
        <v>579</v>
      </c>
      <c r="I17">
        <v>7289</v>
      </c>
      <c r="J17">
        <v>9937</v>
      </c>
      <c r="K17">
        <v>13776</v>
      </c>
      <c r="L17">
        <v>18505</v>
      </c>
      <c r="M17">
        <v>23122</v>
      </c>
      <c r="N17">
        <v>26178</v>
      </c>
    </row>
    <row r="18" spans="1:14" x14ac:dyDescent="0.25">
      <c r="A18" t="s">
        <v>1</v>
      </c>
      <c r="B18">
        <v>18242</v>
      </c>
      <c r="C18">
        <v>633</v>
      </c>
      <c r="D18">
        <v>1241</v>
      </c>
      <c r="E18">
        <v>596</v>
      </c>
      <c r="F18">
        <v>595</v>
      </c>
      <c r="G18">
        <v>579</v>
      </c>
      <c r="I18">
        <v>7289</v>
      </c>
      <c r="J18">
        <v>9937</v>
      </c>
      <c r="K18">
        <v>13776</v>
      </c>
      <c r="L18">
        <v>18505</v>
      </c>
      <c r="M18">
        <v>23122</v>
      </c>
      <c r="N18">
        <v>26178</v>
      </c>
    </row>
    <row r="19" spans="1:14" x14ac:dyDescent="0.25">
      <c r="A19" s="1" t="s">
        <v>3</v>
      </c>
      <c r="B19" s="1" t="s">
        <v>3</v>
      </c>
      <c r="I19" s="1" t="s">
        <v>3</v>
      </c>
    </row>
    <row r="20" spans="1:14" x14ac:dyDescent="0.25">
      <c r="A20" t="s">
        <v>7</v>
      </c>
      <c r="B20">
        <v>11617</v>
      </c>
      <c r="C20">
        <v>12811</v>
      </c>
      <c r="D20">
        <v>12155</v>
      </c>
      <c r="E20">
        <v>8603</v>
      </c>
      <c r="F20">
        <v>13049</v>
      </c>
      <c r="G20">
        <v>11795</v>
      </c>
      <c r="I20">
        <v>1019804</v>
      </c>
      <c r="J20">
        <v>1018922</v>
      </c>
      <c r="K20">
        <v>1023426</v>
      </c>
      <c r="L20">
        <v>991556</v>
      </c>
      <c r="M20">
        <v>1026070</v>
      </c>
      <c r="N20">
        <v>1001474</v>
      </c>
    </row>
    <row r="21" spans="1:14" x14ac:dyDescent="0.25">
      <c r="A21" t="s">
        <v>8</v>
      </c>
      <c r="B21">
        <v>882</v>
      </c>
      <c r="C21">
        <v>1843</v>
      </c>
      <c r="D21">
        <v>1985</v>
      </c>
      <c r="E21">
        <v>886</v>
      </c>
      <c r="F21">
        <v>970</v>
      </c>
      <c r="G21">
        <v>898</v>
      </c>
      <c r="I21">
        <v>109069</v>
      </c>
      <c r="J21">
        <v>107795</v>
      </c>
      <c r="K21">
        <v>112204</v>
      </c>
      <c r="L21">
        <v>112272</v>
      </c>
      <c r="M21">
        <v>114738</v>
      </c>
      <c r="N21">
        <v>116697</v>
      </c>
    </row>
    <row r="22" spans="1:14" x14ac:dyDescent="0.25">
      <c r="A22" t="s">
        <v>45</v>
      </c>
      <c r="I22">
        <v>4629</v>
      </c>
      <c r="J22">
        <v>4974</v>
      </c>
      <c r="K22">
        <v>4526</v>
      </c>
      <c r="L22">
        <v>4947</v>
      </c>
      <c r="M22">
        <v>5344</v>
      </c>
      <c r="N22">
        <v>4550</v>
      </c>
    </row>
    <row r="23" spans="1:14" x14ac:dyDescent="0.25">
      <c r="A23" t="s">
        <v>46</v>
      </c>
      <c r="I23">
        <v>1357</v>
      </c>
      <c r="J23">
        <v>1978</v>
      </c>
      <c r="K23">
        <v>2037</v>
      </c>
      <c r="L23">
        <v>2029</v>
      </c>
      <c r="M23">
        <v>1929</v>
      </c>
      <c r="N23">
        <v>1924</v>
      </c>
    </row>
    <row r="24" spans="1:14" x14ac:dyDescent="0.25">
      <c r="A24" t="s">
        <v>47</v>
      </c>
      <c r="J24">
        <v>1386</v>
      </c>
      <c r="K24">
        <v>4715</v>
      </c>
      <c r="L24">
        <v>4416</v>
      </c>
      <c r="M24">
        <v>4450</v>
      </c>
      <c r="N24">
        <v>4326</v>
      </c>
    </row>
    <row r="25" spans="1:14" x14ac:dyDescent="0.25">
      <c r="A25" t="s">
        <v>48</v>
      </c>
      <c r="K25">
        <v>2127</v>
      </c>
      <c r="L25">
        <v>4387</v>
      </c>
      <c r="M25">
        <v>4380</v>
      </c>
      <c r="N25">
        <v>4376</v>
      </c>
    </row>
    <row r="26" spans="1:14" x14ac:dyDescent="0.25">
      <c r="A26" t="s">
        <v>49</v>
      </c>
      <c r="L26">
        <v>1477</v>
      </c>
      <c r="M26">
        <v>4486</v>
      </c>
      <c r="N26">
        <v>4409</v>
      </c>
    </row>
    <row r="27" spans="1:14" x14ac:dyDescent="0.25">
      <c r="A27" t="s">
        <v>50</v>
      </c>
      <c r="M27">
        <v>1263</v>
      </c>
      <c r="N27">
        <v>4344</v>
      </c>
    </row>
    <row r="28" spans="1:14" x14ac:dyDescent="0.25">
      <c r="A28" t="s">
        <v>51</v>
      </c>
      <c r="N28">
        <v>1272</v>
      </c>
    </row>
    <row r="29" spans="1:14" x14ac:dyDescent="0.25">
      <c r="A29" t="s">
        <v>52</v>
      </c>
      <c r="I29">
        <v>1108</v>
      </c>
      <c r="J29">
        <v>1028</v>
      </c>
      <c r="K29">
        <v>1091</v>
      </c>
      <c r="L29">
        <v>1011</v>
      </c>
      <c r="M29">
        <v>952</v>
      </c>
      <c r="N29">
        <v>1046</v>
      </c>
    </row>
    <row r="30" spans="1:14" x14ac:dyDescent="0.25">
      <c r="A30" t="s">
        <v>53</v>
      </c>
      <c r="I30">
        <v>331</v>
      </c>
      <c r="J30">
        <v>343</v>
      </c>
      <c r="K30">
        <v>275</v>
      </c>
      <c r="L30">
        <v>314</v>
      </c>
      <c r="M30">
        <v>302</v>
      </c>
      <c r="N30">
        <v>269</v>
      </c>
    </row>
    <row r="31" spans="1:14" x14ac:dyDescent="0.25">
      <c r="A31" t="s">
        <v>54</v>
      </c>
      <c r="I31">
        <v>539</v>
      </c>
      <c r="J31">
        <v>624</v>
      </c>
      <c r="K31">
        <v>442</v>
      </c>
      <c r="L31">
        <v>529</v>
      </c>
      <c r="M31">
        <v>525</v>
      </c>
      <c r="N31">
        <v>459</v>
      </c>
    </row>
    <row r="32" spans="1:14" x14ac:dyDescent="0.25">
      <c r="A32" t="s">
        <v>9</v>
      </c>
      <c r="B32">
        <v>561</v>
      </c>
      <c r="C32">
        <v>1279</v>
      </c>
      <c r="D32">
        <v>805</v>
      </c>
      <c r="E32">
        <v>548</v>
      </c>
      <c r="F32">
        <v>576</v>
      </c>
      <c r="G32">
        <v>541</v>
      </c>
      <c r="I32">
        <v>8259</v>
      </c>
      <c r="J32">
        <v>10654</v>
      </c>
      <c r="K32">
        <v>15512</v>
      </c>
      <c r="L32">
        <v>19486</v>
      </c>
      <c r="M32">
        <v>23930</v>
      </c>
      <c r="N32">
        <v>27272</v>
      </c>
    </row>
    <row r="33" spans="1:14" x14ac:dyDescent="0.25">
      <c r="A33" t="s">
        <v>0</v>
      </c>
      <c r="B33">
        <v>594</v>
      </c>
      <c r="C33">
        <v>1355</v>
      </c>
      <c r="D33">
        <v>1030</v>
      </c>
      <c r="E33">
        <v>583</v>
      </c>
      <c r="F33">
        <v>610</v>
      </c>
      <c r="G33">
        <v>574</v>
      </c>
      <c r="I33">
        <v>8282</v>
      </c>
      <c r="J33">
        <v>10661</v>
      </c>
      <c r="K33">
        <v>15519</v>
      </c>
      <c r="L33">
        <v>19494</v>
      </c>
      <c r="M33">
        <v>23938</v>
      </c>
      <c r="N33">
        <v>27280</v>
      </c>
    </row>
    <row r="34" spans="1:14" x14ac:dyDescent="0.25">
      <c r="A34" t="s">
        <v>1</v>
      </c>
      <c r="B34">
        <v>594</v>
      </c>
      <c r="C34">
        <v>1355</v>
      </c>
      <c r="D34">
        <v>1030</v>
      </c>
      <c r="E34">
        <v>583</v>
      </c>
      <c r="F34">
        <v>610</v>
      </c>
      <c r="G34">
        <v>574</v>
      </c>
      <c r="I34">
        <v>8282</v>
      </c>
      <c r="J34">
        <v>10661</v>
      </c>
      <c r="K34">
        <v>15519</v>
      </c>
      <c r="L34">
        <v>19494</v>
      </c>
      <c r="M34">
        <v>23938</v>
      </c>
      <c r="N34">
        <v>27280</v>
      </c>
    </row>
    <row r="35" spans="1:14" x14ac:dyDescent="0.25">
      <c r="A35" s="1" t="s">
        <v>4</v>
      </c>
      <c r="B35" s="1" t="s">
        <v>4</v>
      </c>
      <c r="I35" s="1" t="s">
        <v>4</v>
      </c>
    </row>
    <row r="36" spans="1:14" x14ac:dyDescent="0.25">
      <c r="A36" t="s">
        <v>7</v>
      </c>
      <c r="B36">
        <v>12319</v>
      </c>
      <c r="C36">
        <v>10948</v>
      </c>
      <c r="D36">
        <v>12120</v>
      </c>
      <c r="E36">
        <v>12222</v>
      </c>
      <c r="F36">
        <v>12233</v>
      </c>
      <c r="G36">
        <v>11330</v>
      </c>
      <c r="I36">
        <v>1019504</v>
      </c>
      <c r="J36">
        <v>1024091</v>
      </c>
      <c r="K36">
        <v>1020752</v>
      </c>
      <c r="L36">
        <v>1000891</v>
      </c>
      <c r="M36">
        <v>1024109</v>
      </c>
      <c r="N36">
        <v>1008690</v>
      </c>
    </row>
    <row r="37" spans="1:14" x14ac:dyDescent="0.25">
      <c r="A37" t="s">
        <v>8</v>
      </c>
      <c r="B37">
        <v>1776</v>
      </c>
      <c r="C37">
        <v>872</v>
      </c>
      <c r="D37">
        <v>1088</v>
      </c>
      <c r="E37">
        <v>1867</v>
      </c>
      <c r="F37">
        <v>1913</v>
      </c>
      <c r="G37">
        <v>872</v>
      </c>
      <c r="I37">
        <v>108915</v>
      </c>
      <c r="J37">
        <v>107780</v>
      </c>
      <c r="K37">
        <v>110412</v>
      </c>
      <c r="L37">
        <v>112304</v>
      </c>
      <c r="M37">
        <v>114715</v>
      </c>
      <c r="N37">
        <v>116979</v>
      </c>
    </row>
    <row r="38" spans="1:14" x14ac:dyDescent="0.25">
      <c r="A38" t="s">
        <v>45</v>
      </c>
      <c r="I38">
        <v>4704</v>
      </c>
      <c r="J38">
        <v>4605</v>
      </c>
      <c r="K38">
        <v>4504</v>
      </c>
      <c r="L38">
        <v>4799</v>
      </c>
      <c r="M38">
        <v>4814</v>
      </c>
      <c r="N38">
        <v>4768</v>
      </c>
    </row>
    <row r="39" spans="1:14" x14ac:dyDescent="0.25">
      <c r="A39" t="s">
        <v>46</v>
      </c>
      <c r="I39">
        <v>1275</v>
      </c>
      <c r="J39">
        <v>1849</v>
      </c>
      <c r="K39">
        <v>1877</v>
      </c>
      <c r="L39">
        <v>1964</v>
      </c>
      <c r="M39">
        <v>1973</v>
      </c>
      <c r="N39">
        <v>2016</v>
      </c>
    </row>
    <row r="40" spans="1:14" x14ac:dyDescent="0.25">
      <c r="A40" t="s">
        <v>47</v>
      </c>
      <c r="J40">
        <v>1250</v>
      </c>
      <c r="K40">
        <v>4322</v>
      </c>
      <c r="L40">
        <v>4424</v>
      </c>
      <c r="M40">
        <v>4596</v>
      </c>
      <c r="N40">
        <v>4495</v>
      </c>
    </row>
    <row r="41" spans="1:14" x14ac:dyDescent="0.25">
      <c r="A41" t="s">
        <v>48</v>
      </c>
      <c r="K41">
        <v>1243</v>
      </c>
      <c r="L41">
        <v>4469</v>
      </c>
      <c r="M41">
        <v>4650</v>
      </c>
      <c r="N41">
        <v>4433</v>
      </c>
    </row>
    <row r="42" spans="1:14" x14ac:dyDescent="0.25">
      <c r="A42" t="s">
        <v>49</v>
      </c>
      <c r="L42">
        <v>1363</v>
      </c>
      <c r="M42">
        <v>4382</v>
      </c>
      <c r="N42">
        <v>4497</v>
      </c>
    </row>
    <row r="43" spans="1:14" x14ac:dyDescent="0.25">
      <c r="A43" t="s">
        <v>50</v>
      </c>
      <c r="M43">
        <v>1441</v>
      </c>
      <c r="N43">
        <v>4623</v>
      </c>
    </row>
    <row r="44" spans="1:14" x14ac:dyDescent="0.25">
      <c r="A44" t="s">
        <v>51</v>
      </c>
      <c r="N44">
        <v>1372</v>
      </c>
    </row>
    <row r="45" spans="1:14" x14ac:dyDescent="0.25">
      <c r="A45" t="s">
        <v>52</v>
      </c>
      <c r="I45">
        <v>985</v>
      </c>
      <c r="J45">
        <v>991</v>
      </c>
      <c r="K45">
        <v>978</v>
      </c>
      <c r="L45">
        <v>1012</v>
      </c>
      <c r="M45">
        <v>1052</v>
      </c>
      <c r="N45">
        <v>999</v>
      </c>
    </row>
    <row r="46" spans="1:14" x14ac:dyDescent="0.25">
      <c r="A46" t="s">
        <v>53</v>
      </c>
      <c r="I46">
        <v>256</v>
      </c>
      <c r="J46">
        <v>302</v>
      </c>
      <c r="K46">
        <v>251</v>
      </c>
      <c r="L46">
        <v>334</v>
      </c>
      <c r="M46">
        <v>314</v>
      </c>
      <c r="N46">
        <v>332</v>
      </c>
    </row>
    <row r="47" spans="1:14" x14ac:dyDescent="0.25">
      <c r="A47" t="s">
        <v>54</v>
      </c>
      <c r="I47">
        <v>415</v>
      </c>
      <c r="J47">
        <v>476</v>
      </c>
      <c r="K47">
        <v>436</v>
      </c>
      <c r="L47">
        <v>573</v>
      </c>
      <c r="M47">
        <v>494</v>
      </c>
      <c r="N47">
        <v>609</v>
      </c>
    </row>
    <row r="48" spans="1:14" x14ac:dyDescent="0.25">
      <c r="A48" t="s">
        <v>9</v>
      </c>
      <c r="B48">
        <v>741</v>
      </c>
      <c r="C48">
        <v>603</v>
      </c>
      <c r="D48">
        <v>587</v>
      </c>
      <c r="E48">
        <v>750</v>
      </c>
      <c r="F48">
        <v>1202</v>
      </c>
      <c r="G48">
        <v>551</v>
      </c>
      <c r="I48">
        <v>7862</v>
      </c>
      <c r="J48">
        <v>9737</v>
      </c>
      <c r="K48">
        <v>13858</v>
      </c>
      <c r="L48">
        <v>19333</v>
      </c>
      <c r="M48">
        <v>24176</v>
      </c>
      <c r="N48">
        <v>28529</v>
      </c>
    </row>
    <row r="49" spans="1:14" x14ac:dyDescent="0.25">
      <c r="A49" t="s">
        <v>0</v>
      </c>
      <c r="B49">
        <v>1201</v>
      </c>
      <c r="C49">
        <v>634</v>
      </c>
      <c r="D49">
        <v>618</v>
      </c>
      <c r="E49">
        <v>844</v>
      </c>
      <c r="F49">
        <v>1292</v>
      </c>
      <c r="G49">
        <v>586</v>
      </c>
      <c r="I49">
        <v>7868</v>
      </c>
      <c r="J49">
        <v>9745</v>
      </c>
      <c r="K49">
        <v>13864</v>
      </c>
      <c r="L49">
        <v>19341</v>
      </c>
      <c r="M49">
        <v>24183</v>
      </c>
      <c r="N49">
        <v>28537</v>
      </c>
    </row>
    <row r="50" spans="1:14" x14ac:dyDescent="0.25">
      <c r="A50" t="s">
        <v>1</v>
      </c>
      <c r="B50">
        <v>1201</v>
      </c>
      <c r="C50">
        <v>634</v>
      </c>
      <c r="D50">
        <v>618</v>
      </c>
      <c r="E50">
        <v>844</v>
      </c>
      <c r="F50">
        <v>1292</v>
      </c>
      <c r="G50">
        <v>586</v>
      </c>
      <c r="I50">
        <v>7868</v>
      </c>
      <c r="J50">
        <v>9745</v>
      </c>
      <c r="K50">
        <v>13864</v>
      </c>
      <c r="L50">
        <v>19341</v>
      </c>
      <c r="M50">
        <v>24183</v>
      </c>
      <c r="N50">
        <v>28537</v>
      </c>
    </row>
    <row r="51" spans="1:14" x14ac:dyDescent="0.25">
      <c r="A51" s="1" t="s">
        <v>5</v>
      </c>
      <c r="B51" s="1" t="s">
        <v>5</v>
      </c>
      <c r="I51" s="1" t="s">
        <v>5</v>
      </c>
    </row>
    <row r="52" spans="1:14" x14ac:dyDescent="0.25">
      <c r="A52" t="s">
        <v>7</v>
      </c>
      <c r="B52">
        <v>12026</v>
      </c>
      <c r="C52">
        <v>12019</v>
      </c>
      <c r="D52">
        <v>12176</v>
      </c>
      <c r="E52">
        <v>12698</v>
      </c>
      <c r="F52">
        <v>11266</v>
      </c>
      <c r="G52">
        <v>12238</v>
      </c>
      <c r="I52">
        <v>1020732</v>
      </c>
      <c r="J52">
        <v>1019470</v>
      </c>
      <c r="K52">
        <v>1027411</v>
      </c>
      <c r="L52">
        <v>998523</v>
      </c>
      <c r="M52">
        <v>1021462</v>
      </c>
      <c r="N52">
        <v>999587</v>
      </c>
    </row>
    <row r="53" spans="1:14" x14ac:dyDescent="0.25">
      <c r="A53" t="s">
        <v>45</v>
      </c>
      <c r="I53">
        <v>108869</v>
      </c>
      <c r="J53">
        <v>107979</v>
      </c>
      <c r="K53">
        <v>109891</v>
      </c>
      <c r="L53">
        <v>111991</v>
      </c>
      <c r="M53">
        <v>114079</v>
      </c>
      <c r="N53">
        <v>116708</v>
      </c>
    </row>
    <row r="54" spans="1:14" x14ac:dyDescent="0.25">
      <c r="A54" t="s">
        <v>46</v>
      </c>
      <c r="I54">
        <v>4545</v>
      </c>
      <c r="J54">
        <v>4554</v>
      </c>
      <c r="K54">
        <v>4676</v>
      </c>
      <c r="L54">
        <v>4668</v>
      </c>
      <c r="M54">
        <v>4555</v>
      </c>
      <c r="N54">
        <v>4657</v>
      </c>
    </row>
    <row r="55" spans="1:14" x14ac:dyDescent="0.25">
      <c r="A55" t="s">
        <v>47</v>
      </c>
      <c r="I55">
        <v>1263</v>
      </c>
      <c r="J55">
        <v>1898</v>
      </c>
      <c r="K55">
        <v>1903</v>
      </c>
      <c r="L55">
        <v>1847</v>
      </c>
      <c r="M55">
        <v>1905</v>
      </c>
      <c r="N55">
        <v>1873</v>
      </c>
    </row>
    <row r="56" spans="1:14" x14ac:dyDescent="0.25">
      <c r="A56" t="s">
        <v>48</v>
      </c>
      <c r="J56">
        <v>1228</v>
      </c>
      <c r="K56">
        <v>4545</v>
      </c>
      <c r="L56">
        <v>4340</v>
      </c>
      <c r="M56">
        <v>4313</v>
      </c>
      <c r="N56">
        <v>4402</v>
      </c>
    </row>
    <row r="57" spans="1:14" x14ac:dyDescent="0.25">
      <c r="A57" t="s">
        <v>49</v>
      </c>
      <c r="K57">
        <v>1343</v>
      </c>
      <c r="L57">
        <v>4339</v>
      </c>
      <c r="M57">
        <v>4304</v>
      </c>
      <c r="N57">
        <v>4432</v>
      </c>
    </row>
    <row r="58" spans="1:14" x14ac:dyDescent="0.25">
      <c r="A58" t="s">
        <v>50</v>
      </c>
      <c r="L58">
        <v>1255</v>
      </c>
      <c r="M58">
        <v>4349</v>
      </c>
      <c r="N58">
        <v>4425</v>
      </c>
    </row>
    <row r="59" spans="1:14" x14ac:dyDescent="0.25">
      <c r="A59" t="s">
        <v>51</v>
      </c>
      <c r="M59">
        <v>1352</v>
      </c>
      <c r="N59">
        <v>4411</v>
      </c>
    </row>
    <row r="60" spans="1:14" x14ac:dyDescent="0.25">
      <c r="A60" t="s">
        <v>52</v>
      </c>
      <c r="N60">
        <v>1365</v>
      </c>
    </row>
    <row r="61" spans="1:14" x14ac:dyDescent="0.25">
      <c r="A61" t="s">
        <v>53</v>
      </c>
      <c r="I61">
        <v>1065</v>
      </c>
      <c r="J61">
        <v>1012</v>
      </c>
      <c r="K61">
        <v>1028</v>
      </c>
      <c r="L61">
        <v>964</v>
      </c>
      <c r="M61">
        <v>976</v>
      </c>
      <c r="N61">
        <v>1055</v>
      </c>
    </row>
    <row r="62" spans="1:14" x14ac:dyDescent="0.25">
      <c r="A62" t="s">
        <v>54</v>
      </c>
      <c r="I62">
        <v>252</v>
      </c>
      <c r="J62">
        <v>295</v>
      </c>
      <c r="K62">
        <v>333</v>
      </c>
      <c r="L62">
        <v>251</v>
      </c>
      <c r="M62">
        <v>246</v>
      </c>
      <c r="N62">
        <v>282</v>
      </c>
    </row>
    <row r="63" spans="1:14" x14ac:dyDescent="0.25">
      <c r="A63" t="s">
        <v>8</v>
      </c>
      <c r="B63">
        <v>1879</v>
      </c>
      <c r="C63">
        <v>1884</v>
      </c>
      <c r="D63">
        <v>1804</v>
      </c>
      <c r="E63">
        <v>1938</v>
      </c>
      <c r="F63">
        <v>884</v>
      </c>
      <c r="G63">
        <v>1880</v>
      </c>
      <c r="I63">
        <v>447</v>
      </c>
      <c r="J63">
        <v>499</v>
      </c>
      <c r="K63">
        <v>495</v>
      </c>
      <c r="L63">
        <v>410</v>
      </c>
      <c r="M63">
        <v>459</v>
      </c>
      <c r="N63">
        <v>485</v>
      </c>
    </row>
    <row r="64" spans="1:14" x14ac:dyDescent="0.25">
      <c r="A64" t="s">
        <v>9</v>
      </c>
      <c r="B64">
        <v>868</v>
      </c>
      <c r="C64">
        <v>834</v>
      </c>
      <c r="D64">
        <v>754</v>
      </c>
      <c r="E64">
        <v>838</v>
      </c>
      <c r="F64">
        <v>583</v>
      </c>
      <c r="G64">
        <v>807</v>
      </c>
      <c r="I64">
        <v>7804</v>
      </c>
      <c r="J64">
        <v>9757</v>
      </c>
      <c r="K64">
        <v>14660</v>
      </c>
      <c r="L64">
        <v>18339</v>
      </c>
      <c r="M64">
        <v>22781</v>
      </c>
      <c r="N64">
        <v>27699</v>
      </c>
    </row>
    <row r="65" spans="1:14" x14ac:dyDescent="0.25">
      <c r="A65" t="s">
        <v>0</v>
      </c>
      <c r="B65">
        <v>1025</v>
      </c>
      <c r="C65">
        <v>993</v>
      </c>
      <c r="D65">
        <v>844</v>
      </c>
      <c r="E65">
        <v>1016</v>
      </c>
      <c r="F65">
        <v>616</v>
      </c>
      <c r="G65">
        <v>898</v>
      </c>
      <c r="I65">
        <v>7810</v>
      </c>
      <c r="J65">
        <v>9764</v>
      </c>
      <c r="K65">
        <v>14667</v>
      </c>
      <c r="L65">
        <v>18345</v>
      </c>
      <c r="M65">
        <v>22788</v>
      </c>
      <c r="N65">
        <v>27708</v>
      </c>
    </row>
    <row r="66" spans="1:14" x14ac:dyDescent="0.25">
      <c r="A66" t="s">
        <v>1</v>
      </c>
      <c r="B66">
        <v>1025</v>
      </c>
      <c r="C66">
        <v>993</v>
      </c>
      <c r="D66">
        <v>844</v>
      </c>
      <c r="E66">
        <v>1016</v>
      </c>
      <c r="F66">
        <v>616</v>
      </c>
      <c r="G66">
        <v>898</v>
      </c>
      <c r="I66">
        <v>7810</v>
      </c>
      <c r="J66">
        <v>9764</v>
      </c>
      <c r="K66">
        <v>14667</v>
      </c>
      <c r="L66">
        <v>18345</v>
      </c>
      <c r="M66">
        <v>22788</v>
      </c>
      <c r="N66">
        <v>27708</v>
      </c>
    </row>
    <row r="67" spans="1:14" x14ac:dyDescent="0.25">
      <c r="A67" s="1" t="s">
        <v>6</v>
      </c>
      <c r="B67" s="1" t="s">
        <v>6</v>
      </c>
      <c r="I67" s="1" t="s">
        <v>6</v>
      </c>
    </row>
    <row r="68" spans="1:14" x14ac:dyDescent="0.25">
      <c r="A68" t="s">
        <v>7</v>
      </c>
      <c r="B68">
        <v>12042</v>
      </c>
      <c r="C68">
        <v>12994</v>
      </c>
      <c r="D68">
        <v>12382</v>
      </c>
      <c r="E68">
        <v>12116</v>
      </c>
      <c r="F68">
        <v>12967</v>
      </c>
      <c r="G68">
        <v>12422</v>
      </c>
      <c r="I68">
        <v>1020196</v>
      </c>
      <c r="J68">
        <v>1026379</v>
      </c>
      <c r="K68">
        <v>1033374</v>
      </c>
      <c r="L68">
        <v>997828</v>
      </c>
      <c r="M68">
        <v>1027467</v>
      </c>
      <c r="N68">
        <v>1006716</v>
      </c>
    </row>
    <row r="69" spans="1:14" x14ac:dyDescent="0.25">
      <c r="A69" t="s">
        <v>8</v>
      </c>
      <c r="B69">
        <v>2074</v>
      </c>
      <c r="C69">
        <v>1830</v>
      </c>
      <c r="D69">
        <v>1767</v>
      </c>
      <c r="E69">
        <v>892</v>
      </c>
      <c r="F69">
        <v>952</v>
      </c>
      <c r="G69">
        <v>1724</v>
      </c>
      <c r="I69">
        <v>108975</v>
      </c>
      <c r="J69">
        <v>107682</v>
      </c>
      <c r="K69">
        <v>109631</v>
      </c>
      <c r="L69">
        <v>112302</v>
      </c>
      <c r="M69">
        <v>114594</v>
      </c>
      <c r="N69">
        <v>118029</v>
      </c>
    </row>
    <row r="70" spans="1:14" x14ac:dyDescent="0.25">
      <c r="A70" t="s">
        <v>45</v>
      </c>
      <c r="I70">
        <v>4673</v>
      </c>
      <c r="J70">
        <v>4673</v>
      </c>
      <c r="K70">
        <v>4546</v>
      </c>
      <c r="L70">
        <v>4726</v>
      </c>
      <c r="M70">
        <v>5000</v>
      </c>
      <c r="N70">
        <v>5101</v>
      </c>
    </row>
    <row r="71" spans="1:14" x14ac:dyDescent="0.25">
      <c r="A71" t="s">
        <v>46</v>
      </c>
      <c r="I71">
        <v>1293</v>
      </c>
      <c r="J71">
        <v>1889</v>
      </c>
      <c r="K71">
        <v>1953</v>
      </c>
      <c r="L71">
        <v>1975</v>
      </c>
      <c r="M71">
        <v>2077</v>
      </c>
      <c r="N71">
        <v>2102</v>
      </c>
    </row>
    <row r="72" spans="1:14" x14ac:dyDescent="0.25">
      <c r="A72" t="s">
        <v>47</v>
      </c>
      <c r="J72">
        <v>1267</v>
      </c>
      <c r="K72">
        <v>4326</v>
      </c>
      <c r="L72">
        <v>4452</v>
      </c>
      <c r="M72">
        <v>4521</v>
      </c>
      <c r="N72">
        <v>4558</v>
      </c>
    </row>
    <row r="73" spans="1:14" x14ac:dyDescent="0.25">
      <c r="A73" t="s">
        <v>48</v>
      </c>
      <c r="K73">
        <v>1272</v>
      </c>
      <c r="L73">
        <v>4404</v>
      </c>
      <c r="M73">
        <v>4540</v>
      </c>
      <c r="N73">
        <v>4544</v>
      </c>
    </row>
    <row r="74" spans="1:14" x14ac:dyDescent="0.25">
      <c r="A74" t="s">
        <v>49</v>
      </c>
      <c r="L74">
        <v>1464</v>
      </c>
      <c r="M74">
        <v>4556</v>
      </c>
      <c r="N74">
        <v>4518</v>
      </c>
    </row>
    <row r="75" spans="1:14" x14ac:dyDescent="0.25">
      <c r="A75" t="s">
        <v>50</v>
      </c>
      <c r="M75">
        <v>1358</v>
      </c>
      <c r="N75">
        <v>4481</v>
      </c>
    </row>
    <row r="76" spans="1:14" x14ac:dyDescent="0.25">
      <c r="A76" t="s">
        <v>51</v>
      </c>
      <c r="N76">
        <v>1363</v>
      </c>
    </row>
    <row r="77" spans="1:14" x14ac:dyDescent="0.25">
      <c r="A77" t="s">
        <v>52</v>
      </c>
      <c r="I77">
        <v>1117</v>
      </c>
      <c r="J77">
        <v>990</v>
      </c>
      <c r="K77">
        <v>971</v>
      </c>
      <c r="L77">
        <v>1064</v>
      </c>
      <c r="M77">
        <v>1058</v>
      </c>
      <c r="N77">
        <v>1031</v>
      </c>
    </row>
    <row r="78" spans="1:14" x14ac:dyDescent="0.25">
      <c r="A78" t="s">
        <v>53</v>
      </c>
      <c r="I78">
        <v>364</v>
      </c>
      <c r="J78">
        <v>255</v>
      </c>
      <c r="K78">
        <v>263</v>
      </c>
      <c r="L78">
        <v>322</v>
      </c>
      <c r="M78">
        <v>412</v>
      </c>
      <c r="N78">
        <v>341</v>
      </c>
    </row>
    <row r="79" spans="1:14" x14ac:dyDescent="0.25">
      <c r="A79" t="s">
        <v>54</v>
      </c>
      <c r="I79">
        <v>546</v>
      </c>
      <c r="J79">
        <v>426</v>
      </c>
      <c r="K79">
        <v>529</v>
      </c>
      <c r="L79">
        <v>539</v>
      </c>
      <c r="M79">
        <v>526</v>
      </c>
      <c r="N79">
        <v>559</v>
      </c>
    </row>
    <row r="80" spans="1:14" x14ac:dyDescent="0.25">
      <c r="A80" t="s">
        <v>9</v>
      </c>
      <c r="B80">
        <v>1119</v>
      </c>
      <c r="C80">
        <v>1173</v>
      </c>
      <c r="D80">
        <v>774</v>
      </c>
      <c r="E80">
        <v>557</v>
      </c>
      <c r="F80">
        <v>554</v>
      </c>
      <c r="G80">
        <v>552</v>
      </c>
      <c r="I80">
        <v>8291</v>
      </c>
      <c r="J80">
        <v>9739</v>
      </c>
      <c r="K80">
        <v>14167</v>
      </c>
      <c r="L80">
        <v>19301</v>
      </c>
      <c r="M80">
        <v>24403</v>
      </c>
      <c r="N80">
        <v>28985</v>
      </c>
    </row>
    <row r="81" spans="1:14" x14ac:dyDescent="0.25">
      <c r="A81" t="s">
        <v>0</v>
      </c>
      <c r="B81">
        <v>1193</v>
      </c>
      <c r="C81">
        <v>1355</v>
      </c>
      <c r="D81">
        <v>849</v>
      </c>
      <c r="E81">
        <v>590</v>
      </c>
      <c r="F81">
        <v>589</v>
      </c>
      <c r="G81">
        <v>585</v>
      </c>
      <c r="I81">
        <v>8297</v>
      </c>
      <c r="J81">
        <v>9746</v>
      </c>
      <c r="K81">
        <v>14181</v>
      </c>
      <c r="L81">
        <v>19325</v>
      </c>
      <c r="M81">
        <v>24409</v>
      </c>
      <c r="N81">
        <v>29006</v>
      </c>
    </row>
    <row r="82" spans="1:14" x14ac:dyDescent="0.25">
      <c r="A82" t="s">
        <v>1</v>
      </c>
      <c r="B82">
        <v>1193</v>
      </c>
      <c r="C82">
        <v>1355</v>
      </c>
      <c r="D82">
        <v>849</v>
      </c>
      <c r="E82">
        <v>590</v>
      </c>
      <c r="F82">
        <v>589</v>
      </c>
      <c r="G82">
        <v>585</v>
      </c>
      <c r="I82">
        <v>8297</v>
      </c>
      <c r="J82">
        <v>9746</v>
      </c>
      <c r="K82">
        <v>14181</v>
      </c>
      <c r="L82">
        <v>19325</v>
      </c>
      <c r="M82">
        <v>24409</v>
      </c>
      <c r="N82">
        <v>29006</v>
      </c>
    </row>
    <row r="84" spans="1:14" ht="15" customHeight="1" x14ac:dyDescent="0.25"/>
    <row r="85" spans="1:14" x14ac:dyDescent="0.25">
      <c r="H85" s="2"/>
    </row>
    <row r="101" spans="8:8" x14ac:dyDescent="0.25">
      <c r="H101" s="2"/>
    </row>
    <row r="117" spans="8:8" x14ac:dyDescent="0.25">
      <c r="H117" s="2"/>
    </row>
    <row r="133" spans="8:8" x14ac:dyDescent="0.25">
      <c r="H133" s="2"/>
    </row>
  </sheetData>
  <mergeCells count="2">
    <mergeCell ref="B1:G1"/>
    <mergeCell ref="I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3"/>
  <sheetViews>
    <sheetView workbookViewId="0">
      <selection activeCell="A12" sqref="A12"/>
    </sheetView>
  </sheetViews>
  <sheetFormatPr defaultRowHeight="15" x14ac:dyDescent="0.25"/>
  <cols>
    <col min="1" max="1" width="69.140625" bestFit="1" customWidth="1"/>
    <col min="2" max="7" width="7" bestFit="1" customWidth="1"/>
    <col min="8" max="8" width="10.140625" customWidth="1"/>
    <col min="9" max="14" width="8" bestFit="1" customWidth="1"/>
  </cols>
  <sheetData>
    <row r="1" spans="1:14" x14ac:dyDescent="0.25">
      <c r="B1" s="12" t="s">
        <v>55</v>
      </c>
      <c r="C1" s="12"/>
      <c r="D1" s="12"/>
      <c r="E1" s="12"/>
      <c r="F1" s="12"/>
      <c r="G1" s="12"/>
      <c r="I1" s="12" t="s">
        <v>56</v>
      </c>
      <c r="J1" s="12"/>
      <c r="K1" s="12"/>
      <c r="L1" s="12"/>
      <c r="M1" s="12"/>
      <c r="N1" s="12"/>
    </row>
    <row r="2" spans="1:14" x14ac:dyDescent="0.25">
      <c r="B2" s="2" t="s">
        <v>57</v>
      </c>
      <c r="C2" s="2" t="s">
        <v>58</v>
      </c>
      <c r="D2" s="2" t="s">
        <v>59</v>
      </c>
      <c r="E2" s="2" t="s">
        <v>60</v>
      </c>
      <c r="F2" s="2" t="s">
        <v>61</v>
      </c>
      <c r="G2" s="2" t="s">
        <v>62</v>
      </c>
      <c r="I2" s="2" t="s">
        <v>57</v>
      </c>
      <c r="J2" s="2" t="s">
        <v>58</v>
      </c>
      <c r="K2" s="2" t="s">
        <v>59</v>
      </c>
      <c r="L2" s="2" t="s">
        <v>60</v>
      </c>
      <c r="M2" s="2" t="s">
        <v>61</v>
      </c>
      <c r="N2" s="2" t="s">
        <v>62</v>
      </c>
    </row>
    <row r="3" spans="1:14" x14ac:dyDescent="0.25">
      <c r="A3" s="1" t="s">
        <v>2</v>
      </c>
      <c r="B3" s="1" t="s">
        <v>2</v>
      </c>
      <c r="I3" s="1" t="s">
        <v>2</v>
      </c>
    </row>
    <row r="4" spans="1:14" x14ac:dyDescent="0.25">
      <c r="A4" t="s">
        <v>7</v>
      </c>
      <c r="B4">
        <v>106925</v>
      </c>
      <c r="C4">
        <v>9881</v>
      </c>
      <c r="D4">
        <v>12152</v>
      </c>
      <c r="E4">
        <v>12674</v>
      </c>
      <c r="F4">
        <v>12234</v>
      </c>
      <c r="G4">
        <v>12252</v>
      </c>
      <c r="I4">
        <v>1022873</v>
      </c>
      <c r="J4">
        <v>1023096</v>
      </c>
      <c r="K4">
        <v>1032032</v>
      </c>
      <c r="L4">
        <v>1004840</v>
      </c>
      <c r="M4">
        <v>1023144</v>
      </c>
      <c r="N4">
        <v>1001229</v>
      </c>
    </row>
    <row r="5" spans="1:14" x14ac:dyDescent="0.25">
      <c r="A5" t="s">
        <v>8</v>
      </c>
      <c r="B5">
        <v>7114</v>
      </c>
      <c r="C5">
        <v>917</v>
      </c>
      <c r="D5">
        <v>1822</v>
      </c>
      <c r="E5">
        <v>898</v>
      </c>
      <c r="F5">
        <v>906</v>
      </c>
      <c r="G5">
        <v>938</v>
      </c>
      <c r="I5">
        <v>109140</v>
      </c>
      <c r="J5">
        <v>107880</v>
      </c>
      <c r="K5">
        <v>109967</v>
      </c>
      <c r="L5">
        <v>112125</v>
      </c>
      <c r="M5">
        <v>115448</v>
      </c>
      <c r="N5">
        <v>116705</v>
      </c>
    </row>
    <row r="6" spans="1:14" x14ac:dyDescent="0.25">
      <c r="A6" t="s">
        <v>45</v>
      </c>
      <c r="I6">
        <v>4337</v>
      </c>
      <c r="J6">
        <v>4654</v>
      </c>
      <c r="K6">
        <v>4415</v>
      </c>
      <c r="L6">
        <v>5098</v>
      </c>
      <c r="M6">
        <v>4414</v>
      </c>
      <c r="N6">
        <v>4399</v>
      </c>
    </row>
    <row r="7" spans="1:14" x14ac:dyDescent="0.25">
      <c r="A7" t="s">
        <v>46</v>
      </c>
      <c r="I7">
        <v>1181</v>
      </c>
      <c r="J7">
        <v>1978</v>
      </c>
      <c r="K7">
        <v>1795</v>
      </c>
      <c r="L7">
        <v>1880</v>
      </c>
      <c r="M7">
        <v>2048</v>
      </c>
      <c r="N7">
        <v>1778</v>
      </c>
    </row>
    <row r="8" spans="1:14" x14ac:dyDescent="0.25">
      <c r="A8" t="s">
        <v>47</v>
      </c>
      <c r="N8">
        <v>4220</v>
      </c>
    </row>
    <row r="9" spans="1:14" x14ac:dyDescent="0.25">
      <c r="A9" t="s">
        <v>48</v>
      </c>
      <c r="M9">
        <v>4467</v>
      </c>
      <c r="N9">
        <v>4258</v>
      </c>
    </row>
    <row r="10" spans="1:14" x14ac:dyDescent="0.25">
      <c r="A10" t="s">
        <v>49</v>
      </c>
      <c r="L10">
        <v>4226</v>
      </c>
      <c r="M10">
        <v>4396</v>
      </c>
      <c r="N10">
        <v>4273</v>
      </c>
    </row>
    <row r="11" spans="1:14" x14ac:dyDescent="0.25">
      <c r="A11" t="s">
        <v>50</v>
      </c>
      <c r="K11">
        <v>4454</v>
      </c>
      <c r="L11">
        <v>4226</v>
      </c>
      <c r="M11">
        <v>4411</v>
      </c>
      <c r="N11">
        <v>4202</v>
      </c>
    </row>
    <row r="12" spans="1:14" x14ac:dyDescent="0.25">
      <c r="A12" t="s">
        <v>51</v>
      </c>
      <c r="J12">
        <v>1251</v>
      </c>
      <c r="K12">
        <v>1228</v>
      </c>
      <c r="L12">
        <v>1229</v>
      </c>
      <c r="M12">
        <v>1291</v>
      </c>
      <c r="N12">
        <v>1207</v>
      </c>
    </row>
    <row r="13" spans="1:14" x14ac:dyDescent="0.25">
      <c r="A13" t="s">
        <v>52</v>
      </c>
      <c r="I13">
        <v>922</v>
      </c>
      <c r="J13">
        <v>970</v>
      </c>
      <c r="K13">
        <v>1049</v>
      </c>
      <c r="L13">
        <v>920</v>
      </c>
      <c r="M13">
        <v>973</v>
      </c>
      <c r="N13">
        <v>884</v>
      </c>
    </row>
    <row r="14" spans="1:14" x14ac:dyDescent="0.25">
      <c r="A14" t="s">
        <v>53</v>
      </c>
      <c r="I14">
        <v>217</v>
      </c>
      <c r="J14">
        <v>277</v>
      </c>
      <c r="K14">
        <v>220</v>
      </c>
      <c r="L14">
        <v>222</v>
      </c>
      <c r="M14">
        <v>283</v>
      </c>
      <c r="N14">
        <v>204</v>
      </c>
    </row>
    <row r="15" spans="1:14" x14ac:dyDescent="0.25">
      <c r="A15" t="s">
        <v>54</v>
      </c>
      <c r="I15">
        <v>398</v>
      </c>
      <c r="J15">
        <v>478</v>
      </c>
      <c r="K15">
        <v>364</v>
      </c>
      <c r="L15">
        <v>398</v>
      </c>
      <c r="M15">
        <v>468</v>
      </c>
      <c r="N15">
        <v>412</v>
      </c>
    </row>
    <row r="16" spans="1:14" x14ac:dyDescent="0.25">
      <c r="A16" t="s">
        <v>9</v>
      </c>
      <c r="B16">
        <v>17426</v>
      </c>
      <c r="C16">
        <v>597</v>
      </c>
      <c r="D16">
        <v>1150</v>
      </c>
      <c r="E16">
        <v>561</v>
      </c>
      <c r="F16">
        <v>561</v>
      </c>
      <c r="G16">
        <v>545</v>
      </c>
      <c r="I16">
        <v>7283</v>
      </c>
      <c r="J16">
        <v>9930</v>
      </c>
      <c r="K16">
        <v>13771</v>
      </c>
      <c r="L16">
        <v>18498</v>
      </c>
      <c r="M16">
        <v>23114</v>
      </c>
      <c r="N16">
        <v>26172</v>
      </c>
    </row>
    <row r="17" spans="1:14" x14ac:dyDescent="0.25">
      <c r="A17" t="s">
        <v>0</v>
      </c>
      <c r="B17">
        <v>18242</v>
      </c>
      <c r="C17">
        <v>633</v>
      </c>
      <c r="D17">
        <v>1241</v>
      </c>
      <c r="E17">
        <v>596</v>
      </c>
      <c r="F17">
        <v>595</v>
      </c>
      <c r="G17">
        <v>579</v>
      </c>
      <c r="I17">
        <v>7289</v>
      </c>
      <c r="J17">
        <v>9937</v>
      </c>
      <c r="K17">
        <v>13776</v>
      </c>
      <c r="L17">
        <v>18505</v>
      </c>
      <c r="M17">
        <v>23122</v>
      </c>
      <c r="N17">
        <v>26178</v>
      </c>
    </row>
    <row r="18" spans="1:14" x14ac:dyDescent="0.25">
      <c r="A18" t="s">
        <v>1</v>
      </c>
      <c r="B18">
        <v>18242</v>
      </c>
      <c r="C18">
        <v>633</v>
      </c>
      <c r="D18">
        <v>1241</v>
      </c>
      <c r="E18">
        <v>596</v>
      </c>
      <c r="F18">
        <v>595</v>
      </c>
      <c r="G18">
        <v>579</v>
      </c>
      <c r="I18">
        <v>7289</v>
      </c>
      <c r="J18">
        <v>9937</v>
      </c>
      <c r="K18">
        <v>13776</v>
      </c>
      <c r="L18">
        <v>18505</v>
      </c>
      <c r="M18">
        <v>23122</v>
      </c>
      <c r="N18">
        <v>26178</v>
      </c>
    </row>
    <row r="19" spans="1:14" x14ac:dyDescent="0.25">
      <c r="A19" s="1" t="s">
        <v>3</v>
      </c>
      <c r="B19" s="1" t="s">
        <v>3</v>
      </c>
      <c r="I19" s="1" t="s">
        <v>3</v>
      </c>
    </row>
    <row r="20" spans="1:14" x14ac:dyDescent="0.25">
      <c r="A20" t="s">
        <v>7</v>
      </c>
      <c r="B20">
        <v>11617</v>
      </c>
      <c r="C20">
        <v>12811</v>
      </c>
      <c r="D20">
        <v>12155</v>
      </c>
      <c r="E20">
        <v>8603</v>
      </c>
      <c r="F20">
        <v>13049</v>
      </c>
      <c r="G20">
        <v>11795</v>
      </c>
      <c r="I20">
        <v>1019804</v>
      </c>
      <c r="J20">
        <v>1018922</v>
      </c>
      <c r="K20">
        <v>1023426</v>
      </c>
      <c r="L20">
        <v>991556</v>
      </c>
      <c r="M20">
        <v>1026070</v>
      </c>
      <c r="N20">
        <v>1001474</v>
      </c>
    </row>
    <row r="21" spans="1:14" x14ac:dyDescent="0.25">
      <c r="A21" t="s">
        <v>8</v>
      </c>
      <c r="B21">
        <v>882</v>
      </c>
      <c r="C21">
        <v>1843</v>
      </c>
      <c r="D21">
        <v>1985</v>
      </c>
      <c r="E21">
        <v>886</v>
      </c>
      <c r="F21">
        <v>970</v>
      </c>
      <c r="G21">
        <v>898</v>
      </c>
      <c r="I21">
        <v>109069</v>
      </c>
      <c r="J21">
        <v>107795</v>
      </c>
      <c r="K21">
        <v>112204</v>
      </c>
      <c r="L21">
        <v>112272</v>
      </c>
      <c r="M21">
        <v>114738</v>
      </c>
      <c r="N21">
        <v>116697</v>
      </c>
    </row>
    <row r="22" spans="1:14" x14ac:dyDescent="0.25">
      <c r="A22" t="s">
        <v>45</v>
      </c>
      <c r="I22">
        <v>4629</v>
      </c>
      <c r="J22">
        <v>4974</v>
      </c>
      <c r="K22">
        <v>4526</v>
      </c>
      <c r="L22">
        <v>4947</v>
      </c>
      <c r="M22">
        <v>5344</v>
      </c>
      <c r="N22">
        <v>4550</v>
      </c>
    </row>
    <row r="23" spans="1:14" x14ac:dyDescent="0.25">
      <c r="A23" t="s">
        <v>46</v>
      </c>
      <c r="I23">
        <v>1357</v>
      </c>
      <c r="J23">
        <v>1978</v>
      </c>
      <c r="K23">
        <v>2037</v>
      </c>
      <c r="L23">
        <v>2029</v>
      </c>
      <c r="M23">
        <v>1929</v>
      </c>
      <c r="N23">
        <v>1924</v>
      </c>
    </row>
    <row r="24" spans="1:14" x14ac:dyDescent="0.25">
      <c r="A24" t="s">
        <v>47</v>
      </c>
      <c r="N24">
        <v>4326</v>
      </c>
    </row>
    <row r="25" spans="1:14" x14ac:dyDescent="0.25">
      <c r="A25" t="s">
        <v>48</v>
      </c>
      <c r="M25">
        <v>4450</v>
      </c>
      <c r="N25">
        <v>4376</v>
      </c>
    </row>
    <row r="26" spans="1:14" x14ac:dyDescent="0.25">
      <c r="A26" t="s">
        <v>49</v>
      </c>
      <c r="L26">
        <v>4416</v>
      </c>
      <c r="M26">
        <v>4380</v>
      </c>
      <c r="N26">
        <v>4409</v>
      </c>
    </row>
    <row r="27" spans="1:14" x14ac:dyDescent="0.25">
      <c r="A27" t="s">
        <v>50</v>
      </c>
      <c r="K27">
        <v>4715</v>
      </c>
      <c r="L27">
        <v>4387</v>
      </c>
      <c r="M27">
        <v>4486</v>
      </c>
      <c r="N27">
        <v>4344</v>
      </c>
    </row>
    <row r="28" spans="1:14" x14ac:dyDescent="0.25">
      <c r="A28" t="s">
        <v>51</v>
      </c>
      <c r="J28">
        <v>1386</v>
      </c>
      <c r="K28">
        <v>2127</v>
      </c>
      <c r="L28">
        <v>1477</v>
      </c>
      <c r="M28">
        <v>1263</v>
      </c>
      <c r="N28">
        <v>1272</v>
      </c>
    </row>
    <row r="29" spans="1:14" x14ac:dyDescent="0.25">
      <c r="A29" t="s">
        <v>52</v>
      </c>
      <c r="I29">
        <v>1108</v>
      </c>
      <c r="J29">
        <v>1028</v>
      </c>
      <c r="K29">
        <v>1091</v>
      </c>
      <c r="L29">
        <v>1011</v>
      </c>
      <c r="M29">
        <v>952</v>
      </c>
      <c r="N29">
        <v>1046</v>
      </c>
    </row>
    <row r="30" spans="1:14" x14ac:dyDescent="0.25">
      <c r="A30" t="s">
        <v>53</v>
      </c>
      <c r="I30">
        <v>331</v>
      </c>
      <c r="J30">
        <v>343</v>
      </c>
      <c r="K30">
        <v>275</v>
      </c>
      <c r="L30">
        <v>314</v>
      </c>
      <c r="M30">
        <v>302</v>
      </c>
      <c r="N30">
        <v>269</v>
      </c>
    </row>
    <row r="31" spans="1:14" x14ac:dyDescent="0.25">
      <c r="A31" t="s">
        <v>54</v>
      </c>
      <c r="I31">
        <v>539</v>
      </c>
      <c r="J31">
        <v>624</v>
      </c>
      <c r="K31">
        <v>442</v>
      </c>
      <c r="L31">
        <v>529</v>
      </c>
      <c r="M31">
        <v>525</v>
      </c>
      <c r="N31">
        <v>459</v>
      </c>
    </row>
    <row r="32" spans="1:14" x14ac:dyDescent="0.25">
      <c r="A32" t="s">
        <v>9</v>
      </c>
      <c r="B32">
        <v>561</v>
      </c>
      <c r="C32">
        <v>1279</v>
      </c>
      <c r="D32">
        <v>805</v>
      </c>
      <c r="E32">
        <v>548</v>
      </c>
      <c r="F32">
        <v>576</v>
      </c>
      <c r="G32">
        <v>541</v>
      </c>
      <c r="I32">
        <v>8259</v>
      </c>
      <c r="J32">
        <v>10654</v>
      </c>
      <c r="K32">
        <v>15512</v>
      </c>
      <c r="L32">
        <v>19486</v>
      </c>
      <c r="M32">
        <v>23930</v>
      </c>
      <c r="N32">
        <v>27272</v>
      </c>
    </row>
    <row r="33" spans="1:14" x14ac:dyDescent="0.25">
      <c r="A33" t="s">
        <v>0</v>
      </c>
      <c r="B33">
        <v>594</v>
      </c>
      <c r="C33">
        <v>1355</v>
      </c>
      <c r="D33">
        <v>1030</v>
      </c>
      <c r="E33">
        <v>583</v>
      </c>
      <c r="F33">
        <v>610</v>
      </c>
      <c r="G33">
        <v>574</v>
      </c>
      <c r="I33">
        <v>8282</v>
      </c>
      <c r="J33">
        <v>10661</v>
      </c>
      <c r="K33">
        <v>15519</v>
      </c>
      <c r="L33">
        <v>19494</v>
      </c>
      <c r="M33">
        <v>23938</v>
      </c>
      <c r="N33">
        <v>27280</v>
      </c>
    </row>
    <row r="34" spans="1:14" x14ac:dyDescent="0.25">
      <c r="A34" t="s">
        <v>1</v>
      </c>
      <c r="B34">
        <v>594</v>
      </c>
      <c r="C34">
        <v>1355</v>
      </c>
      <c r="D34">
        <v>1030</v>
      </c>
      <c r="E34">
        <v>583</v>
      </c>
      <c r="F34">
        <v>610</v>
      </c>
      <c r="G34">
        <v>574</v>
      </c>
      <c r="I34">
        <v>8282</v>
      </c>
      <c r="J34">
        <v>10661</v>
      </c>
      <c r="K34">
        <v>15519</v>
      </c>
      <c r="L34">
        <v>19494</v>
      </c>
      <c r="M34">
        <v>23938</v>
      </c>
      <c r="N34">
        <v>27280</v>
      </c>
    </row>
    <row r="35" spans="1:14" x14ac:dyDescent="0.25">
      <c r="A35" s="1" t="s">
        <v>4</v>
      </c>
      <c r="B35" s="1" t="s">
        <v>4</v>
      </c>
      <c r="I35" s="1" t="s">
        <v>4</v>
      </c>
    </row>
    <row r="36" spans="1:14" x14ac:dyDescent="0.25">
      <c r="A36" t="s">
        <v>7</v>
      </c>
      <c r="B36">
        <v>12319</v>
      </c>
      <c r="C36">
        <v>10948</v>
      </c>
      <c r="D36">
        <v>12120</v>
      </c>
      <c r="E36">
        <v>12222</v>
      </c>
      <c r="F36">
        <v>12233</v>
      </c>
      <c r="G36">
        <v>11330</v>
      </c>
      <c r="I36">
        <v>1019504</v>
      </c>
      <c r="J36">
        <v>1024091</v>
      </c>
      <c r="K36">
        <v>1020752</v>
      </c>
      <c r="L36">
        <v>1000891</v>
      </c>
      <c r="M36">
        <v>1024109</v>
      </c>
      <c r="N36">
        <v>1008690</v>
      </c>
    </row>
    <row r="37" spans="1:14" x14ac:dyDescent="0.25">
      <c r="A37" t="s">
        <v>8</v>
      </c>
      <c r="B37">
        <v>1776</v>
      </c>
      <c r="C37">
        <v>872</v>
      </c>
      <c r="D37">
        <v>1088</v>
      </c>
      <c r="E37">
        <v>1867</v>
      </c>
      <c r="F37">
        <v>1913</v>
      </c>
      <c r="G37">
        <v>872</v>
      </c>
      <c r="I37">
        <v>108915</v>
      </c>
      <c r="J37">
        <v>107780</v>
      </c>
      <c r="K37">
        <v>110412</v>
      </c>
      <c r="L37">
        <v>112304</v>
      </c>
      <c r="M37">
        <v>114715</v>
      </c>
      <c r="N37">
        <v>116979</v>
      </c>
    </row>
    <row r="38" spans="1:14" x14ac:dyDescent="0.25">
      <c r="A38" t="s">
        <v>45</v>
      </c>
      <c r="I38">
        <v>4704</v>
      </c>
      <c r="J38">
        <v>4605</v>
      </c>
      <c r="K38">
        <v>4504</v>
      </c>
      <c r="L38">
        <v>4799</v>
      </c>
      <c r="M38">
        <v>4814</v>
      </c>
      <c r="N38">
        <v>4768</v>
      </c>
    </row>
    <row r="39" spans="1:14" x14ac:dyDescent="0.25">
      <c r="A39" t="s">
        <v>46</v>
      </c>
      <c r="I39">
        <v>1275</v>
      </c>
      <c r="J39">
        <v>1849</v>
      </c>
      <c r="K39">
        <v>1877</v>
      </c>
      <c r="L39">
        <v>1964</v>
      </c>
      <c r="M39">
        <v>1973</v>
      </c>
      <c r="N39">
        <v>2016</v>
      </c>
    </row>
    <row r="40" spans="1:14" x14ac:dyDescent="0.25">
      <c r="A40" t="s">
        <v>47</v>
      </c>
      <c r="N40">
        <v>4495</v>
      </c>
    </row>
    <row r="41" spans="1:14" x14ac:dyDescent="0.25">
      <c r="A41" t="s">
        <v>48</v>
      </c>
      <c r="M41">
        <v>4596</v>
      </c>
      <c r="N41">
        <v>4433</v>
      </c>
    </row>
    <row r="42" spans="1:14" x14ac:dyDescent="0.25">
      <c r="A42" t="s">
        <v>49</v>
      </c>
      <c r="L42">
        <v>4424</v>
      </c>
      <c r="M42">
        <v>4650</v>
      </c>
      <c r="N42">
        <v>4497</v>
      </c>
    </row>
    <row r="43" spans="1:14" x14ac:dyDescent="0.25">
      <c r="A43" t="s">
        <v>50</v>
      </c>
      <c r="K43">
        <v>4322</v>
      </c>
      <c r="L43">
        <v>4469</v>
      </c>
      <c r="M43">
        <v>4382</v>
      </c>
      <c r="N43">
        <v>4623</v>
      </c>
    </row>
    <row r="44" spans="1:14" x14ac:dyDescent="0.25">
      <c r="A44" t="s">
        <v>51</v>
      </c>
      <c r="J44">
        <v>1250</v>
      </c>
      <c r="K44">
        <v>1243</v>
      </c>
      <c r="L44">
        <v>1363</v>
      </c>
      <c r="M44">
        <v>1441</v>
      </c>
      <c r="N44">
        <v>1372</v>
      </c>
    </row>
    <row r="45" spans="1:14" x14ac:dyDescent="0.25">
      <c r="A45" t="s">
        <v>52</v>
      </c>
      <c r="I45">
        <v>985</v>
      </c>
      <c r="J45">
        <v>991</v>
      </c>
      <c r="K45">
        <v>978</v>
      </c>
      <c r="L45">
        <v>1012</v>
      </c>
      <c r="M45">
        <v>1052</v>
      </c>
      <c r="N45">
        <v>999</v>
      </c>
    </row>
    <row r="46" spans="1:14" x14ac:dyDescent="0.25">
      <c r="A46" t="s">
        <v>53</v>
      </c>
      <c r="I46">
        <v>256</v>
      </c>
      <c r="J46">
        <v>302</v>
      </c>
      <c r="K46">
        <v>251</v>
      </c>
      <c r="L46">
        <v>334</v>
      </c>
      <c r="M46">
        <v>314</v>
      </c>
      <c r="N46">
        <v>332</v>
      </c>
    </row>
    <row r="47" spans="1:14" x14ac:dyDescent="0.25">
      <c r="A47" t="s">
        <v>54</v>
      </c>
      <c r="I47">
        <v>415</v>
      </c>
      <c r="J47">
        <v>476</v>
      </c>
      <c r="K47">
        <v>436</v>
      </c>
      <c r="L47">
        <v>573</v>
      </c>
      <c r="M47">
        <v>494</v>
      </c>
      <c r="N47">
        <v>609</v>
      </c>
    </row>
    <row r="48" spans="1:14" x14ac:dyDescent="0.25">
      <c r="A48" t="s">
        <v>9</v>
      </c>
      <c r="B48">
        <v>741</v>
      </c>
      <c r="C48">
        <v>603</v>
      </c>
      <c r="D48">
        <v>587</v>
      </c>
      <c r="E48">
        <v>750</v>
      </c>
      <c r="F48">
        <v>1202</v>
      </c>
      <c r="G48">
        <v>551</v>
      </c>
      <c r="I48">
        <v>7862</v>
      </c>
      <c r="J48">
        <v>9737</v>
      </c>
      <c r="K48">
        <v>13858</v>
      </c>
      <c r="L48">
        <v>19333</v>
      </c>
      <c r="M48">
        <v>24176</v>
      </c>
      <c r="N48">
        <v>28529</v>
      </c>
    </row>
    <row r="49" spans="1:14" x14ac:dyDescent="0.25">
      <c r="A49" t="s">
        <v>0</v>
      </c>
      <c r="B49">
        <v>1201</v>
      </c>
      <c r="C49">
        <v>634</v>
      </c>
      <c r="D49">
        <v>618</v>
      </c>
      <c r="E49">
        <v>844</v>
      </c>
      <c r="F49">
        <v>1292</v>
      </c>
      <c r="G49">
        <v>586</v>
      </c>
      <c r="I49">
        <v>7868</v>
      </c>
      <c r="J49">
        <v>9745</v>
      </c>
      <c r="K49">
        <v>13864</v>
      </c>
      <c r="L49">
        <v>19341</v>
      </c>
      <c r="M49">
        <v>24183</v>
      </c>
      <c r="N49">
        <v>28537</v>
      </c>
    </row>
    <row r="50" spans="1:14" x14ac:dyDescent="0.25">
      <c r="A50" t="s">
        <v>1</v>
      </c>
      <c r="B50">
        <v>1201</v>
      </c>
      <c r="C50">
        <v>634</v>
      </c>
      <c r="D50">
        <v>618</v>
      </c>
      <c r="E50">
        <v>844</v>
      </c>
      <c r="F50">
        <v>1292</v>
      </c>
      <c r="G50">
        <v>586</v>
      </c>
      <c r="I50">
        <v>7868</v>
      </c>
      <c r="J50">
        <v>9745</v>
      </c>
      <c r="K50">
        <v>13864</v>
      </c>
      <c r="L50">
        <v>19341</v>
      </c>
      <c r="M50">
        <v>24183</v>
      </c>
      <c r="N50">
        <v>28537</v>
      </c>
    </row>
    <row r="51" spans="1:14" x14ac:dyDescent="0.25">
      <c r="A51" s="1" t="s">
        <v>5</v>
      </c>
      <c r="B51" s="1" t="s">
        <v>5</v>
      </c>
      <c r="I51" s="1" t="s">
        <v>5</v>
      </c>
    </row>
    <row r="52" spans="1:14" x14ac:dyDescent="0.25">
      <c r="A52" t="s">
        <v>7</v>
      </c>
      <c r="B52">
        <v>12026</v>
      </c>
      <c r="C52">
        <v>12019</v>
      </c>
      <c r="D52">
        <v>12176</v>
      </c>
      <c r="E52">
        <v>12698</v>
      </c>
      <c r="F52">
        <v>11266</v>
      </c>
      <c r="G52">
        <v>12238</v>
      </c>
      <c r="I52">
        <v>1020732</v>
      </c>
      <c r="J52">
        <v>1019470</v>
      </c>
      <c r="K52">
        <v>1027411</v>
      </c>
      <c r="L52">
        <v>998523</v>
      </c>
      <c r="M52">
        <v>1021462</v>
      </c>
      <c r="N52">
        <v>999587</v>
      </c>
    </row>
    <row r="53" spans="1:14" x14ac:dyDescent="0.25">
      <c r="A53" t="s">
        <v>45</v>
      </c>
      <c r="I53">
        <v>108869</v>
      </c>
      <c r="J53">
        <v>107979</v>
      </c>
      <c r="K53">
        <v>109891</v>
      </c>
      <c r="L53">
        <v>111991</v>
      </c>
      <c r="M53">
        <v>114079</v>
      </c>
      <c r="N53">
        <v>116708</v>
      </c>
    </row>
    <row r="54" spans="1:14" x14ac:dyDescent="0.25">
      <c r="A54" t="s">
        <v>46</v>
      </c>
      <c r="I54">
        <v>4545</v>
      </c>
      <c r="J54">
        <v>4554</v>
      </c>
      <c r="K54">
        <v>4676</v>
      </c>
      <c r="L54">
        <v>4668</v>
      </c>
      <c r="M54">
        <v>4555</v>
      </c>
      <c r="N54">
        <v>4657</v>
      </c>
    </row>
    <row r="55" spans="1:14" x14ac:dyDescent="0.25">
      <c r="A55" t="s">
        <v>47</v>
      </c>
      <c r="I55">
        <v>1263</v>
      </c>
      <c r="J55">
        <v>1898</v>
      </c>
      <c r="K55">
        <v>1903</v>
      </c>
      <c r="L55">
        <v>1847</v>
      </c>
      <c r="M55">
        <v>1905</v>
      </c>
      <c r="N55">
        <v>1873</v>
      </c>
    </row>
    <row r="56" spans="1:14" x14ac:dyDescent="0.25">
      <c r="A56" t="s">
        <v>48</v>
      </c>
      <c r="N56">
        <v>4402</v>
      </c>
    </row>
    <row r="57" spans="1:14" x14ac:dyDescent="0.25">
      <c r="A57" t="s">
        <v>49</v>
      </c>
      <c r="M57">
        <v>4313</v>
      </c>
      <c r="N57">
        <v>4432</v>
      </c>
    </row>
    <row r="58" spans="1:14" x14ac:dyDescent="0.25">
      <c r="A58" t="s">
        <v>50</v>
      </c>
      <c r="L58">
        <v>4340</v>
      </c>
      <c r="M58">
        <v>4304</v>
      </c>
      <c r="N58">
        <v>4425</v>
      </c>
    </row>
    <row r="59" spans="1:14" x14ac:dyDescent="0.25">
      <c r="A59" t="s">
        <v>51</v>
      </c>
      <c r="K59">
        <v>4545</v>
      </c>
      <c r="L59">
        <v>4339</v>
      </c>
      <c r="M59">
        <v>4349</v>
      </c>
      <c r="N59">
        <v>4411</v>
      </c>
    </row>
    <row r="60" spans="1:14" x14ac:dyDescent="0.25">
      <c r="A60" t="s">
        <v>52</v>
      </c>
      <c r="J60">
        <v>1228</v>
      </c>
      <c r="K60">
        <v>1343</v>
      </c>
      <c r="L60">
        <v>1255</v>
      </c>
      <c r="M60">
        <v>1352</v>
      </c>
      <c r="N60">
        <v>1365</v>
      </c>
    </row>
    <row r="61" spans="1:14" x14ac:dyDescent="0.25">
      <c r="A61" t="s">
        <v>53</v>
      </c>
      <c r="I61">
        <v>1065</v>
      </c>
      <c r="J61">
        <v>1012</v>
      </c>
      <c r="K61">
        <v>1028</v>
      </c>
      <c r="L61">
        <v>964</v>
      </c>
      <c r="M61">
        <v>976</v>
      </c>
      <c r="N61">
        <v>1055</v>
      </c>
    </row>
    <row r="62" spans="1:14" x14ac:dyDescent="0.25">
      <c r="A62" t="s">
        <v>54</v>
      </c>
      <c r="I62">
        <v>252</v>
      </c>
      <c r="J62">
        <v>295</v>
      </c>
      <c r="K62">
        <v>333</v>
      </c>
      <c r="L62">
        <v>251</v>
      </c>
      <c r="M62">
        <v>246</v>
      </c>
      <c r="N62">
        <v>282</v>
      </c>
    </row>
    <row r="63" spans="1:14" x14ac:dyDescent="0.25">
      <c r="A63" t="s">
        <v>8</v>
      </c>
      <c r="B63">
        <v>1879</v>
      </c>
      <c r="C63">
        <v>1884</v>
      </c>
      <c r="D63">
        <v>1804</v>
      </c>
      <c r="E63">
        <v>1938</v>
      </c>
      <c r="F63">
        <v>884</v>
      </c>
      <c r="G63">
        <v>1880</v>
      </c>
      <c r="I63">
        <v>447</v>
      </c>
      <c r="J63">
        <v>499</v>
      </c>
      <c r="K63">
        <v>495</v>
      </c>
      <c r="L63">
        <v>410</v>
      </c>
      <c r="M63">
        <v>459</v>
      </c>
      <c r="N63">
        <v>485</v>
      </c>
    </row>
    <row r="64" spans="1:14" x14ac:dyDescent="0.25">
      <c r="A64" t="s">
        <v>9</v>
      </c>
      <c r="B64">
        <v>868</v>
      </c>
      <c r="C64">
        <v>834</v>
      </c>
      <c r="D64">
        <v>754</v>
      </c>
      <c r="E64">
        <v>838</v>
      </c>
      <c r="F64">
        <v>583</v>
      </c>
      <c r="G64">
        <v>807</v>
      </c>
      <c r="I64">
        <v>7804</v>
      </c>
      <c r="J64">
        <v>9757</v>
      </c>
      <c r="K64">
        <v>14660</v>
      </c>
      <c r="L64">
        <v>18339</v>
      </c>
      <c r="M64">
        <v>22781</v>
      </c>
      <c r="N64">
        <v>27699</v>
      </c>
    </row>
    <row r="65" spans="1:14" x14ac:dyDescent="0.25">
      <c r="A65" t="s">
        <v>0</v>
      </c>
      <c r="B65">
        <v>1025</v>
      </c>
      <c r="C65">
        <v>993</v>
      </c>
      <c r="D65">
        <v>844</v>
      </c>
      <c r="E65">
        <v>1016</v>
      </c>
      <c r="F65">
        <v>616</v>
      </c>
      <c r="G65">
        <v>898</v>
      </c>
      <c r="I65">
        <v>7810</v>
      </c>
      <c r="J65">
        <v>9764</v>
      </c>
      <c r="K65">
        <v>14667</v>
      </c>
      <c r="L65">
        <v>18345</v>
      </c>
      <c r="M65">
        <v>22788</v>
      </c>
      <c r="N65">
        <v>27708</v>
      </c>
    </row>
    <row r="66" spans="1:14" x14ac:dyDescent="0.25">
      <c r="A66" t="s">
        <v>1</v>
      </c>
      <c r="B66">
        <v>1025</v>
      </c>
      <c r="C66">
        <v>993</v>
      </c>
      <c r="D66">
        <v>844</v>
      </c>
      <c r="E66">
        <v>1016</v>
      </c>
      <c r="F66">
        <v>616</v>
      </c>
      <c r="G66">
        <v>898</v>
      </c>
      <c r="I66">
        <v>7810</v>
      </c>
      <c r="J66">
        <v>9764</v>
      </c>
      <c r="K66">
        <v>14667</v>
      </c>
      <c r="L66">
        <v>18345</v>
      </c>
      <c r="M66">
        <v>22788</v>
      </c>
      <c r="N66">
        <v>27708</v>
      </c>
    </row>
    <row r="67" spans="1:14" x14ac:dyDescent="0.25">
      <c r="A67" s="1" t="s">
        <v>6</v>
      </c>
      <c r="B67" s="1" t="s">
        <v>6</v>
      </c>
      <c r="I67" s="1" t="s">
        <v>6</v>
      </c>
    </row>
    <row r="68" spans="1:14" x14ac:dyDescent="0.25">
      <c r="A68" t="s">
        <v>7</v>
      </c>
      <c r="B68">
        <v>12042</v>
      </c>
      <c r="C68">
        <v>12994</v>
      </c>
      <c r="D68">
        <v>12382</v>
      </c>
      <c r="E68">
        <v>12116</v>
      </c>
      <c r="F68">
        <v>12967</v>
      </c>
      <c r="G68">
        <v>12422</v>
      </c>
      <c r="I68">
        <v>1020196</v>
      </c>
      <c r="J68">
        <v>1026379</v>
      </c>
      <c r="K68">
        <v>1033374</v>
      </c>
      <c r="L68">
        <v>997828</v>
      </c>
      <c r="M68">
        <v>1027467</v>
      </c>
      <c r="N68">
        <v>1006716</v>
      </c>
    </row>
    <row r="69" spans="1:14" x14ac:dyDescent="0.25">
      <c r="A69" t="s">
        <v>8</v>
      </c>
      <c r="B69">
        <v>2074</v>
      </c>
      <c r="C69">
        <v>1830</v>
      </c>
      <c r="D69">
        <v>1767</v>
      </c>
      <c r="E69">
        <v>892</v>
      </c>
      <c r="F69">
        <v>952</v>
      </c>
      <c r="G69">
        <v>1724</v>
      </c>
      <c r="I69">
        <v>108975</v>
      </c>
      <c r="J69">
        <v>107682</v>
      </c>
      <c r="K69">
        <v>109631</v>
      </c>
      <c r="L69">
        <v>112302</v>
      </c>
      <c r="M69">
        <v>114594</v>
      </c>
      <c r="N69">
        <v>118029</v>
      </c>
    </row>
    <row r="70" spans="1:14" x14ac:dyDescent="0.25">
      <c r="A70" t="s">
        <v>45</v>
      </c>
      <c r="I70">
        <v>4673</v>
      </c>
      <c r="J70">
        <v>4673</v>
      </c>
      <c r="K70">
        <v>4546</v>
      </c>
      <c r="L70">
        <v>4726</v>
      </c>
      <c r="M70">
        <v>5000</v>
      </c>
      <c r="N70">
        <v>5101</v>
      </c>
    </row>
    <row r="71" spans="1:14" x14ac:dyDescent="0.25">
      <c r="A71" t="s">
        <v>46</v>
      </c>
      <c r="I71">
        <v>1293</v>
      </c>
      <c r="J71">
        <v>1889</v>
      </c>
      <c r="K71">
        <v>1953</v>
      </c>
      <c r="L71">
        <v>1975</v>
      </c>
      <c r="M71">
        <v>2077</v>
      </c>
      <c r="N71">
        <v>2102</v>
      </c>
    </row>
    <row r="72" spans="1:14" x14ac:dyDescent="0.25">
      <c r="A72" t="s">
        <v>47</v>
      </c>
      <c r="N72">
        <v>4558</v>
      </c>
    </row>
    <row r="73" spans="1:14" x14ac:dyDescent="0.25">
      <c r="A73" t="s">
        <v>48</v>
      </c>
      <c r="M73">
        <v>4521</v>
      </c>
      <c r="N73">
        <v>4544</v>
      </c>
    </row>
    <row r="74" spans="1:14" x14ac:dyDescent="0.25">
      <c r="A74" t="s">
        <v>49</v>
      </c>
      <c r="L74">
        <v>4452</v>
      </c>
      <c r="M74">
        <v>4540</v>
      </c>
      <c r="N74">
        <v>4518</v>
      </c>
    </row>
    <row r="75" spans="1:14" x14ac:dyDescent="0.25">
      <c r="A75" t="s">
        <v>50</v>
      </c>
      <c r="K75">
        <v>4326</v>
      </c>
      <c r="L75">
        <v>4404</v>
      </c>
      <c r="M75">
        <v>4556</v>
      </c>
      <c r="N75">
        <v>4481</v>
      </c>
    </row>
    <row r="76" spans="1:14" x14ac:dyDescent="0.25">
      <c r="A76" t="s">
        <v>51</v>
      </c>
      <c r="J76">
        <v>1267</v>
      </c>
      <c r="K76">
        <v>1272</v>
      </c>
      <c r="L76">
        <v>1464</v>
      </c>
      <c r="M76">
        <v>1358</v>
      </c>
      <c r="N76">
        <v>1363</v>
      </c>
    </row>
    <row r="77" spans="1:14" x14ac:dyDescent="0.25">
      <c r="A77" t="s">
        <v>52</v>
      </c>
      <c r="I77">
        <v>1117</v>
      </c>
      <c r="J77">
        <v>990</v>
      </c>
      <c r="K77">
        <v>971</v>
      </c>
      <c r="L77">
        <v>1064</v>
      </c>
      <c r="M77">
        <v>1058</v>
      </c>
      <c r="N77">
        <v>1031</v>
      </c>
    </row>
    <row r="78" spans="1:14" x14ac:dyDescent="0.25">
      <c r="A78" t="s">
        <v>53</v>
      </c>
      <c r="I78">
        <v>364</v>
      </c>
      <c r="J78">
        <v>255</v>
      </c>
      <c r="K78">
        <v>263</v>
      </c>
      <c r="L78">
        <v>322</v>
      </c>
      <c r="M78">
        <v>412</v>
      </c>
      <c r="N78">
        <v>341</v>
      </c>
    </row>
    <row r="79" spans="1:14" x14ac:dyDescent="0.25">
      <c r="A79" t="s">
        <v>54</v>
      </c>
      <c r="I79">
        <v>546</v>
      </c>
      <c r="J79">
        <v>426</v>
      </c>
      <c r="K79">
        <v>529</v>
      </c>
      <c r="L79">
        <v>539</v>
      </c>
      <c r="M79">
        <v>526</v>
      </c>
      <c r="N79">
        <v>559</v>
      </c>
    </row>
    <row r="80" spans="1:14" x14ac:dyDescent="0.25">
      <c r="A80" t="s">
        <v>9</v>
      </c>
      <c r="B80">
        <v>1119</v>
      </c>
      <c r="C80">
        <v>1173</v>
      </c>
      <c r="D80">
        <v>774</v>
      </c>
      <c r="E80">
        <v>557</v>
      </c>
      <c r="F80">
        <v>554</v>
      </c>
      <c r="G80">
        <v>552</v>
      </c>
      <c r="I80">
        <v>8291</v>
      </c>
      <c r="J80">
        <v>9739</v>
      </c>
      <c r="K80">
        <v>14167</v>
      </c>
      <c r="L80">
        <v>19301</v>
      </c>
      <c r="M80">
        <v>24403</v>
      </c>
      <c r="N80">
        <v>28985</v>
      </c>
    </row>
    <row r="81" spans="1:14" x14ac:dyDescent="0.25">
      <c r="A81" t="s">
        <v>0</v>
      </c>
      <c r="B81">
        <v>1193</v>
      </c>
      <c r="C81">
        <v>1355</v>
      </c>
      <c r="D81">
        <v>849</v>
      </c>
      <c r="E81">
        <v>590</v>
      </c>
      <c r="F81">
        <v>589</v>
      </c>
      <c r="G81">
        <v>585</v>
      </c>
      <c r="I81">
        <v>8297</v>
      </c>
      <c r="J81">
        <v>9746</v>
      </c>
      <c r="K81">
        <v>14181</v>
      </c>
      <c r="L81">
        <v>19325</v>
      </c>
      <c r="M81">
        <v>24409</v>
      </c>
      <c r="N81">
        <v>29006</v>
      </c>
    </row>
    <row r="82" spans="1:14" x14ac:dyDescent="0.25">
      <c r="A82" t="s">
        <v>1</v>
      </c>
      <c r="B82">
        <v>1193</v>
      </c>
      <c r="C82">
        <v>1355</v>
      </c>
      <c r="D82">
        <v>849</v>
      </c>
      <c r="E82">
        <v>590</v>
      </c>
      <c r="F82">
        <v>589</v>
      </c>
      <c r="G82">
        <v>585</v>
      </c>
      <c r="I82">
        <v>8297</v>
      </c>
      <c r="J82">
        <v>9746</v>
      </c>
      <c r="K82">
        <v>14181</v>
      </c>
      <c r="L82">
        <v>19325</v>
      </c>
      <c r="M82">
        <v>24409</v>
      </c>
      <c r="N82">
        <v>29006</v>
      </c>
    </row>
    <row r="84" spans="1:14" ht="15" customHeight="1" x14ac:dyDescent="0.25"/>
    <row r="85" spans="1:14" x14ac:dyDescent="0.25">
      <c r="H85" s="2"/>
    </row>
    <row r="101" spans="8:8" x14ac:dyDescent="0.25">
      <c r="H101" s="2"/>
    </row>
    <row r="117" spans="8:8" x14ac:dyDescent="0.25">
      <c r="H117" s="2"/>
    </row>
    <row r="133" spans="8:8" x14ac:dyDescent="0.25">
      <c r="H133" s="2"/>
    </row>
  </sheetData>
  <mergeCells count="2">
    <mergeCell ref="B1:G1"/>
    <mergeCell ref="I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workbookViewId="0">
      <selection activeCell="B27" sqref="B27"/>
    </sheetView>
  </sheetViews>
  <sheetFormatPr defaultRowHeight="15" x14ac:dyDescent="0.25"/>
  <cols>
    <col min="1" max="1" width="69" bestFit="1" customWidth="1"/>
    <col min="2" max="2" width="70" bestFit="1" customWidth="1"/>
    <col min="3" max="5" width="69.140625" bestFit="1" customWidth="1"/>
    <col min="6" max="6" width="70" bestFit="1" customWidth="1"/>
  </cols>
  <sheetData>
    <row r="1" spans="1:6" x14ac:dyDescent="0.25">
      <c r="A1" s="2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</row>
    <row r="2" spans="1:6" x14ac:dyDescent="0.25">
      <c r="A2" t="s">
        <v>7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5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</row>
    <row r="4" spans="1:6" x14ac:dyDescent="0.25">
      <c r="A4" t="s">
        <v>14</v>
      </c>
      <c r="B4" t="s">
        <v>15</v>
      </c>
      <c r="C4" t="s">
        <v>21</v>
      </c>
      <c r="D4" t="s">
        <v>28</v>
      </c>
      <c r="E4" t="s">
        <v>36</v>
      </c>
      <c r="F4" t="s">
        <v>45</v>
      </c>
    </row>
    <row r="5" spans="1:6" x14ac:dyDescent="0.25">
      <c r="A5" t="s">
        <v>13</v>
      </c>
      <c r="B5" t="s">
        <v>16</v>
      </c>
      <c r="C5" t="s">
        <v>22</v>
      </c>
      <c r="D5" t="s">
        <v>29</v>
      </c>
      <c r="E5" t="s">
        <v>37</v>
      </c>
      <c r="F5" t="s">
        <v>46</v>
      </c>
    </row>
    <row r="6" spans="1:6" x14ac:dyDescent="0.25">
      <c r="B6" t="s">
        <v>17</v>
      </c>
      <c r="C6" t="s">
        <v>23</v>
      </c>
      <c r="D6" t="s">
        <v>30</v>
      </c>
      <c r="E6" t="s">
        <v>38</v>
      </c>
      <c r="F6" t="s">
        <v>47</v>
      </c>
    </row>
    <row r="7" spans="1:6" x14ac:dyDescent="0.25">
      <c r="C7" t="s">
        <v>24</v>
      </c>
      <c r="D7" t="s">
        <v>31</v>
      </c>
      <c r="E7" t="s">
        <v>39</v>
      </c>
      <c r="F7" t="s">
        <v>48</v>
      </c>
    </row>
    <row r="8" spans="1:6" x14ac:dyDescent="0.25">
      <c r="D8" t="s">
        <v>32</v>
      </c>
      <c r="E8" t="s">
        <v>40</v>
      </c>
      <c r="F8" t="s">
        <v>49</v>
      </c>
    </row>
    <row r="9" spans="1:6" x14ac:dyDescent="0.25">
      <c r="E9" t="s">
        <v>41</v>
      </c>
      <c r="F9" t="s">
        <v>50</v>
      </c>
    </row>
    <row r="10" spans="1:6" x14ac:dyDescent="0.25">
      <c r="F10" t="s">
        <v>51</v>
      </c>
    </row>
    <row r="11" spans="1:6" x14ac:dyDescent="0.25">
      <c r="A11" t="s">
        <v>12</v>
      </c>
      <c r="B11" t="s">
        <v>18</v>
      </c>
      <c r="C11" t="s">
        <v>25</v>
      </c>
      <c r="D11" t="s">
        <v>33</v>
      </c>
      <c r="E11" t="s">
        <v>42</v>
      </c>
      <c r="F11" t="s">
        <v>52</v>
      </c>
    </row>
    <row r="12" spans="1:6" x14ac:dyDescent="0.25">
      <c r="A12" t="s">
        <v>11</v>
      </c>
      <c r="B12" t="s">
        <v>19</v>
      </c>
      <c r="C12" t="s">
        <v>26</v>
      </c>
      <c r="D12" t="s">
        <v>34</v>
      </c>
      <c r="E12" t="s">
        <v>43</v>
      </c>
      <c r="F12" t="s">
        <v>53</v>
      </c>
    </row>
    <row r="13" spans="1:6" x14ac:dyDescent="0.25">
      <c r="A13" t="s">
        <v>10</v>
      </c>
      <c r="B13" t="s">
        <v>20</v>
      </c>
      <c r="C13" t="s">
        <v>27</v>
      </c>
      <c r="D13" t="s">
        <v>35</v>
      </c>
      <c r="E13" t="s">
        <v>44</v>
      </c>
      <c r="F13" t="s">
        <v>54</v>
      </c>
    </row>
    <row r="14" spans="1:6" x14ac:dyDescent="0.25">
      <c r="A14" t="s">
        <v>9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</row>
    <row r="15" spans="1:6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</row>
    <row r="16" spans="1:6" x14ac:dyDescent="0.2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8815-0AF2-4519-AE8E-D9BD1922B601}">
  <dimension ref="A1:D50"/>
  <sheetViews>
    <sheetView tabSelected="1" topLeftCell="A37" workbookViewId="0">
      <selection activeCell="D1" sqref="D1:D50"/>
    </sheetView>
  </sheetViews>
  <sheetFormatPr defaultRowHeight="15" x14ac:dyDescent="0.25"/>
  <cols>
    <col min="3" max="3" width="32.42578125" bestFit="1" customWidth="1"/>
    <col min="4" max="4" width="53" bestFit="1" customWidth="1"/>
  </cols>
  <sheetData>
    <row r="1" spans="1:4" x14ac:dyDescent="0.25">
      <c r="A1">
        <v>1</v>
      </c>
      <c r="B1">
        <v>4</v>
      </c>
      <c r="C1" t="str">
        <f>_xlfn.CONCAT("self.conv",B1, " = nn.Conv2d(50, 50, 1, 1)")</f>
        <v>self.conv4 = nn.Conv2d(50, 50, 1, 1)</v>
      </c>
      <c r="D1" t="str">
        <f>_xlfn.CONCAT("x = F.relu(self.conv",B1, "(x))")</f>
        <v>x = F.relu(self.conv4(x))</v>
      </c>
    </row>
    <row r="2" spans="1:4" x14ac:dyDescent="0.25">
      <c r="A2">
        <v>2</v>
      </c>
      <c r="B2">
        <f>B1+1</f>
        <v>5</v>
      </c>
      <c r="C2" t="str">
        <f t="shared" ref="C2:C50" si="0">_xlfn.CONCAT("self.conv",B2, " = nn.Conv2d(50, 50, 1, 1)")</f>
        <v>self.conv5 = nn.Conv2d(50, 50, 1, 1)</v>
      </c>
      <c r="D2" t="str">
        <f t="shared" ref="D2:D50" si="1">_xlfn.CONCAT("x = F.relu(self.conv",B2, "(x))")</f>
        <v>x = F.relu(self.conv5(x))</v>
      </c>
    </row>
    <row r="3" spans="1:4" x14ac:dyDescent="0.25">
      <c r="A3">
        <v>3</v>
      </c>
      <c r="B3">
        <f t="shared" ref="B3:B50" si="2">B2+1</f>
        <v>6</v>
      </c>
      <c r="C3" t="str">
        <f t="shared" si="0"/>
        <v>self.conv6 = nn.Conv2d(50, 50, 1, 1)</v>
      </c>
      <c r="D3" t="str">
        <f t="shared" si="1"/>
        <v>x = F.relu(self.conv6(x))</v>
      </c>
    </row>
    <row r="4" spans="1:4" x14ac:dyDescent="0.25">
      <c r="A4">
        <v>4</v>
      </c>
      <c r="B4">
        <f t="shared" si="2"/>
        <v>7</v>
      </c>
      <c r="C4" t="str">
        <f t="shared" si="0"/>
        <v>self.conv7 = nn.Conv2d(50, 50, 1, 1)</v>
      </c>
      <c r="D4" t="str">
        <f t="shared" si="1"/>
        <v>x = F.relu(self.conv7(x))</v>
      </c>
    </row>
    <row r="5" spans="1:4" x14ac:dyDescent="0.25">
      <c r="A5">
        <v>5</v>
      </c>
      <c r="B5">
        <f t="shared" si="2"/>
        <v>8</v>
      </c>
      <c r="C5" t="str">
        <f t="shared" si="0"/>
        <v>self.conv8 = nn.Conv2d(50, 50, 1, 1)</v>
      </c>
      <c r="D5" t="str">
        <f t="shared" si="1"/>
        <v>x = F.relu(self.conv8(x))</v>
      </c>
    </row>
    <row r="6" spans="1:4" x14ac:dyDescent="0.25">
      <c r="A6">
        <v>6</v>
      </c>
      <c r="B6">
        <f t="shared" si="2"/>
        <v>9</v>
      </c>
      <c r="C6" t="str">
        <f t="shared" si="0"/>
        <v>self.conv9 = nn.Conv2d(50, 50, 1, 1)</v>
      </c>
      <c r="D6" t="str">
        <f t="shared" si="1"/>
        <v>x = F.relu(self.conv9(x))</v>
      </c>
    </row>
    <row r="7" spans="1:4" x14ac:dyDescent="0.25">
      <c r="A7">
        <v>7</v>
      </c>
      <c r="B7">
        <f t="shared" si="2"/>
        <v>10</v>
      </c>
      <c r="C7" t="str">
        <f t="shared" si="0"/>
        <v>self.conv10 = nn.Conv2d(50, 50, 1, 1)</v>
      </c>
      <c r="D7" t="str">
        <f t="shared" si="1"/>
        <v>x = F.relu(self.conv10(x))</v>
      </c>
    </row>
    <row r="8" spans="1:4" x14ac:dyDescent="0.25">
      <c r="A8">
        <v>8</v>
      </c>
      <c r="B8">
        <f t="shared" si="2"/>
        <v>11</v>
      </c>
      <c r="C8" t="str">
        <f t="shared" si="0"/>
        <v>self.conv11 = nn.Conv2d(50, 50, 1, 1)</v>
      </c>
      <c r="D8" t="str">
        <f t="shared" si="1"/>
        <v>x = F.relu(self.conv11(x))</v>
      </c>
    </row>
    <row r="9" spans="1:4" x14ac:dyDescent="0.25">
      <c r="A9">
        <v>9</v>
      </c>
      <c r="B9">
        <f t="shared" si="2"/>
        <v>12</v>
      </c>
      <c r="C9" t="str">
        <f t="shared" si="0"/>
        <v>self.conv12 = nn.Conv2d(50, 50, 1, 1)</v>
      </c>
      <c r="D9" t="str">
        <f t="shared" si="1"/>
        <v>x = F.relu(self.conv12(x))</v>
      </c>
    </row>
    <row r="10" spans="1:4" x14ac:dyDescent="0.25">
      <c r="A10">
        <v>10</v>
      </c>
      <c r="B10">
        <f t="shared" si="2"/>
        <v>13</v>
      </c>
      <c r="C10" t="str">
        <f t="shared" si="0"/>
        <v>self.conv13 = nn.Conv2d(50, 50, 1, 1)</v>
      </c>
      <c r="D10" t="str">
        <f t="shared" si="1"/>
        <v>x = F.relu(self.conv13(x))</v>
      </c>
    </row>
    <row r="11" spans="1:4" x14ac:dyDescent="0.25">
      <c r="A11">
        <v>11</v>
      </c>
      <c r="B11">
        <f t="shared" si="2"/>
        <v>14</v>
      </c>
      <c r="C11" t="str">
        <f t="shared" si="0"/>
        <v>self.conv14 = nn.Conv2d(50, 50, 1, 1)</v>
      </c>
      <c r="D11" t="str">
        <f t="shared" si="1"/>
        <v>x = F.relu(self.conv14(x))</v>
      </c>
    </row>
    <row r="12" spans="1:4" x14ac:dyDescent="0.25">
      <c r="A12">
        <v>12</v>
      </c>
      <c r="B12">
        <f t="shared" si="2"/>
        <v>15</v>
      </c>
      <c r="C12" t="str">
        <f t="shared" si="0"/>
        <v>self.conv15 = nn.Conv2d(50, 50, 1, 1)</v>
      </c>
      <c r="D12" t="str">
        <f t="shared" si="1"/>
        <v>x = F.relu(self.conv15(x))</v>
      </c>
    </row>
    <row r="13" spans="1:4" x14ac:dyDescent="0.25">
      <c r="A13">
        <v>13</v>
      </c>
      <c r="B13">
        <f t="shared" si="2"/>
        <v>16</v>
      </c>
      <c r="C13" t="str">
        <f t="shared" si="0"/>
        <v>self.conv16 = nn.Conv2d(50, 50, 1, 1)</v>
      </c>
      <c r="D13" t="str">
        <f t="shared" si="1"/>
        <v>x = F.relu(self.conv16(x))</v>
      </c>
    </row>
    <row r="14" spans="1:4" x14ac:dyDescent="0.25">
      <c r="A14">
        <v>14</v>
      </c>
      <c r="B14">
        <f t="shared" si="2"/>
        <v>17</v>
      </c>
      <c r="C14" t="str">
        <f t="shared" si="0"/>
        <v>self.conv17 = nn.Conv2d(50, 50, 1, 1)</v>
      </c>
      <c r="D14" t="str">
        <f t="shared" si="1"/>
        <v>x = F.relu(self.conv17(x))</v>
      </c>
    </row>
    <row r="15" spans="1:4" x14ac:dyDescent="0.25">
      <c r="A15">
        <v>15</v>
      </c>
      <c r="B15">
        <f t="shared" si="2"/>
        <v>18</v>
      </c>
      <c r="C15" t="str">
        <f t="shared" si="0"/>
        <v>self.conv18 = nn.Conv2d(50, 50, 1, 1)</v>
      </c>
      <c r="D15" t="str">
        <f t="shared" si="1"/>
        <v>x = F.relu(self.conv18(x))</v>
      </c>
    </row>
    <row r="16" spans="1:4" x14ac:dyDescent="0.25">
      <c r="A16">
        <v>16</v>
      </c>
      <c r="B16">
        <f t="shared" si="2"/>
        <v>19</v>
      </c>
      <c r="C16" t="str">
        <f t="shared" si="0"/>
        <v>self.conv19 = nn.Conv2d(50, 50, 1, 1)</v>
      </c>
      <c r="D16" t="str">
        <f t="shared" si="1"/>
        <v>x = F.relu(self.conv19(x))</v>
      </c>
    </row>
    <row r="17" spans="1:4" x14ac:dyDescent="0.25">
      <c r="A17">
        <v>17</v>
      </c>
      <c r="B17">
        <f t="shared" si="2"/>
        <v>20</v>
      </c>
      <c r="C17" t="str">
        <f t="shared" si="0"/>
        <v>self.conv20 = nn.Conv2d(50, 50, 1, 1)</v>
      </c>
      <c r="D17" t="str">
        <f t="shared" si="1"/>
        <v>x = F.relu(self.conv20(x))</v>
      </c>
    </row>
    <row r="18" spans="1:4" x14ac:dyDescent="0.25">
      <c r="A18">
        <v>18</v>
      </c>
      <c r="B18">
        <f t="shared" si="2"/>
        <v>21</v>
      </c>
      <c r="C18" t="str">
        <f t="shared" si="0"/>
        <v>self.conv21 = nn.Conv2d(50, 50, 1, 1)</v>
      </c>
      <c r="D18" t="str">
        <f t="shared" si="1"/>
        <v>x = F.relu(self.conv21(x))</v>
      </c>
    </row>
    <row r="19" spans="1:4" x14ac:dyDescent="0.25">
      <c r="A19">
        <v>19</v>
      </c>
      <c r="B19">
        <f t="shared" si="2"/>
        <v>22</v>
      </c>
      <c r="C19" t="str">
        <f t="shared" si="0"/>
        <v>self.conv22 = nn.Conv2d(50, 50, 1, 1)</v>
      </c>
      <c r="D19" t="str">
        <f t="shared" si="1"/>
        <v>x = F.relu(self.conv22(x))</v>
      </c>
    </row>
    <row r="20" spans="1:4" x14ac:dyDescent="0.25">
      <c r="A20">
        <v>20</v>
      </c>
      <c r="B20">
        <f t="shared" si="2"/>
        <v>23</v>
      </c>
      <c r="C20" t="str">
        <f t="shared" si="0"/>
        <v>self.conv23 = nn.Conv2d(50, 50, 1, 1)</v>
      </c>
      <c r="D20" t="str">
        <f t="shared" si="1"/>
        <v>x = F.relu(self.conv23(x))</v>
      </c>
    </row>
    <row r="21" spans="1:4" x14ac:dyDescent="0.25">
      <c r="A21">
        <v>21</v>
      </c>
      <c r="B21">
        <f t="shared" si="2"/>
        <v>24</v>
      </c>
      <c r="C21" t="str">
        <f t="shared" si="0"/>
        <v>self.conv24 = nn.Conv2d(50, 50, 1, 1)</v>
      </c>
      <c r="D21" t="str">
        <f t="shared" si="1"/>
        <v>x = F.relu(self.conv24(x))</v>
      </c>
    </row>
    <row r="22" spans="1:4" x14ac:dyDescent="0.25">
      <c r="A22">
        <v>22</v>
      </c>
      <c r="B22">
        <f t="shared" si="2"/>
        <v>25</v>
      </c>
      <c r="C22" t="str">
        <f t="shared" si="0"/>
        <v>self.conv25 = nn.Conv2d(50, 50, 1, 1)</v>
      </c>
      <c r="D22" t="str">
        <f t="shared" si="1"/>
        <v>x = F.relu(self.conv25(x))</v>
      </c>
    </row>
    <row r="23" spans="1:4" x14ac:dyDescent="0.25">
      <c r="A23">
        <v>23</v>
      </c>
      <c r="B23">
        <f t="shared" si="2"/>
        <v>26</v>
      </c>
      <c r="C23" t="str">
        <f t="shared" si="0"/>
        <v>self.conv26 = nn.Conv2d(50, 50, 1, 1)</v>
      </c>
      <c r="D23" t="str">
        <f t="shared" si="1"/>
        <v>x = F.relu(self.conv26(x))</v>
      </c>
    </row>
    <row r="24" spans="1:4" x14ac:dyDescent="0.25">
      <c r="A24">
        <v>24</v>
      </c>
      <c r="B24">
        <f t="shared" si="2"/>
        <v>27</v>
      </c>
      <c r="C24" t="str">
        <f t="shared" si="0"/>
        <v>self.conv27 = nn.Conv2d(50, 50, 1, 1)</v>
      </c>
      <c r="D24" t="str">
        <f t="shared" si="1"/>
        <v>x = F.relu(self.conv27(x))</v>
      </c>
    </row>
    <row r="25" spans="1:4" x14ac:dyDescent="0.25">
      <c r="A25">
        <v>25</v>
      </c>
      <c r="B25">
        <f t="shared" si="2"/>
        <v>28</v>
      </c>
      <c r="C25" t="str">
        <f t="shared" si="0"/>
        <v>self.conv28 = nn.Conv2d(50, 50, 1, 1)</v>
      </c>
      <c r="D25" t="str">
        <f t="shared" si="1"/>
        <v>x = F.relu(self.conv28(x))</v>
      </c>
    </row>
    <row r="26" spans="1:4" x14ac:dyDescent="0.25">
      <c r="A26">
        <v>26</v>
      </c>
      <c r="B26">
        <f t="shared" si="2"/>
        <v>29</v>
      </c>
      <c r="C26" t="str">
        <f t="shared" si="0"/>
        <v>self.conv29 = nn.Conv2d(50, 50, 1, 1)</v>
      </c>
      <c r="D26" t="str">
        <f t="shared" si="1"/>
        <v>x = F.relu(self.conv29(x))</v>
      </c>
    </row>
    <row r="27" spans="1:4" x14ac:dyDescent="0.25">
      <c r="A27">
        <v>27</v>
      </c>
      <c r="B27">
        <f t="shared" si="2"/>
        <v>30</v>
      </c>
      <c r="C27" t="str">
        <f t="shared" si="0"/>
        <v>self.conv30 = nn.Conv2d(50, 50, 1, 1)</v>
      </c>
      <c r="D27" t="str">
        <f t="shared" si="1"/>
        <v>x = F.relu(self.conv30(x))</v>
      </c>
    </row>
    <row r="28" spans="1:4" x14ac:dyDescent="0.25">
      <c r="A28">
        <v>28</v>
      </c>
      <c r="B28">
        <f t="shared" si="2"/>
        <v>31</v>
      </c>
      <c r="C28" t="str">
        <f t="shared" si="0"/>
        <v>self.conv31 = nn.Conv2d(50, 50, 1, 1)</v>
      </c>
      <c r="D28" t="str">
        <f t="shared" si="1"/>
        <v>x = F.relu(self.conv31(x))</v>
      </c>
    </row>
    <row r="29" spans="1:4" x14ac:dyDescent="0.25">
      <c r="A29">
        <v>29</v>
      </c>
      <c r="B29">
        <f t="shared" si="2"/>
        <v>32</v>
      </c>
      <c r="C29" t="str">
        <f t="shared" si="0"/>
        <v>self.conv32 = nn.Conv2d(50, 50, 1, 1)</v>
      </c>
      <c r="D29" t="str">
        <f t="shared" si="1"/>
        <v>x = F.relu(self.conv32(x))</v>
      </c>
    </row>
    <row r="30" spans="1:4" x14ac:dyDescent="0.25">
      <c r="A30">
        <v>30</v>
      </c>
      <c r="B30">
        <f t="shared" si="2"/>
        <v>33</v>
      </c>
      <c r="C30" t="str">
        <f t="shared" si="0"/>
        <v>self.conv33 = nn.Conv2d(50, 50, 1, 1)</v>
      </c>
      <c r="D30" t="str">
        <f t="shared" si="1"/>
        <v>x = F.relu(self.conv33(x))</v>
      </c>
    </row>
    <row r="31" spans="1:4" x14ac:dyDescent="0.25">
      <c r="A31">
        <v>31</v>
      </c>
      <c r="B31">
        <f t="shared" si="2"/>
        <v>34</v>
      </c>
      <c r="C31" t="str">
        <f t="shared" si="0"/>
        <v>self.conv34 = nn.Conv2d(50, 50, 1, 1)</v>
      </c>
      <c r="D31" t="str">
        <f t="shared" si="1"/>
        <v>x = F.relu(self.conv34(x))</v>
      </c>
    </row>
    <row r="32" spans="1:4" x14ac:dyDescent="0.25">
      <c r="A32">
        <v>32</v>
      </c>
      <c r="B32">
        <f t="shared" si="2"/>
        <v>35</v>
      </c>
      <c r="C32" t="str">
        <f t="shared" si="0"/>
        <v>self.conv35 = nn.Conv2d(50, 50, 1, 1)</v>
      </c>
      <c r="D32" t="str">
        <f t="shared" si="1"/>
        <v>x = F.relu(self.conv35(x))</v>
      </c>
    </row>
    <row r="33" spans="1:4" x14ac:dyDescent="0.25">
      <c r="A33">
        <v>33</v>
      </c>
      <c r="B33">
        <f t="shared" si="2"/>
        <v>36</v>
      </c>
      <c r="C33" t="str">
        <f t="shared" si="0"/>
        <v>self.conv36 = nn.Conv2d(50, 50, 1, 1)</v>
      </c>
      <c r="D33" t="str">
        <f t="shared" si="1"/>
        <v>x = F.relu(self.conv36(x))</v>
      </c>
    </row>
    <row r="34" spans="1:4" x14ac:dyDescent="0.25">
      <c r="A34">
        <v>34</v>
      </c>
      <c r="B34">
        <f t="shared" si="2"/>
        <v>37</v>
      </c>
      <c r="C34" t="str">
        <f t="shared" si="0"/>
        <v>self.conv37 = nn.Conv2d(50, 50, 1, 1)</v>
      </c>
      <c r="D34" t="str">
        <f t="shared" si="1"/>
        <v>x = F.relu(self.conv37(x))</v>
      </c>
    </row>
    <row r="35" spans="1:4" x14ac:dyDescent="0.25">
      <c r="A35">
        <v>35</v>
      </c>
      <c r="B35">
        <f t="shared" si="2"/>
        <v>38</v>
      </c>
      <c r="C35" t="str">
        <f t="shared" si="0"/>
        <v>self.conv38 = nn.Conv2d(50, 50, 1, 1)</v>
      </c>
      <c r="D35" t="str">
        <f t="shared" si="1"/>
        <v>x = F.relu(self.conv38(x))</v>
      </c>
    </row>
    <row r="36" spans="1:4" x14ac:dyDescent="0.25">
      <c r="A36">
        <v>36</v>
      </c>
      <c r="B36">
        <f t="shared" si="2"/>
        <v>39</v>
      </c>
      <c r="C36" t="str">
        <f t="shared" si="0"/>
        <v>self.conv39 = nn.Conv2d(50, 50, 1, 1)</v>
      </c>
      <c r="D36" t="str">
        <f t="shared" si="1"/>
        <v>x = F.relu(self.conv39(x))</v>
      </c>
    </row>
    <row r="37" spans="1:4" x14ac:dyDescent="0.25">
      <c r="A37">
        <v>37</v>
      </c>
      <c r="B37">
        <f t="shared" si="2"/>
        <v>40</v>
      </c>
      <c r="C37" t="str">
        <f t="shared" si="0"/>
        <v>self.conv40 = nn.Conv2d(50, 50, 1, 1)</v>
      </c>
      <c r="D37" t="str">
        <f t="shared" si="1"/>
        <v>x = F.relu(self.conv40(x))</v>
      </c>
    </row>
    <row r="38" spans="1:4" x14ac:dyDescent="0.25">
      <c r="A38">
        <v>38</v>
      </c>
      <c r="B38">
        <f t="shared" si="2"/>
        <v>41</v>
      </c>
      <c r="C38" t="str">
        <f t="shared" si="0"/>
        <v>self.conv41 = nn.Conv2d(50, 50, 1, 1)</v>
      </c>
      <c r="D38" t="str">
        <f t="shared" si="1"/>
        <v>x = F.relu(self.conv41(x))</v>
      </c>
    </row>
    <row r="39" spans="1:4" x14ac:dyDescent="0.25">
      <c r="A39">
        <v>39</v>
      </c>
      <c r="B39">
        <f t="shared" si="2"/>
        <v>42</v>
      </c>
      <c r="C39" t="str">
        <f t="shared" si="0"/>
        <v>self.conv42 = nn.Conv2d(50, 50, 1, 1)</v>
      </c>
      <c r="D39" t="str">
        <f t="shared" si="1"/>
        <v>x = F.relu(self.conv42(x))</v>
      </c>
    </row>
    <row r="40" spans="1:4" x14ac:dyDescent="0.25">
      <c r="A40">
        <v>40</v>
      </c>
      <c r="B40">
        <f t="shared" si="2"/>
        <v>43</v>
      </c>
      <c r="C40" t="str">
        <f t="shared" si="0"/>
        <v>self.conv43 = nn.Conv2d(50, 50, 1, 1)</v>
      </c>
      <c r="D40" t="str">
        <f t="shared" si="1"/>
        <v>x = F.relu(self.conv43(x))</v>
      </c>
    </row>
    <row r="41" spans="1:4" x14ac:dyDescent="0.25">
      <c r="A41">
        <v>41</v>
      </c>
      <c r="B41">
        <f t="shared" si="2"/>
        <v>44</v>
      </c>
      <c r="C41" t="str">
        <f t="shared" si="0"/>
        <v>self.conv44 = nn.Conv2d(50, 50, 1, 1)</v>
      </c>
      <c r="D41" t="str">
        <f t="shared" si="1"/>
        <v>x = F.relu(self.conv44(x))</v>
      </c>
    </row>
    <row r="42" spans="1:4" x14ac:dyDescent="0.25">
      <c r="A42">
        <v>42</v>
      </c>
      <c r="B42">
        <f t="shared" si="2"/>
        <v>45</v>
      </c>
      <c r="C42" t="str">
        <f t="shared" si="0"/>
        <v>self.conv45 = nn.Conv2d(50, 50, 1, 1)</v>
      </c>
      <c r="D42" t="str">
        <f t="shared" si="1"/>
        <v>x = F.relu(self.conv45(x))</v>
      </c>
    </row>
    <row r="43" spans="1:4" x14ac:dyDescent="0.25">
      <c r="A43">
        <v>43</v>
      </c>
      <c r="B43">
        <f t="shared" si="2"/>
        <v>46</v>
      </c>
      <c r="C43" t="str">
        <f t="shared" si="0"/>
        <v>self.conv46 = nn.Conv2d(50, 50, 1, 1)</v>
      </c>
      <c r="D43" t="str">
        <f t="shared" si="1"/>
        <v>x = F.relu(self.conv46(x))</v>
      </c>
    </row>
    <row r="44" spans="1:4" x14ac:dyDescent="0.25">
      <c r="A44">
        <v>44</v>
      </c>
      <c r="B44">
        <f t="shared" si="2"/>
        <v>47</v>
      </c>
      <c r="C44" t="str">
        <f t="shared" si="0"/>
        <v>self.conv47 = nn.Conv2d(50, 50, 1, 1)</v>
      </c>
      <c r="D44" t="str">
        <f t="shared" si="1"/>
        <v>x = F.relu(self.conv47(x))</v>
      </c>
    </row>
    <row r="45" spans="1:4" x14ac:dyDescent="0.25">
      <c r="A45">
        <v>45</v>
      </c>
      <c r="B45">
        <f t="shared" si="2"/>
        <v>48</v>
      </c>
      <c r="C45" t="str">
        <f t="shared" si="0"/>
        <v>self.conv48 = nn.Conv2d(50, 50, 1, 1)</v>
      </c>
      <c r="D45" t="str">
        <f t="shared" si="1"/>
        <v>x = F.relu(self.conv48(x))</v>
      </c>
    </row>
    <row r="46" spans="1:4" x14ac:dyDescent="0.25">
      <c r="A46">
        <v>46</v>
      </c>
      <c r="B46">
        <f t="shared" si="2"/>
        <v>49</v>
      </c>
      <c r="C46" t="str">
        <f t="shared" si="0"/>
        <v>self.conv49 = nn.Conv2d(50, 50, 1, 1)</v>
      </c>
      <c r="D46" t="str">
        <f t="shared" si="1"/>
        <v>x = F.relu(self.conv49(x))</v>
      </c>
    </row>
    <row r="47" spans="1:4" x14ac:dyDescent="0.25">
      <c r="A47">
        <v>47</v>
      </c>
      <c r="B47">
        <f t="shared" si="2"/>
        <v>50</v>
      </c>
      <c r="C47" t="str">
        <f t="shared" si="0"/>
        <v>self.conv50 = nn.Conv2d(50, 50, 1, 1)</v>
      </c>
      <c r="D47" t="str">
        <f t="shared" si="1"/>
        <v>x = F.relu(self.conv50(x))</v>
      </c>
    </row>
    <row r="48" spans="1:4" x14ac:dyDescent="0.25">
      <c r="A48">
        <v>48</v>
      </c>
      <c r="B48">
        <f t="shared" si="2"/>
        <v>51</v>
      </c>
      <c r="C48" t="str">
        <f t="shared" si="0"/>
        <v>self.conv51 = nn.Conv2d(50, 50, 1, 1)</v>
      </c>
      <c r="D48" t="str">
        <f t="shared" si="1"/>
        <v>x = F.relu(self.conv51(x))</v>
      </c>
    </row>
    <row r="49" spans="1:4" x14ac:dyDescent="0.25">
      <c r="A49">
        <v>49</v>
      </c>
      <c r="B49">
        <f t="shared" si="2"/>
        <v>52</v>
      </c>
      <c r="C49" t="str">
        <f t="shared" si="0"/>
        <v>self.conv52 = nn.Conv2d(50, 50, 1, 1)</v>
      </c>
      <c r="D49" t="str">
        <f t="shared" si="1"/>
        <v>x = F.relu(self.conv52(x))</v>
      </c>
    </row>
    <row r="50" spans="1:4" x14ac:dyDescent="0.25">
      <c r="A50">
        <v>50</v>
      </c>
      <c r="B50">
        <f t="shared" si="2"/>
        <v>53</v>
      </c>
      <c r="C50" t="str">
        <f t="shared" si="0"/>
        <v>self.conv53 = nn.Conv2d(50, 50, 1, 1)</v>
      </c>
      <c r="D50" t="str">
        <f t="shared" si="1"/>
        <v>x = F.relu(self.conv53(x))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mnist models</vt:lpstr>
      <vt:lpstr>execution and profiling</vt:lpstr>
      <vt:lpstr>execution and profiling layered</vt:lpstr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Hussain</dc:creator>
  <cp:lastModifiedBy>Sajjad Hussain</cp:lastModifiedBy>
  <dcterms:created xsi:type="dcterms:W3CDTF">2022-08-11T00:16:17Z</dcterms:created>
  <dcterms:modified xsi:type="dcterms:W3CDTF">2022-08-13T23:00:46Z</dcterms:modified>
</cp:coreProperties>
</file>