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mnist_versions_nbg_and_normal_case\"/>
    </mc:Choice>
  </mc:AlternateContent>
  <xr:revisionPtr revIDLastSave="0" documentId="13_ncr:1_{715EC2EC-14DA-4A2F-8B8D-D7DBBEAAA51F}" xr6:coauthVersionLast="47" xr6:coauthVersionMax="47" xr10:uidLastSave="{00000000-0000-0000-0000-000000000000}"/>
  <bookViews>
    <workbookView xWindow="-120" yWindow="-120" windowWidth="21840" windowHeight="13140" firstSheet="2" activeTab="4" xr2:uid="{00000000-000D-0000-FFFF-FFFF00000000}"/>
  </bookViews>
  <sheets>
    <sheet name="mnist models" sheetId="6" r:id="rId1"/>
    <sheet name="execution and profiling" sheetId="1" r:id="rId2"/>
    <sheet name="execution diff versions" sheetId="8" r:id="rId3"/>
    <sheet name="execution diff versions 100loop" sheetId="9" r:id="rId4"/>
    <sheet name="execution diff versions 1000L" sheetId="10" r:id="rId5"/>
    <sheet name="execution and profiling layered" sheetId="5" r:id="rId6"/>
    <sheet name="concatenating_conv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8" i="7" l="1"/>
  <c r="C248" i="7"/>
  <c r="D248" i="7"/>
  <c r="B249" i="7"/>
  <c r="C249" i="7" s="1"/>
  <c r="B201" i="7"/>
  <c r="D201" i="7" s="1"/>
  <c r="C201" i="7"/>
  <c r="B51" i="7"/>
  <c r="B52" i="7" s="1"/>
  <c r="C51" i="7"/>
  <c r="D51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1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1" i="7"/>
  <c r="B3" i="7"/>
  <c r="B4" i="7" s="1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2" i="7"/>
  <c r="B250" i="7" l="1"/>
  <c r="D249" i="7"/>
  <c r="B202" i="7"/>
  <c r="C52" i="7"/>
  <c r="D52" i="7"/>
  <c r="B53" i="7"/>
  <c r="D250" i="7" l="1"/>
  <c r="C250" i="7"/>
  <c r="B203" i="7"/>
  <c r="C202" i="7"/>
  <c r="D202" i="7"/>
  <c r="D53" i="7"/>
  <c r="B54" i="7"/>
  <c r="C53" i="7"/>
  <c r="C203" i="7" l="1"/>
  <c r="D203" i="7"/>
  <c r="B204" i="7"/>
  <c r="B55" i="7"/>
  <c r="D54" i="7"/>
  <c r="C54" i="7"/>
  <c r="C204" i="7" l="1"/>
  <c r="D204" i="7"/>
  <c r="B205" i="7"/>
  <c r="C55" i="7"/>
  <c r="D55" i="7"/>
  <c r="B56" i="7"/>
  <c r="D205" i="7" l="1"/>
  <c r="B206" i="7"/>
  <c r="C205" i="7"/>
  <c r="C56" i="7"/>
  <c r="D56" i="7"/>
  <c r="B57" i="7"/>
  <c r="B207" i="7" l="1"/>
  <c r="C206" i="7"/>
  <c r="D206" i="7"/>
  <c r="D57" i="7"/>
  <c r="B58" i="7"/>
  <c r="C57" i="7"/>
  <c r="C207" i="7" l="1"/>
  <c r="D207" i="7"/>
  <c r="B208" i="7"/>
  <c r="B59" i="7"/>
  <c r="C58" i="7"/>
  <c r="D58" i="7"/>
  <c r="C208" i="7" l="1"/>
  <c r="D208" i="7"/>
  <c r="B209" i="7"/>
  <c r="C59" i="7"/>
  <c r="B60" i="7"/>
  <c r="D59" i="7"/>
  <c r="D209" i="7" l="1"/>
  <c r="B210" i="7"/>
  <c r="C209" i="7"/>
  <c r="C60" i="7"/>
  <c r="D60" i="7"/>
  <c r="B61" i="7"/>
  <c r="B211" i="7" l="1"/>
  <c r="C210" i="7"/>
  <c r="D210" i="7"/>
  <c r="D61" i="7"/>
  <c r="B62" i="7"/>
  <c r="C61" i="7"/>
  <c r="C211" i="7" l="1"/>
  <c r="D211" i="7"/>
  <c r="B212" i="7"/>
  <c r="B63" i="7"/>
  <c r="D62" i="7"/>
  <c r="C62" i="7"/>
  <c r="C212" i="7" l="1"/>
  <c r="D212" i="7"/>
  <c r="B213" i="7"/>
  <c r="C63" i="7"/>
  <c r="D63" i="7"/>
  <c r="B64" i="7"/>
  <c r="D213" i="7" l="1"/>
  <c r="B214" i="7"/>
  <c r="C213" i="7"/>
  <c r="C64" i="7"/>
  <c r="D64" i="7"/>
  <c r="B65" i="7"/>
  <c r="B215" i="7" l="1"/>
  <c r="C214" i="7"/>
  <c r="D214" i="7"/>
  <c r="D65" i="7"/>
  <c r="B66" i="7"/>
  <c r="C65" i="7"/>
  <c r="C215" i="7" l="1"/>
  <c r="D215" i="7"/>
  <c r="B216" i="7"/>
  <c r="B67" i="7"/>
  <c r="C66" i="7"/>
  <c r="D66" i="7"/>
  <c r="C216" i="7" l="1"/>
  <c r="D216" i="7"/>
  <c r="B217" i="7"/>
  <c r="C67" i="7"/>
  <c r="B68" i="7"/>
  <c r="D67" i="7"/>
  <c r="D217" i="7" l="1"/>
  <c r="B218" i="7"/>
  <c r="C217" i="7"/>
  <c r="C68" i="7"/>
  <c r="D68" i="7"/>
  <c r="B69" i="7"/>
  <c r="B219" i="7" l="1"/>
  <c r="C218" i="7"/>
  <c r="D218" i="7"/>
  <c r="D69" i="7"/>
  <c r="B70" i="7"/>
  <c r="C69" i="7"/>
  <c r="C219" i="7" l="1"/>
  <c r="D219" i="7"/>
  <c r="B220" i="7"/>
  <c r="B71" i="7"/>
  <c r="D70" i="7"/>
  <c r="C70" i="7"/>
  <c r="C220" i="7" l="1"/>
  <c r="D220" i="7"/>
  <c r="B221" i="7"/>
  <c r="C71" i="7"/>
  <c r="D71" i="7"/>
  <c r="B72" i="7"/>
  <c r="D221" i="7" l="1"/>
  <c r="B222" i="7"/>
  <c r="C221" i="7"/>
  <c r="C72" i="7"/>
  <c r="D72" i="7"/>
  <c r="B73" i="7"/>
  <c r="B223" i="7" l="1"/>
  <c r="C222" i="7"/>
  <c r="D222" i="7"/>
  <c r="D73" i="7"/>
  <c r="B74" i="7"/>
  <c r="C73" i="7"/>
  <c r="C223" i="7" l="1"/>
  <c r="B224" i="7"/>
  <c r="D223" i="7"/>
  <c r="B75" i="7"/>
  <c r="C74" i="7"/>
  <c r="D74" i="7"/>
  <c r="C224" i="7" l="1"/>
  <c r="D224" i="7"/>
  <c r="B225" i="7"/>
  <c r="C75" i="7"/>
  <c r="B76" i="7"/>
  <c r="D75" i="7"/>
  <c r="D225" i="7" l="1"/>
  <c r="B226" i="7"/>
  <c r="C225" i="7"/>
  <c r="C76" i="7"/>
  <c r="D76" i="7"/>
  <c r="B77" i="7"/>
  <c r="B227" i="7" l="1"/>
  <c r="D226" i="7"/>
  <c r="C226" i="7"/>
  <c r="D77" i="7"/>
  <c r="B78" i="7"/>
  <c r="C77" i="7"/>
  <c r="C227" i="7" l="1"/>
  <c r="D227" i="7"/>
  <c r="B228" i="7"/>
  <c r="B79" i="7"/>
  <c r="D78" i="7"/>
  <c r="C78" i="7"/>
  <c r="C228" i="7" l="1"/>
  <c r="D228" i="7"/>
  <c r="B229" i="7"/>
  <c r="C79" i="7"/>
  <c r="D79" i="7"/>
  <c r="B80" i="7"/>
  <c r="D229" i="7" l="1"/>
  <c r="B230" i="7"/>
  <c r="C229" i="7"/>
  <c r="C80" i="7"/>
  <c r="D80" i="7"/>
  <c r="B81" i="7"/>
  <c r="B231" i="7" l="1"/>
  <c r="C230" i="7"/>
  <c r="D230" i="7"/>
  <c r="D81" i="7"/>
  <c r="B82" i="7"/>
  <c r="C81" i="7"/>
  <c r="C231" i="7" l="1"/>
  <c r="B232" i="7"/>
  <c r="D231" i="7"/>
  <c r="B83" i="7"/>
  <c r="C82" i="7"/>
  <c r="D82" i="7"/>
  <c r="C232" i="7" l="1"/>
  <c r="D232" i="7"/>
  <c r="B233" i="7"/>
  <c r="C83" i="7"/>
  <c r="B84" i="7"/>
  <c r="D83" i="7"/>
  <c r="D233" i="7" l="1"/>
  <c r="B234" i="7"/>
  <c r="C233" i="7"/>
  <c r="C84" i="7"/>
  <c r="D84" i="7"/>
  <c r="B85" i="7"/>
  <c r="B235" i="7" l="1"/>
  <c r="C234" i="7"/>
  <c r="D234" i="7"/>
  <c r="D85" i="7"/>
  <c r="B86" i="7"/>
  <c r="C85" i="7"/>
  <c r="C235" i="7" l="1"/>
  <c r="D235" i="7"/>
  <c r="B236" i="7"/>
  <c r="B87" i="7"/>
  <c r="D86" i="7"/>
  <c r="C86" i="7"/>
  <c r="C236" i="7" l="1"/>
  <c r="D236" i="7"/>
  <c r="B237" i="7"/>
  <c r="C87" i="7"/>
  <c r="D87" i="7"/>
  <c r="B88" i="7"/>
  <c r="D237" i="7" l="1"/>
  <c r="B238" i="7"/>
  <c r="C237" i="7"/>
  <c r="C88" i="7"/>
  <c r="D88" i="7"/>
  <c r="B89" i="7"/>
  <c r="B239" i="7" l="1"/>
  <c r="C238" i="7"/>
  <c r="D238" i="7"/>
  <c r="D89" i="7"/>
  <c r="B90" i="7"/>
  <c r="C89" i="7"/>
  <c r="C239" i="7" l="1"/>
  <c r="D239" i="7"/>
  <c r="B240" i="7"/>
  <c r="B91" i="7"/>
  <c r="C90" i="7"/>
  <c r="D90" i="7"/>
  <c r="C240" i="7" l="1"/>
  <c r="D240" i="7"/>
  <c r="B241" i="7"/>
  <c r="C91" i="7"/>
  <c r="B92" i="7"/>
  <c r="D91" i="7"/>
  <c r="D241" i="7" l="1"/>
  <c r="B242" i="7"/>
  <c r="C241" i="7"/>
  <c r="C92" i="7"/>
  <c r="D92" i="7"/>
  <c r="B93" i="7"/>
  <c r="B243" i="7" l="1"/>
  <c r="C242" i="7"/>
  <c r="D242" i="7"/>
  <c r="D93" i="7"/>
  <c r="B94" i="7"/>
  <c r="C93" i="7"/>
  <c r="C243" i="7" l="1"/>
  <c r="D243" i="7"/>
  <c r="B244" i="7"/>
  <c r="B95" i="7"/>
  <c r="D94" i="7"/>
  <c r="C94" i="7"/>
  <c r="C244" i="7" l="1"/>
  <c r="D244" i="7"/>
  <c r="B245" i="7"/>
  <c r="C95" i="7"/>
  <c r="D95" i="7"/>
  <c r="B96" i="7"/>
  <c r="D245" i="7" l="1"/>
  <c r="B246" i="7"/>
  <c r="C245" i="7"/>
  <c r="C96" i="7"/>
  <c r="D96" i="7"/>
  <c r="B97" i="7"/>
  <c r="B247" i="7" l="1"/>
  <c r="C246" i="7"/>
  <c r="D246" i="7"/>
  <c r="D97" i="7"/>
  <c r="B98" i="7"/>
  <c r="C97" i="7"/>
  <c r="C247" i="7" l="1"/>
  <c r="D247" i="7"/>
  <c r="B99" i="7"/>
  <c r="C98" i="7"/>
  <c r="D98" i="7"/>
  <c r="C99" i="7" l="1"/>
  <c r="B100" i="7"/>
  <c r="D99" i="7"/>
  <c r="C100" i="7" l="1"/>
  <c r="D100" i="7"/>
  <c r="B101" i="7"/>
  <c r="D101" i="7" l="1"/>
  <c r="B102" i="7"/>
  <c r="C101" i="7"/>
  <c r="B103" i="7" l="1"/>
  <c r="D102" i="7"/>
  <c r="C102" i="7"/>
  <c r="C103" i="7" l="1"/>
  <c r="D103" i="7"/>
  <c r="B104" i="7"/>
  <c r="C104" i="7" l="1"/>
  <c r="D104" i="7"/>
  <c r="B105" i="7"/>
  <c r="D105" i="7" l="1"/>
  <c r="B106" i="7"/>
  <c r="C105" i="7"/>
  <c r="B107" i="7" l="1"/>
  <c r="C106" i="7"/>
  <c r="D106" i="7"/>
  <c r="C107" i="7" l="1"/>
  <c r="B108" i="7"/>
  <c r="D107" i="7"/>
  <c r="C108" i="7" l="1"/>
  <c r="D108" i="7"/>
  <c r="B109" i="7"/>
  <c r="D109" i="7" l="1"/>
  <c r="B110" i="7"/>
  <c r="C109" i="7"/>
  <c r="B111" i="7" l="1"/>
  <c r="D110" i="7"/>
  <c r="C110" i="7"/>
  <c r="C111" i="7" l="1"/>
  <c r="D111" i="7"/>
  <c r="B112" i="7"/>
  <c r="C112" i="7" l="1"/>
  <c r="D112" i="7"/>
  <c r="B113" i="7"/>
  <c r="D113" i="7" l="1"/>
  <c r="B114" i="7"/>
  <c r="C113" i="7"/>
  <c r="B115" i="7" l="1"/>
  <c r="C114" i="7"/>
  <c r="D114" i="7"/>
  <c r="C115" i="7" l="1"/>
  <c r="B116" i="7"/>
  <c r="D115" i="7"/>
  <c r="C116" i="7" l="1"/>
  <c r="D116" i="7"/>
  <c r="B117" i="7"/>
  <c r="D117" i="7" l="1"/>
  <c r="B118" i="7"/>
  <c r="C117" i="7"/>
  <c r="B119" i="7" l="1"/>
  <c r="D118" i="7"/>
  <c r="C118" i="7"/>
  <c r="C119" i="7" l="1"/>
  <c r="D119" i="7"/>
  <c r="B120" i="7"/>
  <c r="C120" i="7" l="1"/>
  <c r="D120" i="7"/>
  <c r="B121" i="7"/>
  <c r="D121" i="7" l="1"/>
  <c r="B122" i="7"/>
  <c r="C121" i="7"/>
  <c r="B123" i="7" l="1"/>
  <c r="C122" i="7"/>
  <c r="D122" i="7"/>
  <c r="C123" i="7" l="1"/>
  <c r="B124" i="7"/>
  <c r="D123" i="7"/>
  <c r="C124" i="7" l="1"/>
  <c r="D124" i="7"/>
  <c r="B125" i="7"/>
  <c r="D125" i="7" l="1"/>
  <c r="B126" i="7"/>
  <c r="C125" i="7"/>
  <c r="B127" i="7" l="1"/>
  <c r="D126" i="7"/>
  <c r="C126" i="7"/>
  <c r="C127" i="7" l="1"/>
  <c r="D127" i="7"/>
  <c r="B128" i="7"/>
  <c r="C128" i="7" l="1"/>
  <c r="D128" i="7"/>
  <c r="B129" i="7"/>
  <c r="D129" i="7" l="1"/>
  <c r="B130" i="7"/>
  <c r="C129" i="7"/>
  <c r="B131" i="7" l="1"/>
  <c r="C130" i="7"/>
  <c r="D130" i="7"/>
  <c r="C131" i="7" l="1"/>
  <c r="B132" i="7"/>
  <c r="D131" i="7"/>
  <c r="C132" i="7" l="1"/>
  <c r="D132" i="7"/>
  <c r="B133" i="7"/>
  <c r="D133" i="7" l="1"/>
  <c r="B134" i="7"/>
  <c r="C133" i="7"/>
  <c r="B135" i="7" l="1"/>
  <c r="D134" i="7"/>
  <c r="C134" i="7"/>
  <c r="C135" i="7" l="1"/>
  <c r="D135" i="7"/>
  <c r="B136" i="7"/>
  <c r="C136" i="7" l="1"/>
  <c r="D136" i="7"/>
  <c r="B137" i="7"/>
  <c r="D137" i="7" l="1"/>
  <c r="B138" i="7"/>
  <c r="C137" i="7"/>
  <c r="B139" i="7" l="1"/>
  <c r="C138" i="7"/>
  <c r="D138" i="7"/>
  <c r="C139" i="7" l="1"/>
  <c r="B140" i="7"/>
  <c r="D139" i="7"/>
  <c r="C140" i="7" l="1"/>
  <c r="D140" i="7"/>
  <c r="B141" i="7"/>
  <c r="D141" i="7" l="1"/>
  <c r="B142" i="7"/>
  <c r="C141" i="7"/>
  <c r="B143" i="7" l="1"/>
  <c r="D142" i="7"/>
  <c r="C142" i="7"/>
  <c r="C143" i="7" l="1"/>
  <c r="D143" i="7"/>
  <c r="B144" i="7"/>
  <c r="C144" i="7" l="1"/>
  <c r="D144" i="7"/>
  <c r="B145" i="7"/>
  <c r="D145" i="7" l="1"/>
  <c r="B146" i="7"/>
  <c r="C145" i="7"/>
  <c r="B147" i="7" l="1"/>
  <c r="C146" i="7"/>
  <c r="D146" i="7"/>
  <c r="C147" i="7" l="1"/>
  <c r="B148" i="7"/>
  <c r="D147" i="7"/>
  <c r="C148" i="7" l="1"/>
  <c r="D148" i="7"/>
  <c r="B149" i="7"/>
  <c r="D149" i="7" l="1"/>
  <c r="B150" i="7"/>
  <c r="C149" i="7"/>
  <c r="B151" i="7" l="1"/>
  <c r="D150" i="7"/>
  <c r="C150" i="7"/>
  <c r="C151" i="7" l="1"/>
  <c r="D151" i="7"/>
  <c r="B152" i="7"/>
  <c r="C152" i="7" l="1"/>
  <c r="D152" i="7"/>
  <c r="B153" i="7"/>
  <c r="D153" i="7" l="1"/>
  <c r="B154" i="7"/>
  <c r="C153" i="7"/>
  <c r="B155" i="7" l="1"/>
  <c r="C154" i="7"/>
  <c r="D154" i="7"/>
  <c r="C155" i="7" l="1"/>
  <c r="B156" i="7"/>
  <c r="D155" i="7"/>
  <c r="C156" i="7" l="1"/>
  <c r="D156" i="7"/>
  <c r="B157" i="7"/>
  <c r="D157" i="7" l="1"/>
  <c r="B158" i="7"/>
  <c r="C157" i="7"/>
  <c r="B159" i="7" l="1"/>
  <c r="D158" i="7"/>
  <c r="C158" i="7"/>
  <c r="C159" i="7" l="1"/>
  <c r="D159" i="7"/>
  <c r="B160" i="7"/>
  <c r="C160" i="7" l="1"/>
  <c r="D160" i="7"/>
  <c r="B161" i="7"/>
  <c r="D161" i="7" l="1"/>
  <c r="B162" i="7"/>
  <c r="C161" i="7"/>
  <c r="B163" i="7" l="1"/>
  <c r="C162" i="7"/>
  <c r="D162" i="7"/>
  <c r="C163" i="7" l="1"/>
  <c r="B164" i="7"/>
  <c r="D163" i="7"/>
  <c r="C164" i="7" l="1"/>
  <c r="D164" i="7"/>
  <c r="B165" i="7"/>
  <c r="B166" i="7" l="1"/>
  <c r="C165" i="7"/>
  <c r="D165" i="7"/>
  <c r="C166" i="7" l="1"/>
  <c r="D166" i="7"/>
  <c r="B167" i="7"/>
  <c r="C167" i="7" l="1"/>
  <c r="D167" i="7"/>
  <c r="B168" i="7"/>
  <c r="D168" i="7" l="1"/>
  <c r="B169" i="7"/>
  <c r="C168" i="7"/>
  <c r="B170" i="7" l="1"/>
  <c r="C169" i="7"/>
  <c r="D169" i="7"/>
  <c r="C170" i="7" l="1"/>
  <c r="D170" i="7"/>
  <c r="B171" i="7"/>
  <c r="C171" i="7" l="1"/>
  <c r="D171" i="7"/>
  <c r="B172" i="7"/>
  <c r="D172" i="7" l="1"/>
  <c r="B173" i="7"/>
  <c r="C172" i="7"/>
  <c r="B174" i="7" l="1"/>
  <c r="C173" i="7"/>
  <c r="D173" i="7"/>
  <c r="C174" i="7" l="1"/>
  <c r="D174" i="7"/>
  <c r="B175" i="7"/>
  <c r="C175" i="7" l="1"/>
  <c r="D175" i="7"/>
  <c r="B176" i="7"/>
  <c r="D176" i="7" l="1"/>
  <c r="B177" i="7"/>
  <c r="C176" i="7"/>
  <c r="B178" i="7" l="1"/>
  <c r="C177" i="7"/>
  <c r="D177" i="7"/>
  <c r="C178" i="7" l="1"/>
  <c r="D178" i="7"/>
  <c r="B179" i="7"/>
  <c r="C179" i="7" l="1"/>
  <c r="D179" i="7"/>
  <c r="B180" i="7"/>
  <c r="D180" i="7" l="1"/>
  <c r="B181" i="7"/>
  <c r="C180" i="7"/>
  <c r="B182" i="7" l="1"/>
  <c r="C181" i="7"/>
  <c r="D181" i="7"/>
  <c r="C182" i="7" l="1"/>
  <c r="D182" i="7"/>
  <c r="B183" i="7"/>
  <c r="C183" i="7" l="1"/>
  <c r="D183" i="7"/>
  <c r="B184" i="7"/>
  <c r="D184" i="7" l="1"/>
  <c r="B185" i="7"/>
  <c r="C184" i="7"/>
  <c r="B186" i="7" l="1"/>
  <c r="C185" i="7"/>
  <c r="D185" i="7"/>
  <c r="C186" i="7" l="1"/>
  <c r="D186" i="7"/>
  <c r="B187" i="7"/>
  <c r="C187" i="7" l="1"/>
  <c r="D187" i="7"/>
  <c r="B188" i="7"/>
  <c r="D188" i="7" l="1"/>
  <c r="B189" i="7"/>
  <c r="C188" i="7"/>
  <c r="B190" i="7" l="1"/>
  <c r="C189" i="7"/>
  <c r="D189" i="7"/>
  <c r="C190" i="7" l="1"/>
  <c r="D190" i="7"/>
  <c r="B191" i="7"/>
  <c r="C191" i="7" l="1"/>
  <c r="D191" i="7"/>
  <c r="B192" i="7"/>
  <c r="D192" i="7" l="1"/>
  <c r="B193" i="7"/>
  <c r="C192" i="7"/>
  <c r="B194" i="7" l="1"/>
  <c r="C193" i="7"/>
  <c r="D193" i="7"/>
  <c r="C194" i="7" l="1"/>
  <c r="D194" i="7"/>
  <c r="B195" i="7"/>
  <c r="C195" i="7" l="1"/>
  <c r="D195" i="7"/>
  <c r="B196" i="7"/>
  <c r="D196" i="7" l="1"/>
  <c r="B197" i="7"/>
  <c r="C196" i="7"/>
  <c r="B198" i="7" l="1"/>
  <c r="C197" i="7"/>
  <c r="D197" i="7"/>
  <c r="C198" i="7" l="1"/>
  <c r="D198" i="7"/>
  <c r="B199" i="7"/>
  <c r="C199" i="7" l="1"/>
  <c r="D199" i="7"/>
  <c r="B200" i="7"/>
  <c r="D200" i="7" l="1"/>
  <c r="C200" i="7"/>
</calcChain>
</file>

<file path=xl/sharedStrings.xml><?xml version="1.0" encoding="utf-8"?>
<sst xmlns="http://schemas.openxmlformats.org/spreadsheetml/2006/main" count="704" uniqueCount="122">
  <si>
    <t xml:space="preserve">Total </t>
  </si>
  <si>
    <t>Average</t>
  </si>
  <si>
    <t>Run1</t>
  </si>
  <si>
    <t>Run2</t>
  </si>
  <si>
    <t>Run3</t>
  </si>
  <si>
    <t>Run4</t>
  </si>
  <si>
    <t>Run5</t>
  </si>
  <si>
    <t>Create Neural Network</t>
  </si>
  <si>
    <t>Verify Graph</t>
  </si>
  <si>
    <t>Run the 1 time</t>
  </si>
  <si>
    <t xml:space="preserve">layer_id: 0 log_softmax_axis0_U8toU8_2D, uid: -1, abs_op_id: 4  </t>
  </si>
  <si>
    <t xml:space="preserve">layer_id: 4 layer name:FullyConnectedReluLayer:, uid: 2, abs_op_id: 3  </t>
  </si>
  <si>
    <t xml:space="preserve">layer_id: 3 layer name:FullyConnectedReluLayer:, uid: 3, abs_op_id: 2  </t>
  </si>
  <si>
    <t xml:space="preserve">layer_id: 2 layer name:ConvolutionReluPoolingLayer2, uid: 6, abs_op_id: 1  </t>
  </si>
  <si>
    <t xml:space="preserve">layer_id: 1 layer name:ConvolutionReluPoolingLayer2, uid: 9, abs_op_id: 0  </t>
  </si>
  <si>
    <t xml:space="preserve">layer_id: 1 layer name:ConvolutionReluPoolingLayer2, uid: 11, abs_op_id: 0  </t>
  </si>
  <si>
    <t xml:space="preserve">layer_id: 2 layer name:ConvolutionReluPoolingLayer2, uid: 9, abs_op_id: 1  </t>
  </si>
  <si>
    <t xml:space="preserve">layer_id: 3 layer name:ConvolutionReluPoolingLayer2, uid: 6, abs_op_id: 2  </t>
  </si>
  <si>
    <t xml:space="preserve">layer_id: 4 layer name:FullyConnectedReluLayer, uid: 3, abs_op_id: 3   </t>
  </si>
  <si>
    <t xml:space="preserve">layer_id: 5 layer name:FullyConnectedReluLayer, uid: 2, abs_op_id: 4   </t>
  </si>
  <si>
    <t xml:space="preserve">layer_id: 0 log_softmax_axis0_U8toU8_2D, uid: -1, abs_op_id: 5  </t>
  </si>
  <si>
    <t>layer_id: 1 layer name:ConvolutionReluPoolingLayer2, uid: 13, abs_op_id: 0</t>
  </si>
  <si>
    <t>layer_id: 2 layer name:ConvolutionReluPoolingLayer2, uid: 11, abs_op_id: 1</t>
  </si>
  <si>
    <t>layer_id: 3 layer name:ConvolutionReluPoolingLayer2, uid: 9, abs_op_id: 2</t>
  </si>
  <si>
    <t>layer_id: 4 layer name:ConvolutionReluPoolingLayer2, uid: 6, abs_op_id: 3</t>
  </si>
  <si>
    <t>layer_id: 5 layer name:FullyConnectedReluLayer, uid: 3, abs_op_id: 4</t>
  </si>
  <si>
    <t>layer_id: 6 layer name:FullyConnectedReluLayer, uid: 2, abs_op_id: 5</t>
  </si>
  <si>
    <t>layer_id: 0 log_softmax_axis0_U8toU8_2D, uid: -1, abs_op_id: 6</t>
  </si>
  <si>
    <t>layer_id: 1 layer name:ConvolutionReluPoolingLayer2, uid: 15, abs_op_id: 0</t>
  </si>
  <si>
    <t>layer_id: 2 layer name:ConvolutionReluPoolingLayer2, uid: 13, abs_op_id: 1</t>
  </si>
  <si>
    <t>layer_id: 3 layer name:ConvolutionReluPoolingLayer2, uid: 11, abs_op_id: 2</t>
  </si>
  <si>
    <t>layer_id: 4 layer name:ConvolutionReluPoolingLayer2, uid: 9, abs_op_id: 3</t>
  </si>
  <si>
    <t>layer_id: 5 layer name:ConvolutionReluPoolingLayer2, uid: 6, abs_op_id: 4</t>
  </si>
  <si>
    <t>layer_id: 6 layer name:FullyConnectedReluLayer, uid: 3, abs_op_id: 5</t>
  </si>
  <si>
    <t>layer_id: 7 layer name:FullyConnectedReluLayer, uid: 2, abs_op_id: 6</t>
  </si>
  <si>
    <t>layer_id: 0 log_softmax_axis0_U8toU8_2D, uid: -1, abs_op_id: 7</t>
  </si>
  <si>
    <t>layer_id: 1 layer name:ConvolutionReluPoolingLayer2, uid: 17, abs_op_id: 0</t>
  </si>
  <si>
    <t>layer_id: 2 layer name:ConvolutionReluPoolingLayer2, uid: 15, abs_op_id: 1</t>
  </si>
  <si>
    <t>layer_id: 3 layer name:ConvolutionReluPoolingLayer2, uid: 13, abs_op_id: 2</t>
  </si>
  <si>
    <t>layer_id: 4 layer name:ConvolutionReluPoolingLayer2, uid: 11, abs_op_id: 3</t>
  </si>
  <si>
    <t>layer_id: 5 layer name:ConvolutionReluPoolingLayer2, uid: 9, abs_op_id: 4</t>
  </si>
  <si>
    <t>layer_id: 6 layer name:ConvolutionReluPoolingLayer2, uid: 6, abs_op_id: 5</t>
  </si>
  <si>
    <t>layer_id: 7 layer name:FullyConnectedReluLayer, uid: 3, abs_op_id: 6</t>
  </si>
  <si>
    <t>layer_id: 8 layer name:FullyConnectedReluLayer, uid: 2, abs_op_id: 7</t>
  </si>
  <si>
    <t>layer_id: 0 log_softmax_axis0_U8toU8_2D, uid: -1, abs_op_id: 8</t>
  </si>
  <si>
    <t>layer_id: 1 layer name:ConvolutionReluPoolingLayer2, uid: 19, abs_op_id: 0</t>
  </si>
  <si>
    <t>layer_id: 2 layer name:ConvolutionReluPoolingLayer2, uid: 17, abs_op_id: 1</t>
  </si>
  <si>
    <t>layer_id: 3 layer name:ConvolutionReluPoolingLayer2, uid: 15, abs_op_id: 2</t>
  </si>
  <si>
    <t>layer_id: 4 layer name:ConvolutionReluPoolingLayer2, uid: 13, abs_op_id: 3</t>
  </si>
  <si>
    <t>layer_id: 5 layer name:ConvolutionReluPoolingLayer2, uid: 11, abs_op_id: 4</t>
  </si>
  <si>
    <t>layer_id: 6 layer name:ConvolutionReluPoolingLayer2, uid: 9, abs_op_id: 5</t>
  </si>
  <si>
    <t>layer_id: 7 layer name:ConvolutionReluPoolingLayer2, uid: 6, abs_op_id: 6</t>
  </si>
  <si>
    <t>layer_id: 8 layer name:FullyConnectedReluLayer, uid: 3, abs_op_id: 7</t>
  </si>
  <si>
    <t>layer_id: 9 layer name:FullyConnectedReluLayer, uid: 2, abs_op_id: 8</t>
  </si>
  <si>
    <t>layer_id: 0 log_softmax_axis0_U8toU8_2D, uid: -1, abs_op_id: 9</t>
  </si>
  <si>
    <t>Khadas Executions: Different Models with additional layers</t>
  </si>
  <si>
    <t>Khadas Profiling: Different Models with additional layers</t>
  </si>
  <si>
    <t>mnist</t>
  </si>
  <si>
    <t>mnist0</t>
  </si>
  <si>
    <t>mnist1</t>
  </si>
  <si>
    <t>mnist2</t>
  </si>
  <si>
    <t>mnist3</t>
  </si>
  <si>
    <t>mnist4</t>
  </si>
  <si>
    <t>Khadas Executions: Different Models with additional layers: 2nd Experiment</t>
  </si>
  <si>
    <t>various models with additional layer one by one</t>
  </si>
  <si>
    <t xml:space="preserve">      </t>
  </si>
  <si>
    <r>
      <t>class</t>
    </r>
    <r>
      <rPr>
        <b/>
        <sz val="11"/>
        <color rgb="FFD4D4D4"/>
        <rFont val="Consolas"/>
        <family val="3"/>
      </rPr>
      <t xml:space="preserve"> </t>
    </r>
    <r>
      <rPr>
        <b/>
        <sz val="11"/>
        <color rgb="FF4EC9B0"/>
        <rFont val="Consolas"/>
        <family val="3"/>
      </rPr>
      <t>Mnist</t>
    </r>
    <r>
      <rPr>
        <b/>
        <sz val="11"/>
        <color rgb="FFD4D4D4"/>
        <rFont val="Consolas"/>
        <family val="3"/>
      </rPr>
      <t>(</t>
    </r>
    <r>
      <rPr>
        <b/>
        <sz val="11"/>
        <color rgb="FF4EC9B0"/>
        <rFont val="Consolas"/>
        <family val="3"/>
      </rPr>
      <t>nn</t>
    </r>
    <r>
      <rPr>
        <b/>
        <sz val="11"/>
        <color rgb="FFD4D4D4"/>
        <rFont val="Consolas"/>
        <family val="3"/>
      </rPr>
      <t>.</t>
    </r>
    <r>
      <rPr>
        <b/>
        <sz val="11"/>
        <color rgb="FF4EC9B0"/>
        <rFont val="Consolas"/>
        <family val="3"/>
      </rPr>
      <t>Module</t>
    </r>
    <r>
      <rPr>
        <b/>
        <sz val="11"/>
        <color rgb="FFD4D4D4"/>
        <rFont val="Consolas"/>
        <family val="3"/>
      </rPr>
      <t>):</t>
    </r>
  </si>
  <si>
    <r>
      <t xml:space="preserve">    </t>
    </r>
    <r>
      <rPr>
        <b/>
        <sz val="11"/>
        <color rgb="FF569CD6"/>
        <rFont val="Consolas"/>
        <family val="3"/>
      </rPr>
      <t>def</t>
    </r>
    <r>
      <rPr>
        <b/>
        <sz val="11"/>
        <color rgb="FFD4D4D4"/>
        <rFont val="Consolas"/>
        <family val="3"/>
      </rPr>
      <t xml:space="preserve"> </t>
    </r>
    <r>
      <rPr>
        <b/>
        <sz val="11"/>
        <color rgb="FFDCDCAA"/>
        <rFont val="Consolas"/>
        <family val="3"/>
      </rPr>
      <t>__init__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):</t>
    </r>
  </si>
  <si>
    <r>
      <t xml:space="preserve">        </t>
    </r>
    <r>
      <rPr>
        <b/>
        <sz val="11"/>
        <color rgb="FF4EC9B0"/>
        <rFont val="Consolas"/>
        <family val="3"/>
      </rPr>
      <t>super</t>
    </r>
    <r>
      <rPr>
        <b/>
        <sz val="11"/>
        <color rgb="FFD4D4D4"/>
        <rFont val="Consolas"/>
        <family val="3"/>
      </rPr>
      <t>(</t>
    </r>
    <r>
      <rPr>
        <b/>
        <sz val="11"/>
        <color rgb="FF4EC9B0"/>
        <rFont val="Consolas"/>
        <family val="3"/>
      </rPr>
      <t>Mnist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).</t>
    </r>
    <r>
      <rPr>
        <b/>
        <sz val="11"/>
        <color rgb="FFDCDCAA"/>
        <rFont val="Consolas"/>
        <family val="3"/>
      </rPr>
      <t>__init__</t>
    </r>
    <r>
      <rPr>
        <b/>
        <sz val="11"/>
        <color rgb="FFD4D4D4"/>
        <rFont val="Consolas"/>
        <family val="3"/>
      </rPr>
      <t>()</t>
    </r>
  </si>
  <si>
    <r>
      <t xml:space="preserve">        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conv1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4EC9B0"/>
        <rFont val="Consolas"/>
        <family val="3"/>
      </rPr>
      <t>nn</t>
    </r>
    <r>
      <rPr>
        <b/>
        <sz val="11"/>
        <color rgb="FFD4D4D4"/>
        <rFont val="Consolas"/>
        <family val="3"/>
      </rPr>
      <t>.</t>
    </r>
    <r>
      <rPr>
        <b/>
        <sz val="11"/>
        <color rgb="FF4EC9B0"/>
        <rFont val="Consolas"/>
        <family val="3"/>
      </rPr>
      <t>Conv2d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num_channels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20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5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1</t>
    </r>
    <r>
      <rPr>
        <b/>
        <sz val="11"/>
        <color rgb="FFD4D4D4"/>
        <rFont val="Consolas"/>
        <family val="3"/>
      </rPr>
      <t>)</t>
    </r>
  </si>
  <si>
    <r>
      <t xml:space="preserve">        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conv2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4EC9B0"/>
        <rFont val="Consolas"/>
        <family val="3"/>
      </rPr>
      <t>nn</t>
    </r>
    <r>
      <rPr>
        <b/>
        <sz val="11"/>
        <color rgb="FFD4D4D4"/>
        <rFont val="Consolas"/>
        <family val="3"/>
      </rPr>
      <t>.</t>
    </r>
    <r>
      <rPr>
        <b/>
        <sz val="11"/>
        <color rgb="FF4EC9B0"/>
        <rFont val="Consolas"/>
        <family val="3"/>
      </rPr>
      <t>Conv2d</t>
    </r>
    <r>
      <rPr>
        <b/>
        <sz val="11"/>
        <color rgb="FFD4D4D4"/>
        <rFont val="Consolas"/>
        <family val="3"/>
      </rPr>
      <t>(</t>
    </r>
    <r>
      <rPr>
        <b/>
        <sz val="11"/>
        <color rgb="FFB5CEA8"/>
        <rFont val="Consolas"/>
        <family val="3"/>
      </rPr>
      <t>20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50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5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1</t>
    </r>
    <r>
      <rPr>
        <b/>
        <sz val="11"/>
        <color rgb="FFD4D4D4"/>
        <rFont val="Consolas"/>
        <family val="3"/>
      </rPr>
      <t>)</t>
    </r>
  </si>
  <si>
    <r>
      <t xml:space="preserve">        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fc1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4EC9B0"/>
        <rFont val="Consolas"/>
        <family val="3"/>
      </rPr>
      <t>nn</t>
    </r>
    <r>
      <rPr>
        <b/>
        <sz val="11"/>
        <color rgb="FFD4D4D4"/>
        <rFont val="Consolas"/>
        <family val="3"/>
      </rPr>
      <t>.</t>
    </r>
    <r>
      <rPr>
        <b/>
        <sz val="11"/>
        <color rgb="FF4EC9B0"/>
        <rFont val="Consolas"/>
        <family val="3"/>
      </rPr>
      <t>Linear</t>
    </r>
    <r>
      <rPr>
        <b/>
        <sz val="11"/>
        <color rgb="FFD4D4D4"/>
        <rFont val="Consolas"/>
        <family val="3"/>
      </rPr>
      <t>(</t>
    </r>
    <r>
      <rPr>
        <b/>
        <sz val="11"/>
        <color rgb="FFB5CEA8"/>
        <rFont val="Consolas"/>
        <family val="3"/>
      </rPr>
      <t>4</t>
    </r>
    <r>
      <rPr>
        <b/>
        <sz val="11"/>
        <color rgb="FFD4D4D4"/>
        <rFont val="Consolas"/>
        <family val="3"/>
      </rPr>
      <t>*</t>
    </r>
    <r>
      <rPr>
        <b/>
        <sz val="11"/>
        <color rgb="FFB5CEA8"/>
        <rFont val="Consolas"/>
        <family val="3"/>
      </rPr>
      <t>4</t>
    </r>
    <r>
      <rPr>
        <b/>
        <sz val="11"/>
        <color rgb="FFD4D4D4"/>
        <rFont val="Consolas"/>
        <family val="3"/>
      </rPr>
      <t>*</t>
    </r>
    <r>
      <rPr>
        <b/>
        <sz val="11"/>
        <color rgb="FFB5CEA8"/>
        <rFont val="Consolas"/>
        <family val="3"/>
      </rPr>
      <t>50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500</t>
    </r>
    <r>
      <rPr>
        <b/>
        <sz val="11"/>
        <color rgb="FFD4D4D4"/>
        <rFont val="Consolas"/>
        <family val="3"/>
      </rPr>
      <t>)</t>
    </r>
  </si>
  <si>
    <r>
      <t xml:space="preserve">        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fc2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4EC9B0"/>
        <rFont val="Consolas"/>
        <family val="3"/>
      </rPr>
      <t>nn</t>
    </r>
    <r>
      <rPr>
        <b/>
        <sz val="11"/>
        <color rgb="FFD4D4D4"/>
        <rFont val="Consolas"/>
        <family val="3"/>
      </rPr>
      <t>.</t>
    </r>
    <r>
      <rPr>
        <b/>
        <sz val="11"/>
        <color rgb="FF4EC9B0"/>
        <rFont val="Consolas"/>
        <family val="3"/>
      </rPr>
      <t>Linear</t>
    </r>
    <r>
      <rPr>
        <b/>
        <sz val="11"/>
        <color rgb="FFD4D4D4"/>
        <rFont val="Consolas"/>
        <family val="3"/>
      </rPr>
      <t>(</t>
    </r>
    <r>
      <rPr>
        <b/>
        <sz val="11"/>
        <color rgb="FFB5CEA8"/>
        <rFont val="Consolas"/>
        <family val="3"/>
      </rPr>
      <t>500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10</t>
    </r>
    <r>
      <rPr>
        <b/>
        <sz val="11"/>
        <color rgb="FFD4D4D4"/>
        <rFont val="Consolas"/>
        <family val="3"/>
      </rPr>
      <t>)</t>
    </r>
  </si>
  <si>
    <r>
      <t xml:space="preserve">    </t>
    </r>
    <r>
      <rPr>
        <b/>
        <sz val="11"/>
        <color rgb="FF569CD6"/>
        <rFont val="Consolas"/>
        <family val="3"/>
      </rPr>
      <t>def</t>
    </r>
    <r>
      <rPr>
        <b/>
        <sz val="11"/>
        <color rgb="FFD4D4D4"/>
        <rFont val="Consolas"/>
        <family val="3"/>
      </rPr>
      <t xml:space="preserve"> </t>
    </r>
    <r>
      <rPr>
        <b/>
        <sz val="11"/>
        <color rgb="FFDCDCAA"/>
        <rFont val="Consolas"/>
        <family val="3"/>
      </rPr>
      <t>forward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>):</t>
    </r>
  </si>
  <si>
    <r>
      <t xml:space="preserve">        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4EC9B0"/>
        <rFont val="Consolas"/>
        <family val="3"/>
      </rPr>
      <t>F</t>
    </r>
    <r>
      <rPr>
        <b/>
        <sz val="11"/>
        <color rgb="FFD4D4D4"/>
        <rFont val="Consolas"/>
        <family val="3"/>
      </rPr>
      <t>.</t>
    </r>
    <r>
      <rPr>
        <b/>
        <sz val="11"/>
        <color rgb="FFDCDCAA"/>
        <rFont val="Consolas"/>
        <family val="3"/>
      </rPr>
      <t>relu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conv1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>))</t>
    </r>
  </si>
  <si>
    <r>
      <t xml:space="preserve">        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4EC9B0"/>
        <rFont val="Consolas"/>
        <family val="3"/>
      </rPr>
      <t>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max_pool2d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2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2</t>
    </r>
    <r>
      <rPr>
        <b/>
        <sz val="11"/>
        <color rgb="FFD4D4D4"/>
        <rFont val="Consolas"/>
        <family val="3"/>
      </rPr>
      <t>)</t>
    </r>
  </si>
  <si>
    <r>
      <t xml:space="preserve">        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4EC9B0"/>
        <rFont val="Consolas"/>
        <family val="3"/>
      </rPr>
      <t>F</t>
    </r>
    <r>
      <rPr>
        <b/>
        <sz val="11"/>
        <color rgb="FFD4D4D4"/>
        <rFont val="Consolas"/>
        <family val="3"/>
      </rPr>
      <t>.</t>
    </r>
    <r>
      <rPr>
        <b/>
        <sz val="11"/>
        <color rgb="FFDCDCAA"/>
        <rFont val="Consolas"/>
        <family val="3"/>
      </rPr>
      <t>relu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conv2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>))</t>
    </r>
  </si>
  <si>
    <r>
      <t xml:space="preserve">        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>.view(-</t>
    </r>
    <r>
      <rPr>
        <b/>
        <sz val="11"/>
        <color rgb="FFB5CEA8"/>
        <rFont val="Consolas"/>
        <family val="3"/>
      </rPr>
      <t>1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4</t>
    </r>
    <r>
      <rPr>
        <b/>
        <sz val="11"/>
        <color rgb="FFD4D4D4"/>
        <rFont val="Consolas"/>
        <family val="3"/>
      </rPr>
      <t>*</t>
    </r>
    <r>
      <rPr>
        <b/>
        <sz val="11"/>
        <color rgb="FFB5CEA8"/>
        <rFont val="Consolas"/>
        <family val="3"/>
      </rPr>
      <t>4</t>
    </r>
    <r>
      <rPr>
        <b/>
        <sz val="11"/>
        <color rgb="FFD4D4D4"/>
        <rFont val="Consolas"/>
        <family val="3"/>
      </rPr>
      <t>*</t>
    </r>
    <r>
      <rPr>
        <b/>
        <sz val="11"/>
        <color rgb="FFB5CEA8"/>
        <rFont val="Consolas"/>
        <family val="3"/>
      </rPr>
      <t>50</t>
    </r>
    <r>
      <rPr>
        <b/>
        <sz val="11"/>
        <color rgb="FFD4D4D4"/>
        <rFont val="Consolas"/>
        <family val="3"/>
      </rPr>
      <t xml:space="preserve">)   </t>
    </r>
  </si>
  <si>
    <r>
      <t xml:space="preserve">        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4EC9B0"/>
        <rFont val="Consolas"/>
        <family val="3"/>
      </rPr>
      <t>F</t>
    </r>
    <r>
      <rPr>
        <b/>
        <sz val="11"/>
        <color rgb="FFD4D4D4"/>
        <rFont val="Consolas"/>
        <family val="3"/>
      </rPr>
      <t>.</t>
    </r>
    <r>
      <rPr>
        <b/>
        <sz val="11"/>
        <color rgb="FFDCDCAA"/>
        <rFont val="Consolas"/>
        <family val="3"/>
      </rPr>
      <t>relu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fc1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>))</t>
    </r>
  </si>
  <si>
    <r>
      <t xml:space="preserve">        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fc2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>)</t>
    </r>
  </si>
  <si>
    <r>
      <t xml:space="preserve">        </t>
    </r>
    <r>
      <rPr>
        <b/>
        <sz val="11"/>
        <color rgb="FFC586C0"/>
        <rFont val="Consolas"/>
        <family val="3"/>
      </rPr>
      <t>return</t>
    </r>
    <r>
      <rPr>
        <b/>
        <sz val="11"/>
        <color rgb="FFD4D4D4"/>
        <rFont val="Consolas"/>
        <family val="3"/>
      </rPr>
      <t xml:space="preserve"> </t>
    </r>
    <r>
      <rPr>
        <b/>
        <sz val="11"/>
        <color rgb="FF4EC9B0"/>
        <rFont val="Consolas"/>
        <family val="3"/>
      </rPr>
      <t>F</t>
    </r>
    <r>
      <rPr>
        <b/>
        <sz val="11"/>
        <color rgb="FFD4D4D4"/>
        <rFont val="Consolas"/>
        <family val="3"/>
      </rPr>
      <t>.</t>
    </r>
    <r>
      <rPr>
        <b/>
        <sz val="11"/>
        <color rgb="FFDCDCAA"/>
        <rFont val="Consolas"/>
        <family val="3"/>
      </rPr>
      <t>log_softmax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9CDCFE"/>
        <rFont val="Consolas"/>
        <family val="3"/>
      </rPr>
      <t>dim</t>
    </r>
    <r>
      <rPr>
        <b/>
        <sz val="11"/>
        <color rgb="FFD4D4D4"/>
        <rFont val="Consolas"/>
        <family val="3"/>
      </rPr>
      <t>=</t>
    </r>
    <r>
      <rPr>
        <b/>
        <sz val="11"/>
        <color rgb="FFB5CEA8"/>
        <rFont val="Consolas"/>
        <family val="3"/>
      </rPr>
      <t>1</t>
    </r>
    <r>
      <rPr>
        <b/>
        <sz val="11"/>
        <color rgb="FFD4D4D4"/>
        <rFont val="Consolas"/>
        <family val="3"/>
      </rPr>
      <t>)</t>
    </r>
  </si>
  <si>
    <t xml:space="preserve">        </t>
  </si>
  <si>
    <r>
      <t xml:space="preserve">        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conv2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4EC9B0"/>
        <rFont val="Consolas"/>
        <family val="3"/>
      </rPr>
      <t>nn</t>
    </r>
    <r>
      <rPr>
        <b/>
        <sz val="11"/>
        <color rgb="FFD4D4D4"/>
        <rFont val="Consolas"/>
        <family val="3"/>
      </rPr>
      <t>.</t>
    </r>
    <r>
      <rPr>
        <b/>
        <sz val="11"/>
        <color rgb="FF4EC9B0"/>
        <rFont val="Consolas"/>
        <family val="3"/>
      </rPr>
      <t>Conv2d</t>
    </r>
    <r>
      <rPr>
        <b/>
        <sz val="11"/>
        <color rgb="FFD4D4D4"/>
        <rFont val="Consolas"/>
        <family val="3"/>
      </rPr>
      <t>(</t>
    </r>
    <r>
      <rPr>
        <b/>
        <sz val="11"/>
        <color rgb="FFB5CEA8"/>
        <rFont val="Consolas"/>
        <family val="3"/>
      </rPr>
      <t>20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20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5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1</t>
    </r>
    <r>
      <rPr>
        <b/>
        <sz val="11"/>
        <color rgb="FFD4D4D4"/>
        <rFont val="Consolas"/>
        <family val="3"/>
      </rPr>
      <t>)</t>
    </r>
  </si>
  <si>
    <r>
      <t xml:space="preserve">        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conv3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4EC9B0"/>
        <rFont val="Consolas"/>
        <family val="3"/>
      </rPr>
      <t>nn</t>
    </r>
    <r>
      <rPr>
        <b/>
        <sz val="11"/>
        <color rgb="FFD4D4D4"/>
        <rFont val="Consolas"/>
        <family val="3"/>
      </rPr>
      <t>.</t>
    </r>
    <r>
      <rPr>
        <b/>
        <sz val="11"/>
        <color rgb="FF4EC9B0"/>
        <rFont val="Consolas"/>
        <family val="3"/>
      </rPr>
      <t>Conv2d</t>
    </r>
    <r>
      <rPr>
        <b/>
        <sz val="11"/>
        <color rgb="FFD4D4D4"/>
        <rFont val="Consolas"/>
        <family val="3"/>
      </rPr>
      <t>(</t>
    </r>
    <r>
      <rPr>
        <b/>
        <sz val="11"/>
        <color rgb="FFB5CEA8"/>
        <rFont val="Consolas"/>
        <family val="3"/>
      </rPr>
      <t>20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50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1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1</t>
    </r>
    <r>
      <rPr>
        <b/>
        <sz val="11"/>
        <color rgb="FFD4D4D4"/>
        <rFont val="Consolas"/>
        <family val="3"/>
      </rPr>
      <t>)</t>
    </r>
  </si>
  <si>
    <r>
      <t xml:space="preserve">        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4EC9B0"/>
        <rFont val="Consolas"/>
        <family val="3"/>
      </rPr>
      <t>F</t>
    </r>
    <r>
      <rPr>
        <b/>
        <sz val="11"/>
        <color rgb="FFD4D4D4"/>
        <rFont val="Consolas"/>
        <family val="3"/>
      </rPr>
      <t>.</t>
    </r>
    <r>
      <rPr>
        <b/>
        <sz val="11"/>
        <color rgb="FFDCDCAA"/>
        <rFont val="Consolas"/>
        <family val="3"/>
      </rPr>
      <t>relu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conv3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>))</t>
    </r>
  </si>
  <si>
    <r>
      <t xml:space="preserve">        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>.view(-</t>
    </r>
    <r>
      <rPr>
        <b/>
        <sz val="11"/>
        <color rgb="FFB5CEA8"/>
        <rFont val="Consolas"/>
        <family val="3"/>
      </rPr>
      <t>1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4</t>
    </r>
    <r>
      <rPr>
        <b/>
        <sz val="11"/>
        <color rgb="FFD4D4D4"/>
        <rFont val="Consolas"/>
        <family val="3"/>
      </rPr>
      <t>*</t>
    </r>
    <r>
      <rPr>
        <b/>
        <sz val="11"/>
        <color rgb="FFB5CEA8"/>
        <rFont val="Consolas"/>
        <family val="3"/>
      </rPr>
      <t>4</t>
    </r>
    <r>
      <rPr>
        <b/>
        <sz val="11"/>
        <color rgb="FFD4D4D4"/>
        <rFont val="Consolas"/>
        <family val="3"/>
      </rPr>
      <t>*</t>
    </r>
    <r>
      <rPr>
        <b/>
        <sz val="11"/>
        <color rgb="FFB5CEA8"/>
        <rFont val="Consolas"/>
        <family val="3"/>
      </rPr>
      <t>50</t>
    </r>
    <r>
      <rPr>
        <b/>
        <sz val="11"/>
        <color rgb="FFD4D4D4"/>
        <rFont val="Consolas"/>
        <family val="3"/>
      </rPr>
      <t>)</t>
    </r>
  </si>
  <si>
    <t>mnistrA</t>
  </si>
  <si>
    <t>mnistrA0</t>
  </si>
  <si>
    <t>mnistrA1</t>
  </si>
  <si>
    <t>mnistrA2</t>
  </si>
  <si>
    <t>mnistrA3</t>
  </si>
  <si>
    <t>mnistrA4</t>
  </si>
  <si>
    <t>mnistrB0</t>
  </si>
  <si>
    <t>mnistrC0</t>
  </si>
  <si>
    <t>loop100</t>
  </si>
  <si>
    <t>Run2=&gt; RUn1</t>
  </si>
  <si>
    <t>Run1=&gt;Run0</t>
  </si>
  <si>
    <t>Khadas Executions: Different Models with additional layers 1000 Loops imange=2.bmp</t>
  </si>
  <si>
    <t>Khadas Executions: Different Models with additional layers 1000 Loops different images</t>
  </si>
  <si>
    <r>
      <t xml:space="preserve">        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conv4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4EC9B0"/>
        <rFont val="Consolas"/>
        <family val="3"/>
      </rPr>
      <t>nn</t>
    </r>
    <r>
      <rPr>
        <b/>
        <sz val="11"/>
        <color rgb="FFD4D4D4"/>
        <rFont val="Consolas"/>
        <family val="3"/>
      </rPr>
      <t>.</t>
    </r>
    <r>
      <rPr>
        <b/>
        <sz val="11"/>
        <color rgb="FF4EC9B0"/>
        <rFont val="Consolas"/>
        <family val="3"/>
      </rPr>
      <t>Conv2d</t>
    </r>
    <r>
      <rPr>
        <b/>
        <sz val="11"/>
        <color rgb="FFD4D4D4"/>
        <rFont val="Consolas"/>
        <family val="3"/>
      </rPr>
      <t>(</t>
    </r>
    <r>
      <rPr>
        <b/>
        <sz val="11"/>
        <color rgb="FFB5CEA8"/>
        <rFont val="Consolas"/>
        <family val="3"/>
      </rPr>
      <t>50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50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1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1</t>
    </r>
    <r>
      <rPr>
        <b/>
        <sz val="11"/>
        <color rgb="FFD4D4D4"/>
        <rFont val="Consolas"/>
        <family val="3"/>
      </rPr>
      <t>)</t>
    </r>
  </si>
  <si>
    <r>
      <t xml:space="preserve">        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4EC9B0"/>
        <rFont val="Consolas"/>
        <family val="3"/>
      </rPr>
      <t>F</t>
    </r>
    <r>
      <rPr>
        <b/>
        <sz val="11"/>
        <color rgb="FFD4D4D4"/>
        <rFont val="Consolas"/>
        <family val="3"/>
      </rPr>
      <t>.</t>
    </r>
    <r>
      <rPr>
        <b/>
        <sz val="11"/>
        <color rgb="FFDCDCAA"/>
        <rFont val="Consolas"/>
        <family val="3"/>
      </rPr>
      <t>relu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conv4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>))</t>
    </r>
  </si>
  <si>
    <r>
      <t xml:space="preserve">        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conv5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4EC9B0"/>
        <rFont val="Consolas"/>
        <family val="3"/>
      </rPr>
      <t>nn</t>
    </r>
    <r>
      <rPr>
        <b/>
        <sz val="11"/>
        <color rgb="FFD4D4D4"/>
        <rFont val="Consolas"/>
        <family val="3"/>
      </rPr>
      <t>.</t>
    </r>
    <r>
      <rPr>
        <b/>
        <sz val="11"/>
        <color rgb="FF4EC9B0"/>
        <rFont val="Consolas"/>
        <family val="3"/>
      </rPr>
      <t>Conv2d</t>
    </r>
    <r>
      <rPr>
        <b/>
        <sz val="11"/>
        <color rgb="FFD4D4D4"/>
        <rFont val="Consolas"/>
        <family val="3"/>
      </rPr>
      <t>(</t>
    </r>
    <r>
      <rPr>
        <b/>
        <sz val="11"/>
        <color rgb="FFB5CEA8"/>
        <rFont val="Consolas"/>
        <family val="3"/>
      </rPr>
      <t>50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50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1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1</t>
    </r>
    <r>
      <rPr>
        <b/>
        <sz val="11"/>
        <color rgb="FFD4D4D4"/>
        <rFont val="Consolas"/>
        <family val="3"/>
      </rPr>
      <t>)</t>
    </r>
  </si>
  <si>
    <r>
      <t xml:space="preserve">        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4EC9B0"/>
        <rFont val="Consolas"/>
        <family val="3"/>
      </rPr>
      <t>F</t>
    </r>
    <r>
      <rPr>
        <b/>
        <sz val="11"/>
        <color rgb="FFD4D4D4"/>
        <rFont val="Consolas"/>
        <family val="3"/>
      </rPr>
      <t>.</t>
    </r>
    <r>
      <rPr>
        <b/>
        <sz val="11"/>
        <color rgb="FFDCDCAA"/>
        <rFont val="Consolas"/>
        <family val="3"/>
      </rPr>
      <t>relu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conv5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>))</t>
    </r>
  </si>
  <si>
    <r>
      <t xml:space="preserve">        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conv6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4EC9B0"/>
        <rFont val="Consolas"/>
        <family val="3"/>
      </rPr>
      <t>nn</t>
    </r>
    <r>
      <rPr>
        <b/>
        <sz val="11"/>
        <color rgb="FFD4D4D4"/>
        <rFont val="Consolas"/>
        <family val="3"/>
      </rPr>
      <t>.</t>
    </r>
    <r>
      <rPr>
        <b/>
        <sz val="11"/>
        <color rgb="FF4EC9B0"/>
        <rFont val="Consolas"/>
        <family val="3"/>
      </rPr>
      <t>Conv2d</t>
    </r>
    <r>
      <rPr>
        <b/>
        <sz val="11"/>
        <color rgb="FFD4D4D4"/>
        <rFont val="Consolas"/>
        <family val="3"/>
      </rPr>
      <t>(</t>
    </r>
    <r>
      <rPr>
        <b/>
        <sz val="11"/>
        <color rgb="FFB5CEA8"/>
        <rFont val="Consolas"/>
        <family val="3"/>
      </rPr>
      <t>50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50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1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1</t>
    </r>
    <r>
      <rPr>
        <b/>
        <sz val="11"/>
        <color rgb="FFD4D4D4"/>
        <rFont val="Consolas"/>
        <family val="3"/>
      </rPr>
      <t>)</t>
    </r>
  </si>
  <si>
    <r>
      <t xml:space="preserve">        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4EC9B0"/>
        <rFont val="Consolas"/>
        <family val="3"/>
      </rPr>
      <t>F</t>
    </r>
    <r>
      <rPr>
        <b/>
        <sz val="11"/>
        <color rgb="FFD4D4D4"/>
        <rFont val="Consolas"/>
        <family val="3"/>
      </rPr>
      <t>.</t>
    </r>
    <r>
      <rPr>
        <b/>
        <sz val="11"/>
        <color rgb="FFDCDCAA"/>
        <rFont val="Consolas"/>
        <family val="3"/>
      </rPr>
      <t>relu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conv6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>))</t>
    </r>
  </si>
  <si>
    <r>
      <t xml:space="preserve">        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conv7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4EC9B0"/>
        <rFont val="Consolas"/>
        <family val="3"/>
      </rPr>
      <t>nn</t>
    </r>
    <r>
      <rPr>
        <b/>
        <sz val="11"/>
        <color rgb="FFD4D4D4"/>
        <rFont val="Consolas"/>
        <family val="3"/>
      </rPr>
      <t>.</t>
    </r>
    <r>
      <rPr>
        <b/>
        <sz val="11"/>
        <color rgb="FF4EC9B0"/>
        <rFont val="Consolas"/>
        <family val="3"/>
      </rPr>
      <t>Conv2d</t>
    </r>
    <r>
      <rPr>
        <b/>
        <sz val="11"/>
        <color rgb="FFD4D4D4"/>
        <rFont val="Consolas"/>
        <family val="3"/>
      </rPr>
      <t>(</t>
    </r>
    <r>
      <rPr>
        <b/>
        <sz val="11"/>
        <color rgb="FFB5CEA8"/>
        <rFont val="Consolas"/>
        <family val="3"/>
      </rPr>
      <t>50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50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1</t>
    </r>
    <r>
      <rPr>
        <b/>
        <sz val="11"/>
        <color rgb="FFD4D4D4"/>
        <rFont val="Consolas"/>
        <family val="3"/>
      </rPr>
      <t xml:space="preserve">, </t>
    </r>
    <r>
      <rPr>
        <b/>
        <sz val="11"/>
        <color rgb="FFB5CEA8"/>
        <rFont val="Consolas"/>
        <family val="3"/>
      </rPr>
      <t>1</t>
    </r>
    <r>
      <rPr>
        <b/>
        <sz val="11"/>
        <color rgb="FFD4D4D4"/>
        <rFont val="Consolas"/>
        <family val="3"/>
      </rPr>
      <t>)</t>
    </r>
  </si>
  <si>
    <r>
      <t xml:space="preserve">        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 xml:space="preserve"> = </t>
    </r>
    <r>
      <rPr>
        <b/>
        <sz val="11"/>
        <color rgb="FF4EC9B0"/>
        <rFont val="Consolas"/>
        <family val="3"/>
      </rPr>
      <t>F</t>
    </r>
    <r>
      <rPr>
        <b/>
        <sz val="11"/>
        <color rgb="FFD4D4D4"/>
        <rFont val="Consolas"/>
        <family val="3"/>
      </rPr>
      <t>.</t>
    </r>
    <r>
      <rPr>
        <b/>
        <sz val="11"/>
        <color rgb="FFDCDCAA"/>
        <rFont val="Consolas"/>
        <family val="3"/>
      </rPr>
      <t>relu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self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conv7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x</t>
    </r>
    <r>
      <rPr>
        <b/>
        <sz val="11"/>
        <color rgb="FFD4D4D4"/>
        <rFont val="Consolas"/>
        <family val="3"/>
      </rPr>
      <t>))</t>
    </r>
  </si>
  <si>
    <t>        self.conv1 = nn.Conv2d(num_channels, 200, 5, 1)</t>
  </si>
  <si>
    <t>        self.conv2 = nn.Conv2d(200, 500, 5, 1)</t>
  </si>
  <si>
    <t>        self.fc1 = nn.Linear(4*4*500, 5000)</t>
  </si>
  <si>
    <t>        self.fc2 = nn.Linear(5000, 10)</t>
  </si>
  <si>
    <t xml:space="preserve">        x = x.view(-1, 4*4*500)   </t>
  </si>
  <si>
    <t>        self.conv2 = nn.Conv2d(200, 200, 5, 1)</t>
  </si>
  <si>
    <t>        self.conv3 = nn.Conv2d(200, 500, 1, 1)</t>
  </si>
  <si>
    <t>        x = x.view(-1, 4*4*500)</t>
  </si>
  <si>
    <t>        self.conv4 = nn.Conv2d(500, 500, 1, 1)</t>
  </si>
  <si>
    <t>        self.conv5 = nn.Conv2d(500, 500, 1, 1)</t>
  </si>
  <si>
    <t>        self.conv6 = nn.Conv2d(500, 500, 1, 1)</t>
  </si>
  <si>
    <t>        self.conv7 = nn.Conv2d(500, 500, 1, 1)</t>
  </si>
  <si>
    <t>Run1=image0</t>
  </si>
  <si>
    <t>Run2=image1</t>
  </si>
  <si>
    <t>Run3=image2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</si>
</sst>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569CD6"/>
      <name val="Consolas"/>
      <family val="3"/>
    </font>
    <font>
      <b/>
      <sz val="11"/>
      <color rgb="FFD4D4D4"/>
      <name val="Consolas"/>
      <family val="3"/>
    </font>
    <font>
      <b/>
      <sz val="11"/>
      <color rgb="FF4EC9B0"/>
      <name val="Consolas"/>
      <family val="3"/>
    </font>
    <font>
      <b/>
      <sz val="11"/>
      <color rgb="FFDCDCAA"/>
      <name val="Consolas"/>
      <family val="3"/>
    </font>
    <font>
      <b/>
      <sz val="11"/>
      <color rgb="FF9CDCFE"/>
      <name val="Consolas"/>
      <family val="3"/>
    </font>
    <font>
      <b/>
      <sz val="11"/>
      <color rgb="FFB5CEA8"/>
      <name val="Consolas"/>
      <family val="3"/>
    </font>
    <font>
      <b/>
      <sz val="11"/>
      <color rgb="FFC586C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3FA8-DE55-446A-A2CC-15E124C1AFBD}">
  <dimension ref="A1:O177"/>
  <sheetViews>
    <sheetView topLeftCell="A97" workbookViewId="0">
      <selection activeCell="B56" sqref="B56"/>
    </sheetView>
  </sheetViews>
  <sheetFormatPr defaultRowHeight="15" x14ac:dyDescent="0.25"/>
  <cols>
    <col min="1" max="16384" width="9.140625" style="4"/>
  </cols>
  <sheetData>
    <row r="1" spans="1:9" x14ac:dyDescent="0.25">
      <c r="A1" s="4" t="s">
        <v>64</v>
      </c>
      <c r="I1" s="4" t="s">
        <v>64</v>
      </c>
    </row>
    <row r="2" spans="1:9" s="8" customFormat="1" x14ac:dyDescent="0.25">
      <c r="A2" s="8" t="s">
        <v>57</v>
      </c>
      <c r="I2" s="8" t="s">
        <v>86</v>
      </c>
    </row>
    <row r="3" spans="1:9" x14ac:dyDescent="0.25">
      <c r="A3" s="5" t="s">
        <v>66</v>
      </c>
      <c r="I3" s="5" t="s">
        <v>66</v>
      </c>
    </row>
    <row r="4" spans="1:9" x14ac:dyDescent="0.25">
      <c r="A4" s="6" t="s">
        <v>67</v>
      </c>
      <c r="I4" s="6" t="s">
        <v>67</v>
      </c>
    </row>
    <row r="5" spans="1:9" x14ac:dyDescent="0.25">
      <c r="A5" s="6" t="s">
        <v>68</v>
      </c>
      <c r="I5" s="6" t="s">
        <v>68</v>
      </c>
    </row>
    <row r="6" spans="1:9" x14ac:dyDescent="0.25">
      <c r="A6" s="6" t="s">
        <v>69</v>
      </c>
      <c r="I6" s="6" t="s">
        <v>107</v>
      </c>
    </row>
    <row r="7" spans="1:9" x14ac:dyDescent="0.25">
      <c r="A7" s="6" t="s">
        <v>70</v>
      </c>
      <c r="I7" s="6" t="s">
        <v>108</v>
      </c>
    </row>
    <row r="8" spans="1:9" x14ac:dyDescent="0.25">
      <c r="A8" s="6" t="s">
        <v>71</v>
      </c>
      <c r="I8" s="6" t="s">
        <v>109</v>
      </c>
    </row>
    <row r="9" spans="1:9" x14ac:dyDescent="0.25">
      <c r="A9" s="6" t="s">
        <v>72</v>
      </c>
      <c r="I9" s="6" t="s">
        <v>110</v>
      </c>
    </row>
    <row r="10" spans="1:9" x14ac:dyDescent="0.25">
      <c r="A10" s="7"/>
      <c r="I10" s="7"/>
    </row>
    <row r="11" spans="1:9" x14ac:dyDescent="0.25">
      <c r="A11" s="6" t="s">
        <v>65</v>
      </c>
      <c r="I11" s="6" t="s">
        <v>65</v>
      </c>
    </row>
    <row r="12" spans="1:9" x14ac:dyDescent="0.25">
      <c r="A12" s="6" t="s">
        <v>73</v>
      </c>
      <c r="I12" s="6" t="s">
        <v>73</v>
      </c>
    </row>
    <row r="13" spans="1:9" x14ac:dyDescent="0.25">
      <c r="A13" s="6" t="s">
        <v>74</v>
      </c>
      <c r="I13" s="6" t="s">
        <v>74</v>
      </c>
    </row>
    <row r="14" spans="1:9" x14ac:dyDescent="0.25">
      <c r="A14" s="6" t="s">
        <v>75</v>
      </c>
      <c r="I14" s="6" t="s">
        <v>75</v>
      </c>
    </row>
    <row r="15" spans="1:9" x14ac:dyDescent="0.25">
      <c r="A15" s="6" t="s">
        <v>76</v>
      </c>
      <c r="I15" s="6" t="s">
        <v>76</v>
      </c>
    </row>
    <row r="16" spans="1:9" x14ac:dyDescent="0.25">
      <c r="A16" s="6" t="s">
        <v>75</v>
      </c>
      <c r="I16" s="6" t="s">
        <v>75</v>
      </c>
    </row>
    <row r="17" spans="1:9" x14ac:dyDescent="0.25">
      <c r="A17" s="6" t="s">
        <v>77</v>
      </c>
      <c r="I17" s="6" t="s">
        <v>111</v>
      </c>
    </row>
    <row r="18" spans="1:9" x14ac:dyDescent="0.25">
      <c r="A18" s="6" t="s">
        <v>78</v>
      </c>
      <c r="I18" s="6" t="s">
        <v>78</v>
      </c>
    </row>
    <row r="19" spans="1:9" x14ac:dyDescent="0.25">
      <c r="A19" s="6" t="s">
        <v>79</v>
      </c>
      <c r="I19" s="6" t="s">
        <v>79</v>
      </c>
    </row>
    <row r="20" spans="1:9" x14ac:dyDescent="0.25">
      <c r="A20" s="6" t="s">
        <v>80</v>
      </c>
      <c r="I20" s="6" t="s">
        <v>80</v>
      </c>
    </row>
    <row r="22" spans="1:9" x14ac:dyDescent="0.25">
      <c r="A22" s="8" t="s">
        <v>58</v>
      </c>
      <c r="I22" s="8" t="s">
        <v>87</v>
      </c>
    </row>
    <row r="23" spans="1:9" x14ac:dyDescent="0.25">
      <c r="A23" s="5" t="s">
        <v>66</v>
      </c>
      <c r="I23" s="5" t="s">
        <v>66</v>
      </c>
    </row>
    <row r="24" spans="1:9" x14ac:dyDescent="0.25">
      <c r="A24" s="6" t="s">
        <v>67</v>
      </c>
      <c r="I24" s="6" t="s">
        <v>67</v>
      </c>
    </row>
    <row r="25" spans="1:9" x14ac:dyDescent="0.25">
      <c r="A25" s="6" t="s">
        <v>68</v>
      </c>
      <c r="I25" s="6" t="s">
        <v>68</v>
      </c>
    </row>
    <row r="26" spans="1:9" x14ac:dyDescent="0.25">
      <c r="A26" s="6" t="s">
        <v>69</v>
      </c>
      <c r="I26" s="6" t="s">
        <v>107</v>
      </c>
    </row>
    <row r="27" spans="1:9" x14ac:dyDescent="0.25">
      <c r="A27" s="6" t="s">
        <v>82</v>
      </c>
      <c r="I27" s="6" t="s">
        <v>112</v>
      </c>
    </row>
    <row r="28" spans="1:9" x14ac:dyDescent="0.25">
      <c r="A28" s="7"/>
      <c r="I28" s="7"/>
    </row>
    <row r="29" spans="1:9" x14ac:dyDescent="0.25">
      <c r="A29" s="6" t="s">
        <v>83</v>
      </c>
      <c r="I29" s="6" t="s">
        <v>113</v>
      </c>
    </row>
    <row r="30" spans="1:9" x14ac:dyDescent="0.25">
      <c r="A30" s="7"/>
      <c r="I30" s="7"/>
    </row>
    <row r="31" spans="1:9" x14ac:dyDescent="0.25">
      <c r="A31" s="6" t="s">
        <v>71</v>
      </c>
      <c r="I31" s="6" t="s">
        <v>109</v>
      </c>
    </row>
    <row r="32" spans="1:9" x14ac:dyDescent="0.25">
      <c r="A32" s="6" t="s">
        <v>72</v>
      </c>
      <c r="I32" s="6" t="s">
        <v>110</v>
      </c>
    </row>
    <row r="33" spans="1:9" x14ac:dyDescent="0.25">
      <c r="A33" s="7"/>
      <c r="I33" s="7"/>
    </row>
    <row r="34" spans="1:9" x14ac:dyDescent="0.25">
      <c r="A34" s="6" t="s">
        <v>73</v>
      </c>
      <c r="I34" s="6" t="s">
        <v>73</v>
      </c>
    </row>
    <row r="35" spans="1:9" x14ac:dyDescent="0.25">
      <c r="A35" s="6" t="s">
        <v>74</v>
      </c>
      <c r="I35" s="6" t="s">
        <v>74</v>
      </c>
    </row>
    <row r="36" spans="1:9" x14ac:dyDescent="0.25">
      <c r="A36" s="6" t="s">
        <v>75</v>
      </c>
      <c r="I36" s="6" t="s">
        <v>75</v>
      </c>
    </row>
    <row r="37" spans="1:9" x14ac:dyDescent="0.25">
      <c r="A37" s="6" t="s">
        <v>76</v>
      </c>
      <c r="I37" s="6" t="s">
        <v>76</v>
      </c>
    </row>
    <row r="38" spans="1:9" x14ac:dyDescent="0.25">
      <c r="A38" s="6" t="s">
        <v>81</v>
      </c>
      <c r="I38" s="6" t="s">
        <v>81</v>
      </c>
    </row>
    <row r="39" spans="1:9" x14ac:dyDescent="0.25">
      <c r="A39" s="6" t="s">
        <v>84</v>
      </c>
      <c r="I39" s="6" t="s">
        <v>84</v>
      </c>
    </row>
    <row r="40" spans="1:9" x14ac:dyDescent="0.25">
      <c r="A40" s="6" t="s">
        <v>81</v>
      </c>
      <c r="I40" s="6" t="s">
        <v>81</v>
      </c>
    </row>
    <row r="41" spans="1:9" x14ac:dyDescent="0.25">
      <c r="A41" s="6" t="s">
        <v>75</v>
      </c>
      <c r="I41" s="6" t="s">
        <v>75</v>
      </c>
    </row>
    <row r="42" spans="1:9" x14ac:dyDescent="0.25">
      <c r="A42" s="7"/>
      <c r="I42" s="7"/>
    </row>
    <row r="43" spans="1:9" x14ac:dyDescent="0.25">
      <c r="A43" s="6" t="s">
        <v>85</v>
      </c>
      <c r="I43" s="6" t="s">
        <v>114</v>
      </c>
    </row>
    <row r="44" spans="1:9" x14ac:dyDescent="0.25">
      <c r="A44" s="6" t="s">
        <v>78</v>
      </c>
      <c r="I44" s="6" t="s">
        <v>78</v>
      </c>
    </row>
    <row r="45" spans="1:9" x14ac:dyDescent="0.25">
      <c r="A45" s="6" t="s">
        <v>79</v>
      </c>
      <c r="I45" s="6" t="s">
        <v>79</v>
      </c>
    </row>
    <row r="46" spans="1:9" x14ac:dyDescent="0.25">
      <c r="A46" s="6" t="s">
        <v>80</v>
      </c>
      <c r="I46" s="6" t="s">
        <v>80</v>
      </c>
    </row>
    <row r="48" spans="1:9" x14ac:dyDescent="0.25">
      <c r="A48" s="8" t="s">
        <v>59</v>
      </c>
      <c r="I48" s="8" t="s">
        <v>88</v>
      </c>
    </row>
    <row r="49" spans="1:9" x14ac:dyDescent="0.25">
      <c r="A49" s="5" t="s">
        <v>66</v>
      </c>
      <c r="I49" s="5" t="s">
        <v>66</v>
      </c>
    </row>
    <row r="50" spans="1:9" x14ac:dyDescent="0.25">
      <c r="A50" s="6" t="s">
        <v>67</v>
      </c>
      <c r="I50" s="6" t="s">
        <v>67</v>
      </c>
    </row>
    <row r="51" spans="1:9" x14ac:dyDescent="0.25">
      <c r="A51" s="6" t="s">
        <v>68</v>
      </c>
      <c r="I51" s="6" t="s">
        <v>68</v>
      </c>
    </row>
    <row r="52" spans="1:9" x14ac:dyDescent="0.25">
      <c r="A52" s="6" t="s">
        <v>69</v>
      </c>
      <c r="I52" s="6" t="s">
        <v>107</v>
      </c>
    </row>
    <row r="53" spans="1:9" x14ac:dyDescent="0.25">
      <c r="A53" s="6" t="s">
        <v>82</v>
      </c>
      <c r="I53" s="6" t="s">
        <v>112</v>
      </c>
    </row>
    <row r="54" spans="1:9" x14ac:dyDescent="0.25">
      <c r="A54" s="7"/>
      <c r="I54" s="7"/>
    </row>
    <row r="55" spans="1:9" x14ac:dyDescent="0.25">
      <c r="A55" s="6" t="s">
        <v>83</v>
      </c>
      <c r="I55" s="6" t="s">
        <v>113</v>
      </c>
    </row>
    <row r="56" spans="1:9" x14ac:dyDescent="0.25">
      <c r="A56" s="6" t="s">
        <v>99</v>
      </c>
      <c r="I56" s="6" t="s">
        <v>115</v>
      </c>
    </row>
    <row r="57" spans="1:9" x14ac:dyDescent="0.25">
      <c r="A57" s="7"/>
      <c r="I57" s="7"/>
    </row>
    <row r="58" spans="1:9" x14ac:dyDescent="0.25">
      <c r="A58" s="6" t="s">
        <v>71</v>
      </c>
      <c r="I58" s="6" t="s">
        <v>109</v>
      </c>
    </row>
    <row r="59" spans="1:9" x14ac:dyDescent="0.25">
      <c r="A59" s="6" t="s">
        <v>72</v>
      </c>
      <c r="I59" s="6" t="s">
        <v>110</v>
      </c>
    </row>
    <row r="60" spans="1:9" x14ac:dyDescent="0.25">
      <c r="A60" s="7"/>
      <c r="I60" s="7"/>
    </row>
    <row r="61" spans="1:9" x14ac:dyDescent="0.25">
      <c r="A61" s="6" t="s">
        <v>73</v>
      </c>
      <c r="I61" s="6" t="s">
        <v>73</v>
      </c>
    </row>
    <row r="62" spans="1:9" x14ac:dyDescent="0.25">
      <c r="A62" s="6" t="s">
        <v>74</v>
      </c>
      <c r="I62" s="6" t="s">
        <v>74</v>
      </c>
    </row>
    <row r="63" spans="1:9" x14ac:dyDescent="0.25">
      <c r="A63" s="6" t="s">
        <v>75</v>
      </c>
      <c r="I63" s="6" t="s">
        <v>75</v>
      </c>
    </row>
    <row r="64" spans="1:9" x14ac:dyDescent="0.25">
      <c r="A64" s="6" t="s">
        <v>76</v>
      </c>
      <c r="I64" s="6" t="s">
        <v>76</v>
      </c>
    </row>
    <row r="65" spans="1:9" x14ac:dyDescent="0.25">
      <c r="A65" s="6"/>
      <c r="I65" s="6"/>
    </row>
    <row r="66" spans="1:9" x14ac:dyDescent="0.25">
      <c r="A66" s="6" t="s">
        <v>84</v>
      </c>
      <c r="I66" s="6" t="s">
        <v>84</v>
      </c>
    </row>
    <row r="67" spans="1:9" x14ac:dyDescent="0.25">
      <c r="A67" s="6" t="s">
        <v>100</v>
      </c>
      <c r="I67" s="6" t="s">
        <v>100</v>
      </c>
    </row>
    <row r="68" spans="1:9" x14ac:dyDescent="0.25">
      <c r="A68" s="6" t="s">
        <v>81</v>
      </c>
      <c r="I68" s="6" t="s">
        <v>81</v>
      </c>
    </row>
    <row r="69" spans="1:9" x14ac:dyDescent="0.25">
      <c r="A69" s="6" t="s">
        <v>75</v>
      </c>
      <c r="I69" s="6" t="s">
        <v>75</v>
      </c>
    </row>
    <row r="70" spans="1:9" x14ac:dyDescent="0.25">
      <c r="A70" s="7"/>
      <c r="I70" s="7"/>
    </row>
    <row r="71" spans="1:9" x14ac:dyDescent="0.25">
      <c r="A71" s="6" t="s">
        <v>85</v>
      </c>
      <c r="I71" s="6" t="s">
        <v>114</v>
      </c>
    </row>
    <row r="72" spans="1:9" x14ac:dyDescent="0.25">
      <c r="A72" s="6" t="s">
        <v>78</v>
      </c>
      <c r="I72" s="6" t="s">
        <v>78</v>
      </c>
    </row>
    <row r="73" spans="1:9" x14ac:dyDescent="0.25">
      <c r="A73" s="6" t="s">
        <v>79</v>
      </c>
      <c r="I73" s="6" t="s">
        <v>79</v>
      </c>
    </row>
    <row r="74" spans="1:9" x14ac:dyDescent="0.25">
      <c r="A74" s="6" t="s">
        <v>80</v>
      </c>
      <c r="I74" s="6" t="s">
        <v>80</v>
      </c>
    </row>
    <row r="76" spans="1:9" x14ac:dyDescent="0.25">
      <c r="A76" s="8" t="s">
        <v>60</v>
      </c>
      <c r="I76" s="8" t="s">
        <v>89</v>
      </c>
    </row>
    <row r="77" spans="1:9" x14ac:dyDescent="0.25">
      <c r="A77" s="5" t="s">
        <v>66</v>
      </c>
      <c r="I77" s="5" t="s">
        <v>66</v>
      </c>
    </row>
    <row r="78" spans="1:9" x14ac:dyDescent="0.25">
      <c r="A78" s="6" t="s">
        <v>67</v>
      </c>
      <c r="I78" s="6" t="s">
        <v>67</v>
      </c>
    </row>
    <row r="79" spans="1:9" x14ac:dyDescent="0.25">
      <c r="A79" s="6" t="s">
        <v>68</v>
      </c>
      <c r="I79" s="6" t="s">
        <v>68</v>
      </c>
    </row>
    <row r="80" spans="1:9" x14ac:dyDescent="0.25">
      <c r="A80" s="6" t="s">
        <v>69</v>
      </c>
      <c r="I80" s="6" t="s">
        <v>107</v>
      </c>
    </row>
    <row r="81" spans="1:9" x14ac:dyDescent="0.25">
      <c r="A81" s="6" t="s">
        <v>82</v>
      </c>
      <c r="I81" s="6" t="s">
        <v>112</v>
      </c>
    </row>
    <row r="82" spans="1:9" x14ac:dyDescent="0.25">
      <c r="A82" s="7"/>
      <c r="I82" s="7"/>
    </row>
    <row r="83" spans="1:9" x14ac:dyDescent="0.25">
      <c r="A83" s="6" t="s">
        <v>83</v>
      </c>
      <c r="I83" s="6" t="s">
        <v>113</v>
      </c>
    </row>
    <row r="84" spans="1:9" x14ac:dyDescent="0.25">
      <c r="A84" s="6" t="s">
        <v>99</v>
      </c>
      <c r="I84" s="6" t="s">
        <v>115</v>
      </c>
    </row>
    <row r="85" spans="1:9" x14ac:dyDescent="0.25">
      <c r="A85" s="6" t="s">
        <v>101</v>
      </c>
      <c r="I85" s="6" t="s">
        <v>116</v>
      </c>
    </row>
    <row r="86" spans="1:9" x14ac:dyDescent="0.25">
      <c r="A86" s="7"/>
      <c r="I86" s="7"/>
    </row>
    <row r="87" spans="1:9" x14ac:dyDescent="0.25">
      <c r="A87" s="6" t="s">
        <v>71</v>
      </c>
      <c r="I87" s="6" t="s">
        <v>109</v>
      </c>
    </row>
    <row r="88" spans="1:9" x14ac:dyDescent="0.25">
      <c r="A88" s="6" t="s">
        <v>72</v>
      </c>
      <c r="I88" s="6" t="s">
        <v>110</v>
      </c>
    </row>
    <row r="89" spans="1:9" x14ac:dyDescent="0.25">
      <c r="A89" s="7"/>
      <c r="I89" s="7"/>
    </row>
    <row r="90" spans="1:9" x14ac:dyDescent="0.25">
      <c r="A90" s="6" t="s">
        <v>73</v>
      </c>
      <c r="I90" s="6" t="s">
        <v>73</v>
      </c>
    </row>
    <row r="91" spans="1:9" x14ac:dyDescent="0.25">
      <c r="A91" s="6" t="s">
        <v>74</v>
      </c>
      <c r="I91" s="6" t="s">
        <v>74</v>
      </c>
    </row>
    <row r="92" spans="1:9" x14ac:dyDescent="0.25">
      <c r="A92" s="6" t="s">
        <v>75</v>
      </c>
      <c r="I92" s="6" t="s">
        <v>75</v>
      </c>
    </row>
    <row r="93" spans="1:9" x14ac:dyDescent="0.25">
      <c r="A93" s="6" t="s">
        <v>76</v>
      </c>
      <c r="I93" s="6" t="s">
        <v>76</v>
      </c>
    </row>
    <row r="94" spans="1:9" x14ac:dyDescent="0.25">
      <c r="A94" s="6"/>
      <c r="I94" s="6"/>
    </row>
    <row r="95" spans="1:9" x14ac:dyDescent="0.25">
      <c r="A95" s="6" t="s">
        <v>84</v>
      </c>
      <c r="I95" s="6" t="s">
        <v>84</v>
      </c>
    </row>
    <row r="96" spans="1:9" x14ac:dyDescent="0.25">
      <c r="A96" s="6" t="s">
        <v>100</v>
      </c>
      <c r="I96" s="6" t="s">
        <v>100</v>
      </c>
    </row>
    <row r="97" spans="1:9" x14ac:dyDescent="0.25">
      <c r="A97" s="6" t="s">
        <v>102</v>
      </c>
      <c r="I97" s="6" t="s">
        <v>102</v>
      </c>
    </row>
    <row r="98" spans="1:9" x14ac:dyDescent="0.25">
      <c r="A98" s="6" t="s">
        <v>81</v>
      </c>
      <c r="I98" s="6" t="s">
        <v>81</v>
      </c>
    </row>
    <row r="99" spans="1:9" x14ac:dyDescent="0.25">
      <c r="A99" s="6" t="s">
        <v>75</v>
      </c>
      <c r="I99" s="6" t="s">
        <v>75</v>
      </c>
    </row>
    <row r="100" spans="1:9" x14ac:dyDescent="0.25">
      <c r="A100" s="7"/>
      <c r="I100" s="7"/>
    </row>
    <row r="101" spans="1:9" x14ac:dyDescent="0.25">
      <c r="A101" s="6" t="s">
        <v>85</v>
      </c>
      <c r="I101" s="6" t="s">
        <v>114</v>
      </c>
    </row>
    <row r="102" spans="1:9" x14ac:dyDescent="0.25">
      <c r="A102" s="6" t="s">
        <v>78</v>
      </c>
      <c r="I102" s="6" t="s">
        <v>78</v>
      </c>
    </row>
    <row r="103" spans="1:9" x14ac:dyDescent="0.25">
      <c r="A103" s="6" t="s">
        <v>79</v>
      </c>
      <c r="I103" s="6" t="s">
        <v>79</v>
      </c>
    </row>
    <row r="104" spans="1:9" x14ac:dyDescent="0.25">
      <c r="A104" s="6" t="s">
        <v>80</v>
      </c>
      <c r="I104" s="6" t="s">
        <v>80</v>
      </c>
    </row>
    <row r="106" spans="1:9" x14ac:dyDescent="0.25">
      <c r="A106" s="8" t="s">
        <v>61</v>
      </c>
      <c r="I106" s="8" t="s">
        <v>90</v>
      </c>
    </row>
    <row r="107" spans="1:9" x14ac:dyDescent="0.25">
      <c r="A107" s="5" t="s">
        <v>66</v>
      </c>
      <c r="I107" s="5" t="s">
        <v>66</v>
      </c>
    </row>
    <row r="108" spans="1:9" x14ac:dyDescent="0.25">
      <c r="A108" s="6" t="s">
        <v>67</v>
      </c>
      <c r="I108" s="6" t="s">
        <v>67</v>
      </c>
    </row>
    <row r="109" spans="1:9" x14ac:dyDescent="0.25">
      <c r="A109" s="6" t="s">
        <v>68</v>
      </c>
      <c r="I109" s="6" t="s">
        <v>68</v>
      </c>
    </row>
    <row r="110" spans="1:9" x14ac:dyDescent="0.25">
      <c r="A110" s="6" t="s">
        <v>69</v>
      </c>
      <c r="I110" s="6" t="s">
        <v>107</v>
      </c>
    </row>
    <row r="111" spans="1:9" x14ac:dyDescent="0.25">
      <c r="A111" s="6" t="s">
        <v>82</v>
      </c>
      <c r="I111" s="6" t="s">
        <v>112</v>
      </c>
    </row>
    <row r="112" spans="1:9" x14ac:dyDescent="0.25">
      <c r="A112" s="7"/>
      <c r="I112" s="7"/>
    </row>
    <row r="113" spans="1:9" x14ac:dyDescent="0.25">
      <c r="A113" s="6" t="s">
        <v>83</v>
      </c>
      <c r="I113" s="6" t="s">
        <v>113</v>
      </c>
    </row>
    <row r="114" spans="1:9" x14ac:dyDescent="0.25">
      <c r="A114" s="6" t="s">
        <v>99</v>
      </c>
      <c r="I114" s="6" t="s">
        <v>115</v>
      </c>
    </row>
    <row r="115" spans="1:9" x14ac:dyDescent="0.25">
      <c r="A115" s="6" t="s">
        <v>101</v>
      </c>
      <c r="I115" s="6" t="s">
        <v>116</v>
      </c>
    </row>
    <row r="116" spans="1:9" x14ac:dyDescent="0.25">
      <c r="A116" s="6" t="s">
        <v>103</v>
      </c>
      <c r="I116" s="6" t="s">
        <v>117</v>
      </c>
    </row>
    <row r="117" spans="1:9" x14ac:dyDescent="0.25">
      <c r="A117" s="7"/>
      <c r="I117" s="7"/>
    </row>
    <row r="118" spans="1:9" x14ac:dyDescent="0.25">
      <c r="A118" s="6" t="s">
        <v>71</v>
      </c>
      <c r="I118" s="6" t="s">
        <v>109</v>
      </c>
    </row>
    <row r="119" spans="1:9" x14ac:dyDescent="0.25">
      <c r="A119" s="6" t="s">
        <v>72</v>
      </c>
      <c r="I119" s="6" t="s">
        <v>110</v>
      </c>
    </row>
    <row r="120" spans="1:9" x14ac:dyDescent="0.25">
      <c r="A120" s="7"/>
      <c r="I120" s="7"/>
    </row>
    <row r="121" spans="1:9" x14ac:dyDescent="0.25">
      <c r="A121" s="6" t="s">
        <v>73</v>
      </c>
      <c r="I121" s="6" t="s">
        <v>73</v>
      </c>
    </row>
    <row r="122" spans="1:9" x14ac:dyDescent="0.25">
      <c r="A122" s="6" t="s">
        <v>74</v>
      </c>
      <c r="I122" s="6" t="s">
        <v>74</v>
      </c>
    </row>
    <row r="123" spans="1:9" x14ac:dyDescent="0.25">
      <c r="A123" s="6" t="s">
        <v>75</v>
      </c>
      <c r="I123" s="6" t="s">
        <v>75</v>
      </c>
    </row>
    <row r="124" spans="1:9" x14ac:dyDescent="0.25">
      <c r="A124" s="6" t="s">
        <v>76</v>
      </c>
      <c r="I124" s="6" t="s">
        <v>76</v>
      </c>
    </row>
    <row r="125" spans="1:9" x14ac:dyDescent="0.25">
      <c r="A125" s="6"/>
      <c r="I125" s="6"/>
    </row>
    <row r="126" spans="1:9" x14ac:dyDescent="0.25">
      <c r="A126" s="6" t="s">
        <v>84</v>
      </c>
      <c r="I126" s="6" t="s">
        <v>84</v>
      </c>
    </row>
    <row r="127" spans="1:9" x14ac:dyDescent="0.25">
      <c r="A127" s="6" t="s">
        <v>100</v>
      </c>
      <c r="I127" s="6" t="s">
        <v>100</v>
      </c>
    </row>
    <row r="128" spans="1:9" x14ac:dyDescent="0.25">
      <c r="A128" s="6" t="s">
        <v>102</v>
      </c>
      <c r="I128" s="6" t="s">
        <v>102</v>
      </c>
    </row>
    <row r="129" spans="1:9" x14ac:dyDescent="0.25">
      <c r="A129" s="6" t="s">
        <v>104</v>
      </c>
      <c r="I129" s="6" t="s">
        <v>104</v>
      </c>
    </row>
    <row r="130" spans="1:9" x14ac:dyDescent="0.25">
      <c r="A130" s="6" t="s">
        <v>81</v>
      </c>
      <c r="I130" s="6" t="s">
        <v>81</v>
      </c>
    </row>
    <row r="131" spans="1:9" x14ac:dyDescent="0.25">
      <c r="A131" s="6" t="s">
        <v>75</v>
      </c>
      <c r="I131" s="6" t="s">
        <v>75</v>
      </c>
    </row>
    <row r="132" spans="1:9" x14ac:dyDescent="0.25">
      <c r="A132" s="7"/>
      <c r="I132" s="7"/>
    </row>
    <row r="133" spans="1:9" x14ac:dyDescent="0.25">
      <c r="A133" s="6" t="s">
        <v>85</v>
      </c>
      <c r="I133" s="6" t="s">
        <v>114</v>
      </c>
    </row>
    <row r="134" spans="1:9" x14ac:dyDescent="0.25">
      <c r="A134" s="6" t="s">
        <v>78</v>
      </c>
      <c r="I134" s="6" t="s">
        <v>78</v>
      </c>
    </row>
    <row r="135" spans="1:9" x14ac:dyDescent="0.25">
      <c r="A135" s="6" t="s">
        <v>79</v>
      </c>
      <c r="I135" s="6" t="s">
        <v>79</v>
      </c>
    </row>
    <row r="136" spans="1:9" x14ac:dyDescent="0.25">
      <c r="A136" s="6" t="s">
        <v>80</v>
      </c>
      <c r="I136" s="6" t="s">
        <v>80</v>
      </c>
    </row>
    <row r="139" spans="1:9" x14ac:dyDescent="0.25">
      <c r="A139" s="8" t="s">
        <v>62</v>
      </c>
      <c r="I139" s="8" t="s">
        <v>91</v>
      </c>
    </row>
    <row r="140" spans="1:9" x14ac:dyDescent="0.25">
      <c r="A140" s="5" t="s">
        <v>66</v>
      </c>
      <c r="I140" s="5" t="s">
        <v>66</v>
      </c>
    </row>
    <row r="141" spans="1:9" x14ac:dyDescent="0.25">
      <c r="A141" s="6" t="s">
        <v>67</v>
      </c>
      <c r="I141" s="6" t="s">
        <v>67</v>
      </c>
    </row>
    <row r="142" spans="1:9" x14ac:dyDescent="0.25">
      <c r="A142" s="6" t="s">
        <v>68</v>
      </c>
      <c r="I142" s="6" t="s">
        <v>68</v>
      </c>
    </row>
    <row r="143" spans="1:9" x14ac:dyDescent="0.25">
      <c r="A143" s="6" t="s">
        <v>69</v>
      </c>
      <c r="I143" s="6" t="s">
        <v>107</v>
      </c>
    </row>
    <row r="144" spans="1:9" x14ac:dyDescent="0.25">
      <c r="A144" s="6" t="s">
        <v>82</v>
      </c>
      <c r="I144" s="6" t="s">
        <v>112</v>
      </c>
    </row>
    <row r="145" spans="1:9" x14ac:dyDescent="0.25">
      <c r="A145" s="7"/>
      <c r="I145" s="7"/>
    </row>
    <row r="146" spans="1:9" x14ac:dyDescent="0.25">
      <c r="A146" s="6" t="s">
        <v>83</v>
      </c>
      <c r="I146" s="6" t="s">
        <v>113</v>
      </c>
    </row>
    <row r="147" spans="1:9" x14ac:dyDescent="0.25">
      <c r="A147" s="6" t="s">
        <v>99</v>
      </c>
      <c r="I147" s="6" t="s">
        <v>115</v>
      </c>
    </row>
    <row r="148" spans="1:9" x14ac:dyDescent="0.25">
      <c r="A148" s="6" t="s">
        <v>101</v>
      </c>
      <c r="I148" s="6" t="s">
        <v>116</v>
      </c>
    </row>
    <row r="149" spans="1:9" x14ac:dyDescent="0.25">
      <c r="A149" s="6" t="s">
        <v>103</v>
      </c>
      <c r="I149" s="6" t="s">
        <v>117</v>
      </c>
    </row>
    <row r="150" spans="1:9" x14ac:dyDescent="0.25">
      <c r="A150" s="6" t="s">
        <v>105</v>
      </c>
      <c r="I150" s="6" t="s">
        <v>118</v>
      </c>
    </row>
    <row r="151" spans="1:9" x14ac:dyDescent="0.25">
      <c r="A151" s="7"/>
      <c r="I151" s="7"/>
    </row>
    <row r="152" spans="1:9" x14ac:dyDescent="0.25">
      <c r="A152" s="6" t="s">
        <v>71</v>
      </c>
      <c r="I152" s="6" t="s">
        <v>109</v>
      </c>
    </row>
    <row r="153" spans="1:9" x14ac:dyDescent="0.25">
      <c r="A153" s="6" t="s">
        <v>72</v>
      </c>
      <c r="I153" s="6" t="s">
        <v>110</v>
      </c>
    </row>
    <row r="154" spans="1:9" x14ac:dyDescent="0.25">
      <c r="A154" s="7"/>
      <c r="I154" s="7"/>
    </row>
    <row r="155" spans="1:9" x14ac:dyDescent="0.25">
      <c r="A155" s="6" t="s">
        <v>73</v>
      </c>
      <c r="I155" s="6" t="s">
        <v>73</v>
      </c>
    </row>
    <row r="156" spans="1:9" x14ac:dyDescent="0.25">
      <c r="A156" s="6" t="s">
        <v>74</v>
      </c>
      <c r="I156" s="6" t="s">
        <v>74</v>
      </c>
    </row>
    <row r="157" spans="1:9" x14ac:dyDescent="0.25">
      <c r="A157" s="6" t="s">
        <v>75</v>
      </c>
      <c r="I157" s="6" t="s">
        <v>75</v>
      </c>
    </row>
    <row r="158" spans="1:9" x14ac:dyDescent="0.25">
      <c r="A158" s="6" t="s">
        <v>76</v>
      </c>
      <c r="I158" s="6" t="s">
        <v>76</v>
      </c>
    </row>
    <row r="159" spans="1:9" x14ac:dyDescent="0.25">
      <c r="A159" s="6"/>
      <c r="I159" s="6"/>
    </row>
    <row r="160" spans="1:9" x14ac:dyDescent="0.25">
      <c r="A160" s="6" t="s">
        <v>84</v>
      </c>
      <c r="I160" s="6" t="s">
        <v>84</v>
      </c>
    </row>
    <row r="161" spans="1:15" x14ac:dyDescent="0.25">
      <c r="A161" s="6" t="s">
        <v>100</v>
      </c>
      <c r="I161" s="6" t="s">
        <v>100</v>
      </c>
    </row>
    <row r="162" spans="1:15" x14ac:dyDescent="0.25">
      <c r="A162" s="6" t="s">
        <v>102</v>
      </c>
      <c r="I162" s="6" t="s">
        <v>102</v>
      </c>
    </row>
    <row r="163" spans="1:15" x14ac:dyDescent="0.25">
      <c r="A163" s="6" t="s">
        <v>104</v>
      </c>
      <c r="I163" s="6" t="s">
        <v>104</v>
      </c>
    </row>
    <row r="164" spans="1:15" x14ac:dyDescent="0.25">
      <c r="A164" s="6" t="s">
        <v>106</v>
      </c>
      <c r="I164" s="6" t="s">
        <v>106</v>
      </c>
    </row>
    <row r="165" spans="1:15" x14ac:dyDescent="0.25">
      <c r="A165" s="6" t="s">
        <v>81</v>
      </c>
      <c r="I165" s="6" t="s">
        <v>81</v>
      </c>
    </row>
    <row r="166" spans="1:15" x14ac:dyDescent="0.25">
      <c r="A166" s="6" t="s">
        <v>75</v>
      </c>
      <c r="I166" s="6" t="s">
        <v>75</v>
      </c>
    </row>
    <row r="167" spans="1:15" x14ac:dyDescent="0.25">
      <c r="A167" s="7"/>
      <c r="I167" s="7"/>
    </row>
    <row r="168" spans="1:15" x14ac:dyDescent="0.25">
      <c r="A168" s="6" t="s">
        <v>85</v>
      </c>
      <c r="I168" s="6" t="s">
        <v>114</v>
      </c>
    </row>
    <row r="169" spans="1:15" x14ac:dyDescent="0.25">
      <c r="A169" s="6" t="s">
        <v>78</v>
      </c>
      <c r="I169" s="6" t="s">
        <v>78</v>
      </c>
    </row>
    <row r="170" spans="1:15" x14ac:dyDescent="0.25">
      <c r="A170" s="6" t="s">
        <v>79</v>
      </c>
      <c r="I170" s="6" t="s">
        <v>79</v>
      </c>
    </row>
    <row r="171" spans="1:15" x14ac:dyDescent="0.25">
      <c r="A171" s="6" t="s">
        <v>80</v>
      </c>
      <c r="I171" s="6" t="s">
        <v>80</v>
      </c>
    </row>
    <row r="173" spans="1:15" x14ac:dyDescent="0.25">
      <c r="I173"/>
      <c r="J173"/>
      <c r="K173"/>
      <c r="L173"/>
      <c r="M173"/>
      <c r="N173"/>
      <c r="O173"/>
    </row>
    <row r="174" spans="1:15" x14ac:dyDescent="0.25">
      <c r="I174"/>
      <c r="J174"/>
      <c r="K174"/>
      <c r="L174"/>
      <c r="M174"/>
      <c r="N174"/>
      <c r="O174"/>
    </row>
    <row r="175" spans="1:15" x14ac:dyDescent="0.25">
      <c r="I175"/>
      <c r="J175"/>
      <c r="K175"/>
      <c r="L175"/>
      <c r="M175"/>
      <c r="N175"/>
      <c r="O175"/>
    </row>
    <row r="176" spans="1:15" x14ac:dyDescent="0.25">
      <c r="I176"/>
      <c r="J176"/>
      <c r="K176"/>
      <c r="L176"/>
      <c r="M176"/>
      <c r="N176"/>
      <c r="O176"/>
    </row>
    <row r="177" spans="9:15" x14ac:dyDescent="0.25">
      <c r="I177"/>
      <c r="J177"/>
      <c r="K177"/>
      <c r="L177"/>
      <c r="M177"/>
      <c r="N177"/>
      <c r="O1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"/>
  <sheetViews>
    <sheetView topLeftCell="A78" workbookViewId="0">
      <selection sqref="A1:G98"/>
    </sheetView>
  </sheetViews>
  <sheetFormatPr defaultRowHeight="15" x14ac:dyDescent="0.25"/>
  <cols>
    <col min="1" max="1" width="21.85546875" bestFit="1" customWidth="1"/>
    <col min="2" max="7" width="7" bestFit="1" customWidth="1"/>
    <col min="8" max="8" width="70" bestFit="1" customWidth="1"/>
    <col min="9" max="13" width="8" bestFit="1" customWidth="1"/>
  </cols>
  <sheetData>
    <row r="1" spans="1:14" ht="30.75" customHeight="1" x14ac:dyDescent="0.25">
      <c r="B1" s="10" t="s">
        <v>55</v>
      </c>
      <c r="C1" s="10"/>
      <c r="D1" s="10"/>
      <c r="E1" s="10"/>
      <c r="F1" s="10"/>
      <c r="G1" s="10"/>
      <c r="I1" s="10" t="s">
        <v>63</v>
      </c>
      <c r="J1" s="10"/>
      <c r="K1" s="10"/>
      <c r="L1" s="10"/>
      <c r="M1" s="10"/>
      <c r="N1" s="10"/>
    </row>
    <row r="2" spans="1:14" x14ac:dyDescent="0.25">
      <c r="B2" s="2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G2" s="2" t="s">
        <v>62</v>
      </c>
      <c r="I2" s="2" t="s">
        <v>57</v>
      </c>
      <c r="J2" s="2" t="s">
        <v>58</v>
      </c>
      <c r="K2" s="2" t="s">
        <v>59</v>
      </c>
      <c r="L2" s="2" t="s">
        <v>60</v>
      </c>
      <c r="M2" s="2" t="s">
        <v>61</v>
      </c>
      <c r="N2" s="2" t="s">
        <v>62</v>
      </c>
    </row>
    <row r="4" spans="1:14" x14ac:dyDescent="0.25">
      <c r="A4" s="1" t="s">
        <v>2</v>
      </c>
    </row>
    <row r="5" spans="1:14" x14ac:dyDescent="0.25">
      <c r="A5" t="s">
        <v>7</v>
      </c>
      <c r="B5">
        <v>106925</v>
      </c>
      <c r="C5">
        <v>9881</v>
      </c>
      <c r="D5">
        <v>12152</v>
      </c>
      <c r="E5">
        <v>12674</v>
      </c>
      <c r="F5">
        <v>12234</v>
      </c>
      <c r="G5">
        <v>12252</v>
      </c>
      <c r="I5">
        <v>81202</v>
      </c>
      <c r="J5">
        <v>7220</v>
      </c>
      <c r="K5">
        <v>12100</v>
      </c>
      <c r="L5">
        <v>8772</v>
      </c>
      <c r="M5">
        <v>12335</v>
      </c>
      <c r="N5">
        <v>11523</v>
      </c>
    </row>
    <row r="6" spans="1:14" x14ac:dyDescent="0.25">
      <c r="A6" t="s">
        <v>8</v>
      </c>
      <c r="B6">
        <v>7114</v>
      </c>
      <c r="C6">
        <v>917</v>
      </c>
      <c r="D6">
        <v>1822</v>
      </c>
      <c r="E6">
        <v>898</v>
      </c>
      <c r="F6">
        <v>906</v>
      </c>
      <c r="G6">
        <v>938</v>
      </c>
      <c r="I6">
        <v>5792</v>
      </c>
      <c r="J6">
        <v>1067</v>
      </c>
      <c r="K6">
        <v>1960</v>
      </c>
      <c r="L6">
        <v>918</v>
      </c>
      <c r="M6">
        <v>1781</v>
      </c>
      <c r="N6">
        <v>954</v>
      </c>
    </row>
    <row r="7" spans="1:14" x14ac:dyDescent="0.25">
      <c r="A7" t="s">
        <v>9</v>
      </c>
      <c r="B7">
        <v>17426</v>
      </c>
      <c r="C7">
        <v>597</v>
      </c>
      <c r="D7">
        <v>1150</v>
      </c>
      <c r="E7">
        <v>561</v>
      </c>
      <c r="F7">
        <v>561</v>
      </c>
      <c r="G7">
        <v>545</v>
      </c>
      <c r="I7">
        <v>18103</v>
      </c>
      <c r="J7">
        <v>588</v>
      </c>
      <c r="K7">
        <v>651</v>
      </c>
      <c r="L7">
        <v>591</v>
      </c>
      <c r="M7">
        <v>2371</v>
      </c>
      <c r="N7">
        <v>622</v>
      </c>
    </row>
    <row r="8" spans="1:14" x14ac:dyDescent="0.25">
      <c r="A8" t="s">
        <v>0</v>
      </c>
      <c r="B8">
        <v>18242</v>
      </c>
      <c r="C8">
        <v>633</v>
      </c>
      <c r="D8">
        <v>1241</v>
      </c>
      <c r="E8">
        <v>596</v>
      </c>
      <c r="F8">
        <v>595</v>
      </c>
      <c r="G8">
        <v>579</v>
      </c>
      <c r="I8">
        <v>18179</v>
      </c>
      <c r="J8">
        <v>632</v>
      </c>
      <c r="K8">
        <v>690</v>
      </c>
      <c r="L8">
        <v>624</v>
      </c>
      <c r="M8">
        <v>2426</v>
      </c>
      <c r="N8">
        <v>662</v>
      </c>
    </row>
    <row r="9" spans="1:14" x14ac:dyDescent="0.25">
      <c r="A9" t="s">
        <v>1</v>
      </c>
      <c r="B9">
        <v>18242</v>
      </c>
      <c r="C9">
        <v>633</v>
      </c>
      <c r="D9">
        <v>1241</v>
      </c>
      <c r="E9">
        <v>596</v>
      </c>
      <c r="F9">
        <v>595</v>
      </c>
      <c r="G9">
        <v>579</v>
      </c>
      <c r="I9">
        <v>18179</v>
      </c>
      <c r="J9">
        <v>632</v>
      </c>
      <c r="K9">
        <v>690</v>
      </c>
      <c r="L9">
        <v>624</v>
      </c>
      <c r="M9">
        <v>2426</v>
      </c>
      <c r="N9">
        <v>662</v>
      </c>
    </row>
    <row r="10" spans="1:14" x14ac:dyDescent="0.25">
      <c r="A10" s="1" t="s">
        <v>3</v>
      </c>
    </row>
    <row r="11" spans="1:14" x14ac:dyDescent="0.25">
      <c r="A11" t="s">
        <v>7</v>
      </c>
      <c r="B11">
        <v>11617</v>
      </c>
      <c r="C11">
        <v>12811</v>
      </c>
      <c r="D11">
        <v>12155</v>
      </c>
      <c r="E11">
        <v>8603</v>
      </c>
      <c r="F11">
        <v>13049</v>
      </c>
      <c r="G11">
        <v>11795</v>
      </c>
      <c r="I11">
        <v>12558</v>
      </c>
      <c r="J11">
        <v>12340</v>
      </c>
      <c r="K11">
        <v>6700</v>
      </c>
      <c r="L11">
        <v>12195</v>
      </c>
      <c r="M11">
        <v>6601</v>
      </c>
      <c r="N11">
        <v>6656</v>
      </c>
    </row>
    <row r="12" spans="1:14" x14ac:dyDescent="0.25">
      <c r="A12" t="s">
        <v>8</v>
      </c>
      <c r="B12">
        <v>882</v>
      </c>
      <c r="C12">
        <v>1843</v>
      </c>
      <c r="D12">
        <v>1985</v>
      </c>
      <c r="E12">
        <v>886</v>
      </c>
      <c r="F12">
        <v>970</v>
      </c>
      <c r="G12">
        <v>898</v>
      </c>
      <c r="I12">
        <v>1795</v>
      </c>
      <c r="J12">
        <v>1018</v>
      </c>
      <c r="K12">
        <v>954</v>
      </c>
      <c r="L12">
        <v>1899</v>
      </c>
      <c r="M12">
        <v>968</v>
      </c>
      <c r="N12">
        <v>937</v>
      </c>
    </row>
    <row r="13" spans="1:14" x14ac:dyDescent="0.25">
      <c r="A13" t="s">
        <v>9</v>
      </c>
      <c r="B13">
        <v>561</v>
      </c>
      <c r="C13">
        <v>1279</v>
      </c>
      <c r="D13">
        <v>805</v>
      </c>
      <c r="E13">
        <v>548</v>
      </c>
      <c r="F13">
        <v>576</v>
      </c>
      <c r="G13">
        <v>541</v>
      </c>
      <c r="I13">
        <v>758</v>
      </c>
      <c r="J13">
        <v>582</v>
      </c>
      <c r="K13">
        <v>549</v>
      </c>
      <c r="L13">
        <v>848</v>
      </c>
      <c r="M13">
        <v>554</v>
      </c>
      <c r="N13">
        <v>640</v>
      </c>
    </row>
    <row r="14" spans="1:14" x14ac:dyDescent="0.25">
      <c r="A14" t="s">
        <v>0</v>
      </c>
      <c r="B14">
        <v>594</v>
      </c>
      <c r="C14">
        <v>1355</v>
      </c>
      <c r="D14">
        <v>1030</v>
      </c>
      <c r="E14">
        <v>583</v>
      </c>
      <c r="F14">
        <v>610</v>
      </c>
      <c r="G14">
        <v>574</v>
      </c>
      <c r="I14">
        <v>871</v>
      </c>
      <c r="J14">
        <v>641</v>
      </c>
      <c r="K14">
        <v>584</v>
      </c>
      <c r="L14">
        <v>880</v>
      </c>
      <c r="M14">
        <v>630</v>
      </c>
      <c r="N14">
        <v>1108</v>
      </c>
    </row>
    <row r="15" spans="1:14" x14ac:dyDescent="0.25">
      <c r="A15" t="s">
        <v>1</v>
      </c>
      <c r="B15">
        <v>594</v>
      </c>
      <c r="C15">
        <v>1355</v>
      </c>
      <c r="D15">
        <v>1030</v>
      </c>
      <c r="E15">
        <v>583</v>
      </c>
      <c r="F15">
        <v>610</v>
      </c>
      <c r="G15">
        <v>574</v>
      </c>
      <c r="I15">
        <v>871</v>
      </c>
      <c r="J15">
        <v>641</v>
      </c>
      <c r="K15">
        <v>584</v>
      </c>
      <c r="L15">
        <v>880</v>
      </c>
      <c r="M15">
        <v>630</v>
      </c>
      <c r="N15">
        <v>1108</v>
      </c>
    </row>
    <row r="16" spans="1:14" x14ac:dyDescent="0.25">
      <c r="A16" s="1" t="s">
        <v>4</v>
      </c>
    </row>
    <row r="17" spans="1:14" x14ac:dyDescent="0.25">
      <c r="A17" t="s">
        <v>7</v>
      </c>
      <c r="B17">
        <v>12319</v>
      </c>
      <c r="C17">
        <v>10948</v>
      </c>
      <c r="D17">
        <v>12120</v>
      </c>
      <c r="E17">
        <v>12222</v>
      </c>
      <c r="F17">
        <v>12233</v>
      </c>
      <c r="G17">
        <v>11330</v>
      </c>
      <c r="I17">
        <v>12338</v>
      </c>
      <c r="J17">
        <v>12739</v>
      </c>
      <c r="K17">
        <v>12685</v>
      </c>
      <c r="L17">
        <v>12182</v>
      </c>
      <c r="M17">
        <v>7354</v>
      </c>
      <c r="N17">
        <v>6916</v>
      </c>
    </row>
    <row r="18" spans="1:14" x14ac:dyDescent="0.25">
      <c r="A18" t="s">
        <v>8</v>
      </c>
      <c r="B18">
        <v>1776</v>
      </c>
      <c r="C18">
        <v>872</v>
      </c>
      <c r="D18">
        <v>1088</v>
      </c>
      <c r="E18">
        <v>1867</v>
      </c>
      <c r="F18">
        <v>1913</v>
      </c>
      <c r="G18">
        <v>872</v>
      </c>
      <c r="I18">
        <v>960</v>
      </c>
      <c r="J18">
        <v>1113</v>
      </c>
      <c r="K18">
        <v>1047</v>
      </c>
      <c r="L18">
        <v>1047</v>
      </c>
      <c r="M18">
        <v>934</v>
      </c>
      <c r="N18">
        <v>1121</v>
      </c>
    </row>
    <row r="19" spans="1:14" x14ac:dyDescent="0.25">
      <c r="A19" t="s">
        <v>9</v>
      </c>
      <c r="B19">
        <v>741</v>
      </c>
      <c r="C19">
        <v>603</v>
      </c>
      <c r="D19">
        <v>587</v>
      </c>
      <c r="E19">
        <v>750</v>
      </c>
      <c r="F19">
        <v>1202</v>
      </c>
      <c r="G19">
        <v>551</v>
      </c>
      <c r="I19">
        <v>540</v>
      </c>
      <c r="J19">
        <v>642</v>
      </c>
      <c r="K19">
        <v>685</v>
      </c>
      <c r="L19">
        <v>607</v>
      </c>
      <c r="M19">
        <v>674</v>
      </c>
      <c r="N19">
        <v>618</v>
      </c>
    </row>
    <row r="20" spans="1:14" x14ac:dyDescent="0.25">
      <c r="A20" t="s">
        <v>0</v>
      </c>
      <c r="B20">
        <v>1201</v>
      </c>
      <c r="C20">
        <v>634</v>
      </c>
      <c r="D20">
        <v>618</v>
      </c>
      <c r="E20">
        <v>844</v>
      </c>
      <c r="F20">
        <v>1292</v>
      </c>
      <c r="G20">
        <v>586</v>
      </c>
      <c r="I20">
        <v>573</v>
      </c>
      <c r="J20">
        <v>679</v>
      </c>
      <c r="K20">
        <v>720</v>
      </c>
      <c r="L20">
        <v>642</v>
      </c>
      <c r="M20">
        <v>707</v>
      </c>
      <c r="N20">
        <v>647</v>
      </c>
    </row>
    <row r="21" spans="1:14" x14ac:dyDescent="0.25">
      <c r="A21" t="s">
        <v>1</v>
      </c>
      <c r="B21">
        <v>1201</v>
      </c>
      <c r="C21">
        <v>634</v>
      </c>
      <c r="D21">
        <v>618</v>
      </c>
      <c r="E21">
        <v>844</v>
      </c>
      <c r="F21">
        <v>1292</v>
      </c>
      <c r="G21">
        <v>586</v>
      </c>
      <c r="I21">
        <v>573</v>
      </c>
      <c r="J21">
        <v>679</v>
      </c>
      <c r="K21">
        <v>720</v>
      </c>
      <c r="L21">
        <v>642</v>
      </c>
      <c r="M21">
        <v>707</v>
      </c>
      <c r="N21">
        <v>647</v>
      </c>
    </row>
    <row r="22" spans="1:14" x14ac:dyDescent="0.25">
      <c r="A22" s="1" t="s">
        <v>5</v>
      </c>
    </row>
    <row r="23" spans="1:14" x14ac:dyDescent="0.25">
      <c r="A23" t="s">
        <v>7</v>
      </c>
      <c r="B23">
        <v>12026</v>
      </c>
      <c r="C23">
        <v>12019</v>
      </c>
      <c r="D23">
        <v>12176</v>
      </c>
      <c r="E23">
        <v>12698</v>
      </c>
      <c r="F23">
        <v>11266</v>
      </c>
      <c r="G23">
        <v>12238</v>
      </c>
      <c r="I23">
        <v>6355</v>
      </c>
      <c r="J23">
        <v>11481</v>
      </c>
      <c r="K23">
        <v>12137</v>
      </c>
      <c r="L23">
        <v>6535</v>
      </c>
      <c r="M23">
        <v>6555</v>
      </c>
      <c r="N23">
        <v>8619</v>
      </c>
    </row>
    <row r="24" spans="1:14" x14ac:dyDescent="0.25">
      <c r="A24" t="s">
        <v>8</v>
      </c>
      <c r="B24">
        <v>1879</v>
      </c>
      <c r="C24">
        <v>1884</v>
      </c>
      <c r="D24">
        <v>1804</v>
      </c>
      <c r="E24">
        <v>1938</v>
      </c>
      <c r="F24">
        <v>884</v>
      </c>
      <c r="G24">
        <v>1880</v>
      </c>
      <c r="I24">
        <v>889</v>
      </c>
      <c r="J24">
        <v>1146</v>
      </c>
      <c r="K24">
        <v>1521</v>
      </c>
      <c r="L24">
        <v>1031</v>
      </c>
      <c r="M24">
        <v>934</v>
      </c>
      <c r="N24">
        <v>929</v>
      </c>
    </row>
    <row r="25" spans="1:14" x14ac:dyDescent="0.25">
      <c r="A25" t="s">
        <v>9</v>
      </c>
      <c r="B25">
        <v>868</v>
      </c>
      <c r="C25">
        <v>834</v>
      </c>
      <c r="D25">
        <v>754</v>
      </c>
      <c r="E25">
        <v>838</v>
      </c>
      <c r="F25">
        <v>583</v>
      </c>
      <c r="G25">
        <v>807</v>
      </c>
      <c r="I25">
        <v>632</v>
      </c>
      <c r="J25">
        <v>608</v>
      </c>
      <c r="K25">
        <v>580</v>
      </c>
      <c r="L25">
        <v>633</v>
      </c>
      <c r="M25">
        <v>618</v>
      </c>
      <c r="N25">
        <v>625</v>
      </c>
    </row>
    <row r="26" spans="1:14" x14ac:dyDescent="0.25">
      <c r="A26" t="s">
        <v>0</v>
      </c>
      <c r="B26">
        <v>1025</v>
      </c>
      <c r="C26">
        <v>993</v>
      </c>
      <c r="D26">
        <v>844</v>
      </c>
      <c r="E26">
        <v>1016</v>
      </c>
      <c r="F26">
        <v>616</v>
      </c>
      <c r="G26">
        <v>898</v>
      </c>
      <c r="I26">
        <v>689</v>
      </c>
      <c r="J26">
        <v>642</v>
      </c>
      <c r="K26">
        <v>614</v>
      </c>
      <c r="L26">
        <v>673</v>
      </c>
      <c r="M26">
        <v>673</v>
      </c>
      <c r="N26">
        <v>661</v>
      </c>
    </row>
    <row r="27" spans="1:14" x14ac:dyDescent="0.25">
      <c r="A27" t="s">
        <v>1</v>
      </c>
      <c r="B27">
        <v>1025</v>
      </c>
      <c r="C27">
        <v>993</v>
      </c>
      <c r="D27">
        <v>844</v>
      </c>
      <c r="E27">
        <v>1016</v>
      </c>
      <c r="F27">
        <v>616</v>
      </c>
      <c r="G27">
        <v>898</v>
      </c>
      <c r="I27">
        <v>689</v>
      </c>
      <c r="J27">
        <v>642</v>
      </c>
      <c r="K27">
        <v>614</v>
      </c>
      <c r="L27">
        <v>673</v>
      </c>
      <c r="M27">
        <v>673</v>
      </c>
      <c r="N27">
        <v>661</v>
      </c>
    </row>
    <row r="28" spans="1:14" x14ac:dyDescent="0.25">
      <c r="A28" s="1" t="s">
        <v>6</v>
      </c>
    </row>
    <row r="29" spans="1:14" x14ac:dyDescent="0.25">
      <c r="A29" t="s">
        <v>7</v>
      </c>
      <c r="B29">
        <v>12042</v>
      </c>
      <c r="C29">
        <v>12994</v>
      </c>
      <c r="D29">
        <v>12382</v>
      </c>
      <c r="E29">
        <v>12116</v>
      </c>
      <c r="F29">
        <v>12967</v>
      </c>
      <c r="G29">
        <v>12422</v>
      </c>
      <c r="I29">
        <v>6393</v>
      </c>
      <c r="J29">
        <v>6889</v>
      </c>
      <c r="K29">
        <v>6636</v>
      </c>
      <c r="L29">
        <v>6620</v>
      </c>
      <c r="M29">
        <v>6653</v>
      </c>
      <c r="N29">
        <v>12157</v>
      </c>
    </row>
    <row r="30" spans="1:14" x14ac:dyDescent="0.25">
      <c r="A30" t="s">
        <v>8</v>
      </c>
      <c r="B30">
        <v>2074</v>
      </c>
      <c r="C30">
        <v>1830</v>
      </c>
      <c r="D30">
        <v>1767</v>
      </c>
      <c r="E30">
        <v>892</v>
      </c>
      <c r="F30">
        <v>952</v>
      </c>
      <c r="G30">
        <v>1724</v>
      </c>
      <c r="I30">
        <v>883</v>
      </c>
      <c r="J30">
        <v>1058</v>
      </c>
      <c r="K30">
        <v>938</v>
      </c>
      <c r="L30">
        <v>926</v>
      </c>
      <c r="M30">
        <v>1025</v>
      </c>
      <c r="N30">
        <v>1866</v>
      </c>
    </row>
    <row r="31" spans="1:14" x14ac:dyDescent="0.25">
      <c r="A31" t="s">
        <v>9</v>
      </c>
      <c r="B31">
        <v>1119</v>
      </c>
      <c r="C31">
        <v>1173</v>
      </c>
      <c r="D31">
        <v>774</v>
      </c>
      <c r="E31">
        <v>557</v>
      </c>
      <c r="F31">
        <v>554</v>
      </c>
      <c r="G31">
        <v>552</v>
      </c>
      <c r="I31">
        <v>645</v>
      </c>
      <c r="J31">
        <v>655</v>
      </c>
      <c r="K31">
        <v>616</v>
      </c>
      <c r="L31">
        <v>617</v>
      </c>
      <c r="M31">
        <v>574</v>
      </c>
      <c r="N31">
        <v>1135</v>
      </c>
    </row>
    <row r="32" spans="1:14" x14ac:dyDescent="0.25">
      <c r="A32" t="s">
        <v>0</v>
      </c>
      <c r="B32">
        <v>1193</v>
      </c>
      <c r="C32">
        <v>1355</v>
      </c>
      <c r="D32">
        <v>849</v>
      </c>
      <c r="E32">
        <v>590</v>
      </c>
      <c r="F32">
        <v>589</v>
      </c>
      <c r="G32">
        <v>585</v>
      </c>
      <c r="I32">
        <v>700</v>
      </c>
      <c r="J32">
        <v>793</v>
      </c>
      <c r="K32">
        <v>718</v>
      </c>
      <c r="L32">
        <v>717</v>
      </c>
      <c r="M32">
        <v>606</v>
      </c>
      <c r="N32">
        <v>1250</v>
      </c>
    </row>
    <row r="33" spans="1:14" x14ac:dyDescent="0.25">
      <c r="A33" t="s">
        <v>1</v>
      </c>
      <c r="B33">
        <v>1193</v>
      </c>
      <c r="C33">
        <v>1355</v>
      </c>
      <c r="D33">
        <v>849</v>
      </c>
      <c r="E33">
        <v>590</v>
      </c>
      <c r="F33">
        <v>589</v>
      </c>
      <c r="G33">
        <v>585</v>
      </c>
      <c r="I33">
        <v>700</v>
      </c>
      <c r="J33">
        <v>793</v>
      </c>
      <c r="K33">
        <v>718</v>
      </c>
      <c r="L33">
        <v>717</v>
      </c>
      <c r="M33">
        <v>606</v>
      </c>
      <c r="N33">
        <v>1250</v>
      </c>
    </row>
    <row r="35" spans="1:14" ht="15" customHeight="1" x14ac:dyDescent="0.25">
      <c r="H35" s="10" t="s">
        <v>56</v>
      </c>
      <c r="I35" s="10"/>
      <c r="J35" s="10"/>
      <c r="K35" s="10"/>
      <c r="L35" s="10"/>
      <c r="M35" s="10"/>
    </row>
    <row r="36" spans="1:14" x14ac:dyDescent="0.25">
      <c r="H36" s="2" t="s">
        <v>57</v>
      </c>
      <c r="I36" s="3" t="s">
        <v>2</v>
      </c>
      <c r="J36" s="3" t="s">
        <v>3</v>
      </c>
      <c r="K36" s="3" t="s">
        <v>4</v>
      </c>
      <c r="L36" s="3" t="s">
        <v>5</v>
      </c>
      <c r="M36" s="3" t="s">
        <v>6</v>
      </c>
    </row>
    <row r="37" spans="1:14" x14ac:dyDescent="0.25">
      <c r="H37" t="s">
        <v>7</v>
      </c>
      <c r="I37">
        <v>1022873</v>
      </c>
      <c r="J37">
        <v>1019804</v>
      </c>
      <c r="K37">
        <v>1019504</v>
      </c>
      <c r="L37">
        <v>1020732</v>
      </c>
      <c r="M37">
        <v>1020196</v>
      </c>
    </row>
    <row r="38" spans="1:14" x14ac:dyDescent="0.25">
      <c r="H38" t="s">
        <v>8</v>
      </c>
      <c r="I38">
        <v>109140</v>
      </c>
      <c r="J38">
        <v>109069</v>
      </c>
      <c r="K38">
        <v>108915</v>
      </c>
      <c r="L38">
        <v>108869</v>
      </c>
      <c r="M38">
        <v>108975</v>
      </c>
    </row>
    <row r="39" spans="1:14" x14ac:dyDescent="0.25">
      <c r="H39" t="s">
        <v>14</v>
      </c>
      <c r="I39">
        <v>4337</v>
      </c>
      <c r="J39">
        <v>4629</v>
      </c>
      <c r="K39">
        <v>4704</v>
      </c>
      <c r="L39">
        <v>4545</v>
      </c>
      <c r="M39">
        <v>4673</v>
      </c>
    </row>
    <row r="40" spans="1:14" x14ac:dyDescent="0.25">
      <c r="H40" t="s">
        <v>13</v>
      </c>
      <c r="I40">
        <v>1181</v>
      </c>
      <c r="J40">
        <v>1357</v>
      </c>
      <c r="K40">
        <v>1275</v>
      </c>
      <c r="L40">
        <v>1263</v>
      </c>
      <c r="M40">
        <v>1293</v>
      </c>
    </row>
    <row r="41" spans="1:14" x14ac:dyDescent="0.25">
      <c r="H41" t="s">
        <v>12</v>
      </c>
      <c r="I41">
        <v>922</v>
      </c>
      <c r="J41">
        <v>1108</v>
      </c>
      <c r="K41">
        <v>985</v>
      </c>
      <c r="L41">
        <v>1065</v>
      </c>
      <c r="M41">
        <v>1117</v>
      </c>
    </row>
    <row r="42" spans="1:14" x14ac:dyDescent="0.25">
      <c r="H42" t="s">
        <v>11</v>
      </c>
      <c r="I42">
        <v>217</v>
      </c>
      <c r="J42">
        <v>331</v>
      </c>
      <c r="K42">
        <v>256</v>
      </c>
      <c r="L42">
        <v>252</v>
      </c>
      <c r="M42">
        <v>364</v>
      </c>
    </row>
    <row r="43" spans="1:14" x14ac:dyDescent="0.25">
      <c r="H43" t="s">
        <v>10</v>
      </c>
      <c r="I43">
        <v>398</v>
      </c>
      <c r="J43">
        <v>539</v>
      </c>
      <c r="K43">
        <v>415</v>
      </c>
      <c r="L43">
        <v>447</v>
      </c>
      <c r="M43">
        <v>546</v>
      </c>
    </row>
    <row r="44" spans="1:14" x14ac:dyDescent="0.25">
      <c r="H44" t="s">
        <v>9</v>
      </c>
      <c r="I44">
        <v>7283</v>
      </c>
      <c r="J44">
        <v>8259</v>
      </c>
      <c r="K44">
        <v>7862</v>
      </c>
      <c r="L44">
        <v>7804</v>
      </c>
      <c r="M44">
        <v>8291</v>
      </c>
    </row>
    <row r="45" spans="1:14" x14ac:dyDescent="0.25">
      <c r="H45" t="s">
        <v>0</v>
      </c>
      <c r="I45">
        <v>7289</v>
      </c>
      <c r="J45">
        <v>8282</v>
      </c>
      <c r="K45">
        <v>7868</v>
      </c>
      <c r="L45">
        <v>7810</v>
      </c>
      <c r="M45">
        <v>8297</v>
      </c>
    </row>
    <row r="46" spans="1:14" x14ac:dyDescent="0.25">
      <c r="H46" t="s">
        <v>1</v>
      </c>
      <c r="I46">
        <v>7289</v>
      </c>
      <c r="J46">
        <v>8282</v>
      </c>
      <c r="K46">
        <v>7868</v>
      </c>
      <c r="L46">
        <v>7810</v>
      </c>
      <c r="M46">
        <v>8297</v>
      </c>
    </row>
    <row r="47" spans="1:14" x14ac:dyDescent="0.25">
      <c r="H47" s="2" t="s">
        <v>58</v>
      </c>
    </row>
    <row r="48" spans="1:14" x14ac:dyDescent="0.25">
      <c r="H48" t="s">
        <v>7</v>
      </c>
      <c r="I48">
        <v>1023096</v>
      </c>
      <c r="J48">
        <v>1018922</v>
      </c>
      <c r="K48">
        <v>1024091</v>
      </c>
      <c r="L48">
        <v>1019470</v>
      </c>
      <c r="M48">
        <v>1026379</v>
      </c>
    </row>
    <row r="49" spans="8:13" x14ac:dyDescent="0.25">
      <c r="H49" t="s">
        <v>8</v>
      </c>
      <c r="I49">
        <v>107880</v>
      </c>
      <c r="J49">
        <v>107795</v>
      </c>
      <c r="K49">
        <v>107780</v>
      </c>
      <c r="L49">
        <v>107979</v>
      </c>
      <c r="M49">
        <v>107682</v>
      </c>
    </row>
    <row r="50" spans="8:13" x14ac:dyDescent="0.25">
      <c r="H50" t="s">
        <v>15</v>
      </c>
      <c r="I50">
        <v>4654</v>
      </c>
      <c r="J50">
        <v>4974</v>
      </c>
      <c r="K50">
        <v>4605</v>
      </c>
      <c r="L50">
        <v>4554</v>
      </c>
      <c r="M50">
        <v>4673</v>
      </c>
    </row>
    <row r="51" spans="8:13" x14ac:dyDescent="0.25">
      <c r="H51" t="s">
        <v>16</v>
      </c>
      <c r="I51">
        <v>1978</v>
      </c>
      <c r="J51">
        <v>1978</v>
      </c>
      <c r="K51">
        <v>1849</v>
      </c>
      <c r="L51">
        <v>1898</v>
      </c>
      <c r="M51">
        <v>1889</v>
      </c>
    </row>
    <row r="52" spans="8:13" x14ac:dyDescent="0.25">
      <c r="H52" t="s">
        <v>17</v>
      </c>
      <c r="I52">
        <v>1251</v>
      </c>
      <c r="J52">
        <v>1386</v>
      </c>
      <c r="K52">
        <v>1250</v>
      </c>
      <c r="L52">
        <v>1228</v>
      </c>
      <c r="M52">
        <v>1267</v>
      </c>
    </row>
    <row r="53" spans="8:13" x14ac:dyDescent="0.25">
      <c r="H53" t="s">
        <v>18</v>
      </c>
      <c r="I53">
        <v>970</v>
      </c>
      <c r="J53">
        <v>1028</v>
      </c>
      <c r="K53">
        <v>991</v>
      </c>
      <c r="L53">
        <v>1012</v>
      </c>
      <c r="M53">
        <v>990</v>
      </c>
    </row>
    <row r="54" spans="8:13" x14ac:dyDescent="0.25">
      <c r="H54" t="s">
        <v>19</v>
      </c>
      <c r="I54">
        <v>277</v>
      </c>
      <c r="J54">
        <v>343</v>
      </c>
      <c r="K54">
        <v>302</v>
      </c>
      <c r="L54">
        <v>295</v>
      </c>
      <c r="M54">
        <v>255</v>
      </c>
    </row>
    <row r="55" spans="8:13" x14ac:dyDescent="0.25">
      <c r="H55" t="s">
        <v>20</v>
      </c>
      <c r="I55">
        <v>478</v>
      </c>
      <c r="J55">
        <v>624</v>
      </c>
      <c r="K55">
        <v>476</v>
      </c>
      <c r="L55">
        <v>499</v>
      </c>
      <c r="M55">
        <v>426</v>
      </c>
    </row>
    <row r="56" spans="8:13" x14ac:dyDescent="0.25">
      <c r="H56" t="s">
        <v>9</v>
      </c>
      <c r="I56">
        <v>9930</v>
      </c>
      <c r="J56">
        <v>10654</v>
      </c>
      <c r="K56">
        <v>9737</v>
      </c>
      <c r="L56">
        <v>9757</v>
      </c>
      <c r="M56">
        <v>9739</v>
      </c>
    </row>
    <row r="57" spans="8:13" x14ac:dyDescent="0.25">
      <c r="H57" t="s">
        <v>0</v>
      </c>
      <c r="I57">
        <v>9937</v>
      </c>
      <c r="J57">
        <v>10661</v>
      </c>
      <c r="K57">
        <v>9745</v>
      </c>
      <c r="L57">
        <v>9764</v>
      </c>
      <c r="M57">
        <v>9746</v>
      </c>
    </row>
    <row r="58" spans="8:13" x14ac:dyDescent="0.25">
      <c r="H58" t="s">
        <v>1</v>
      </c>
      <c r="I58">
        <v>9937</v>
      </c>
      <c r="J58">
        <v>10661</v>
      </c>
      <c r="K58">
        <v>9745</v>
      </c>
      <c r="L58">
        <v>9764</v>
      </c>
      <c r="M58">
        <v>9746</v>
      </c>
    </row>
    <row r="59" spans="8:13" x14ac:dyDescent="0.25">
      <c r="H59" s="2" t="s">
        <v>59</v>
      </c>
    </row>
    <row r="60" spans="8:13" x14ac:dyDescent="0.25">
      <c r="H60" t="s">
        <v>7</v>
      </c>
      <c r="I60">
        <v>1032032</v>
      </c>
      <c r="J60">
        <v>1023426</v>
      </c>
      <c r="K60">
        <v>1020752</v>
      </c>
      <c r="L60">
        <v>1027411</v>
      </c>
      <c r="M60">
        <v>1033374</v>
      </c>
    </row>
    <row r="61" spans="8:13" x14ac:dyDescent="0.25">
      <c r="H61" t="s">
        <v>8</v>
      </c>
      <c r="I61">
        <v>109967</v>
      </c>
      <c r="J61">
        <v>112204</v>
      </c>
      <c r="K61">
        <v>110412</v>
      </c>
      <c r="L61">
        <v>109891</v>
      </c>
      <c r="M61">
        <v>109631</v>
      </c>
    </row>
    <row r="62" spans="8:13" x14ac:dyDescent="0.25">
      <c r="H62" t="s">
        <v>21</v>
      </c>
      <c r="I62">
        <v>4415</v>
      </c>
      <c r="J62">
        <v>4526</v>
      </c>
      <c r="K62">
        <v>4504</v>
      </c>
      <c r="L62">
        <v>4676</v>
      </c>
      <c r="M62">
        <v>4546</v>
      </c>
    </row>
    <row r="63" spans="8:13" x14ac:dyDescent="0.25">
      <c r="H63" t="s">
        <v>22</v>
      </c>
      <c r="I63">
        <v>1795</v>
      </c>
      <c r="J63">
        <v>2037</v>
      </c>
      <c r="K63">
        <v>1877</v>
      </c>
      <c r="L63">
        <v>1903</v>
      </c>
      <c r="M63">
        <v>1953</v>
      </c>
    </row>
    <row r="64" spans="8:13" x14ac:dyDescent="0.25">
      <c r="H64" t="s">
        <v>23</v>
      </c>
      <c r="I64">
        <v>4454</v>
      </c>
      <c r="J64">
        <v>4715</v>
      </c>
      <c r="K64">
        <v>4322</v>
      </c>
      <c r="L64">
        <v>4545</v>
      </c>
      <c r="M64">
        <v>4326</v>
      </c>
    </row>
    <row r="65" spans="8:13" x14ac:dyDescent="0.25">
      <c r="H65" t="s">
        <v>24</v>
      </c>
      <c r="I65">
        <v>1228</v>
      </c>
      <c r="J65">
        <v>2127</v>
      </c>
      <c r="K65">
        <v>1243</v>
      </c>
      <c r="L65">
        <v>1343</v>
      </c>
      <c r="M65">
        <v>1272</v>
      </c>
    </row>
    <row r="66" spans="8:13" x14ac:dyDescent="0.25">
      <c r="H66" t="s">
        <v>25</v>
      </c>
      <c r="I66">
        <v>1049</v>
      </c>
      <c r="J66">
        <v>1091</v>
      </c>
      <c r="K66">
        <v>978</v>
      </c>
      <c r="L66">
        <v>1028</v>
      </c>
      <c r="M66">
        <v>971</v>
      </c>
    </row>
    <row r="67" spans="8:13" x14ac:dyDescent="0.25">
      <c r="H67" t="s">
        <v>26</v>
      </c>
      <c r="I67">
        <v>220</v>
      </c>
      <c r="J67">
        <v>275</v>
      </c>
      <c r="K67">
        <v>251</v>
      </c>
      <c r="L67">
        <v>333</v>
      </c>
      <c r="M67">
        <v>263</v>
      </c>
    </row>
    <row r="68" spans="8:13" x14ac:dyDescent="0.25">
      <c r="H68" t="s">
        <v>27</v>
      </c>
      <c r="I68">
        <v>364</v>
      </c>
      <c r="J68">
        <v>442</v>
      </c>
      <c r="K68">
        <v>436</v>
      </c>
      <c r="L68">
        <v>495</v>
      </c>
      <c r="M68">
        <v>529</v>
      </c>
    </row>
    <row r="69" spans="8:13" x14ac:dyDescent="0.25">
      <c r="H69" t="s">
        <v>9</v>
      </c>
      <c r="I69">
        <v>13771</v>
      </c>
      <c r="J69">
        <v>15512</v>
      </c>
      <c r="K69">
        <v>13858</v>
      </c>
      <c r="L69">
        <v>14660</v>
      </c>
      <c r="M69">
        <v>14167</v>
      </c>
    </row>
    <row r="70" spans="8:13" x14ac:dyDescent="0.25">
      <c r="H70" t="s">
        <v>0</v>
      </c>
      <c r="I70">
        <v>13776</v>
      </c>
      <c r="J70">
        <v>15519</v>
      </c>
      <c r="K70">
        <v>13864</v>
      </c>
      <c r="L70">
        <v>14667</v>
      </c>
      <c r="M70">
        <v>14181</v>
      </c>
    </row>
    <row r="71" spans="8:13" x14ac:dyDescent="0.25">
      <c r="H71" t="s">
        <v>1</v>
      </c>
      <c r="I71">
        <v>13776</v>
      </c>
      <c r="J71">
        <v>15519</v>
      </c>
      <c r="K71">
        <v>13864</v>
      </c>
      <c r="L71">
        <v>14667</v>
      </c>
      <c r="M71">
        <v>14181</v>
      </c>
    </row>
    <row r="72" spans="8:13" x14ac:dyDescent="0.25">
      <c r="H72" s="2" t="s">
        <v>60</v>
      </c>
    </row>
    <row r="73" spans="8:13" x14ac:dyDescent="0.25">
      <c r="H73" t="s">
        <v>7</v>
      </c>
      <c r="I73">
        <v>1004840</v>
      </c>
      <c r="J73">
        <v>991556</v>
      </c>
      <c r="K73">
        <v>1000891</v>
      </c>
      <c r="L73">
        <v>998523</v>
      </c>
      <c r="M73">
        <v>997828</v>
      </c>
    </row>
    <row r="74" spans="8:13" x14ac:dyDescent="0.25">
      <c r="H74" t="s">
        <v>8</v>
      </c>
      <c r="I74">
        <v>112125</v>
      </c>
      <c r="J74">
        <v>112272</v>
      </c>
      <c r="K74">
        <v>112304</v>
      </c>
      <c r="L74">
        <v>111991</v>
      </c>
      <c r="M74">
        <v>112302</v>
      </c>
    </row>
    <row r="75" spans="8:13" x14ac:dyDescent="0.25">
      <c r="H75" t="s">
        <v>28</v>
      </c>
      <c r="I75">
        <v>5098</v>
      </c>
      <c r="J75">
        <v>4947</v>
      </c>
      <c r="K75">
        <v>4799</v>
      </c>
      <c r="L75">
        <v>4668</v>
      </c>
      <c r="M75">
        <v>4726</v>
      </c>
    </row>
    <row r="76" spans="8:13" x14ac:dyDescent="0.25">
      <c r="H76" t="s">
        <v>29</v>
      </c>
      <c r="I76">
        <v>1880</v>
      </c>
      <c r="J76">
        <v>2029</v>
      </c>
      <c r="K76">
        <v>1964</v>
      </c>
      <c r="L76">
        <v>1847</v>
      </c>
      <c r="M76">
        <v>1975</v>
      </c>
    </row>
    <row r="77" spans="8:13" x14ac:dyDescent="0.25">
      <c r="H77" t="s">
        <v>30</v>
      </c>
      <c r="I77">
        <v>4226</v>
      </c>
      <c r="J77">
        <v>4416</v>
      </c>
      <c r="K77">
        <v>4424</v>
      </c>
      <c r="L77">
        <v>4340</v>
      </c>
      <c r="M77">
        <v>4452</v>
      </c>
    </row>
    <row r="78" spans="8:13" x14ac:dyDescent="0.25">
      <c r="H78" t="s">
        <v>31</v>
      </c>
      <c r="I78">
        <v>4226</v>
      </c>
      <c r="J78">
        <v>4387</v>
      </c>
      <c r="K78">
        <v>4469</v>
      </c>
      <c r="L78">
        <v>4339</v>
      </c>
      <c r="M78">
        <v>4404</v>
      </c>
    </row>
    <row r="79" spans="8:13" x14ac:dyDescent="0.25">
      <c r="H79" t="s">
        <v>32</v>
      </c>
      <c r="I79">
        <v>1229</v>
      </c>
      <c r="J79">
        <v>1477</v>
      </c>
      <c r="K79">
        <v>1363</v>
      </c>
      <c r="L79">
        <v>1255</v>
      </c>
      <c r="M79">
        <v>1464</v>
      </c>
    </row>
    <row r="80" spans="8:13" x14ac:dyDescent="0.25">
      <c r="H80" t="s">
        <v>33</v>
      </c>
      <c r="I80">
        <v>920</v>
      </c>
      <c r="J80">
        <v>1011</v>
      </c>
      <c r="K80">
        <v>1012</v>
      </c>
      <c r="L80">
        <v>964</v>
      </c>
      <c r="M80">
        <v>1064</v>
      </c>
    </row>
    <row r="81" spans="8:13" x14ac:dyDescent="0.25">
      <c r="H81" t="s">
        <v>34</v>
      </c>
      <c r="I81">
        <v>222</v>
      </c>
      <c r="J81">
        <v>314</v>
      </c>
      <c r="K81">
        <v>334</v>
      </c>
      <c r="L81">
        <v>251</v>
      </c>
      <c r="M81">
        <v>322</v>
      </c>
    </row>
    <row r="82" spans="8:13" x14ac:dyDescent="0.25">
      <c r="H82" t="s">
        <v>35</v>
      </c>
      <c r="I82">
        <v>398</v>
      </c>
      <c r="J82">
        <v>529</v>
      </c>
      <c r="K82">
        <v>573</v>
      </c>
      <c r="L82">
        <v>410</v>
      </c>
      <c r="M82">
        <v>539</v>
      </c>
    </row>
    <row r="83" spans="8:13" x14ac:dyDescent="0.25">
      <c r="H83" t="s">
        <v>9</v>
      </c>
      <c r="I83">
        <v>18498</v>
      </c>
      <c r="J83">
        <v>19486</v>
      </c>
      <c r="K83">
        <v>19333</v>
      </c>
      <c r="L83">
        <v>18339</v>
      </c>
      <c r="M83">
        <v>19301</v>
      </c>
    </row>
    <row r="84" spans="8:13" x14ac:dyDescent="0.25">
      <c r="H84" t="s">
        <v>0</v>
      </c>
      <c r="I84">
        <v>18505</v>
      </c>
      <c r="J84">
        <v>19494</v>
      </c>
      <c r="K84">
        <v>19341</v>
      </c>
      <c r="L84">
        <v>18345</v>
      </c>
      <c r="M84">
        <v>19325</v>
      </c>
    </row>
    <row r="85" spans="8:13" x14ac:dyDescent="0.25">
      <c r="H85" t="s">
        <v>1</v>
      </c>
      <c r="I85">
        <v>18505</v>
      </c>
      <c r="J85">
        <v>19494</v>
      </c>
      <c r="K85">
        <v>19341</v>
      </c>
      <c r="L85">
        <v>18345</v>
      </c>
      <c r="M85">
        <v>19325</v>
      </c>
    </row>
    <row r="86" spans="8:13" x14ac:dyDescent="0.25">
      <c r="H86" s="2" t="s">
        <v>61</v>
      </c>
    </row>
    <row r="87" spans="8:13" x14ac:dyDescent="0.25">
      <c r="H87" t="s">
        <v>7</v>
      </c>
      <c r="I87">
        <v>1023144</v>
      </c>
      <c r="J87">
        <v>1026070</v>
      </c>
      <c r="K87">
        <v>1024109</v>
      </c>
      <c r="L87">
        <v>1021462</v>
      </c>
      <c r="M87">
        <v>1027467</v>
      </c>
    </row>
    <row r="88" spans="8:13" x14ac:dyDescent="0.25">
      <c r="H88" t="s">
        <v>8</v>
      </c>
      <c r="I88">
        <v>115448</v>
      </c>
      <c r="J88">
        <v>114738</v>
      </c>
      <c r="K88">
        <v>114715</v>
      </c>
      <c r="L88">
        <v>114079</v>
      </c>
      <c r="M88">
        <v>114594</v>
      </c>
    </row>
    <row r="89" spans="8:13" x14ac:dyDescent="0.25">
      <c r="H89" t="s">
        <v>36</v>
      </c>
      <c r="I89">
        <v>4414</v>
      </c>
      <c r="J89">
        <v>5344</v>
      </c>
      <c r="K89">
        <v>4814</v>
      </c>
      <c r="L89">
        <v>4555</v>
      </c>
      <c r="M89">
        <v>5000</v>
      </c>
    </row>
    <row r="90" spans="8:13" x14ac:dyDescent="0.25">
      <c r="H90" t="s">
        <v>37</v>
      </c>
      <c r="I90">
        <v>2048</v>
      </c>
      <c r="J90">
        <v>1929</v>
      </c>
      <c r="K90">
        <v>1973</v>
      </c>
      <c r="L90">
        <v>1905</v>
      </c>
      <c r="M90">
        <v>2077</v>
      </c>
    </row>
    <row r="91" spans="8:13" x14ac:dyDescent="0.25">
      <c r="H91" t="s">
        <v>38</v>
      </c>
      <c r="I91">
        <v>4467</v>
      </c>
      <c r="J91">
        <v>4450</v>
      </c>
      <c r="K91">
        <v>4596</v>
      </c>
      <c r="L91">
        <v>4313</v>
      </c>
      <c r="M91">
        <v>4521</v>
      </c>
    </row>
    <row r="92" spans="8:13" x14ac:dyDescent="0.25">
      <c r="H92" t="s">
        <v>39</v>
      </c>
      <c r="I92">
        <v>4396</v>
      </c>
      <c r="J92">
        <v>4380</v>
      </c>
      <c r="K92">
        <v>4650</v>
      </c>
      <c r="L92">
        <v>4304</v>
      </c>
      <c r="M92">
        <v>4540</v>
      </c>
    </row>
    <row r="93" spans="8:13" x14ac:dyDescent="0.25">
      <c r="H93" t="s">
        <v>40</v>
      </c>
      <c r="I93">
        <v>4411</v>
      </c>
      <c r="J93">
        <v>4486</v>
      </c>
      <c r="K93">
        <v>4382</v>
      </c>
      <c r="L93">
        <v>4349</v>
      </c>
      <c r="M93">
        <v>4556</v>
      </c>
    </row>
    <row r="94" spans="8:13" x14ac:dyDescent="0.25">
      <c r="H94" t="s">
        <v>41</v>
      </c>
      <c r="I94">
        <v>1291</v>
      </c>
      <c r="J94">
        <v>1263</v>
      </c>
      <c r="K94">
        <v>1441</v>
      </c>
      <c r="L94">
        <v>1352</v>
      </c>
      <c r="M94">
        <v>1358</v>
      </c>
    </row>
    <row r="95" spans="8:13" x14ac:dyDescent="0.25">
      <c r="H95" t="s">
        <v>42</v>
      </c>
      <c r="I95">
        <v>973</v>
      </c>
      <c r="J95">
        <v>952</v>
      </c>
      <c r="K95">
        <v>1052</v>
      </c>
      <c r="L95">
        <v>976</v>
      </c>
      <c r="M95">
        <v>1058</v>
      </c>
    </row>
    <row r="96" spans="8:13" x14ac:dyDescent="0.25">
      <c r="H96" t="s">
        <v>43</v>
      </c>
      <c r="I96">
        <v>283</v>
      </c>
      <c r="J96">
        <v>302</v>
      </c>
      <c r="K96">
        <v>314</v>
      </c>
      <c r="L96">
        <v>246</v>
      </c>
      <c r="M96">
        <v>412</v>
      </c>
    </row>
    <row r="97" spans="8:13" x14ac:dyDescent="0.25">
      <c r="H97" t="s">
        <v>44</v>
      </c>
      <c r="I97">
        <v>468</v>
      </c>
      <c r="J97">
        <v>525</v>
      </c>
      <c r="K97">
        <v>494</v>
      </c>
      <c r="L97">
        <v>459</v>
      </c>
      <c r="M97">
        <v>526</v>
      </c>
    </row>
    <row r="98" spans="8:13" x14ac:dyDescent="0.25">
      <c r="H98" t="s">
        <v>9</v>
      </c>
      <c r="I98">
        <v>23114</v>
      </c>
      <c r="J98">
        <v>23930</v>
      </c>
      <c r="K98">
        <v>24176</v>
      </c>
      <c r="L98">
        <v>22781</v>
      </c>
      <c r="M98">
        <v>24403</v>
      </c>
    </row>
    <row r="99" spans="8:13" x14ac:dyDescent="0.25">
      <c r="H99" t="s">
        <v>0</v>
      </c>
      <c r="I99">
        <v>23122</v>
      </c>
      <c r="J99">
        <v>23938</v>
      </c>
      <c r="K99">
        <v>24183</v>
      </c>
      <c r="L99">
        <v>22788</v>
      </c>
      <c r="M99">
        <v>24409</v>
      </c>
    </row>
    <row r="100" spans="8:13" x14ac:dyDescent="0.25">
      <c r="H100" t="s">
        <v>1</v>
      </c>
      <c r="I100">
        <v>23122</v>
      </c>
      <c r="J100">
        <v>23938</v>
      </c>
      <c r="K100">
        <v>24183</v>
      </c>
      <c r="L100">
        <v>22788</v>
      </c>
      <c r="M100">
        <v>24409</v>
      </c>
    </row>
    <row r="101" spans="8:13" x14ac:dyDescent="0.25">
      <c r="H101" s="2" t="s">
        <v>62</v>
      </c>
    </row>
    <row r="102" spans="8:13" x14ac:dyDescent="0.25">
      <c r="H102" t="s">
        <v>7</v>
      </c>
      <c r="I102">
        <v>1001229</v>
      </c>
      <c r="J102">
        <v>1001474</v>
      </c>
      <c r="K102">
        <v>1008690</v>
      </c>
      <c r="L102">
        <v>999587</v>
      </c>
      <c r="M102">
        <v>1006716</v>
      </c>
    </row>
    <row r="103" spans="8:13" x14ac:dyDescent="0.25">
      <c r="H103" t="s">
        <v>8</v>
      </c>
      <c r="I103">
        <v>116705</v>
      </c>
      <c r="J103">
        <v>116697</v>
      </c>
      <c r="K103">
        <v>116979</v>
      </c>
      <c r="L103">
        <v>116708</v>
      </c>
      <c r="M103">
        <v>118029</v>
      </c>
    </row>
    <row r="104" spans="8:13" x14ac:dyDescent="0.25">
      <c r="H104" t="s">
        <v>45</v>
      </c>
      <c r="I104">
        <v>4399</v>
      </c>
      <c r="J104">
        <v>4550</v>
      </c>
      <c r="K104">
        <v>4768</v>
      </c>
      <c r="L104">
        <v>4657</v>
      </c>
      <c r="M104">
        <v>5101</v>
      </c>
    </row>
    <row r="105" spans="8:13" x14ac:dyDescent="0.25">
      <c r="H105" t="s">
        <v>46</v>
      </c>
      <c r="I105">
        <v>1778</v>
      </c>
      <c r="J105">
        <v>1924</v>
      </c>
      <c r="K105">
        <v>2016</v>
      </c>
      <c r="L105">
        <v>1873</v>
      </c>
      <c r="M105">
        <v>2102</v>
      </c>
    </row>
    <row r="106" spans="8:13" x14ac:dyDescent="0.25">
      <c r="H106" t="s">
        <v>47</v>
      </c>
      <c r="I106">
        <v>4220</v>
      </c>
      <c r="J106">
        <v>4326</v>
      </c>
      <c r="K106">
        <v>4495</v>
      </c>
      <c r="L106">
        <v>4402</v>
      </c>
      <c r="M106">
        <v>4558</v>
      </c>
    </row>
    <row r="107" spans="8:13" x14ac:dyDescent="0.25">
      <c r="H107" t="s">
        <v>48</v>
      </c>
      <c r="I107">
        <v>4258</v>
      </c>
      <c r="J107">
        <v>4376</v>
      </c>
      <c r="K107">
        <v>4433</v>
      </c>
      <c r="L107">
        <v>4432</v>
      </c>
      <c r="M107">
        <v>4544</v>
      </c>
    </row>
    <row r="108" spans="8:13" x14ac:dyDescent="0.25">
      <c r="H108" t="s">
        <v>49</v>
      </c>
      <c r="I108">
        <v>4273</v>
      </c>
      <c r="J108">
        <v>4409</v>
      </c>
      <c r="K108">
        <v>4497</v>
      </c>
      <c r="L108">
        <v>4425</v>
      </c>
      <c r="M108">
        <v>4518</v>
      </c>
    </row>
    <row r="109" spans="8:13" x14ac:dyDescent="0.25">
      <c r="H109" t="s">
        <v>50</v>
      </c>
      <c r="I109">
        <v>4202</v>
      </c>
      <c r="J109">
        <v>4344</v>
      </c>
      <c r="K109">
        <v>4623</v>
      </c>
      <c r="L109">
        <v>4411</v>
      </c>
      <c r="M109">
        <v>4481</v>
      </c>
    </row>
    <row r="110" spans="8:13" x14ac:dyDescent="0.25">
      <c r="H110" t="s">
        <v>51</v>
      </c>
      <c r="I110">
        <v>1207</v>
      </c>
      <c r="J110">
        <v>1272</v>
      </c>
      <c r="K110">
        <v>1372</v>
      </c>
      <c r="L110">
        <v>1365</v>
      </c>
      <c r="M110">
        <v>1363</v>
      </c>
    </row>
    <row r="111" spans="8:13" x14ac:dyDescent="0.25">
      <c r="H111" t="s">
        <v>52</v>
      </c>
      <c r="I111">
        <v>884</v>
      </c>
      <c r="J111">
        <v>1046</v>
      </c>
      <c r="K111">
        <v>999</v>
      </c>
      <c r="L111">
        <v>1055</v>
      </c>
      <c r="M111">
        <v>1031</v>
      </c>
    </row>
    <row r="112" spans="8:13" x14ac:dyDescent="0.25">
      <c r="H112" t="s">
        <v>53</v>
      </c>
      <c r="I112">
        <v>204</v>
      </c>
      <c r="J112">
        <v>269</v>
      </c>
      <c r="K112">
        <v>332</v>
      </c>
      <c r="L112">
        <v>282</v>
      </c>
      <c r="M112">
        <v>341</v>
      </c>
    </row>
    <row r="113" spans="8:13" x14ac:dyDescent="0.25">
      <c r="H113" t="s">
        <v>54</v>
      </c>
      <c r="I113">
        <v>412</v>
      </c>
      <c r="J113">
        <v>459</v>
      </c>
      <c r="K113">
        <v>609</v>
      </c>
      <c r="L113">
        <v>485</v>
      </c>
      <c r="M113">
        <v>559</v>
      </c>
    </row>
    <row r="114" spans="8:13" x14ac:dyDescent="0.25">
      <c r="H114" t="s">
        <v>9</v>
      </c>
      <c r="I114">
        <v>26172</v>
      </c>
      <c r="J114">
        <v>27272</v>
      </c>
      <c r="K114">
        <v>28529</v>
      </c>
      <c r="L114">
        <v>27699</v>
      </c>
      <c r="M114">
        <v>28985</v>
      </c>
    </row>
    <row r="115" spans="8:13" x14ac:dyDescent="0.25">
      <c r="H115" t="s">
        <v>0</v>
      </c>
      <c r="I115">
        <v>26178</v>
      </c>
      <c r="J115">
        <v>27280</v>
      </c>
      <c r="K115">
        <v>28537</v>
      </c>
      <c r="L115">
        <v>27708</v>
      </c>
      <c r="M115">
        <v>29006</v>
      </c>
    </row>
    <row r="116" spans="8:13" x14ac:dyDescent="0.25">
      <c r="H116" t="s">
        <v>1</v>
      </c>
      <c r="I116">
        <v>26178</v>
      </c>
      <c r="J116">
        <v>27280</v>
      </c>
      <c r="K116">
        <v>28537</v>
      </c>
      <c r="L116">
        <v>27708</v>
      </c>
      <c r="M116">
        <v>29006</v>
      </c>
    </row>
  </sheetData>
  <mergeCells count="3">
    <mergeCell ref="B1:G1"/>
    <mergeCell ref="H35:M35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3C9C-C6A0-4690-8458-93ECB2022F10}">
  <dimension ref="A1:R33"/>
  <sheetViews>
    <sheetView workbookViewId="0">
      <selection activeCell="R3" sqref="A1:XFD1048576"/>
    </sheetView>
  </sheetViews>
  <sheetFormatPr defaultRowHeight="15" x14ac:dyDescent="0.25"/>
  <sheetData>
    <row r="1" spans="1:18" x14ac:dyDescent="0.25">
      <c r="B1" s="10" t="s">
        <v>55</v>
      </c>
      <c r="C1" s="10"/>
      <c r="D1" s="10"/>
      <c r="E1" s="10"/>
      <c r="F1" s="10"/>
      <c r="G1" s="10"/>
    </row>
    <row r="2" spans="1:18" x14ac:dyDescent="0.25">
      <c r="B2" s="2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G2" s="2" t="s">
        <v>62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90</v>
      </c>
      <c r="N2" s="2" t="s">
        <v>91</v>
      </c>
      <c r="P2" s="2" t="s">
        <v>92</v>
      </c>
      <c r="R2" s="2" t="s">
        <v>93</v>
      </c>
    </row>
    <row r="4" spans="1:18" x14ac:dyDescent="0.25">
      <c r="A4" s="1" t="s">
        <v>2</v>
      </c>
    </row>
    <row r="5" spans="1:18" x14ac:dyDescent="0.25">
      <c r="A5" t="s">
        <v>7</v>
      </c>
      <c r="B5">
        <v>106925</v>
      </c>
      <c r="C5">
        <v>9881</v>
      </c>
      <c r="D5">
        <v>12152</v>
      </c>
      <c r="E5">
        <v>12674</v>
      </c>
      <c r="F5">
        <v>12234</v>
      </c>
      <c r="G5">
        <v>12252</v>
      </c>
      <c r="I5">
        <v>163298</v>
      </c>
      <c r="J5">
        <v>38672</v>
      </c>
      <c r="K5">
        <v>45259</v>
      </c>
      <c r="L5">
        <v>48217</v>
      </c>
      <c r="M5">
        <v>48735</v>
      </c>
      <c r="N5">
        <v>37143</v>
      </c>
      <c r="P5">
        <v>12604</v>
      </c>
      <c r="R5">
        <v>3041976</v>
      </c>
    </row>
    <row r="6" spans="1:18" x14ac:dyDescent="0.25">
      <c r="A6" t="s">
        <v>8</v>
      </c>
      <c r="B6">
        <v>7114</v>
      </c>
      <c r="C6">
        <v>917</v>
      </c>
      <c r="D6">
        <v>1822</v>
      </c>
      <c r="E6">
        <v>898</v>
      </c>
      <c r="F6">
        <v>906</v>
      </c>
      <c r="G6">
        <v>938</v>
      </c>
      <c r="I6">
        <v>7339</v>
      </c>
      <c r="J6">
        <v>917</v>
      </c>
      <c r="K6">
        <v>953</v>
      </c>
      <c r="L6">
        <v>991</v>
      </c>
      <c r="M6">
        <v>952</v>
      </c>
      <c r="N6">
        <v>946</v>
      </c>
      <c r="P6">
        <v>1928</v>
      </c>
      <c r="R6">
        <v>7724</v>
      </c>
    </row>
    <row r="7" spans="1:18" x14ac:dyDescent="0.25">
      <c r="A7" t="s">
        <v>9</v>
      </c>
      <c r="B7">
        <v>17426</v>
      </c>
      <c r="C7">
        <v>597</v>
      </c>
      <c r="D7">
        <v>1150</v>
      </c>
      <c r="E7">
        <v>561</v>
      </c>
      <c r="F7">
        <v>561</v>
      </c>
      <c r="G7">
        <v>545</v>
      </c>
      <c r="I7">
        <v>27988</v>
      </c>
      <c r="J7">
        <v>8579</v>
      </c>
      <c r="K7">
        <v>9415</v>
      </c>
      <c r="L7">
        <v>9787</v>
      </c>
      <c r="M7">
        <v>8796</v>
      </c>
      <c r="N7">
        <v>8859</v>
      </c>
      <c r="P7">
        <v>919</v>
      </c>
      <c r="R7">
        <v>27365</v>
      </c>
    </row>
    <row r="8" spans="1:18" x14ac:dyDescent="0.25">
      <c r="A8" t="s">
        <v>0</v>
      </c>
      <c r="B8">
        <v>18242</v>
      </c>
      <c r="C8">
        <v>633</v>
      </c>
      <c r="D8">
        <v>1241</v>
      </c>
      <c r="E8">
        <v>596</v>
      </c>
      <c r="F8">
        <v>595</v>
      </c>
      <c r="G8">
        <v>579</v>
      </c>
      <c r="I8">
        <v>28030</v>
      </c>
      <c r="J8">
        <v>8617</v>
      </c>
      <c r="K8">
        <v>9456</v>
      </c>
      <c r="L8">
        <v>9840</v>
      </c>
      <c r="M8">
        <v>8830</v>
      </c>
      <c r="N8">
        <v>8904</v>
      </c>
      <c r="P8">
        <v>1086</v>
      </c>
      <c r="R8">
        <v>27405</v>
      </c>
    </row>
    <row r="9" spans="1:18" x14ac:dyDescent="0.25">
      <c r="A9" t="s">
        <v>1</v>
      </c>
      <c r="B9">
        <v>18242</v>
      </c>
      <c r="C9">
        <v>633</v>
      </c>
      <c r="D9">
        <v>1241</v>
      </c>
      <c r="E9">
        <v>596</v>
      </c>
      <c r="F9">
        <v>595</v>
      </c>
      <c r="G9">
        <v>579</v>
      </c>
      <c r="I9">
        <v>28030</v>
      </c>
      <c r="J9">
        <v>8617</v>
      </c>
      <c r="K9">
        <v>9456</v>
      </c>
      <c r="L9">
        <v>9840</v>
      </c>
      <c r="M9">
        <v>8830</v>
      </c>
      <c r="N9">
        <v>8904</v>
      </c>
      <c r="P9">
        <v>1086</v>
      </c>
      <c r="R9">
        <v>27405</v>
      </c>
    </row>
    <row r="10" spans="1:18" x14ac:dyDescent="0.25">
      <c r="A10" s="1" t="s">
        <v>3</v>
      </c>
    </row>
    <row r="11" spans="1:18" x14ac:dyDescent="0.25">
      <c r="A11" t="s">
        <v>7</v>
      </c>
      <c r="B11">
        <v>11617</v>
      </c>
      <c r="C11">
        <v>12811</v>
      </c>
      <c r="D11">
        <v>12155</v>
      </c>
      <c r="E11">
        <v>8603</v>
      </c>
      <c r="F11">
        <v>13049</v>
      </c>
      <c r="G11">
        <v>11795</v>
      </c>
      <c r="I11">
        <v>55672</v>
      </c>
      <c r="J11">
        <v>42361</v>
      </c>
      <c r="K11">
        <v>49331</v>
      </c>
      <c r="L11">
        <v>124918</v>
      </c>
      <c r="M11">
        <v>57626</v>
      </c>
      <c r="N11">
        <v>53555</v>
      </c>
      <c r="P11">
        <v>6456</v>
      </c>
    </row>
    <row r="12" spans="1:18" x14ac:dyDescent="0.25">
      <c r="A12" t="s">
        <v>8</v>
      </c>
      <c r="B12">
        <v>882</v>
      </c>
      <c r="C12">
        <v>1843</v>
      </c>
      <c r="D12">
        <v>1985</v>
      </c>
      <c r="E12">
        <v>886</v>
      </c>
      <c r="F12">
        <v>970</v>
      </c>
      <c r="G12">
        <v>898</v>
      </c>
      <c r="I12">
        <v>936</v>
      </c>
      <c r="J12">
        <v>927</v>
      </c>
      <c r="K12">
        <v>919</v>
      </c>
      <c r="L12">
        <v>975</v>
      </c>
      <c r="M12">
        <v>1136</v>
      </c>
      <c r="N12">
        <v>1027</v>
      </c>
      <c r="P12">
        <v>929</v>
      </c>
    </row>
    <row r="13" spans="1:18" x14ac:dyDescent="0.25">
      <c r="A13" t="s">
        <v>9</v>
      </c>
      <c r="B13">
        <v>561</v>
      </c>
      <c r="C13">
        <v>1279</v>
      </c>
      <c r="D13">
        <v>805</v>
      </c>
      <c r="E13">
        <v>548</v>
      </c>
      <c r="F13">
        <v>576</v>
      </c>
      <c r="G13">
        <v>541</v>
      </c>
      <c r="I13">
        <v>10619</v>
      </c>
      <c r="J13">
        <v>8620</v>
      </c>
      <c r="K13">
        <v>9351</v>
      </c>
      <c r="L13">
        <v>9874</v>
      </c>
      <c r="M13">
        <v>8830</v>
      </c>
      <c r="N13">
        <v>8866</v>
      </c>
      <c r="P13">
        <v>756</v>
      </c>
    </row>
    <row r="14" spans="1:18" x14ac:dyDescent="0.25">
      <c r="A14" t="s">
        <v>0</v>
      </c>
      <c r="B14">
        <v>594</v>
      </c>
      <c r="C14">
        <v>1355</v>
      </c>
      <c r="D14">
        <v>1030</v>
      </c>
      <c r="E14">
        <v>583</v>
      </c>
      <c r="F14">
        <v>610</v>
      </c>
      <c r="G14">
        <v>574</v>
      </c>
      <c r="I14">
        <v>10671</v>
      </c>
      <c r="J14">
        <v>8658</v>
      </c>
      <c r="K14">
        <v>9393</v>
      </c>
      <c r="L14">
        <v>9908</v>
      </c>
      <c r="M14">
        <v>8868</v>
      </c>
      <c r="N14">
        <v>8904</v>
      </c>
      <c r="P14">
        <v>887</v>
      </c>
    </row>
    <row r="15" spans="1:18" x14ac:dyDescent="0.25">
      <c r="A15" t="s">
        <v>1</v>
      </c>
      <c r="B15">
        <v>594</v>
      </c>
      <c r="C15">
        <v>1355</v>
      </c>
      <c r="D15">
        <v>1030</v>
      </c>
      <c r="E15">
        <v>583</v>
      </c>
      <c r="F15">
        <v>610</v>
      </c>
      <c r="G15">
        <v>574</v>
      </c>
      <c r="I15">
        <v>10671</v>
      </c>
      <c r="J15">
        <v>8658</v>
      </c>
      <c r="K15">
        <v>9393</v>
      </c>
      <c r="L15">
        <v>9908</v>
      </c>
      <c r="M15">
        <v>8868</v>
      </c>
      <c r="N15">
        <v>8904</v>
      </c>
      <c r="P15">
        <v>887</v>
      </c>
    </row>
    <row r="16" spans="1:18" x14ac:dyDescent="0.25">
      <c r="A16" s="1" t="s">
        <v>4</v>
      </c>
    </row>
    <row r="17" spans="1:16" x14ac:dyDescent="0.25">
      <c r="A17" t="s">
        <v>7</v>
      </c>
      <c r="B17">
        <v>12319</v>
      </c>
      <c r="C17">
        <v>10948</v>
      </c>
      <c r="D17">
        <v>12120</v>
      </c>
      <c r="E17">
        <v>12222</v>
      </c>
      <c r="F17">
        <v>12233</v>
      </c>
      <c r="G17">
        <v>11330</v>
      </c>
      <c r="I17">
        <v>66647</v>
      </c>
      <c r="J17">
        <v>57848</v>
      </c>
      <c r="K17">
        <v>53889</v>
      </c>
      <c r="L17">
        <v>40365</v>
      </c>
      <c r="M17">
        <v>56953</v>
      </c>
      <c r="N17">
        <v>38560</v>
      </c>
      <c r="P17">
        <v>6461</v>
      </c>
    </row>
    <row r="18" spans="1:16" x14ac:dyDescent="0.25">
      <c r="A18" t="s">
        <v>8</v>
      </c>
      <c r="B18">
        <v>1776</v>
      </c>
      <c r="C18">
        <v>872</v>
      </c>
      <c r="D18">
        <v>1088</v>
      </c>
      <c r="E18">
        <v>1867</v>
      </c>
      <c r="F18">
        <v>1913</v>
      </c>
      <c r="G18">
        <v>872</v>
      </c>
      <c r="I18">
        <v>971</v>
      </c>
      <c r="J18">
        <v>1323</v>
      </c>
      <c r="K18">
        <v>978</v>
      </c>
      <c r="L18">
        <v>980</v>
      </c>
      <c r="M18">
        <v>959</v>
      </c>
      <c r="N18">
        <v>981</v>
      </c>
      <c r="P18">
        <v>937</v>
      </c>
    </row>
    <row r="19" spans="1:16" x14ac:dyDescent="0.25">
      <c r="A19" t="s">
        <v>9</v>
      </c>
      <c r="B19">
        <v>741</v>
      </c>
      <c r="C19">
        <v>603</v>
      </c>
      <c r="D19">
        <v>587</v>
      </c>
      <c r="E19">
        <v>750</v>
      </c>
      <c r="F19">
        <v>1202</v>
      </c>
      <c r="G19">
        <v>551</v>
      </c>
      <c r="I19">
        <v>10623</v>
      </c>
      <c r="J19">
        <v>10791</v>
      </c>
      <c r="K19">
        <v>9670</v>
      </c>
      <c r="L19">
        <v>9785</v>
      </c>
      <c r="M19">
        <v>9086</v>
      </c>
      <c r="N19">
        <v>8873</v>
      </c>
      <c r="P19">
        <v>753</v>
      </c>
    </row>
    <row r="20" spans="1:16" x14ac:dyDescent="0.25">
      <c r="A20" t="s">
        <v>0</v>
      </c>
      <c r="B20">
        <v>1201</v>
      </c>
      <c r="C20">
        <v>634</v>
      </c>
      <c r="D20">
        <v>618</v>
      </c>
      <c r="E20">
        <v>844</v>
      </c>
      <c r="F20">
        <v>1292</v>
      </c>
      <c r="G20">
        <v>586</v>
      </c>
      <c r="I20">
        <v>10656</v>
      </c>
      <c r="J20">
        <v>10898</v>
      </c>
      <c r="K20">
        <v>9726</v>
      </c>
      <c r="L20">
        <v>9828</v>
      </c>
      <c r="M20">
        <v>9151</v>
      </c>
      <c r="N20">
        <v>8925</v>
      </c>
      <c r="P20">
        <v>1365</v>
      </c>
    </row>
    <row r="21" spans="1:16" x14ac:dyDescent="0.25">
      <c r="A21" t="s">
        <v>1</v>
      </c>
      <c r="B21">
        <v>1201</v>
      </c>
      <c r="C21">
        <v>634</v>
      </c>
      <c r="D21">
        <v>618</v>
      </c>
      <c r="E21">
        <v>844</v>
      </c>
      <c r="F21">
        <v>1292</v>
      </c>
      <c r="G21">
        <v>586</v>
      </c>
      <c r="I21">
        <v>10656</v>
      </c>
      <c r="J21">
        <v>10898</v>
      </c>
      <c r="K21">
        <v>9726</v>
      </c>
      <c r="L21">
        <v>9828</v>
      </c>
      <c r="M21">
        <v>9151</v>
      </c>
      <c r="N21">
        <v>8925</v>
      </c>
      <c r="P21">
        <v>1365</v>
      </c>
    </row>
    <row r="22" spans="1:16" x14ac:dyDescent="0.25">
      <c r="A22" s="1" t="s">
        <v>5</v>
      </c>
    </row>
    <row r="23" spans="1:16" x14ac:dyDescent="0.25">
      <c r="A23" t="s">
        <v>7</v>
      </c>
      <c r="B23">
        <v>12026</v>
      </c>
      <c r="C23">
        <v>12019</v>
      </c>
      <c r="D23">
        <v>12176</v>
      </c>
      <c r="E23">
        <v>12698</v>
      </c>
      <c r="F23">
        <v>11266</v>
      </c>
      <c r="G23">
        <v>12238</v>
      </c>
      <c r="I23">
        <v>54527</v>
      </c>
      <c r="J23">
        <v>51113</v>
      </c>
      <c r="K23">
        <v>46966</v>
      </c>
      <c r="L23">
        <v>50732</v>
      </c>
      <c r="M23">
        <v>54893</v>
      </c>
      <c r="N23">
        <v>37685</v>
      </c>
      <c r="P23">
        <v>12519</v>
      </c>
    </row>
    <row r="24" spans="1:16" x14ac:dyDescent="0.25">
      <c r="A24" t="s">
        <v>8</v>
      </c>
      <c r="B24">
        <v>1879</v>
      </c>
      <c r="C24">
        <v>1884</v>
      </c>
      <c r="D24">
        <v>1804</v>
      </c>
      <c r="E24">
        <v>1938</v>
      </c>
      <c r="F24">
        <v>884</v>
      </c>
      <c r="G24">
        <v>1880</v>
      </c>
      <c r="I24">
        <v>946</v>
      </c>
      <c r="J24">
        <v>965</v>
      </c>
      <c r="K24">
        <v>1678</v>
      </c>
      <c r="L24">
        <v>982</v>
      </c>
      <c r="M24">
        <v>1085</v>
      </c>
      <c r="N24">
        <v>995</v>
      </c>
      <c r="P24">
        <v>938</v>
      </c>
    </row>
    <row r="25" spans="1:16" x14ac:dyDescent="0.25">
      <c r="A25" t="s">
        <v>9</v>
      </c>
      <c r="B25">
        <v>868</v>
      </c>
      <c r="C25">
        <v>834</v>
      </c>
      <c r="D25">
        <v>754</v>
      </c>
      <c r="E25">
        <v>838</v>
      </c>
      <c r="F25">
        <v>583</v>
      </c>
      <c r="G25">
        <v>807</v>
      </c>
      <c r="I25">
        <v>10623</v>
      </c>
      <c r="J25">
        <v>8899</v>
      </c>
      <c r="K25">
        <v>9822</v>
      </c>
      <c r="L25">
        <v>9777</v>
      </c>
      <c r="M25">
        <v>8885</v>
      </c>
      <c r="N25">
        <v>8899</v>
      </c>
      <c r="P25">
        <v>694</v>
      </c>
    </row>
    <row r="26" spans="1:16" x14ac:dyDescent="0.25">
      <c r="A26" t="s">
        <v>0</v>
      </c>
      <c r="B26">
        <v>1025</v>
      </c>
      <c r="C26">
        <v>993</v>
      </c>
      <c r="D26">
        <v>844</v>
      </c>
      <c r="E26">
        <v>1016</v>
      </c>
      <c r="F26">
        <v>616</v>
      </c>
      <c r="G26">
        <v>898</v>
      </c>
      <c r="I26">
        <v>10670</v>
      </c>
      <c r="J26">
        <v>8950</v>
      </c>
      <c r="K26">
        <v>9878</v>
      </c>
      <c r="L26">
        <v>9821</v>
      </c>
      <c r="M26">
        <v>8937</v>
      </c>
      <c r="N26">
        <v>8937</v>
      </c>
      <c r="P26">
        <v>727</v>
      </c>
    </row>
    <row r="27" spans="1:16" x14ac:dyDescent="0.25">
      <c r="A27" t="s">
        <v>1</v>
      </c>
      <c r="B27">
        <v>1025</v>
      </c>
      <c r="C27">
        <v>993</v>
      </c>
      <c r="D27">
        <v>844</v>
      </c>
      <c r="E27">
        <v>1016</v>
      </c>
      <c r="F27">
        <v>616</v>
      </c>
      <c r="G27">
        <v>898</v>
      </c>
      <c r="I27">
        <v>10670</v>
      </c>
      <c r="J27">
        <v>8950</v>
      </c>
      <c r="K27">
        <v>9878</v>
      </c>
      <c r="L27">
        <v>9821</v>
      </c>
      <c r="M27">
        <v>8937</v>
      </c>
      <c r="N27">
        <v>8937</v>
      </c>
      <c r="P27">
        <v>727</v>
      </c>
    </row>
    <row r="28" spans="1:16" x14ac:dyDescent="0.25">
      <c r="A28" s="1" t="s">
        <v>6</v>
      </c>
    </row>
    <row r="29" spans="1:16" x14ac:dyDescent="0.25">
      <c r="A29" t="s">
        <v>7</v>
      </c>
      <c r="B29">
        <v>12042</v>
      </c>
      <c r="C29">
        <v>12994</v>
      </c>
      <c r="D29">
        <v>12382</v>
      </c>
      <c r="E29">
        <v>12116</v>
      </c>
      <c r="F29">
        <v>12967</v>
      </c>
      <c r="G29">
        <v>12422</v>
      </c>
      <c r="I29">
        <v>57958</v>
      </c>
      <c r="J29">
        <v>48946</v>
      </c>
      <c r="K29">
        <v>59435</v>
      </c>
      <c r="L29">
        <v>48863</v>
      </c>
      <c r="M29">
        <v>53371</v>
      </c>
      <c r="N29">
        <v>37802</v>
      </c>
      <c r="P29">
        <v>9161</v>
      </c>
    </row>
    <row r="30" spans="1:16" x14ac:dyDescent="0.25">
      <c r="A30" t="s">
        <v>8</v>
      </c>
      <c r="B30">
        <v>2074</v>
      </c>
      <c r="C30">
        <v>1830</v>
      </c>
      <c r="D30">
        <v>1767</v>
      </c>
      <c r="E30">
        <v>892</v>
      </c>
      <c r="F30">
        <v>952</v>
      </c>
      <c r="G30">
        <v>1724</v>
      </c>
      <c r="I30">
        <v>981</v>
      </c>
      <c r="J30">
        <v>1704</v>
      </c>
      <c r="K30">
        <v>1036</v>
      </c>
      <c r="L30">
        <v>1000</v>
      </c>
      <c r="M30">
        <v>1269</v>
      </c>
      <c r="N30">
        <v>1010</v>
      </c>
      <c r="P30">
        <v>938</v>
      </c>
    </row>
    <row r="31" spans="1:16" x14ac:dyDescent="0.25">
      <c r="A31" t="s">
        <v>9</v>
      </c>
      <c r="B31">
        <v>1119</v>
      </c>
      <c r="C31">
        <v>1173</v>
      </c>
      <c r="D31">
        <v>774</v>
      </c>
      <c r="E31">
        <v>557</v>
      </c>
      <c r="F31">
        <v>554</v>
      </c>
      <c r="G31">
        <v>552</v>
      </c>
      <c r="I31">
        <v>11379</v>
      </c>
      <c r="J31">
        <v>8741</v>
      </c>
      <c r="K31">
        <v>9852</v>
      </c>
      <c r="L31">
        <v>9774</v>
      </c>
      <c r="M31">
        <v>8904</v>
      </c>
      <c r="N31">
        <v>8871</v>
      </c>
      <c r="P31">
        <v>699</v>
      </c>
    </row>
    <row r="32" spans="1:16" x14ac:dyDescent="0.25">
      <c r="A32" t="s">
        <v>0</v>
      </c>
      <c r="B32">
        <v>1193</v>
      </c>
      <c r="C32">
        <v>1355</v>
      </c>
      <c r="D32">
        <v>849</v>
      </c>
      <c r="E32">
        <v>590</v>
      </c>
      <c r="F32">
        <v>589</v>
      </c>
      <c r="G32">
        <v>585</v>
      </c>
      <c r="I32">
        <v>11427</v>
      </c>
      <c r="J32">
        <v>8791</v>
      </c>
      <c r="K32">
        <v>9906</v>
      </c>
      <c r="L32">
        <v>9814</v>
      </c>
      <c r="M32">
        <v>8950</v>
      </c>
      <c r="N32">
        <v>8906</v>
      </c>
      <c r="P32">
        <v>734</v>
      </c>
    </row>
    <row r="33" spans="1:16" x14ac:dyDescent="0.25">
      <c r="A33" t="s">
        <v>1</v>
      </c>
      <c r="B33">
        <v>1193</v>
      </c>
      <c r="C33">
        <v>1355</v>
      </c>
      <c r="D33">
        <v>849</v>
      </c>
      <c r="E33">
        <v>590</v>
      </c>
      <c r="F33">
        <v>589</v>
      </c>
      <c r="G33">
        <v>585</v>
      </c>
      <c r="I33">
        <v>11427</v>
      </c>
      <c r="J33">
        <v>8791</v>
      </c>
      <c r="K33">
        <v>9906</v>
      </c>
      <c r="L33">
        <v>9814</v>
      </c>
      <c r="M33">
        <v>8950</v>
      </c>
      <c r="N33">
        <v>8906</v>
      </c>
      <c r="P33">
        <v>734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540A-A85C-426A-AE44-84AB583C61F3}">
  <dimension ref="A1:AD33"/>
  <sheetViews>
    <sheetView workbookViewId="0">
      <selection activeCell="B2" sqref="B1:B1048576"/>
    </sheetView>
  </sheetViews>
  <sheetFormatPr defaultRowHeight="15" x14ac:dyDescent="0.25"/>
  <cols>
    <col min="1" max="1" width="21.85546875" bestFit="1" customWidth="1"/>
  </cols>
  <sheetData>
    <row r="1" spans="1:30" x14ac:dyDescent="0.25">
      <c r="B1" s="10" t="s">
        <v>55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9"/>
    </row>
    <row r="2" spans="1:30" x14ac:dyDescent="0.25">
      <c r="B2" s="2" t="s">
        <v>57</v>
      </c>
      <c r="C2" s="2" t="s">
        <v>94</v>
      </c>
      <c r="D2" s="2" t="s">
        <v>58</v>
      </c>
      <c r="E2" s="2" t="s">
        <v>94</v>
      </c>
      <c r="F2" s="2" t="s">
        <v>59</v>
      </c>
      <c r="G2" s="2" t="s">
        <v>94</v>
      </c>
      <c r="H2" s="2" t="s">
        <v>60</v>
      </c>
      <c r="I2" s="2" t="s">
        <v>94</v>
      </c>
      <c r="J2" s="2" t="s">
        <v>61</v>
      </c>
      <c r="K2" s="2" t="s">
        <v>94</v>
      </c>
      <c r="L2" s="2" t="s">
        <v>62</v>
      </c>
      <c r="M2" s="2" t="s">
        <v>94</v>
      </c>
      <c r="O2" s="2" t="s">
        <v>86</v>
      </c>
      <c r="P2" s="2" t="s">
        <v>94</v>
      </c>
      <c r="Q2" s="2" t="s">
        <v>87</v>
      </c>
      <c r="R2" s="2" t="s">
        <v>94</v>
      </c>
      <c r="S2" s="2" t="s">
        <v>88</v>
      </c>
      <c r="T2" s="2" t="s">
        <v>94</v>
      </c>
      <c r="U2" s="2" t="s">
        <v>89</v>
      </c>
      <c r="V2" s="2" t="s">
        <v>94</v>
      </c>
      <c r="W2" s="2" t="s">
        <v>90</v>
      </c>
      <c r="X2" s="2" t="s">
        <v>94</v>
      </c>
      <c r="Y2" s="2" t="s">
        <v>91</v>
      </c>
      <c r="Z2" s="2" t="s">
        <v>94</v>
      </c>
      <c r="AA2" s="2"/>
      <c r="AB2" s="2" t="s">
        <v>92</v>
      </c>
      <c r="AC2" s="2" t="s">
        <v>94</v>
      </c>
      <c r="AD2" s="2" t="s">
        <v>93</v>
      </c>
    </row>
    <row r="4" spans="1:30" x14ac:dyDescent="0.25">
      <c r="A4" s="1" t="s">
        <v>96</v>
      </c>
    </row>
    <row r="5" spans="1:30" x14ac:dyDescent="0.25">
      <c r="A5" t="s">
        <v>7</v>
      </c>
      <c r="B5">
        <v>106925</v>
      </c>
      <c r="C5">
        <v>112344</v>
      </c>
      <c r="D5">
        <v>9881</v>
      </c>
      <c r="E5">
        <v>38479</v>
      </c>
      <c r="F5">
        <v>12152</v>
      </c>
      <c r="G5">
        <v>38298</v>
      </c>
      <c r="H5">
        <v>12674</v>
      </c>
      <c r="I5">
        <v>40666</v>
      </c>
      <c r="J5">
        <v>12234</v>
      </c>
      <c r="K5">
        <v>39326</v>
      </c>
      <c r="L5">
        <v>12252</v>
      </c>
      <c r="M5">
        <v>37797</v>
      </c>
      <c r="O5">
        <v>163298</v>
      </c>
      <c r="P5">
        <v>2156530</v>
      </c>
      <c r="Q5">
        <v>38672</v>
      </c>
      <c r="R5">
        <v>2013992</v>
      </c>
      <c r="S5">
        <v>45259</v>
      </c>
      <c r="T5">
        <v>2023192</v>
      </c>
      <c r="U5">
        <v>48217</v>
      </c>
      <c r="V5">
        <v>2052952</v>
      </c>
      <c r="W5">
        <v>48735</v>
      </c>
      <c r="X5">
        <v>2103138</v>
      </c>
      <c r="Y5">
        <v>37143</v>
      </c>
      <c r="Z5">
        <v>2060674</v>
      </c>
      <c r="AB5">
        <v>12604</v>
      </c>
      <c r="AC5">
        <v>45983</v>
      </c>
      <c r="AD5">
        <v>3041976</v>
      </c>
    </row>
    <row r="6" spans="1:30" x14ac:dyDescent="0.25">
      <c r="A6" t="s">
        <v>8</v>
      </c>
      <c r="B6">
        <v>7114</v>
      </c>
      <c r="C6">
        <v>6099</v>
      </c>
      <c r="D6">
        <v>917</v>
      </c>
      <c r="E6">
        <v>909</v>
      </c>
      <c r="F6">
        <v>1822</v>
      </c>
      <c r="G6">
        <v>1930</v>
      </c>
      <c r="H6">
        <v>898</v>
      </c>
      <c r="I6">
        <v>1857</v>
      </c>
      <c r="J6">
        <v>906</v>
      </c>
      <c r="K6">
        <v>1941</v>
      </c>
      <c r="L6">
        <v>938</v>
      </c>
      <c r="M6">
        <v>1701</v>
      </c>
      <c r="O6">
        <v>7339</v>
      </c>
      <c r="P6">
        <v>7153</v>
      </c>
      <c r="Q6">
        <v>917</v>
      </c>
      <c r="R6">
        <v>1779</v>
      </c>
      <c r="S6">
        <v>953</v>
      </c>
      <c r="T6">
        <v>1833</v>
      </c>
      <c r="U6">
        <v>991</v>
      </c>
      <c r="V6">
        <v>1751</v>
      </c>
      <c r="W6">
        <v>952</v>
      </c>
      <c r="X6">
        <v>1055</v>
      </c>
      <c r="Y6">
        <v>946</v>
      </c>
      <c r="Z6">
        <v>1018</v>
      </c>
      <c r="AB6">
        <v>1928</v>
      </c>
      <c r="AC6">
        <v>1895</v>
      </c>
      <c r="AD6">
        <v>7724</v>
      </c>
    </row>
    <row r="7" spans="1:30" x14ac:dyDescent="0.25">
      <c r="A7" t="s">
        <v>9</v>
      </c>
      <c r="B7">
        <v>17426</v>
      </c>
      <c r="D7">
        <v>597</v>
      </c>
      <c r="F7">
        <v>1150</v>
      </c>
      <c r="H7">
        <v>561</v>
      </c>
      <c r="J7">
        <v>561</v>
      </c>
      <c r="L7">
        <v>545</v>
      </c>
      <c r="O7">
        <v>27988</v>
      </c>
      <c r="Q7">
        <v>8579</v>
      </c>
      <c r="S7">
        <v>9415</v>
      </c>
      <c r="U7">
        <v>9787</v>
      </c>
      <c r="W7">
        <v>8796</v>
      </c>
      <c r="Y7">
        <v>8859</v>
      </c>
      <c r="AB7">
        <v>919</v>
      </c>
      <c r="AD7">
        <v>27365</v>
      </c>
    </row>
    <row r="8" spans="1:30" x14ac:dyDescent="0.25">
      <c r="A8" t="s">
        <v>0</v>
      </c>
      <c r="B8">
        <v>18242</v>
      </c>
      <c r="C8">
        <v>48331</v>
      </c>
      <c r="D8">
        <v>633</v>
      </c>
      <c r="E8">
        <v>26867</v>
      </c>
      <c r="F8">
        <v>1241</v>
      </c>
      <c r="G8">
        <v>40340</v>
      </c>
      <c r="H8">
        <v>596</v>
      </c>
      <c r="I8">
        <v>33816</v>
      </c>
      <c r="J8">
        <v>595</v>
      </c>
      <c r="K8">
        <v>31695</v>
      </c>
      <c r="L8">
        <v>579</v>
      </c>
      <c r="M8">
        <v>26782</v>
      </c>
      <c r="O8">
        <v>28030</v>
      </c>
      <c r="P8">
        <v>1066763</v>
      </c>
      <c r="Q8">
        <v>8617</v>
      </c>
      <c r="R8">
        <v>921380</v>
      </c>
      <c r="S8">
        <v>9456</v>
      </c>
      <c r="T8">
        <v>861740</v>
      </c>
      <c r="U8">
        <v>9840</v>
      </c>
      <c r="V8">
        <v>953395</v>
      </c>
      <c r="W8">
        <v>8830</v>
      </c>
      <c r="X8">
        <v>883097</v>
      </c>
      <c r="Y8">
        <v>8904</v>
      </c>
      <c r="Z8">
        <v>890949</v>
      </c>
      <c r="AB8">
        <v>1086</v>
      </c>
      <c r="AC8">
        <v>43472</v>
      </c>
      <c r="AD8">
        <v>27405</v>
      </c>
    </row>
    <row r="9" spans="1:30" x14ac:dyDescent="0.25">
      <c r="A9" t="s">
        <v>1</v>
      </c>
      <c r="B9">
        <v>18242</v>
      </c>
      <c r="C9">
        <v>483.31</v>
      </c>
      <c r="D9">
        <v>633</v>
      </c>
      <c r="E9">
        <v>268.67</v>
      </c>
      <c r="F9">
        <v>1241</v>
      </c>
      <c r="G9">
        <v>403.4</v>
      </c>
      <c r="H9">
        <v>596</v>
      </c>
      <c r="I9">
        <v>338.16</v>
      </c>
      <c r="J9">
        <v>595</v>
      </c>
      <c r="K9">
        <v>316.95</v>
      </c>
      <c r="L9">
        <v>579</v>
      </c>
      <c r="M9">
        <v>267.82</v>
      </c>
      <c r="O9">
        <v>28030</v>
      </c>
      <c r="P9">
        <v>10667.63</v>
      </c>
      <c r="Q9">
        <v>8617</v>
      </c>
      <c r="R9">
        <v>9213.7999999999993</v>
      </c>
      <c r="S9">
        <v>9456</v>
      </c>
      <c r="T9">
        <v>8617.4</v>
      </c>
      <c r="U9">
        <v>9840</v>
      </c>
      <c r="V9">
        <v>9533.9500000000007</v>
      </c>
      <c r="W9">
        <v>8830</v>
      </c>
      <c r="X9">
        <v>8830.9699999999993</v>
      </c>
      <c r="Y9">
        <v>8904</v>
      </c>
      <c r="Z9">
        <v>8909.49</v>
      </c>
      <c r="AB9">
        <v>1086</v>
      </c>
      <c r="AC9">
        <v>434.72</v>
      </c>
      <c r="AD9">
        <v>27405</v>
      </c>
    </row>
    <row r="10" spans="1:30" x14ac:dyDescent="0.25">
      <c r="A10" s="1" t="s">
        <v>95</v>
      </c>
    </row>
    <row r="11" spans="1:30" x14ac:dyDescent="0.25">
      <c r="A11" t="s">
        <v>7</v>
      </c>
      <c r="B11">
        <v>11617</v>
      </c>
      <c r="C11">
        <v>12123</v>
      </c>
      <c r="D11">
        <v>12811</v>
      </c>
      <c r="E11">
        <v>9882</v>
      </c>
      <c r="F11">
        <v>12155</v>
      </c>
      <c r="G11">
        <v>11898</v>
      </c>
      <c r="H11">
        <v>8603</v>
      </c>
      <c r="I11">
        <v>18484</v>
      </c>
      <c r="J11">
        <v>13049</v>
      </c>
      <c r="K11">
        <v>13009</v>
      </c>
      <c r="L11">
        <v>11795</v>
      </c>
      <c r="M11">
        <v>7186</v>
      </c>
      <c r="O11">
        <v>55672</v>
      </c>
      <c r="P11">
        <v>65308</v>
      </c>
      <c r="Q11">
        <v>42361</v>
      </c>
      <c r="R11">
        <v>58898</v>
      </c>
      <c r="S11">
        <v>49331</v>
      </c>
      <c r="T11">
        <v>65864</v>
      </c>
      <c r="U11">
        <v>124918</v>
      </c>
      <c r="V11">
        <v>58141</v>
      </c>
      <c r="W11">
        <v>57626</v>
      </c>
      <c r="X11">
        <v>60522</v>
      </c>
      <c r="Y11">
        <v>53555</v>
      </c>
      <c r="Z11">
        <v>62493</v>
      </c>
      <c r="AB11">
        <v>6456</v>
      </c>
      <c r="AC11">
        <v>13101</v>
      </c>
    </row>
    <row r="12" spans="1:30" x14ac:dyDescent="0.25">
      <c r="A12" t="s">
        <v>8</v>
      </c>
      <c r="B12">
        <v>882</v>
      </c>
      <c r="C12">
        <v>881</v>
      </c>
      <c r="D12">
        <v>1843</v>
      </c>
      <c r="E12">
        <v>911</v>
      </c>
      <c r="F12">
        <v>1985</v>
      </c>
      <c r="G12">
        <v>882</v>
      </c>
      <c r="H12">
        <v>886</v>
      </c>
      <c r="I12">
        <v>1812</v>
      </c>
      <c r="J12">
        <v>970</v>
      </c>
      <c r="K12">
        <v>927</v>
      </c>
      <c r="L12">
        <v>898</v>
      </c>
      <c r="M12">
        <v>941</v>
      </c>
      <c r="O12">
        <v>936</v>
      </c>
      <c r="P12">
        <v>1029</v>
      </c>
      <c r="Q12">
        <v>927</v>
      </c>
      <c r="R12">
        <v>962</v>
      </c>
      <c r="S12">
        <v>919</v>
      </c>
      <c r="T12">
        <v>985</v>
      </c>
      <c r="U12">
        <v>975</v>
      </c>
      <c r="V12">
        <v>984</v>
      </c>
      <c r="W12">
        <v>1136</v>
      </c>
      <c r="X12">
        <v>964</v>
      </c>
      <c r="Y12">
        <v>1027</v>
      </c>
      <c r="Z12">
        <v>995</v>
      </c>
      <c r="AB12">
        <v>929</v>
      </c>
      <c r="AC12">
        <v>1003</v>
      </c>
    </row>
    <row r="13" spans="1:30" x14ac:dyDescent="0.25">
      <c r="A13" t="s">
        <v>9</v>
      </c>
      <c r="B13">
        <v>561</v>
      </c>
      <c r="D13">
        <v>1279</v>
      </c>
      <c r="F13">
        <v>805</v>
      </c>
      <c r="H13">
        <v>548</v>
      </c>
      <c r="J13">
        <v>576</v>
      </c>
      <c r="L13">
        <v>541</v>
      </c>
      <c r="O13">
        <v>10619</v>
      </c>
      <c r="Q13">
        <v>8620</v>
      </c>
      <c r="S13">
        <v>9351</v>
      </c>
      <c r="U13">
        <v>9874</v>
      </c>
      <c r="W13">
        <v>8830</v>
      </c>
      <c r="Y13">
        <v>8866</v>
      </c>
      <c r="AB13">
        <v>756</v>
      </c>
    </row>
    <row r="14" spans="1:30" x14ac:dyDescent="0.25">
      <c r="A14" t="s">
        <v>0</v>
      </c>
      <c r="B14">
        <v>594</v>
      </c>
      <c r="C14">
        <v>17723</v>
      </c>
      <c r="D14">
        <v>1355</v>
      </c>
      <c r="E14">
        <v>17773</v>
      </c>
      <c r="F14">
        <v>1030</v>
      </c>
      <c r="G14">
        <v>17707</v>
      </c>
      <c r="H14">
        <v>583</v>
      </c>
      <c r="I14">
        <v>18330</v>
      </c>
      <c r="J14">
        <v>610</v>
      </c>
      <c r="K14">
        <v>17582</v>
      </c>
      <c r="L14">
        <v>574</v>
      </c>
      <c r="M14">
        <v>18824</v>
      </c>
      <c r="O14">
        <v>10671</v>
      </c>
      <c r="P14">
        <v>1049041</v>
      </c>
      <c r="Q14">
        <v>8658</v>
      </c>
      <c r="R14">
        <v>922870</v>
      </c>
      <c r="S14">
        <v>9393</v>
      </c>
      <c r="T14">
        <v>848718</v>
      </c>
      <c r="U14">
        <v>9908</v>
      </c>
      <c r="V14">
        <v>955271</v>
      </c>
      <c r="W14">
        <v>8868</v>
      </c>
      <c r="X14">
        <v>864828</v>
      </c>
      <c r="Y14">
        <v>8904</v>
      </c>
      <c r="Z14">
        <v>864912</v>
      </c>
      <c r="AB14">
        <v>887</v>
      </c>
      <c r="AC14">
        <v>32494</v>
      </c>
    </row>
    <row r="15" spans="1:30" x14ac:dyDescent="0.25">
      <c r="A15" t="s">
        <v>1</v>
      </c>
      <c r="B15">
        <v>594</v>
      </c>
      <c r="C15">
        <v>177.23</v>
      </c>
      <c r="D15">
        <v>1355</v>
      </c>
      <c r="E15">
        <v>177.73</v>
      </c>
      <c r="F15">
        <v>1030</v>
      </c>
      <c r="G15">
        <v>177.07</v>
      </c>
      <c r="H15">
        <v>583</v>
      </c>
      <c r="I15">
        <v>183.3</v>
      </c>
      <c r="J15">
        <v>610</v>
      </c>
      <c r="K15">
        <v>175.82</v>
      </c>
      <c r="L15">
        <v>574</v>
      </c>
      <c r="M15">
        <v>188.24</v>
      </c>
      <c r="O15">
        <v>10671</v>
      </c>
      <c r="P15">
        <v>10490.41</v>
      </c>
      <c r="Q15">
        <v>8658</v>
      </c>
      <c r="R15">
        <v>9228.7000000000007</v>
      </c>
      <c r="S15">
        <v>9393</v>
      </c>
      <c r="T15">
        <v>8487.18</v>
      </c>
      <c r="U15">
        <v>9908</v>
      </c>
      <c r="V15">
        <v>9552.7099999999991</v>
      </c>
      <c r="W15">
        <v>8868</v>
      </c>
      <c r="X15">
        <v>8648.2800000000007</v>
      </c>
      <c r="Y15">
        <v>8904</v>
      </c>
      <c r="Z15">
        <v>8649.1200000000008</v>
      </c>
      <c r="AB15">
        <v>887</v>
      </c>
      <c r="AC15">
        <v>324.94</v>
      </c>
    </row>
    <row r="16" spans="1:30" x14ac:dyDescent="0.25">
      <c r="A16" s="1" t="s">
        <v>4</v>
      </c>
    </row>
    <row r="17" spans="1:29" x14ac:dyDescent="0.25">
      <c r="A17" t="s">
        <v>7</v>
      </c>
      <c r="B17">
        <v>12319</v>
      </c>
      <c r="C17">
        <v>12886</v>
      </c>
      <c r="D17">
        <v>10948</v>
      </c>
      <c r="E17">
        <v>12678</v>
      </c>
      <c r="F17">
        <v>12120</v>
      </c>
      <c r="G17">
        <v>10155</v>
      </c>
      <c r="H17">
        <v>12222</v>
      </c>
      <c r="I17">
        <v>12758</v>
      </c>
      <c r="J17">
        <v>12233</v>
      </c>
      <c r="K17">
        <v>12874</v>
      </c>
      <c r="L17">
        <v>11330</v>
      </c>
      <c r="M17">
        <v>13803</v>
      </c>
      <c r="O17">
        <v>66647</v>
      </c>
      <c r="P17">
        <v>53835</v>
      </c>
      <c r="Q17">
        <v>57848</v>
      </c>
      <c r="R17">
        <v>61494</v>
      </c>
      <c r="S17">
        <v>53889</v>
      </c>
      <c r="T17">
        <v>54466</v>
      </c>
      <c r="U17">
        <v>40365</v>
      </c>
      <c r="V17">
        <v>51638</v>
      </c>
      <c r="W17">
        <v>56953</v>
      </c>
      <c r="X17">
        <v>57480</v>
      </c>
      <c r="Y17">
        <v>38560</v>
      </c>
      <c r="Z17">
        <v>53874</v>
      </c>
      <c r="AB17">
        <v>6461</v>
      </c>
      <c r="AC17">
        <v>13019</v>
      </c>
    </row>
    <row r="18" spans="1:29" x14ac:dyDescent="0.25">
      <c r="A18" t="s">
        <v>8</v>
      </c>
      <c r="B18">
        <v>1776</v>
      </c>
      <c r="C18">
        <v>1961</v>
      </c>
      <c r="D18">
        <v>872</v>
      </c>
      <c r="E18">
        <v>946</v>
      </c>
      <c r="F18">
        <v>1088</v>
      </c>
      <c r="G18">
        <v>954</v>
      </c>
      <c r="H18">
        <v>1867</v>
      </c>
      <c r="I18">
        <v>1859</v>
      </c>
      <c r="J18">
        <v>1913</v>
      </c>
      <c r="K18">
        <v>1999</v>
      </c>
      <c r="L18">
        <v>872</v>
      </c>
      <c r="M18">
        <v>914</v>
      </c>
      <c r="O18">
        <v>971</v>
      </c>
      <c r="P18">
        <v>1602</v>
      </c>
      <c r="Q18">
        <v>1323</v>
      </c>
      <c r="R18">
        <v>994</v>
      </c>
      <c r="S18">
        <v>978</v>
      </c>
      <c r="T18">
        <v>989</v>
      </c>
      <c r="U18">
        <v>980</v>
      </c>
      <c r="V18">
        <v>954</v>
      </c>
      <c r="W18">
        <v>959</v>
      </c>
      <c r="X18">
        <v>978</v>
      </c>
      <c r="Y18">
        <v>981</v>
      </c>
      <c r="Z18">
        <v>975</v>
      </c>
      <c r="AB18">
        <v>937</v>
      </c>
      <c r="AC18">
        <v>1986</v>
      </c>
    </row>
    <row r="19" spans="1:29" x14ac:dyDescent="0.25">
      <c r="A19" t="s">
        <v>9</v>
      </c>
      <c r="B19">
        <v>741</v>
      </c>
      <c r="D19">
        <v>603</v>
      </c>
      <c r="F19">
        <v>587</v>
      </c>
      <c r="H19">
        <v>750</v>
      </c>
      <c r="J19">
        <v>1202</v>
      </c>
      <c r="L19">
        <v>551</v>
      </c>
      <c r="O19">
        <v>10623</v>
      </c>
      <c r="Q19">
        <v>10791</v>
      </c>
      <c r="S19">
        <v>9670</v>
      </c>
      <c r="U19">
        <v>9785</v>
      </c>
      <c r="W19">
        <v>9086</v>
      </c>
      <c r="Y19">
        <v>8873</v>
      </c>
      <c r="AB19">
        <v>753</v>
      </c>
    </row>
    <row r="20" spans="1:29" x14ac:dyDescent="0.25">
      <c r="A20" t="s">
        <v>0</v>
      </c>
      <c r="B20">
        <v>1201</v>
      </c>
      <c r="C20">
        <v>19566</v>
      </c>
      <c r="D20">
        <v>634</v>
      </c>
      <c r="E20">
        <v>17625</v>
      </c>
      <c r="F20">
        <v>618</v>
      </c>
      <c r="G20">
        <v>17121</v>
      </c>
      <c r="H20">
        <v>844</v>
      </c>
      <c r="I20">
        <v>17857</v>
      </c>
      <c r="J20">
        <v>1292</v>
      </c>
      <c r="K20">
        <v>19820</v>
      </c>
      <c r="L20">
        <v>586</v>
      </c>
      <c r="M20">
        <v>22817</v>
      </c>
      <c r="O20">
        <v>10656</v>
      </c>
      <c r="P20">
        <v>1052813</v>
      </c>
      <c r="Q20">
        <v>10898</v>
      </c>
      <c r="R20">
        <v>920364</v>
      </c>
      <c r="S20">
        <v>9726</v>
      </c>
      <c r="T20">
        <v>842753</v>
      </c>
      <c r="U20">
        <v>9828</v>
      </c>
      <c r="V20">
        <v>961214</v>
      </c>
      <c r="W20">
        <v>9151</v>
      </c>
      <c r="X20">
        <v>861940</v>
      </c>
      <c r="Y20">
        <v>8925</v>
      </c>
      <c r="Z20">
        <v>882865</v>
      </c>
      <c r="AB20">
        <v>1365</v>
      </c>
      <c r="AC20">
        <v>39282</v>
      </c>
    </row>
    <row r="21" spans="1:29" x14ac:dyDescent="0.25">
      <c r="A21" t="s">
        <v>1</v>
      </c>
      <c r="B21">
        <v>1201</v>
      </c>
      <c r="C21">
        <v>195.66</v>
      </c>
      <c r="D21">
        <v>634</v>
      </c>
      <c r="E21">
        <v>176.25</v>
      </c>
      <c r="F21">
        <v>618</v>
      </c>
      <c r="G21">
        <v>171.21</v>
      </c>
      <c r="H21">
        <v>844</v>
      </c>
      <c r="I21">
        <v>178.57</v>
      </c>
      <c r="J21">
        <v>1292</v>
      </c>
      <c r="K21">
        <v>198.2</v>
      </c>
      <c r="L21">
        <v>586</v>
      </c>
      <c r="M21">
        <v>228.17</v>
      </c>
      <c r="O21">
        <v>10656</v>
      </c>
      <c r="P21">
        <v>10528.13</v>
      </c>
      <c r="Q21">
        <v>10898</v>
      </c>
      <c r="R21">
        <v>9203.64</v>
      </c>
      <c r="S21">
        <v>9726</v>
      </c>
      <c r="T21">
        <v>8427.5300000000007</v>
      </c>
      <c r="U21">
        <v>9828</v>
      </c>
      <c r="V21">
        <v>9612.14</v>
      </c>
      <c r="W21">
        <v>9151</v>
      </c>
      <c r="X21">
        <v>8619.4</v>
      </c>
      <c r="Y21">
        <v>8925</v>
      </c>
      <c r="Z21">
        <v>8828.65</v>
      </c>
      <c r="AB21">
        <v>1365</v>
      </c>
      <c r="AC21">
        <v>392.82</v>
      </c>
    </row>
    <row r="22" spans="1:29" x14ac:dyDescent="0.25">
      <c r="A22" s="1" t="s">
        <v>5</v>
      </c>
    </row>
    <row r="23" spans="1:29" x14ac:dyDescent="0.25">
      <c r="A23" t="s">
        <v>7</v>
      </c>
      <c r="B23">
        <v>12026</v>
      </c>
      <c r="C23">
        <v>12320</v>
      </c>
      <c r="D23">
        <v>12019</v>
      </c>
      <c r="E23">
        <v>14787</v>
      </c>
      <c r="F23">
        <v>12176</v>
      </c>
      <c r="G23">
        <v>15731</v>
      </c>
      <c r="H23">
        <v>12698</v>
      </c>
      <c r="I23">
        <v>13815</v>
      </c>
      <c r="J23">
        <v>11266</v>
      </c>
      <c r="K23">
        <v>12775</v>
      </c>
      <c r="L23">
        <v>12238</v>
      </c>
      <c r="M23">
        <v>10932</v>
      </c>
      <c r="O23">
        <v>54527</v>
      </c>
      <c r="P23">
        <v>59889</v>
      </c>
      <c r="Q23">
        <v>51113</v>
      </c>
      <c r="R23">
        <v>52007</v>
      </c>
      <c r="S23">
        <v>46966</v>
      </c>
      <c r="T23">
        <v>55237</v>
      </c>
      <c r="U23">
        <v>50732</v>
      </c>
      <c r="V23">
        <v>52508</v>
      </c>
      <c r="W23">
        <v>54893</v>
      </c>
      <c r="X23">
        <v>51437</v>
      </c>
      <c r="Y23">
        <v>37685</v>
      </c>
      <c r="Z23">
        <v>54099</v>
      </c>
      <c r="AB23">
        <v>12519</v>
      </c>
      <c r="AC23">
        <v>13443</v>
      </c>
    </row>
    <row r="24" spans="1:29" x14ac:dyDescent="0.25">
      <c r="A24" t="s">
        <v>8</v>
      </c>
      <c r="B24">
        <v>1879</v>
      </c>
      <c r="C24">
        <v>884</v>
      </c>
      <c r="D24">
        <v>1884</v>
      </c>
      <c r="E24">
        <v>916</v>
      </c>
      <c r="F24">
        <v>1804</v>
      </c>
      <c r="G24">
        <v>911</v>
      </c>
      <c r="H24">
        <v>1938</v>
      </c>
      <c r="I24">
        <v>882</v>
      </c>
      <c r="J24">
        <v>884</v>
      </c>
      <c r="K24">
        <v>1853</v>
      </c>
      <c r="L24">
        <v>1880</v>
      </c>
      <c r="M24">
        <v>900</v>
      </c>
      <c r="O24">
        <v>946</v>
      </c>
      <c r="P24">
        <v>959</v>
      </c>
      <c r="Q24">
        <v>965</v>
      </c>
      <c r="R24">
        <v>995</v>
      </c>
      <c r="S24">
        <v>1678</v>
      </c>
      <c r="T24">
        <v>985</v>
      </c>
      <c r="U24">
        <v>982</v>
      </c>
      <c r="V24">
        <v>997</v>
      </c>
      <c r="W24">
        <v>1085</v>
      </c>
      <c r="X24">
        <v>968</v>
      </c>
      <c r="Y24">
        <v>995</v>
      </c>
      <c r="Z24">
        <v>1001</v>
      </c>
      <c r="AB24">
        <v>938</v>
      </c>
      <c r="AC24">
        <v>2048</v>
      </c>
    </row>
    <row r="25" spans="1:29" x14ac:dyDescent="0.25">
      <c r="A25" t="s">
        <v>9</v>
      </c>
      <c r="B25">
        <v>868</v>
      </c>
      <c r="D25">
        <v>834</v>
      </c>
      <c r="F25">
        <v>754</v>
      </c>
      <c r="H25">
        <v>838</v>
      </c>
      <c r="J25">
        <v>583</v>
      </c>
      <c r="L25">
        <v>807</v>
      </c>
      <c r="O25">
        <v>10623</v>
      </c>
      <c r="Q25">
        <v>8899</v>
      </c>
      <c r="S25">
        <v>9822</v>
      </c>
      <c r="U25">
        <v>9777</v>
      </c>
      <c r="W25">
        <v>8885</v>
      </c>
      <c r="Y25">
        <v>8899</v>
      </c>
      <c r="AB25">
        <v>694</v>
      </c>
    </row>
    <row r="26" spans="1:29" x14ac:dyDescent="0.25">
      <c r="A26" t="s">
        <v>0</v>
      </c>
      <c r="B26">
        <v>1025</v>
      </c>
      <c r="C26">
        <v>17747</v>
      </c>
      <c r="D26">
        <v>993</v>
      </c>
      <c r="E26">
        <v>17486</v>
      </c>
      <c r="F26">
        <v>844</v>
      </c>
      <c r="G26">
        <v>18721</v>
      </c>
      <c r="H26">
        <v>1016</v>
      </c>
      <c r="I26">
        <v>18288</v>
      </c>
      <c r="J26">
        <v>616</v>
      </c>
      <c r="K26">
        <v>23962</v>
      </c>
      <c r="L26">
        <v>898</v>
      </c>
      <c r="M26">
        <v>17652</v>
      </c>
      <c r="O26">
        <v>10670</v>
      </c>
      <c r="P26">
        <v>1050180</v>
      </c>
      <c r="Q26">
        <v>8950</v>
      </c>
      <c r="R26">
        <v>917289</v>
      </c>
      <c r="S26">
        <v>9878</v>
      </c>
      <c r="T26">
        <v>843303</v>
      </c>
      <c r="U26">
        <v>9821</v>
      </c>
      <c r="V26">
        <v>975147</v>
      </c>
      <c r="W26">
        <v>8937</v>
      </c>
      <c r="X26">
        <v>867831</v>
      </c>
      <c r="Y26">
        <v>8937</v>
      </c>
      <c r="Z26">
        <v>875171</v>
      </c>
      <c r="AB26">
        <v>727</v>
      </c>
      <c r="AC26">
        <v>37917</v>
      </c>
    </row>
    <row r="27" spans="1:29" x14ac:dyDescent="0.25">
      <c r="A27" t="s">
        <v>1</v>
      </c>
      <c r="B27">
        <v>1025</v>
      </c>
      <c r="C27">
        <v>177.47</v>
      </c>
      <c r="D27">
        <v>993</v>
      </c>
      <c r="E27">
        <v>174.86</v>
      </c>
      <c r="F27">
        <v>844</v>
      </c>
      <c r="G27">
        <v>187.21</v>
      </c>
      <c r="H27">
        <v>1016</v>
      </c>
      <c r="I27">
        <v>182.88</v>
      </c>
      <c r="J27">
        <v>616</v>
      </c>
      <c r="K27">
        <v>239.62</v>
      </c>
      <c r="L27">
        <v>898</v>
      </c>
      <c r="M27">
        <v>176.52</v>
      </c>
      <c r="O27">
        <v>10670</v>
      </c>
      <c r="P27">
        <v>10501.8</v>
      </c>
      <c r="Q27">
        <v>8950</v>
      </c>
      <c r="R27">
        <v>9172.89</v>
      </c>
      <c r="S27">
        <v>9878</v>
      </c>
      <c r="T27">
        <v>8433.0300000000007</v>
      </c>
      <c r="U27">
        <v>9821</v>
      </c>
      <c r="V27">
        <v>9751.4699999999993</v>
      </c>
      <c r="W27">
        <v>8937</v>
      </c>
      <c r="X27">
        <v>8678.31</v>
      </c>
      <c r="Y27">
        <v>8937</v>
      </c>
      <c r="Z27">
        <v>8751.7099999999991</v>
      </c>
      <c r="AB27">
        <v>727</v>
      </c>
      <c r="AC27">
        <v>379.17</v>
      </c>
    </row>
    <row r="28" spans="1:29" x14ac:dyDescent="0.25">
      <c r="A28" s="1" t="s">
        <v>6</v>
      </c>
    </row>
    <row r="29" spans="1:29" x14ac:dyDescent="0.25">
      <c r="A29" t="s">
        <v>7</v>
      </c>
      <c r="B29">
        <v>12042</v>
      </c>
      <c r="C29">
        <v>14160</v>
      </c>
      <c r="D29">
        <v>12994</v>
      </c>
      <c r="E29">
        <v>12593</v>
      </c>
      <c r="F29">
        <v>12382</v>
      </c>
      <c r="G29">
        <v>11680</v>
      </c>
      <c r="H29">
        <v>12116</v>
      </c>
      <c r="I29">
        <v>13504</v>
      </c>
      <c r="J29">
        <v>12967</v>
      </c>
      <c r="K29">
        <v>12828</v>
      </c>
      <c r="L29">
        <v>12422</v>
      </c>
      <c r="M29">
        <v>12156</v>
      </c>
      <c r="O29">
        <v>57958</v>
      </c>
      <c r="P29">
        <v>53125</v>
      </c>
      <c r="Q29">
        <v>48946</v>
      </c>
      <c r="R29">
        <v>52415</v>
      </c>
      <c r="S29">
        <v>59435</v>
      </c>
      <c r="T29">
        <v>57439</v>
      </c>
      <c r="U29">
        <v>48863</v>
      </c>
      <c r="V29">
        <v>54353</v>
      </c>
      <c r="W29">
        <v>53371</v>
      </c>
      <c r="X29">
        <v>53501</v>
      </c>
      <c r="Y29">
        <v>37802</v>
      </c>
      <c r="Z29">
        <v>53658</v>
      </c>
      <c r="AB29">
        <v>9161</v>
      </c>
      <c r="AC29">
        <v>12841</v>
      </c>
    </row>
    <row r="30" spans="1:29" x14ac:dyDescent="0.25">
      <c r="A30" t="s">
        <v>8</v>
      </c>
      <c r="B30">
        <v>2074</v>
      </c>
      <c r="C30">
        <v>881</v>
      </c>
      <c r="D30">
        <v>1830</v>
      </c>
      <c r="E30">
        <v>1865</v>
      </c>
      <c r="F30">
        <v>1767</v>
      </c>
      <c r="G30">
        <v>882</v>
      </c>
      <c r="H30">
        <v>892</v>
      </c>
      <c r="I30">
        <v>874</v>
      </c>
      <c r="J30">
        <v>952</v>
      </c>
      <c r="K30">
        <v>2021</v>
      </c>
      <c r="L30">
        <v>1724</v>
      </c>
      <c r="M30">
        <v>1771</v>
      </c>
      <c r="O30">
        <v>981</v>
      </c>
      <c r="P30">
        <v>997</v>
      </c>
      <c r="Q30">
        <v>1704</v>
      </c>
      <c r="R30">
        <v>997</v>
      </c>
      <c r="S30">
        <v>1036</v>
      </c>
      <c r="T30">
        <v>969</v>
      </c>
      <c r="U30">
        <v>1000</v>
      </c>
      <c r="V30">
        <v>1003</v>
      </c>
      <c r="W30">
        <v>1269</v>
      </c>
      <c r="X30">
        <v>951</v>
      </c>
      <c r="Y30">
        <v>1010</v>
      </c>
      <c r="Z30">
        <v>976</v>
      </c>
      <c r="AB30">
        <v>938</v>
      </c>
      <c r="AC30">
        <v>1697</v>
      </c>
    </row>
    <row r="31" spans="1:29" x14ac:dyDescent="0.25">
      <c r="A31" t="s">
        <v>9</v>
      </c>
      <c r="B31">
        <v>1119</v>
      </c>
      <c r="D31">
        <v>1173</v>
      </c>
      <c r="F31">
        <v>774</v>
      </c>
      <c r="H31">
        <v>557</v>
      </c>
      <c r="J31">
        <v>554</v>
      </c>
      <c r="L31">
        <v>552</v>
      </c>
      <c r="O31">
        <v>11379</v>
      </c>
      <c r="Q31">
        <v>8741</v>
      </c>
      <c r="S31">
        <v>9852</v>
      </c>
      <c r="U31">
        <v>9774</v>
      </c>
      <c r="W31">
        <v>8904</v>
      </c>
      <c r="Y31">
        <v>8871</v>
      </c>
      <c r="AB31">
        <v>699</v>
      </c>
    </row>
    <row r="32" spans="1:29" x14ac:dyDescent="0.25">
      <c r="A32" t="s">
        <v>0</v>
      </c>
      <c r="B32">
        <v>1193</v>
      </c>
      <c r="C32">
        <v>18956</v>
      </c>
      <c r="D32">
        <v>1355</v>
      </c>
      <c r="E32">
        <v>18218</v>
      </c>
      <c r="F32">
        <v>849</v>
      </c>
      <c r="G32">
        <v>17256</v>
      </c>
      <c r="H32">
        <v>590</v>
      </c>
      <c r="I32">
        <v>17022</v>
      </c>
      <c r="J32">
        <v>589</v>
      </c>
      <c r="K32">
        <v>18134</v>
      </c>
      <c r="L32">
        <v>585</v>
      </c>
      <c r="M32">
        <v>17663</v>
      </c>
      <c r="O32">
        <v>11427</v>
      </c>
      <c r="P32">
        <v>1049957</v>
      </c>
      <c r="Q32">
        <v>8791</v>
      </c>
      <c r="R32">
        <v>920892</v>
      </c>
      <c r="S32">
        <v>9906</v>
      </c>
      <c r="T32">
        <v>843510</v>
      </c>
      <c r="U32">
        <v>9814</v>
      </c>
      <c r="V32">
        <v>960028</v>
      </c>
      <c r="W32">
        <v>8950</v>
      </c>
      <c r="X32">
        <v>862418</v>
      </c>
      <c r="Y32">
        <v>8906</v>
      </c>
      <c r="Z32">
        <v>865989</v>
      </c>
      <c r="AB32">
        <v>734</v>
      </c>
      <c r="AC32">
        <v>32035</v>
      </c>
    </row>
    <row r="33" spans="1:29" x14ac:dyDescent="0.25">
      <c r="A33" t="s">
        <v>1</v>
      </c>
      <c r="B33">
        <v>1193</v>
      </c>
      <c r="C33">
        <v>189.56</v>
      </c>
      <c r="D33">
        <v>1355</v>
      </c>
      <c r="E33">
        <v>182.18</v>
      </c>
      <c r="F33">
        <v>849</v>
      </c>
      <c r="G33">
        <v>172.56</v>
      </c>
      <c r="H33">
        <v>590</v>
      </c>
      <c r="I33">
        <v>170.22</v>
      </c>
      <c r="J33">
        <v>589</v>
      </c>
      <c r="K33">
        <v>181.34</v>
      </c>
      <c r="L33">
        <v>585</v>
      </c>
      <c r="M33">
        <v>176.63</v>
      </c>
      <c r="O33">
        <v>11427</v>
      </c>
      <c r="P33">
        <v>10499.57</v>
      </c>
      <c r="Q33">
        <v>8791</v>
      </c>
      <c r="R33">
        <v>9208.92</v>
      </c>
      <c r="S33">
        <v>9906</v>
      </c>
      <c r="T33">
        <v>8435.1</v>
      </c>
      <c r="U33">
        <v>9814</v>
      </c>
      <c r="V33">
        <v>9600.2800000000007</v>
      </c>
      <c r="W33">
        <v>8950</v>
      </c>
      <c r="X33">
        <v>8624.18</v>
      </c>
      <c r="Y33">
        <v>8906</v>
      </c>
      <c r="Z33">
        <v>8659.89</v>
      </c>
      <c r="AB33">
        <v>734</v>
      </c>
      <c r="AC33">
        <v>320.35000000000002</v>
      </c>
    </row>
  </sheetData>
  <mergeCells count="1">
    <mergeCell ref="B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0D6B-9E5F-498C-849B-9007C35A2274}">
  <dimension ref="A1:AD33"/>
  <sheetViews>
    <sheetView tabSelected="1" topLeftCell="J1" workbookViewId="0">
      <selection activeCell="B1" sqref="B1:J1"/>
    </sheetView>
  </sheetViews>
  <sheetFormatPr defaultRowHeight="15" x14ac:dyDescent="0.25"/>
  <sheetData>
    <row r="1" spans="1:30" ht="15" customHeight="1" x14ac:dyDescent="0.25">
      <c r="B1" s="10" t="s">
        <v>97</v>
      </c>
      <c r="C1" s="10"/>
      <c r="D1" s="10"/>
      <c r="E1" s="10"/>
      <c r="F1" s="10"/>
      <c r="G1" s="10"/>
      <c r="H1" s="11"/>
      <c r="I1" s="11"/>
      <c r="J1" s="11"/>
      <c r="R1" s="10" t="s">
        <v>98</v>
      </c>
      <c r="S1" s="10"/>
      <c r="T1" s="10"/>
      <c r="U1" s="10"/>
      <c r="V1" s="10"/>
      <c r="W1" s="10"/>
      <c r="X1" s="11"/>
      <c r="Y1" s="11"/>
      <c r="Z1" s="11"/>
      <c r="AA1" s="11"/>
    </row>
    <row r="2" spans="1:30" x14ac:dyDescent="0.25">
      <c r="B2" s="2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G2" s="2" t="s">
        <v>62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90</v>
      </c>
      <c r="N2" s="2" t="s">
        <v>91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  <c r="Y2" s="2" t="s">
        <v>86</v>
      </c>
      <c r="Z2" s="2" t="s">
        <v>87</v>
      </c>
      <c r="AA2" s="2" t="s">
        <v>88</v>
      </c>
      <c r="AB2" s="2" t="s">
        <v>89</v>
      </c>
      <c r="AC2" s="2" t="s">
        <v>90</v>
      </c>
      <c r="AD2" s="2" t="s">
        <v>91</v>
      </c>
    </row>
    <row r="4" spans="1:30" x14ac:dyDescent="0.25">
      <c r="A4" s="1" t="s">
        <v>2</v>
      </c>
      <c r="Q4" s="1" t="s">
        <v>119</v>
      </c>
    </row>
    <row r="5" spans="1:30" x14ac:dyDescent="0.25">
      <c r="A5" t="s">
        <v>7</v>
      </c>
      <c r="B5">
        <v>12351</v>
      </c>
      <c r="C5">
        <v>46408</v>
      </c>
      <c r="D5">
        <v>39660</v>
      </c>
      <c r="E5">
        <v>38523</v>
      </c>
      <c r="F5">
        <v>38412</v>
      </c>
      <c r="G5">
        <v>40652</v>
      </c>
      <c r="I5">
        <v>2079377</v>
      </c>
      <c r="J5">
        <v>203862</v>
      </c>
      <c r="K5">
        <v>2028864</v>
      </c>
      <c r="L5">
        <v>2034050</v>
      </c>
      <c r="M5">
        <v>2079740</v>
      </c>
      <c r="N5">
        <v>2064182</v>
      </c>
      <c r="Q5" t="s">
        <v>7</v>
      </c>
      <c r="R5">
        <v>11552</v>
      </c>
      <c r="S5">
        <v>12126</v>
      </c>
      <c r="T5">
        <v>12032</v>
      </c>
      <c r="U5">
        <v>12176</v>
      </c>
      <c r="V5">
        <v>9786</v>
      </c>
      <c r="W5">
        <v>10042</v>
      </c>
      <c r="Y5">
        <v>58408</v>
      </c>
      <c r="Z5">
        <v>54609</v>
      </c>
      <c r="AA5">
        <v>56477</v>
      </c>
      <c r="AB5">
        <v>51664</v>
      </c>
      <c r="AC5">
        <v>55939</v>
      </c>
      <c r="AD5">
        <v>52309</v>
      </c>
    </row>
    <row r="6" spans="1:30" x14ac:dyDescent="0.25">
      <c r="A6" t="s">
        <v>8</v>
      </c>
      <c r="B6">
        <v>1727</v>
      </c>
      <c r="C6">
        <v>1723</v>
      </c>
      <c r="D6">
        <v>1758</v>
      </c>
      <c r="E6">
        <v>1726</v>
      </c>
      <c r="F6">
        <v>1851</v>
      </c>
      <c r="G6">
        <v>1830</v>
      </c>
      <c r="I6">
        <v>1729</v>
      </c>
      <c r="J6">
        <v>954</v>
      </c>
      <c r="K6">
        <v>1830</v>
      </c>
      <c r="L6">
        <v>1739</v>
      </c>
      <c r="M6">
        <v>1739</v>
      </c>
      <c r="N6">
        <v>1748</v>
      </c>
      <c r="Q6" t="s">
        <v>8</v>
      </c>
      <c r="R6">
        <v>918</v>
      </c>
      <c r="S6">
        <v>1034</v>
      </c>
      <c r="T6">
        <v>1762</v>
      </c>
      <c r="U6">
        <v>1657</v>
      </c>
      <c r="V6">
        <v>1638</v>
      </c>
      <c r="W6">
        <v>885</v>
      </c>
      <c r="Y6">
        <v>965</v>
      </c>
      <c r="Z6">
        <v>979</v>
      </c>
      <c r="AA6">
        <v>970</v>
      </c>
      <c r="AB6">
        <v>1047</v>
      </c>
      <c r="AC6">
        <v>1017</v>
      </c>
      <c r="AD6">
        <v>987</v>
      </c>
    </row>
    <row r="7" spans="1:30" x14ac:dyDescent="0.25">
      <c r="A7" t="s">
        <v>9</v>
      </c>
      <c r="B7">
        <v>1256</v>
      </c>
      <c r="C7">
        <v>891</v>
      </c>
      <c r="D7">
        <v>1019</v>
      </c>
      <c r="E7">
        <v>806</v>
      </c>
      <c r="F7">
        <v>808</v>
      </c>
      <c r="G7">
        <v>807</v>
      </c>
      <c r="I7">
        <v>10918</v>
      </c>
      <c r="J7">
        <v>9489</v>
      </c>
      <c r="K7">
        <v>8945</v>
      </c>
      <c r="L7">
        <v>10046</v>
      </c>
      <c r="M7">
        <v>9047</v>
      </c>
      <c r="N7">
        <v>9133</v>
      </c>
      <c r="Q7" t="s">
        <v>9</v>
      </c>
      <c r="R7">
        <v>591</v>
      </c>
      <c r="S7">
        <v>630</v>
      </c>
      <c r="T7">
        <v>720</v>
      </c>
      <c r="U7">
        <v>737</v>
      </c>
      <c r="V7">
        <v>932</v>
      </c>
      <c r="W7">
        <v>649</v>
      </c>
      <c r="Y7">
        <v>10347</v>
      </c>
      <c r="Z7">
        <v>9322</v>
      </c>
      <c r="AA7">
        <v>8745</v>
      </c>
      <c r="AB7">
        <v>9603</v>
      </c>
      <c r="AC7">
        <v>8527</v>
      </c>
      <c r="AD7">
        <v>8715</v>
      </c>
    </row>
    <row r="8" spans="1:30" x14ac:dyDescent="0.25">
      <c r="A8" t="s">
        <v>0</v>
      </c>
      <c r="B8">
        <v>194376</v>
      </c>
      <c r="C8">
        <v>195389</v>
      </c>
      <c r="D8">
        <v>178705</v>
      </c>
      <c r="E8">
        <v>189261</v>
      </c>
      <c r="F8">
        <v>184326</v>
      </c>
      <c r="G8">
        <v>191666</v>
      </c>
      <c r="I8">
        <v>10317930</v>
      </c>
      <c r="J8">
        <v>9049739</v>
      </c>
      <c r="K8">
        <v>8259632</v>
      </c>
      <c r="L8">
        <v>9439191</v>
      </c>
      <c r="M8">
        <v>8434847</v>
      </c>
      <c r="N8">
        <v>8519252</v>
      </c>
      <c r="Q8" t="s">
        <v>0</v>
      </c>
      <c r="R8">
        <v>185399</v>
      </c>
      <c r="S8">
        <v>188160</v>
      </c>
      <c r="T8">
        <v>177812</v>
      </c>
      <c r="U8">
        <v>182723</v>
      </c>
      <c r="V8">
        <v>181989</v>
      </c>
      <c r="W8">
        <v>183271</v>
      </c>
      <c r="Y8">
        <v>9878332</v>
      </c>
      <c r="Z8">
        <v>8873106</v>
      </c>
      <c r="AA8">
        <v>8308176</v>
      </c>
      <c r="AB8">
        <v>9177905</v>
      </c>
      <c r="AC8">
        <v>7956992</v>
      </c>
      <c r="AD8">
        <v>8239339</v>
      </c>
    </row>
    <row r="9" spans="1:30" x14ac:dyDescent="0.25">
      <c r="A9" t="s">
        <v>1</v>
      </c>
      <c r="B9">
        <v>194.38</v>
      </c>
      <c r="C9">
        <v>195.39</v>
      </c>
      <c r="D9">
        <v>178.71</v>
      </c>
      <c r="E9">
        <v>189.26</v>
      </c>
      <c r="F9">
        <v>184.33</v>
      </c>
      <c r="G9">
        <v>191.67</v>
      </c>
      <c r="I9">
        <v>10317.93</v>
      </c>
      <c r="J9">
        <v>9049.74</v>
      </c>
      <c r="K9">
        <v>8259.6299999999992</v>
      </c>
      <c r="L9">
        <v>9439.19</v>
      </c>
      <c r="M9">
        <v>8434.85</v>
      </c>
      <c r="N9">
        <v>8519.25</v>
      </c>
      <c r="Q9" t="s">
        <v>1</v>
      </c>
      <c r="R9">
        <v>185.4</v>
      </c>
      <c r="S9">
        <v>188.16</v>
      </c>
      <c r="T9">
        <v>177.81</v>
      </c>
      <c r="U9">
        <v>182.72</v>
      </c>
      <c r="V9">
        <v>181.99</v>
      </c>
      <c r="W9">
        <v>183.27</v>
      </c>
      <c r="Y9">
        <v>9878.33</v>
      </c>
      <c r="Z9">
        <v>8873.11</v>
      </c>
      <c r="AA9">
        <v>8308.18</v>
      </c>
      <c r="AB9">
        <v>9177.91</v>
      </c>
      <c r="AC9">
        <v>7956.99</v>
      </c>
      <c r="AD9">
        <v>8239.34</v>
      </c>
    </row>
    <row r="10" spans="1:30" x14ac:dyDescent="0.25">
      <c r="A10" s="1" t="s">
        <v>3</v>
      </c>
      <c r="Q10" s="1" t="s">
        <v>120</v>
      </c>
    </row>
    <row r="11" spans="1:30" x14ac:dyDescent="0.25">
      <c r="A11" t="s">
        <v>7</v>
      </c>
      <c r="B11">
        <v>8043</v>
      </c>
      <c r="C11">
        <v>12395</v>
      </c>
      <c r="D11">
        <v>10743</v>
      </c>
      <c r="E11">
        <v>12381</v>
      </c>
      <c r="F11">
        <v>12285</v>
      </c>
      <c r="G11">
        <v>12821</v>
      </c>
      <c r="I11">
        <v>64706</v>
      </c>
      <c r="J11">
        <v>57621</v>
      </c>
      <c r="K11">
        <v>59901</v>
      </c>
      <c r="L11">
        <v>55066</v>
      </c>
      <c r="M11">
        <v>61631</v>
      </c>
      <c r="N11">
        <v>53784</v>
      </c>
      <c r="Q11" t="s">
        <v>7</v>
      </c>
      <c r="R11">
        <v>11571</v>
      </c>
      <c r="S11">
        <v>11461</v>
      </c>
      <c r="T11">
        <v>12064</v>
      </c>
      <c r="U11">
        <v>12197</v>
      </c>
      <c r="V11">
        <v>12500</v>
      </c>
      <c r="W11">
        <v>11730</v>
      </c>
      <c r="Y11">
        <v>60503</v>
      </c>
      <c r="Z11">
        <v>51182</v>
      </c>
      <c r="AA11">
        <v>56869</v>
      </c>
      <c r="AB11">
        <v>54583</v>
      </c>
      <c r="AC11">
        <v>50222</v>
      </c>
      <c r="AD11">
        <v>54974</v>
      </c>
    </row>
    <row r="12" spans="1:30" x14ac:dyDescent="0.25">
      <c r="A12" t="s">
        <v>8</v>
      </c>
      <c r="B12">
        <v>871</v>
      </c>
      <c r="C12">
        <v>1760</v>
      </c>
      <c r="D12">
        <v>870</v>
      </c>
      <c r="E12">
        <v>1464</v>
      </c>
      <c r="F12">
        <v>1867</v>
      </c>
      <c r="G12">
        <v>1394</v>
      </c>
      <c r="I12">
        <v>1016</v>
      </c>
      <c r="J12">
        <v>1125</v>
      </c>
      <c r="K12">
        <v>1052</v>
      </c>
      <c r="L12">
        <v>957</v>
      </c>
      <c r="M12">
        <v>947</v>
      </c>
      <c r="N12">
        <v>1019</v>
      </c>
      <c r="Q12" t="s">
        <v>8</v>
      </c>
      <c r="R12">
        <v>921</v>
      </c>
      <c r="S12">
        <v>983</v>
      </c>
      <c r="T12">
        <v>1699</v>
      </c>
      <c r="U12">
        <v>1677</v>
      </c>
      <c r="V12">
        <v>1748</v>
      </c>
      <c r="W12">
        <v>933</v>
      </c>
      <c r="Y12">
        <v>1042</v>
      </c>
      <c r="Z12">
        <v>974</v>
      </c>
      <c r="AA12">
        <v>1124</v>
      </c>
      <c r="AB12">
        <v>1025</v>
      </c>
      <c r="AC12">
        <v>981</v>
      </c>
      <c r="AD12">
        <v>1040</v>
      </c>
    </row>
    <row r="13" spans="1:30" x14ac:dyDescent="0.25">
      <c r="A13" t="s">
        <v>9</v>
      </c>
      <c r="B13">
        <v>637</v>
      </c>
      <c r="C13">
        <v>1120</v>
      </c>
      <c r="D13">
        <v>645</v>
      </c>
      <c r="E13">
        <v>616</v>
      </c>
      <c r="F13">
        <v>1200</v>
      </c>
      <c r="G13">
        <v>633</v>
      </c>
      <c r="I13">
        <v>10858</v>
      </c>
      <c r="J13">
        <v>10197</v>
      </c>
      <c r="K13">
        <v>8721</v>
      </c>
      <c r="L13">
        <v>9898</v>
      </c>
      <c r="M13">
        <v>8961</v>
      </c>
      <c r="N13">
        <v>8961</v>
      </c>
      <c r="Q13" t="s">
        <v>9</v>
      </c>
      <c r="R13">
        <v>620</v>
      </c>
      <c r="S13">
        <v>670</v>
      </c>
      <c r="T13">
        <v>785</v>
      </c>
      <c r="U13">
        <v>725</v>
      </c>
      <c r="V13">
        <v>828</v>
      </c>
      <c r="W13">
        <v>606</v>
      </c>
      <c r="Y13">
        <v>8745</v>
      </c>
      <c r="Z13">
        <v>7867</v>
      </c>
      <c r="AA13">
        <v>7383</v>
      </c>
      <c r="AB13">
        <v>8025</v>
      </c>
      <c r="AC13">
        <v>8280</v>
      </c>
      <c r="AD13">
        <v>8289</v>
      </c>
    </row>
    <row r="14" spans="1:30" x14ac:dyDescent="0.25">
      <c r="A14" t="s">
        <v>0</v>
      </c>
      <c r="B14">
        <v>187276</v>
      </c>
      <c r="C14">
        <v>188625</v>
      </c>
      <c r="D14">
        <v>170819</v>
      </c>
      <c r="E14">
        <v>181981</v>
      </c>
      <c r="F14">
        <v>194060</v>
      </c>
      <c r="G14">
        <v>181659</v>
      </c>
      <c r="I14">
        <v>10320797</v>
      </c>
      <c r="J14">
        <v>9058291</v>
      </c>
      <c r="K14">
        <v>8282852</v>
      </c>
      <c r="L14">
        <v>9448984</v>
      </c>
      <c r="M14">
        <v>8443811</v>
      </c>
      <c r="N14">
        <v>8512237</v>
      </c>
      <c r="Q14" t="s">
        <v>0</v>
      </c>
      <c r="R14">
        <v>174489</v>
      </c>
      <c r="S14">
        <v>185967</v>
      </c>
      <c r="T14">
        <v>153852</v>
      </c>
      <c r="U14">
        <v>180316</v>
      </c>
      <c r="V14">
        <v>182481</v>
      </c>
      <c r="W14">
        <v>171491</v>
      </c>
      <c r="Y14">
        <v>8181915</v>
      </c>
      <c r="Z14">
        <v>7402944</v>
      </c>
      <c r="AA14">
        <v>6859293</v>
      </c>
      <c r="AB14">
        <v>7584504</v>
      </c>
      <c r="AC14">
        <v>7787633</v>
      </c>
      <c r="AD14">
        <v>7820439</v>
      </c>
    </row>
    <row r="15" spans="1:30" x14ac:dyDescent="0.25">
      <c r="A15" t="s">
        <v>1</v>
      </c>
      <c r="B15">
        <v>187.28</v>
      </c>
      <c r="C15">
        <v>188.62</v>
      </c>
      <c r="D15">
        <v>170.82</v>
      </c>
      <c r="E15">
        <v>181.98</v>
      </c>
      <c r="F15">
        <v>194.06</v>
      </c>
      <c r="G15">
        <v>181.66</v>
      </c>
      <c r="I15">
        <v>10320.799999999999</v>
      </c>
      <c r="J15">
        <v>9058.2900000000009</v>
      </c>
      <c r="K15">
        <v>8282.85</v>
      </c>
      <c r="L15">
        <v>9448.98</v>
      </c>
      <c r="M15">
        <v>8443.81</v>
      </c>
      <c r="N15">
        <v>8512.24</v>
      </c>
      <c r="Q15" t="s">
        <v>1</v>
      </c>
      <c r="R15">
        <v>174.49</v>
      </c>
      <c r="S15">
        <v>185.97</v>
      </c>
      <c r="T15">
        <v>153.85</v>
      </c>
      <c r="U15">
        <v>180.32</v>
      </c>
      <c r="V15">
        <v>182.48</v>
      </c>
      <c r="W15">
        <v>171.49</v>
      </c>
      <c r="Y15">
        <v>8181.92</v>
      </c>
      <c r="Z15">
        <v>7402.94</v>
      </c>
      <c r="AA15">
        <v>6859.29</v>
      </c>
      <c r="AB15">
        <v>7584.5</v>
      </c>
      <c r="AC15">
        <v>7787.63</v>
      </c>
      <c r="AD15">
        <v>7820.44</v>
      </c>
    </row>
    <row r="16" spans="1:30" x14ac:dyDescent="0.25">
      <c r="A16" s="1" t="s">
        <v>4</v>
      </c>
      <c r="Q16" s="1" t="s">
        <v>121</v>
      </c>
    </row>
    <row r="17" spans="1:30" x14ac:dyDescent="0.25">
      <c r="A17" t="s">
        <v>7</v>
      </c>
      <c r="B17">
        <v>9268</v>
      </c>
      <c r="C17">
        <v>12036</v>
      </c>
      <c r="D17">
        <v>6604</v>
      </c>
      <c r="E17">
        <v>12118</v>
      </c>
      <c r="F17">
        <v>18511</v>
      </c>
      <c r="G17">
        <v>16378</v>
      </c>
      <c r="I17">
        <v>52787</v>
      </c>
      <c r="J17">
        <v>61666</v>
      </c>
      <c r="K17">
        <v>58515</v>
      </c>
      <c r="L17">
        <v>58429</v>
      </c>
      <c r="M17">
        <v>59324</v>
      </c>
      <c r="N17">
        <v>52432</v>
      </c>
      <c r="Q17" t="s">
        <v>7</v>
      </c>
      <c r="R17">
        <v>12190</v>
      </c>
      <c r="S17">
        <v>12161</v>
      </c>
      <c r="T17">
        <v>12009</v>
      </c>
      <c r="U17">
        <v>12223</v>
      </c>
      <c r="V17">
        <v>12589</v>
      </c>
      <c r="W17">
        <v>12726</v>
      </c>
      <c r="Y17">
        <v>60013</v>
      </c>
      <c r="Z17">
        <v>58697</v>
      </c>
      <c r="AA17">
        <v>57215</v>
      </c>
      <c r="AB17">
        <v>53015</v>
      </c>
      <c r="AC17">
        <v>53496</v>
      </c>
      <c r="AD17">
        <v>47781</v>
      </c>
    </row>
    <row r="18" spans="1:30" x14ac:dyDescent="0.25">
      <c r="A18" t="s">
        <v>8</v>
      </c>
      <c r="B18">
        <v>881</v>
      </c>
      <c r="C18">
        <v>887</v>
      </c>
      <c r="D18">
        <v>891</v>
      </c>
      <c r="E18">
        <v>1702</v>
      </c>
      <c r="F18">
        <v>896</v>
      </c>
      <c r="G18">
        <v>893</v>
      </c>
      <c r="I18">
        <v>1032</v>
      </c>
      <c r="J18">
        <v>961</v>
      </c>
      <c r="K18">
        <v>947</v>
      </c>
      <c r="L18">
        <v>960</v>
      </c>
      <c r="M18">
        <v>957</v>
      </c>
      <c r="N18">
        <v>1081</v>
      </c>
      <c r="Q18" t="s">
        <v>8</v>
      </c>
      <c r="R18">
        <v>1663</v>
      </c>
      <c r="S18">
        <v>1688</v>
      </c>
      <c r="T18">
        <v>1342</v>
      </c>
      <c r="U18">
        <v>1686</v>
      </c>
      <c r="V18">
        <v>1806</v>
      </c>
      <c r="W18">
        <v>1805</v>
      </c>
      <c r="Y18">
        <v>949</v>
      </c>
      <c r="Z18">
        <v>986</v>
      </c>
      <c r="AA18">
        <v>998</v>
      </c>
      <c r="AB18">
        <v>978</v>
      </c>
      <c r="AC18">
        <v>1082</v>
      </c>
      <c r="AD18">
        <v>978</v>
      </c>
    </row>
    <row r="19" spans="1:30" x14ac:dyDescent="0.25">
      <c r="A19" t="s">
        <v>9</v>
      </c>
      <c r="B19">
        <v>633</v>
      </c>
      <c r="C19">
        <v>612</v>
      </c>
      <c r="D19">
        <v>707</v>
      </c>
      <c r="E19">
        <v>996</v>
      </c>
      <c r="F19">
        <v>639</v>
      </c>
      <c r="G19">
        <v>671</v>
      </c>
      <c r="I19">
        <v>10834</v>
      </c>
      <c r="J19">
        <v>9486</v>
      </c>
      <c r="K19">
        <v>8743</v>
      </c>
      <c r="L19">
        <v>9913</v>
      </c>
      <c r="M19">
        <v>8981</v>
      </c>
      <c r="N19">
        <v>9155</v>
      </c>
      <c r="Q19" t="s">
        <v>9</v>
      </c>
      <c r="R19">
        <v>748</v>
      </c>
      <c r="S19">
        <v>847</v>
      </c>
      <c r="T19">
        <v>597</v>
      </c>
      <c r="U19">
        <v>702</v>
      </c>
      <c r="V19">
        <v>828</v>
      </c>
      <c r="W19">
        <v>706</v>
      </c>
      <c r="Y19">
        <v>10841</v>
      </c>
      <c r="Z19">
        <v>9532</v>
      </c>
      <c r="AA19">
        <v>8725</v>
      </c>
      <c r="AB19">
        <v>9908</v>
      </c>
      <c r="AC19">
        <v>8921</v>
      </c>
      <c r="AD19">
        <v>9090</v>
      </c>
    </row>
    <row r="20" spans="1:30" x14ac:dyDescent="0.25">
      <c r="A20" t="s">
        <v>0</v>
      </c>
      <c r="B20">
        <v>186068</v>
      </c>
      <c r="C20">
        <v>178851</v>
      </c>
      <c r="D20">
        <v>175310</v>
      </c>
      <c r="E20">
        <v>181931</v>
      </c>
      <c r="F20">
        <v>174893</v>
      </c>
      <c r="G20">
        <v>191636</v>
      </c>
      <c r="I20">
        <v>10325043</v>
      </c>
      <c r="J20">
        <v>9030953</v>
      </c>
      <c r="K20">
        <v>8304965</v>
      </c>
      <c r="L20">
        <v>9453281</v>
      </c>
      <c r="M20">
        <v>8433013</v>
      </c>
      <c r="N20">
        <v>8491566</v>
      </c>
      <c r="Q20" t="s">
        <v>0</v>
      </c>
      <c r="R20">
        <v>186072</v>
      </c>
      <c r="S20">
        <v>184907</v>
      </c>
      <c r="T20">
        <v>199094</v>
      </c>
      <c r="U20">
        <v>179054</v>
      </c>
      <c r="V20">
        <v>172216</v>
      </c>
      <c r="W20">
        <v>181731</v>
      </c>
      <c r="Y20">
        <v>10346550</v>
      </c>
      <c r="Z20">
        <v>9038304</v>
      </c>
      <c r="AA20">
        <v>8282405</v>
      </c>
      <c r="AB20">
        <v>9431452</v>
      </c>
      <c r="AC20">
        <v>8453913</v>
      </c>
      <c r="AD20">
        <v>8514705</v>
      </c>
    </row>
    <row r="21" spans="1:30" x14ac:dyDescent="0.25">
      <c r="A21" t="s">
        <v>1</v>
      </c>
      <c r="B21">
        <v>186.07</v>
      </c>
      <c r="C21">
        <v>178.85</v>
      </c>
      <c r="D21">
        <v>175.31</v>
      </c>
      <c r="E21">
        <v>181.93</v>
      </c>
      <c r="F21">
        <v>174.89</v>
      </c>
      <c r="G21">
        <v>191.64</v>
      </c>
      <c r="I21">
        <v>10325.040000000001</v>
      </c>
      <c r="J21">
        <v>9030.9500000000007</v>
      </c>
      <c r="K21">
        <v>8304.9599999999991</v>
      </c>
      <c r="L21">
        <v>9453.2800000000007</v>
      </c>
      <c r="M21">
        <v>8433.01</v>
      </c>
      <c r="N21">
        <v>8491.57</v>
      </c>
      <c r="Q21" t="s">
        <v>1</v>
      </c>
      <c r="R21">
        <v>186.07</v>
      </c>
      <c r="S21">
        <v>184.91</v>
      </c>
      <c r="T21">
        <v>199.09</v>
      </c>
      <c r="U21">
        <v>179.05</v>
      </c>
      <c r="V21">
        <v>172.22</v>
      </c>
      <c r="W21">
        <v>181.73</v>
      </c>
      <c r="Y21">
        <v>10346.549999999999</v>
      </c>
      <c r="Z21">
        <v>9038.2999999999993</v>
      </c>
      <c r="AA21">
        <v>8282.41</v>
      </c>
      <c r="AB21">
        <v>9431.4500000000007</v>
      </c>
      <c r="AC21">
        <v>8453.91</v>
      </c>
      <c r="AD21">
        <v>8514.7099999999991</v>
      </c>
    </row>
    <row r="22" spans="1:30" x14ac:dyDescent="0.25">
      <c r="A22" s="1" t="s">
        <v>5</v>
      </c>
      <c r="Q22" s="1" t="s">
        <v>5</v>
      </c>
    </row>
    <row r="23" spans="1:30" x14ac:dyDescent="0.25">
      <c r="A23" t="s">
        <v>7</v>
      </c>
      <c r="B23">
        <v>10832</v>
      </c>
      <c r="C23">
        <v>12121</v>
      </c>
      <c r="D23">
        <v>9616</v>
      </c>
      <c r="E23">
        <v>12188</v>
      </c>
      <c r="F23">
        <v>12253</v>
      </c>
      <c r="G23">
        <v>6349</v>
      </c>
      <c r="I23">
        <v>59146</v>
      </c>
      <c r="J23">
        <v>55247</v>
      </c>
      <c r="K23">
        <v>56984</v>
      </c>
      <c r="L23">
        <v>51489</v>
      </c>
      <c r="M23">
        <v>51748</v>
      </c>
      <c r="N23">
        <v>52631</v>
      </c>
      <c r="Q23" t="s">
        <v>7</v>
      </c>
      <c r="R23">
        <v>12571</v>
      </c>
      <c r="S23">
        <v>12091</v>
      </c>
      <c r="T23">
        <v>12037</v>
      </c>
      <c r="U23">
        <v>16164</v>
      </c>
      <c r="V23">
        <v>12500</v>
      </c>
      <c r="W23">
        <v>8858</v>
      </c>
      <c r="Y23">
        <v>61753</v>
      </c>
      <c r="Z23">
        <v>52802</v>
      </c>
      <c r="AA23">
        <v>57439</v>
      </c>
      <c r="AB23">
        <v>55421</v>
      </c>
      <c r="AC23">
        <v>56466</v>
      </c>
      <c r="AD23">
        <v>55205</v>
      </c>
    </row>
    <row r="24" spans="1:30" x14ac:dyDescent="0.25">
      <c r="A24" t="s">
        <v>8</v>
      </c>
      <c r="B24">
        <v>872</v>
      </c>
      <c r="C24">
        <v>1792</v>
      </c>
      <c r="D24">
        <v>924</v>
      </c>
      <c r="E24">
        <v>1783</v>
      </c>
      <c r="F24">
        <v>1217</v>
      </c>
      <c r="G24">
        <v>968</v>
      </c>
      <c r="I24">
        <v>960</v>
      </c>
      <c r="J24">
        <v>982</v>
      </c>
      <c r="K24">
        <v>963</v>
      </c>
      <c r="L24">
        <v>984</v>
      </c>
      <c r="M24">
        <v>987</v>
      </c>
      <c r="N24">
        <v>968</v>
      </c>
      <c r="Q24" t="s">
        <v>8</v>
      </c>
      <c r="R24">
        <v>1827</v>
      </c>
      <c r="S24">
        <v>1700</v>
      </c>
      <c r="T24">
        <v>1797</v>
      </c>
      <c r="U24">
        <v>931</v>
      </c>
      <c r="V24">
        <v>1088</v>
      </c>
      <c r="W24">
        <v>879</v>
      </c>
      <c r="Y24">
        <v>970</v>
      </c>
      <c r="Z24">
        <v>2461</v>
      </c>
      <c r="AA24">
        <v>975</v>
      </c>
      <c r="AB24">
        <v>1033</v>
      </c>
      <c r="AC24">
        <v>983</v>
      </c>
      <c r="AD24">
        <v>1534</v>
      </c>
    </row>
    <row r="25" spans="1:30" x14ac:dyDescent="0.25">
      <c r="A25" t="s">
        <v>9</v>
      </c>
      <c r="B25">
        <v>662</v>
      </c>
      <c r="C25">
        <v>1007</v>
      </c>
      <c r="D25">
        <v>622</v>
      </c>
      <c r="E25">
        <v>1005</v>
      </c>
      <c r="F25">
        <v>618</v>
      </c>
      <c r="G25">
        <v>688</v>
      </c>
      <c r="I25">
        <v>10785</v>
      </c>
      <c r="J25">
        <v>9501</v>
      </c>
      <c r="K25">
        <v>8724</v>
      </c>
      <c r="L25">
        <v>9903</v>
      </c>
      <c r="M25">
        <v>8926</v>
      </c>
      <c r="N25">
        <v>9009</v>
      </c>
      <c r="Q25" t="s">
        <v>9</v>
      </c>
      <c r="R25">
        <v>780</v>
      </c>
      <c r="S25">
        <v>777</v>
      </c>
      <c r="T25">
        <v>880</v>
      </c>
      <c r="U25">
        <v>655</v>
      </c>
      <c r="V25">
        <v>650</v>
      </c>
      <c r="W25">
        <v>628</v>
      </c>
      <c r="Y25">
        <v>10804</v>
      </c>
      <c r="Z25">
        <v>9915</v>
      </c>
      <c r="AA25">
        <v>8837</v>
      </c>
      <c r="AB25">
        <v>9618</v>
      </c>
      <c r="AC25">
        <v>9438</v>
      </c>
      <c r="AD25">
        <v>10475</v>
      </c>
    </row>
    <row r="26" spans="1:30" x14ac:dyDescent="0.25">
      <c r="A26" t="s">
        <v>0</v>
      </c>
      <c r="B26">
        <v>206230</v>
      </c>
      <c r="C26">
        <v>186078</v>
      </c>
      <c r="D26">
        <v>178040</v>
      </c>
      <c r="E26">
        <v>193783</v>
      </c>
      <c r="F26">
        <v>171877</v>
      </c>
      <c r="G26">
        <v>180857</v>
      </c>
      <c r="I26">
        <v>10345160</v>
      </c>
      <c r="J26">
        <v>9046804</v>
      </c>
      <c r="K26">
        <v>8267487</v>
      </c>
      <c r="L26">
        <v>9431683</v>
      </c>
      <c r="M26">
        <v>8457823</v>
      </c>
      <c r="N26">
        <v>8508481</v>
      </c>
      <c r="Q26" t="s">
        <v>0</v>
      </c>
      <c r="R26">
        <v>183760</v>
      </c>
      <c r="S26">
        <v>185423</v>
      </c>
      <c r="T26">
        <v>183713</v>
      </c>
      <c r="U26">
        <v>184200</v>
      </c>
      <c r="V26">
        <v>196561</v>
      </c>
      <c r="W26">
        <v>186723</v>
      </c>
      <c r="Y26">
        <v>10387246</v>
      </c>
      <c r="Z26">
        <v>9214377</v>
      </c>
      <c r="AA26">
        <v>8377260</v>
      </c>
      <c r="AB26">
        <v>9194756</v>
      </c>
      <c r="AC26">
        <v>8988851</v>
      </c>
      <c r="AD26">
        <v>9517245</v>
      </c>
    </row>
    <row r="27" spans="1:30" x14ac:dyDescent="0.25">
      <c r="A27" t="s">
        <v>1</v>
      </c>
      <c r="B27">
        <v>206.23</v>
      </c>
      <c r="C27">
        <v>186.08</v>
      </c>
      <c r="D27">
        <v>178.04</v>
      </c>
      <c r="E27">
        <v>193.78</v>
      </c>
      <c r="F27">
        <v>171.88</v>
      </c>
      <c r="G27">
        <v>180.86</v>
      </c>
      <c r="I27">
        <v>10345.16</v>
      </c>
      <c r="J27">
        <v>9046.7999999999993</v>
      </c>
      <c r="K27">
        <v>8267.49</v>
      </c>
      <c r="L27">
        <v>9431.68</v>
      </c>
      <c r="M27">
        <v>8457.82</v>
      </c>
      <c r="N27">
        <v>8508.48</v>
      </c>
      <c r="Q27" t="s">
        <v>1</v>
      </c>
      <c r="R27">
        <v>183.76</v>
      </c>
      <c r="S27">
        <v>185.42</v>
      </c>
      <c r="T27">
        <v>183.71</v>
      </c>
      <c r="U27">
        <v>184.2</v>
      </c>
      <c r="V27">
        <v>196.56</v>
      </c>
      <c r="W27">
        <v>186.72</v>
      </c>
      <c r="Y27">
        <v>10387.25</v>
      </c>
      <c r="Z27">
        <v>9214.3799999999992</v>
      </c>
      <c r="AA27">
        <v>8377.26</v>
      </c>
      <c r="AB27">
        <v>9194.76</v>
      </c>
      <c r="AC27">
        <v>8988.85</v>
      </c>
      <c r="AD27">
        <v>9517.25</v>
      </c>
    </row>
    <row r="28" spans="1:30" x14ac:dyDescent="0.25">
      <c r="A28" s="1" t="s">
        <v>6</v>
      </c>
      <c r="Q28" s="1" t="s">
        <v>6</v>
      </c>
    </row>
    <row r="29" spans="1:30" x14ac:dyDescent="0.25">
      <c r="A29" t="s">
        <v>7</v>
      </c>
      <c r="B29">
        <v>6322</v>
      </c>
      <c r="C29">
        <v>12034</v>
      </c>
      <c r="D29">
        <v>12058</v>
      </c>
      <c r="E29">
        <v>10760</v>
      </c>
      <c r="F29">
        <v>9752</v>
      </c>
      <c r="G29">
        <v>12912</v>
      </c>
      <c r="I29">
        <v>54525</v>
      </c>
      <c r="J29">
        <v>61359</v>
      </c>
      <c r="K29">
        <v>54317</v>
      </c>
      <c r="L29">
        <v>55788</v>
      </c>
      <c r="M29">
        <v>58992</v>
      </c>
      <c r="N29">
        <v>48463</v>
      </c>
      <c r="Q29" t="s">
        <v>7</v>
      </c>
      <c r="R29">
        <v>12550</v>
      </c>
      <c r="S29">
        <v>12103</v>
      </c>
      <c r="T29">
        <v>12099</v>
      </c>
      <c r="U29">
        <v>8866</v>
      </c>
      <c r="V29">
        <v>12996</v>
      </c>
      <c r="W29">
        <v>9353</v>
      </c>
      <c r="Y29">
        <v>57677</v>
      </c>
      <c r="Z29">
        <v>51071</v>
      </c>
      <c r="AA29">
        <v>60559</v>
      </c>
      <c r="AB29">
        <v>58842</v>
      </c>
      <c r="AC29">
        <v>54637</v>
      </c>
      <c r="AD29">
        <v>56560</v>
      </c>
    </row>
    <row r="30" spans="1:30" x14ac:dyDescent="0.25">
      <c r="A30" t="s">
        <v>8</v>
      </c>
      <c r="B30">
        <v>884</v>
      </c>
      <c r="C30">
        <v>1768</v>
      </c>
      <c r="D30">
        <v>1672</v>
      </c>
      <c r="E30">
        <v>910</v>
      </c>
      <c r="F30">
        <v>914</v>
      </c>
      <c r="G30">
        <v>1803</v>
      </c>
      <c r="I30">
        <v>957</v>
      </c>
      <c r="J30">
        <v>972</v>
      </c>
      <c r="K30">
        <v>973</v>
      </c>
      <c r="L30">
        <v>1189</v>
      </c>
      <c r="M30">
        <v>980</v>
      </c>
      <c r="N30">
        <v>973</v>
      </c>
      <c r="Q30" t="s">
        <v>8</v>
      </c>
      <c r="R30">
        <v>1764</v>
      </c>
      <c r="S30">
        <v>1742</v>
      </c>
      <c r="T30">
        <v>1748</v>
      </c>
      <c r="U30">
        <v>896</v>
      </c>
      <c r="V30">
        <v>1788</v>
      </c>
      <c r="W30">
        <v>924</v>
      </c>
      <c r="Y30">
        <v>1172</v>
      </c>
      <c r="Z30">
        <v>985</v>
      </c>
      <c r="AA30">
        <v>982</v>
      </c>
      <c r="AB30">
        <v>1006</v>
      </c>
      <c r="AC30">
        <v>1007</v>
      </c>
      <c r="AD30">
        <v>984</v>
      </c>
    </row>
    <row r="31" spans="1:30" x14ac:dyDescent="0.25">
      <c r="A31" t="s">
        <v>9</v>
      </c>
      <c r="B31">
        <v>856</v>
      </c>
      <c r="C31">
        <v>996</v>
      </c>
      <c r="D31">
        <v>968</v>
      </c>
      <c r="E31">
        <v>622</v>
      </c>
      <c r="F31">
        <v>629</v>
      </c>
      <c r="G31">
        <v>771</v>
      </c>
      <c r="I31">
        <v>10775</v>
      </c>
      <c r="J31">
        <v>9479</v>
      </c>
      <c r="K31">
        <v>8746</v>
      </c>
      <c r="L31">
        <v>9938</v>
      </c>
      <c r="M31">
        <v>8922</v>
      </c>
      <c r="N31">
        <v>8975</v>
      </c>
      <c r="Q31" t="s">
        <v>9</v>
      </c>
      <c r="R31">
        <v>702</v>
      </c>
      <c r="S31">
        <v>877</v>
      </c>
      <c r="T31">
        <v>825</v>
      </c>
      <c r="U31">
        <v>611</v>
      </c>
      <c r="V31">
        <v>849</v>
      </c>
      <c r="W31">
        <v>672</v>
      </c>
      <c r="Y31">
        <v>9540</v>
      </c>
      <c r="Z31">
        <v>8598</v>
      </c>
      <c r="AA31">
        <v>7968</v>
      </c>
      <c r="AB31">
        <v>8859</v>
      </c>
      <c r="AC31">
        <v>8296</v>
      </c>
      <c r="AD31">
        <v>9057</v>
      </c>
    </row>
    <row r="32" spans="1:30" x14ac:dyDescent="0.25">
      <c r="A32" t="s">
        <v>0</v>
      </c>
      <c r="B32">
        <v>181213</v>
      </c>
      <c r="C32">
        <v>185816</v>
      </c>
      <c r="D32">
        <v>181463</v>
      </c>
      <c r="E32">
        <v>174499</v>
      </c>
      <c r="F32">
        <v>168146</v>
      </c>
      <c r="G32">
        <v>177338</v>
      </c>
      <c r="I32">
        <v>10325607</v>
      </c>
      <c r="J32">
        <v>9038295</v>
      </c>
      <c r="K32">
        <v>8279053</v>
      </c>
      <c r="L32">
        <v>9464591</v>
      </c>
      <c r="M32">
        <v>8446756</v>
      </c>
      <c r="N32">
        <v>8494075</v>
      </c>
      <c r="Q32" t="s">
        <v>0</v>
      </c>
      <c r="R32">
        <v>166015</v>
      </c>
      <c r="S32">
        <v>182452</v>
      </c>
      <c r="T32">
        <v>164199</v>
      </c>
      <c r="U32">
        <v>179175</v>
      </c>
      <c r="V32">
        <v>176365</v>
      </c>
      <c r="W32">
        <v>182431</v>
      </c>
      <c r="Y32">
        <v>8856695</v>
      </c>
      <c r="Z32">
        <v>8141941</v>
      </c>
      <c r="AA32">
        <v>7525372</v>
      </c>
      <c r="AB32">
        <v>8375452</v>
      </c>
      <c r="AC32">
        <v>7806183</v>
      </c>
      <c r="AD32">
        <v>8589895</v>
      </c>
    </row>
    <row r="33" spans="1:30" x14ac:dyDescent="0.25">
      <c r="A33" t="s">
        <v>1</v>
      </c>
      <c r="B33">
        <v>181.21</v>
      </c>
      <c r="C33">
        <v>185.82</v>
      </c>
      <c r="D33">
        <v>181.46</v>
      </c>
      <c r="E33">
        <v>174.5</v>
      </c>
      <c r="F33">
        <v>168.15</v>
      </c>
      <c r="G33">
        <v>177.34</v>
      </c>
      <c r="I33">
        <v>10325.61</v>
      </c>
      <c r="J33">
        <v>9038.2900000000009</v>
      </c>
      <c r="K33">
        <v>8279.0499999999993</v>
      </c>
      <c r="L33">
        <v>9464.59</v>
      </c>
      <c r="M33">
        <v>8446.76</v>
      </c>
      <c r="N33">
        <v>8494.08</v>
      </c>
      <c r="Q33" t="s">
        <v>1</v>
      </c>
      <c r="R33">
        <v>166.01</v>
      </c>
      <c r="S33">
        <v>182.45</v>
      </c>
      <c r="T33">
        <v>164.2</v>
      </c>
      <c r="U33">
        <v>179.18</v>
      </c>
      <c r="V33">
        <v>176.37</v>
      </c>
      <c r="W33">
        <v>182.43</v>
      </c>
      <c r="Y33">
        <v>8856.7000000000007</v>
      </c>
      <c r="Z33">
        <v>8141.94</v>
      </c>
      <c r="AA33">
        <v>7525.37</v>
      </c>
      <c r="AB33">
        <v>8375.4500000000007</v>
      </c>
      <c r="AC33">
        <v>7806.18</v>
      </c>
      <c r="AD33">
        <v>8589.89</v>
      </c>
    </row>
  </sheetData>
  <mergeCells count="2">
    <mergeCell ref="R1:AA1"/>
    <mergeCell ref="B1:J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3"/>
  <sheetViews>
    <sheetView workbookViewId="0">
      <selection activeCell="I45" sqref="I45:N45"/>
    </sheetView>
  </sheetViews>
  <sheetFormatPr defaultRowHeight="15" x14ac:dyDescent="0.25"/>
  <cols>
    <col min="1" max="1" width="69.140625" bestFit="1" customWidth="1"/>
    <col min="2" max="7" width="7" bestFit="1" customWidth="1"/>
    <col min="8" max="8" width="10.140625" customWidth="1"/>
    <col min="9" max="14" width="8" bestFit="1" customWidth="1"/>
  </cols>
  <sheetData>
    <row r="1" spans="1:14" x14ac:dyDescent="0.25">
      <c r="B1" s="10" t="s">
        <v>55</v>
      </c>
      <c r="C1" s="10"/>
      <c r="D1" s="10"/>
      <c r="E1" s="10"/>
      <c r="F1" s="10"/>
      <c r="G1" s="10"/>
      <c r="I1" s="10" t="s">
        <v>56</v>
      </c>
      <c r="J1" s="10"/>
      <c r="K1" s="10"/>
      <c r="L1" s="10"/>
      <c r="M1" s="10"/>
      <c r="N1" s="10"/>
    </row>
    <row r="2" spans="1:14" x14ac:dyDescent="0.25">
      <c r="B2" s="2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G2" s="2" t="s">
        <v>62</v>
      </c>
      <c r="I2" s="2" t="s">
        <v>57</v>
      </c>
      <c r="J2" s="2" t="s">
        <v>58</v>
      </c>
      <c r="K2" s="2" t="s">
        <v>59</v>
      </c>
      <c r="L2" s="2" t="s">
        <v>60</v>
      </c>
      <c r="M2" s="2" t="s">
        <v>61</v>
      </c>
      <c r="N2" s="2" t="s">
        <v>62</v>
      </c>
    </row>
    <row r="3" spans="1:14" x14ac:dyDescent="0.25">
      <c r="A3" s="1" t="s">
        <v>2</v>
      </c>
      <c r="B3" s="1" t="s">
        <v>2</v>
      </c>
      <c r="I3" s="1" t="s">
        <v>2</v>
      </c>
    </row>
    <row r="4" spans="1:14" x14ac:dyDescent="0.25">
      <c r="A4" t="s">
        <v>7</v>
      </c>
      <c r="B4">
        <v>106925</v>
      </c>
      <c r="C4">
        <v>9881</v>
      </c>
      <c r="D4">
        <v>12152</v>
      </c>
      <c r="E4">
        <v>12674</v>
      </c>
      <c r="F4">
        <v>12234</v>
      </c>
      <c r="G4">
        <v>12252</v>
      </c>
      <c r="I4">
        <v>1022873</v>
      </c>
      <c r="J4">
        <v>1023096</v>
      </c>
      <c r="K4">
        <v>1032032</v>
      </c>
      <c r="L4">
        <v>1004840</v>
      </c>
      <c r="M4">
        <v>1023144</v>
      </c>
      <c r="N4">
        <v>1001229</v>
      </c>
    </row>
    <row r="5" spans="1:14" x14ac:dyDescent="0.25">
      <c r="A5" t="s">
        <v>8</v>
      </c>
      <c r="B5">
        <v>7114</v>
      </c>
      <c r="C5">
        <v>917</v>
      </c>
      <c r="D5">
        <v>1822</v>
      </c>
      <c r="E5">
        <v>898</v>
      </c>
      <c r="F5">
        <v>906</v>
      </c>
      <c r="G5">
        <v>938</v>
      </c>
      <c r="I5">
        <v>109140</v>
      </c>
      <c r="J5">
        <v>107880</v>
      </c>
      <c r="K5">
        <v>109967</v>
      </c>
      <c r="L5">
        <v>112125</v>
      </c>
      <c r="M5">
        <v>115448</v>
      </c>
      <c r="N5">
        <v>116705</v>
      </c>
    </row>
    <row r="6" spans="1:14" x14ac:dyDescent="0.25">
      <c r="A6" t="s">
        <v>45</v>
      </c>
      <c r="I6">
        <v>4337</v>
      </c>
      <c r="J6">
        <v>4654</v>
      </c>
      <c r="K6">
        <v>4415</v>
      </c>
      <c r="L6">
        <v>5098</v>
      </c>
      <c r="M6">
        <v>4414</v>
      </c>
      <c r="N6">
        <v>4399</v>
      </c>
    </row>
    <row r="7" spans="1:14" x14ac:dyDescent="0.25">
      <c r="A7" t="s">
        <v>46</v>
      </c>
      <c r="J7">
        <v>1978</v>
      </c>
      <c r="K7">
        <v>1795</v>
      </c>
      <c r="L7">
        <v>1880</v>
      </c>
      <c r="M7">
        <v>2048</v>
      </c>
      <c r="N7">
        <v>1778</v>
      </c>
    </row>
    <row r="8" spans="1:14" x14ac:dyDescent="0.25">
      <c r="A8" t="s">
        <v>47</v>
      </c>
      <c r="K8">
        <v>4454</v>
      </c>
      <c r="L8">
        <v>4226</v>
      </c>
      <c r="M8">
        <v>4467</v>
      </c>
      <c r="N8">
        <v>4220</v>
      </c>
    </row>
    <row r="9" spans="1:14" x14ac:dyDescent="0.25">
      <c r="A9" t="s">
        <v>48</v>
      </c>
      <c r="L9">
        <v>4226</v>
      </c>
      <c r="M9">
        <v>4396</v>
      </c>
      <c r="N9">
        <v>4258</v>
      </c>
    </row>
    <row r="10" spans="1:14" x14ac:dyDescent="0.25">
      <c r="A10" t="s">
        <v>49</v>
      </c>
      <c r="M10">
        <v>4411</v>
      </c>
      <c r="N10">
        <v>4273</v>
      </c>
    </row>
    <row r="11" spans="1:14" x14ac:dyDescent="0.25">
      <c r="A11" t="s">
        <v>50</v>
      </c>
      <c r="N11">
        <v>4202</v>
      </c>
    </row>
    <row r="12" spans="1:14" x14ac:dyDescent="0.25">
      <c r="A12" t="s">
        <v>51</v>
      </c>
      <c r="I12">
        <v>1181</v>
      </c>
      <c r="J12">
        <v>1251</v>
      </c>
      <c r="K12">
        <v>1228</v>
      </c>
      <c r="L12">
        <v>1229</v>
      </c>
      <c r="M12">
        <v>1291</v>
      </c>
      <c r="N12">
        <v>1207</v>
      </c>
    </row>
    <row r="13" spans="1:14" x14ac:dyDescent="0.25">
      <c r="A13" t="s">
        <v>52</v>
      </c>
      <c r="I13">
        <v>922</v>
      </c>
      <c r="J13">
        <v>970</v>
      </c>
      <c r="K13">
        <v>1049</v>
      </c>
      <c r="L13">
        <v>920</v>
      </c>
      <c r="M13">
        <v>973</v>
      </c>
      <c r="N13">
        <v>884</v>
      </c>
    </row>
    <row r="14" spans="1:14" x14ac:dyDescent="0.25">
      <c r="A14" t="s">
        <v>53</v>
      </c>
      <c r="I14">
        <v>217</v>
      </c>
      <c r="J14">
        <v>277</v>
      </c>
      <c r="K14">
        <v>220</v>
      </c>
      <c r="L14">
        <v>222</v>
      </c>
      <c r="M14">
        <v>283</v>
      </c>
      <c r="N14">
        <v>204</v>
      </c>
    </row>
    <row r="15" spans="1:14" x14ac:dyDescent="0.25">
      <c r="A15" t="s">
        <v>54</v>
      </c>
      <c r="I15">
        <v>398</v>
      </c>
      <c r="J15">
        <v>478</v>
      </c>
      <c r="K15">
        <v>364</v>
      </c>
      <c r="L15">
        <v>398</v>
      </c>
      <c r="M15">
        <v>468</v>
      </c>
      <c r="N15">
        <v>412</v>
      </c>
    </row>
    <row r="16" spans="1:14" x14ac:dyDescent="0.25">
      <c r="A16" t="s">
        <v>9</v>
      </c>
      <c r="B16">
        <v>17426</v>
      </c>
      <c r="C16">
        <v>597</v>
      </c>
      <c r="D16">
        <v>1150</v>
      </c>
      <c r="E16">
        <v>561</v>
      </c>
      <c r="F16">
        <v>561</v>
      </c>
      <c r="G16">
        <v>545</v>
      </c>
      <c r="I16">
        <v>7283</v>
      </c>
      <c r="J16">
        <v>9930</v>
      </c>
      <c r="K16">
        <v>13771</v>
      </c>
      <c r="L16">
        <v>18498</v>
      </c>
      <c r="M16">
        <v>23114</v>
      </c>
      <c r="N16">
        <v>26172</v>
      </c>
    </row>
    <row r="17" spans="1:14" x14ac:dyDescent="0.25">
      <c r="A17" t="s">
        <v>0</v>
      </c>
      <c r="B17">
        <v>18242</v>
      </c>
      <c r="C17">
        <v>633</v>
      </c>
      <c r="D17">
        <v>1241</v>
      </c>
      <c r="E17">
        <v>596</v>
      </c>
      <c r="F17">
        <v>595</v>
      </c>
      <c r="G17">
        <v>579</v>
      </c>
      <c r="I17">
        <v>7289</v>
      </c>
      <c r="J17">
        <v>9937</v>
      </c>
      <c r="K17">
        <v>13776</v>
      </c>
      <c r="L17">
        <v>18505</v>
      </c>
      <c r="M17">
        <v>23122</v>
      </c>
      <c r="N17">
        <v>26178</v>
      </c>
    </row>
    <row r="18" spans="1:14" x14ac:dyDescent="0.25">
      <c r="A18" t="s">
        <v>1</v>
      </c>
      <c r="B18">
        <v>18242</v>
      </c>
      <c r="C18">
        <v>633</v>
      </c>
      <c r="D18">
        <v>1241</v>
      </c>
      <c r="E18">
        <v>596</v>
      </c>
      <c r="F18">
        <v>595</v>
      </c>
      <c r="G18">
        <v>579</v>
      </c>
      <c r="I18">
        <v>7289</v>
      </c>
      <c r="J18">
        <v>9937</v>
      </c>
      <c r="K18">
        <v>13776</v>
      </c>
      <c r="L18">
        <v>18505</v>
      </c>
      <c r="M18">
        <v>23122</v>
      </c>
      <c r="N18">
        <v>26178</v>
      </c>
    </row>
    <row r="19" spans="1:14" x14ac:dyDescent="0.25">
      <c r="A19" s="1" t="s">
        <v>3</v>
      </c>
      <c r="B19" s="1" t="s">
        <v>3</v>
      </c>
      <c r="I19" s="1" t="s">
        <v>3</v>
      </c>
    </row>
    <row r="20" spans="1:14" x14ac:dyDescent="0.25">
      <c r="A20" t="s">
        <v>7</v>
      </c>
      <c r="B20">
        <v>11617</v>
      </c>
      <c r="C20">
        <v>12811</v>
      </c>
      <c r="D20">
        <v>12155</v>
      </c>
      <c r="E20">
        <v>8603</v>
      </c>
      <c r="F20">
        <v>13049</v>
      </c>
      <c r="G20">
        <v>11795</v>
      </c>
      <c r="I20">
        <v>1019804</v>
      </c>
      <c r="J20">
        <v>1018922</v>
      </c>
      <c r="K20">
        <v>1023426</v>
      </c>
      <c r="L20">
        <v>991556</v>
      </c>
      <c r="M20">
        <v>1026070</v>
      </c>
      <c r="N20">
        <v>1001474</v>
      </c>
    </row>
    <row r="21" spans="1:14" x14ac:dyDescent="0.25">
      <c r="A21" t="s">
        <v>8</v>
      </c>
      <c r="B21">
        <v>882</v>
      </c>
      <c r="C21">
        <v>1843</v>
      </c>
      <c r="D21">
        <v>1985</v>
      </c>
      <c r="E21">
        <v>886</v>
      </c>
      <c r="F21">
        <v>970</v>
      </c>
      <c r="G21">
        <v>898</v>
      </c>
      <c r="I21">
        <v>109069</v>
      </c>
      <c r="J21">
        <v>107795</v>
      </c>
      <c r="K21">
        <v>112204</v>
      </c>
      <c r="L21">
        <v>112272</v>
      </c>
      <c r="M21">
        <v>114738</v>
      </c>
      <c r="N21">
        <v>116697</v>
      </c>
    </row>
    <row r="22" spans="1:14" x14ac:dyDescent="0.25">
      <c r="A22" t="s">
        <v>45</v>
      </c>
      <c r="I22">
        <v>4629</v>
      </c>
      <c r="J22">
        <v>4974</v>
      </c>
      <c r="K22">
        <v>4526</v>
      </c>
      <c r="L22">
        <v>4947</v>
      </c>
      <c r="M22">
        <v>5344</v>
      </c>
      <c r="N22">
        <v>4550</v>
      </c>
    </row>
    <row r="23" spans="1:14" x14ac:dyDescent="0.25">
      <c r="A23" t="s">
        <v>46</v>
      </c>
      <c r="J23">
        <v>1978</v>
      </c>
      <c r="K23">
        <v>2037</v>
      </c>
      <c r="L23">
        <v>2029</v>
      </c>
      <c r="M23">
        <v>1929</v>
      </c>
      <c r="N23">
        <v>1924</v>
      </c>
    </row>
    <row r="24" spans="1:14" x14ac:dyDescent="0.25">
      <c r="A24" t="s">
        <v>47</v>
      </c>
      <c r="K24">
        <v>4715</v>
      </c>
      <c r="L24">
        <v>4416</v>
      </c>
      <c r="M24">
        <v>4450</v>
      </c>
      <c r="N24">
        <v>4326</v>
      </c>
    </row>
    <row r="25" spans="1:14" x14ac:dyDescent="0.25">
      <c r="A25" t="s">
        <v>48</v>
      </c>
      <c r="L25">
        <v>4387</v>
      </c>
      <c r="M25">
        <v>4380</v>
      </c>
      <c r="N25">
        <v>4376</v>
      </c>
    </row>
    <row r="26" spans="1:14" x14ac:dyDescent="0.25">
      <c r="A26" t="s">
        <v>49</v>
      </c>
      <c r="M26">
        <v>4486</v>
      </c>
      <c r="N26">
        <v>4409</v>
      </c>
    </row>
    <row r="27" spans="1:14" x14ac:dyDescent="0.25">
      <c r="A27" t="s">
        <v>50</v>
      </c>
      <c r="N27">
        <v>4344</v>
      </c>
    </row>
    <row r="28" spans="1:14" x14ac:dyDescent="0.25">
      <c r="A28" t="s">
        <v>51</v>
      </c>
      <c r="I28">
        <v>1357</v>
      </c>
      <c r="J28">
        <v>1386</v>
      </c>
      <c r="K28">
        <v>2127</v>
      </c>
      <c r="L28">
        <v>1477</v>
      </c>
      <c r="M28">
        <v>1263</v>
      </c>
      <c r="N28">
        <v>1272</v>
      </c>
    </row>
    <row r="29" spans="1:14" x14ac:dyDescent="0.25">
      <c r="A29" t="s">
        <v>52</v>
      </c>
      <c r="I29">
        <v>1108</v>
      </c>
      <c r="J29">
        <v>1028</v>
      </c>
      <c r="K29">
        <v>1091</v>
      </c>
      <c r="L29">
        <v>1011</v>
      </c>
      <c r="M29">
        <v>952</v>
      </c>
      <c r="N29">
        <v>1046</v>
      </c>
    </row>
    <row r="30" spans="1:14" x14ac:dyDescent="0.25">
      <c r="A30" t="s">
        <v>53</v>
      </c>
      <c r="I30">
        <v>331</v>
      </c>
      <c r="J30">
        <v>343</v>
      </c>
      <c r="K30">
        <v>275</v>
      </c>
      <c r="L30">
        <v>314</v>
      </c>
      <c r="M30">
        <v>302</v>
      </c>
      <c r="N30">
        <v>269</v>
      </c>
    </row>
    <row r="31" spans="1:14" x14ac:dyDescent="0.25">
      <c r="A31" t="s">
        <v>54</v>
      </c>
      <c r="I31">
        <v>539</v>
      </c>
      <c r="J31">
        <v>624</v>
      </c>
      <c r="K31">
        <v>442</v>
      </c>
      <c r="L31">
        <v>529</v>
      </c>
      <c r="M31">
        <v>525</v>
      </c>
      <c r="N31">
        <v>459</v>
      </c>
    </row>
    <row r="32" spans="1:14" x14ac:dyDescent="0.25">
      <c r="A32" t="s">
        <v>9</v>
      </c>
      <c r="B32">
        <v>561</v>
      </c>
      <c r="C32">
        <v>1279</v>
      </c>
      <c r="D32">
        <v>805</v>
      </c>
      <c r="E32">
        <v>548</v>
      </c>
      <c r="F32">
        <v>576</v>
      </c>
      <c r="G32">
        <v>541</v>
      </c>
      <c r="I32">
        <v>8259</v>
      </c>
      <c r="J32">
        <v>10654</v>
      </c>
      <c r="K32">
        <v>15512</v>
      </c>
      <c r="L32">
        <v>19486</v>
      </c>
      <c r="M32">
        <v>23930</v>
      </c>
      <c r="N32">
        <v>27272</v>
      </c>
    </row>
    <row r="33" spans="1:14" x14ac:dyDescent="0.25">
      <c r="A33" t="s">
        <v>0</v>
      </c>
      <c r="B33">
        <v>594</v>
      </c>
      <c r="C33">
        <v>1355</v>
      </c>
      <c r="D33">
        <v>1030</v>
      </c>
      <c r="E33">
        <v>583</v>
      </c>
      <c r="F33">
        <v>610</v>
      </c>
      <c r="G33">
        <v>574</v>
      </c>
      <c r="I33">
        <v>8282</v>
      </c>
      <c r="J33">
        <v>10661</v>
      </c>
      <c r="K33">
        <v>15519</v>
      </c>
      <c r="L33">
        <v>19494</v>
      </c>
      <c r="M33">
        <v>23938</v>
      </c>
      <c r="N33">
        <v>27280</v>
      </c>
    </row>
    <row r="34" spans="1:14" x14ac:dyDescent="0.25">
      <c r="A34" t="s">
        <v>1</v>
      </c>
      <c r="B34">
        <v>594</v>
      </c>
      <c r="C34">
        <v>1355</v>
      </c>
      <c r="D34">
        <v>1030</v>
      </c>
      <c r="E34">
        <v>583</v>
      </c>
      <c r="F34">
        <v>610</v>
      </c>
      <c r="G34">
        <v>574</v>
      </c>
      <c r="I34">
        <v>8282</v>
      </c>
      <c r="J34">
        <v>10661</v>
      </c>
      <c r="K34">
        <v>15519</v>
      </c>
      <c r="L34">
        <v>19494</v>
      </c>
      <c r="M34">
        <v>23938</v>
      </c>
      <c r="N34">
        <v>27280</v>
      </c>
    </row>
    <row r="35" spans="1:14" x14ac:dyDescent="0.25">
      <c r="A35" s="1" t="s">
        <v>4</v>
      </c>
      <c r="B35" s="1" t="s">
        <v>4</v>
      </c>
      <c r="I35" s="1" t="s">
        <v>4</v>
      </c>
    </row>
    <row r="36" spans="1:14" x14ac:dyDescent="0.25">
      <c r="A36" t="s">
        <v>7</v>
      </c>
      <c r="B36">
        <v>12319</v>
      </c>
      <c r="C36">
        <v>10948</v>
      </c>
      <c r="D36">
        <v>12120</v>
      </c>
      <c r="E36">
        <v>12222</v>
      </c>
      <c r="F36">
        <v>12233</v>
      </c>
      <c r="G36">
        <v>11330</v>
      </c>
      <c r="I36">
        <v>1019504</v>
      </c>
      <c r="J36">
        <v>1024091</v>
      </c>
      <c r="K36">
        <v>1020752</v>
      </c>
      <c r="L36">
        <v>1000891</v>
      </c>
      <c r="M36">
        <v>1024109</v>
      </c>
      <c r="N36">
        <v>1008690</v>
      </c>
    </row>
    <row r="37" spans="1:14" x14ac:dyDescent="0.25">
      <c r="A37" t="s">
        <v>8</v>
      </c>
      <c r="B37">
        <v>1776</v>
      </c>
      <c r="C37">
        <v>872</v>
      </c>
      <c r="D37">
        <v>1088</v>
      </c>
      <c r="E37">
        <v>1867</v>
      </c>
      <c r="F37">
        <v>1913</v>
      </c>
      <c r="G37">
        <v>872</v>
      </c>
      <c r="I37">
        <v>108915</v>
      </c>
      <c r="J37">
        <v>107780</v>
      </c>
      <c r="K37">
        <v>110412</v>
      </c>
      <c r="L37">
        <v>112304</v>
      </c>
      <c r="M37">
        <v>114715</v>
      </c>
      <c r="N37">
        <v>116979</v>
      </c>
    </row>
    <row r="38" spans="1:14" x14ac:dyDescent="0.25">
      <c r="A38" t="s">
        <v>45</v>
      </c>
      <c r="I38">
        <v>4704</v>
      </c>
      <c r="J38">
        <v>4605</v>
      </c>
      <c r="K38">
        <v>4504</v>
      </c>
      <c r="L38">
        <v>4799</v>
      </c>
      <c r="M38">
        <v>4814</v>
      </c>
      <c r="N38">
        <v>4768</v>
      </c>
    </row>
    <row r="39" spans="1:14" x14ac:dyDescent="0.25">
      <c r="A39" t="s">
        <v>46</v>
      </c>
      <c r="J39">
        <v>1849</v>
      </c>
      <c r="K39">
        <v>1877</v>
      </c>
      <c r="L39">
        <v>1964</v>
      </c>
      <c r="M39">
        <v>1973</v>
      </c>
      <c r="N39">
        <v>2016</v>
      </c>
    </row>
    <row r="40" spans="1:14" x14ac:dyDescent="0.25">
      <c r="A40" t="s">
        <v>47</v>
      </c>
      <c r="K40">
        <v>4322</v>
      </c>
      <c r="L40">
        <v>4424</v>
      </c>
      <c r="M40">
        <v>4596</v>
      </c>
      <c r="N40">
        <v>4495</v>
      </c>
    </row>
    <row r="41" spans="1:14" x14ac:dyDescent="0.25">
      <c r="A41" t="s">
        <v>48</v>
      </c>
      <c r="L41">
        <v>4469</v>
      </c>
      <c r="M41">
        <v>4650</v>
      </c>
      <c r="N41">
        <v>4433</v>
      </c>
    </row>
    <row r="42" spans="1:14" x14ac:dyDescent="0.25">
      <c r="A42" t="s">
        <v>49</v>
      </c>
      <c r="M42">
        <v>4382</v>
      </c>
      <c r="N42">
        <v>4497</v>
      </c>
    </row>
    <row r="43" spans="1:14" x14ac:dyDescent="0.25">
      <c r="A43" t="s">
        <v>50</v>
      </c>
      <c r="N43">
        <v>4623</v>
      </c>
    </row>
    <row r="44" spans="1:14" x14ac:dyDescent="0.25">
      <c r="A44" t="s">
        <v>51</v>
      </c>
      <c r="I44">
        <v>1275</v>
      </c>
      <c r="J44">
        <v>1250</v>
      </c>
      <c r="K44">
        <v>1243</v>
      </c>
      <c r="L44">
        <v>1363</v>
      </c>
      <c r="M44">
        <v>1441</v>
      </c>
      <c r="N44">
        <v>1372</v>
      </c>
    </row>
    <row r="45" spans="1:14" x14ac:dyDescent="0.25">
      <c r="A45" t="s">
        <v>52</v>
      </c>
      <c r="I45">
        <v>985</v>
      </c>
      <c r="J45">
        <v>991</v>
      </c>
      <c r="K45">
        <v>978</v>
      </c>
      <c r="L45">
        <v>1012</v>
      </c>
      <c r="M45">
        <v>1052</v>
      </c>
      <c r="N45">
        <v>999</v>
      </c>
    </row>
    <row r="46" spans="1:14" x14ac:dyDescent="0.25">
      <c r="A46" t="s">
        <v>53</v>
      </c>
      <c r="I46">
        <v>256</v>
      </c>
      <c r="J46">
        <v>302</v>
      </c>
      <c r="K46">
        <v>251</v>
      </c>
      <c r="L46">
        <v>334</v>
      </c>
      <c r="M46">
        <v>314</v>
      </c>
      <c r="N46">
        <v>332</v>
      </c>
    </row>
    <row r="47" spans="1:14" x14ac:dyDescent="0.25">
      <c r="A47" t="s">
        <v>54</v>
      </c>
      <c r="I47">
        <v>415</v>
      </c>
      <c r="J47">
        <v>476</v>
      </c>
      <c r="K47">
        <v>436</v>
      </c>
      <c r="L47">
        <v>573</v>
      </c>
      <c r="M47">
        <v>494</v>
      </c>
      <c r="N47">
        <v>609</v>
      </c>
    </row>
    <row r="48" spans="1:14" x14ac:dyDescent="0.25">
      <c r="A48" t="s">
        <v>9</v>
      </c>
      <c r="B48">
        <v>741</v>
      </c>
      <c r="C48">
        <v>603</v>
      </c>
      <c r="D48">
        <v>587</v>
      </c>
      <c r="E48">
        <v>750</v>
      </c>
      <c r="F48">
        <v>1202</v>
      </c>
      <c r="G48">
        <v>551</v>
      </c>
      <c r="I48">
        <v>7862</v>
      </c>
      <c r="J48">
        <v>9737</v>
      </c>
      <c r="K48">
        <v>13858</v>
      </c>
      <c r="L48">
        <v>19333</v>
      </c>
      <c r="M48">
        <v>24176</v>
      </c>
      <c r="N48">
        <v>28529</v>
      </c>
    </row>
    <row r="49" spans="1:14" x14ac:dyDescent="0.25">
      <c r="A49" t="s">
        <v>0</v>
      </c>
      <c r="B49">
        <v>1201</v>
      </c>
      <c r="C49">
        <v>634</v>
      </c>
      <c r="D49">
        <v>618</v>
      </c>
      <c r="E49">
        <v>844</v>
      </c>
      <c r="F49">
        <v>1292</v>
      </c>
      <c r="G49">
        <v>586</v>
      </c>
      <c r="I49">
        <v>7868</v>
      </c>
      <c r="J49">
        <v>9745</v>
      </c>
      <c r="K49">
        <v>13864</v>
      </c>
      <c r="L49">
        <v>19341</v>
      </c>
      <c r="M49">
        <v>24183</v>
      </c>
      <c r="N49">
        <v>28537</v>
      </c>
    </row>
    <row r="50" spans="1:14" x14ac:dyDescent="0.25">
      <c r="A50" t="s">
        <v>1</v>
      </c>
      <c r="B50">
        <v>1201</v>
      </c>
      <c r="C50">
        <v>634</v>
      </c>
      <c r="D50">
        <v>618</v>
      </c>
      <c r="E50">
        <v>844</v>
      </c>
      <c r="F50">
        <v>1292</v>
      </c>
      <c r="G50">
        <v>586</v>
      </c>
      <c r="I50">
        <v>7868</v>
      </c>
      <c r="J50">
        <v>9745</v>
      </c>
      <c r="K50">
        <v>13864</v>
      </c>
      <c r="L50">
        <v>19341</v>
      </c>
      <c r="M50">
        <v>24183</v>
      </c>
      <c r="N50">
        <v>28537</v>
      </c>
    </row>
    <row r="51" spans="1:14" x14ac:dyDescent="0.25">
      <c r="A51" s="1" t="s">
        <v>5</v>
      </c>
      <c r="B51" s="1" t="s">
        <v>5</v>
      </c>
      <c r="I51" s="1" t="s">
        <v>5</v>
      </c>
    </row>
    <row r="52" spans="1:14" x14ac:dyDescent="0.25">
      <c r="A52" t="s">
        <v>7</v>
      </c>
      <c r="B52">
        <v>12026</v>
      </c>
      <c r="C52">
        <v>12019</v>
      </c>
      <c r="D52">
        <v>12176</v>
      </c>
      <c r="E52">
        <v>12698</v>
      </c>
      <c r="F52">
        <v>11266</v>
      </c>
      <c r="G52">
        <v>12238</v>
      </c>
      <c r="I52">
        <v>1020732</v>
      </c>
      <c r="J52">
        <v>1019470</v>
      </c>
      <c r="K52">
        <v>1027411</v>
      </c>
      <c r="L52">
        <v>998523</v>
      </c>
      <c r="M52">
        <v>1021462</v>
      </c>
      <c r="N52">
        <v>999587</v>
      </c>
    </row>
    <row r="53" spans="1:14" x14ac:dyDescent="0.25">
      <c r="A53" t="s">
        <v>45</v>
      </c>
      <c r="I53">
        <v>108869</v>
      </c>
      <c r="J53">
        <v>107979</v>
      </c>
      <c r="K53">
        <v>109891</v>
      </c>
      <c r="L53">
        <v>111991</v>
      </c>
      <c r="M53">
        <v>114079</v>
      </c>
      <c r="N53">
        <v>116708</v>
      </c>
    </row>
    <row r="54" spans="1:14" x14ac:dyDescent="0.25">
      <c r="A54" t="s">
        <v>46</v>
      </c>
      <c r="I54">
        <v>4545</v>
      </c>
      <c r="J54">
        <v>4554</v>
      </c>
      <c r="K54">
        <v>4676</v>
      </c>
      <c r="L54">
        <v>4668</v>
      </c>
      <c r="M54">
        <v>4555</v>
      </c>
      <c r="N54">
        <v>4657</v>
      </c>
    </row>
    <row r="55" spans="1:14" x14ac:dyDescent="0.25">
      <c r="A55" t="s">
        <v>47</v>
      </c>
      <c r="J55">
        <v>1898</v>
      </c>
      <c r="K55">
        <v>1903</v>
      </c>
      <c r="L55">
        <v>1847</v>
      </c>
      <c r="M55">
        <v>1905</v>
      </c>
      <c r="N55">
        <v>1873</v>
      </c>
    </row>
    <row r="56" spans="1:14" x14ac:dyDescent="0.25">
      <c r="A56" t="s">
        <v>48</v>
      </c>
      <c r="K56">
        <v>4545</v>
      </c>
      <c r="L56">
        <v>4340</v>
      </c>
      <c r="M56">
        <v>4313</v>
      </c>
      <c r="N56">
        <v>4402</v>
      </c>
    </row>
    <row r="57" spans="1:14" x14ac:dyDescent="0.25">
      <c r="A57" t="s">
        <v>49</v>
      </c>
      <c r="L57">
        <v>4339</v>
      </c>
      <c r="M57">
        <v>4304</v>
      </c>
      <c r="N57">
        <v>4432</v>
      </c>
    </row>
    <row r="58" spans="1:14" x14ac:dyDescent="0.25">
      <c r="A58" t="s">
        <v>50</v>
      </c>
      <c r="M58">
        <v>4349</v>
      </c>
      <c r="N58">
        <v>4425</v>
      </c>
    </row>
    <row r="59" spans="1:14" x14ac:dyDescent="0.25">
      <c r="A59" t="s">
        <v>51</v>
      </c>
      <c r="N59">
        <v>4411</v>
      </c>
    </row>
    <row r="60" spans="1:14" x14ac:dyDescent="0.25">
      <c r="A60" t="s">
        <v>52</v>
      </c>
      <c r="I60">
        <v>1263</v>
      </c>
      <c r="J60">
        <v>1228</v>
      </c>
      <c r="K60">
        <v>1343</v>
      </c>
      <c r="L60">
        <v>1255</v>
      </c>
      <c r="M60">
        <v>1352</v>
      </c>
      <c r="N60">
        <v>1365</v>
      </c>
    </row>
    <row r="61" spans="1:14" x14ac:dyDescent="0.25">
      <c r="A61" t="s">
        <v>53</v>
      </c>
      <c r="I61">
        <v>1065</v>
      </c>
      <c r="J61">
        <v>1012</v>
      </c>
      <c r="K61">
        <v>1028</v>
      </c>
      <c r="L61">
        <v>964</v>
      </c>
      <c r="M61">
        <v>976</v>
      </c>
      <c r="N61">
        <v>1055</v>
      </c>
    </row>
    <row r="62" spans="1:14" x14ac:dyDescent="0.25">
      <c r="A62" t="s">
        <v>54</v>
      </c>
      <c r="I62">
        <v>252</v>
      </c>
      <c r="J62">
        <v>295</v>
      </c>
      <c r="K62">
        <v>333</v>
      </c>
      <c r="L62">
        <v>251</v>
      </c>
      <c r="M62">
        <v>246</v>
      </c>
      <c r="N62">
        <v>282</v>
      </c>
    </row>
    <row r="63" spans="1:14" x14ac:dyDescent="0.25">
      <c r="A63" t="s">
        <v>8</v>
      </c>
      <c r="B63">
        <v>1879</v>
      </c>
      <c r="C63">
        <v>1884</v>
      </c>
      <c r="D63">
        <v>1804</v>
      </c>
      <c r="E63">
        <v>1938</v>
      </c>
      <c r="F63">
        <v>884</v>
      </c>
      <c r="G63">
        <v>1880</v>
      </c>
      <c r="I63">
        <v>447</v>
      </c>
      <c r="J63">
        <v>499</v>
      </c>
      <c r="K63">
        <v>495</v>
      </c>
      <c r="L63">
        <v>410</v>
      </c>
      <c r="M63">
        <v>459</v>
      </c>
      <c r="N63">
        <v>485</v>
      </c>
    </row>
    <row r="64" spans="1:14" x14ac:dyDescent="0.25">
      <c r="A64" t="s">
        <v>9</v>
      </c>
      <c r="B64">
        <v>868</v>
      </c>
      <c r="C64">
        <v>834</v>
      </c>
      <c r="D64">
        <v>754</v>
      </c>
      <c r="E64">
        <v>838</v>
      </c>
      <c r="F64">
        <v>583</v>
      </c>
      <c r="G64">
        <v>807</v>
      </c>
      <c r="I64">
        <v>7804</v>
      </c>
      <c r="J64">
        <v>9757</v>
      </c>
      <c r="K64">
        <v>14660</v>
      </c>
      <c r="L64">
        <v>18339</v>
      </c>
      <c r="M64">
        <v>22781</v>
      </c>
      <c r="N64">
        <v>27699</v>
      </c>
    </row>
    <row r="65" spans="1:14" x14ac:dyDescent="0.25">
      <c r="A65" t="s">
        <v>0</v>
      </c>
      <c r="B65">
        <v>1025</v>
      </c>
      <c r="C65">
        <v>993</v>
      </c>
      <c r="D65">
        <v>844</v>
      </c>
      <c r="E65">
        <v>1016</v>
      </c>
      <c r="F65">
        <v>616</v>
      </c>
      <c r="G65">
        <v>898</v>
      </c>
      <c r="I65">
        <v>7810</v>
      </c>
      <c r="J65">
        <v>9764</v>
      </c>
      <c r="K65">
        <v>14667</v>
      </c>
      <c r="L65">
        <v>18345</v>
      </c>
      <c r="M65">
        <v>22788</v>
      </c>
      <c r="N65">
        <v>27708</v>
      </c>
    </row>
    <row r="66" spans="1:14" x14ac:dyDescent="0.25">
      <c r="A66" t="s">
        <v>1</v>
      </c>
      <c r="B66">
        <v>1025</v>
      </c>
      <c r="C66">
        <v>993</v>
      </c>
      <c r="D66">
        <v>844</v>
      </c>
      <c r="E66">
        <v>1016</v>
      </c>
      <c r="F66">
        <v>616</v>
      </c>
      <c r="G66">
        <v>898</v>
      </c>
      <c r="I66">
        <v>7810</v>
      </c>
      <c r="J66">
        <v>9764</v>
      </c>
      <c r="K66">
        <v>14667</v>
      </c>
      <c r="L66">
        <v>18345</v>
      </c>
      <c r="M66">
        <v>22788</v>
      </c>
      <c r="N66">
        <v>27708</v>
      </c>
    </row>
    <row r="67" spans="1:14" x14ac:dyDescent="0.25">
      <c r="A67" s="1" t="s">
        <v>6</v>
      </c>
      <c r="B67" s="1" t="s">
        <v>6</v>
      </c>
      <c r="I67" s="1" t="s">
        <v>6</v>
      </c>
    </row>
    <row r="68" spans="1:14" x14ac:dyDescent="0.25">
      <c r="A68" t="s">
        <v>7</v>
      </c>
      <c r="B68">
        <v>12042</v>
      </c>
      <c r="C68">
        <v>12994</v>
      </c>
      <c r="D68">
        <v>12382</v>
      </c>
      <c r="E68">
        <v>12116</v>
      </c>
      <c r="F68">
        <v>12967</v>
      </c>
      <c r="G68">
        <v>12422</v>
      </c>
      <c r="I68">
        <v>1020196</v>
      </c>
      <c r="J68">
        <v>1026379</v>
      </c>
      <c r="K68">
        <v>1033374</v>
      </c>
      <c r="L68">
        <v>997828</v>
      </c>
      <c r="M68">
        <v>1027467</v>
      </c>
      <c r="N68">
        <v>1006716</v>
      </c>
    </row>
    <row r="69" spans="1:14" x14ac:dyDescent="0.25">
      <c r="A69" t="s">
        <v>8</v>
      </c>
      <c r="B69">
        <v>2074</v>
      </c>
      <c r="C69">
        <v>1830</v>
      </c>
      <c r="D69">
        <v>1767</v>
      </c>
      <c r="E69">
        <v>892</v>
      </c>
      <c r="F69">
        <v>952</v>
      </c>
      <c r="G69">
        <v>1724</v>
      </c>
      <c r="I69">
        <v>108975</v>
      </c>
      <c r="J69">
        <v>107682</v>
      </c>
      <c r="K69">
        <v>109631</v>
      </c>
      <c r="L69">
        <v>112302</v>
      </c>
      <c r="M69">
        <v>114594</v>
      </c>
      <c r="N69">
        <v>118029</v>
      </c>
    </row>
    <row r="70" spans="1:14" x14ac:dyDescent="0.25">
      <c r="A70" t="s">
        <v>45</v>
      </c>
      <c r="I70">
        <v>4673</v>
      </c>
      <c r="J70">
        <v>4673</v>
      </c>
      <c r="K70">
        <v>4546</v>
      </c>
      <c r="L70">
        <v>4726</v>
      </c>
      <c r="M70">
        <v>5000</v>
      </c>
      <c r="N70">
        <v>5101</v>
      </c>
    </row>
    <row r="71" spans="1:14" x14ac:dyDescent="0.25">
      <c r="A71" t="s">
        <v>46</v>
      </c>
      <c r="J71">
        <v>1889</v>
      </c>
      <c r="K71">
        <v>1953</v>
      </c>
      <c r="L71">
        <v>1975</v>
      </c>
      <c r="M71">
        <v>2077</v>
      </c>
      <c r="N71">
        <v>2102</v>
      </c>
    </row>
    <row r="72" spans="1:14" x14ac:dyDescent="0.25">
      <c r="A72" t="s">
        <v>47</v>
      </c>
      <c r="K72">
        <v>4326</v>
      </c>
      <c r="L72">
        <v>4452</v>
      </c>
      <c r="M72">
        <v>4521</v>
      </c>
      <c r="N72">
        <v>4558</v>
      </c>
    </row>
    <row r="73" spans="1:14" x14ac:dyDescent="0.25">
      <c r="A73" t="s">
        <v>48</v>
      </c>
      <c r="L73">
        <v>4404</v>
      </c>
      <c r="M73">
        <v>4540</v>
      </c>
      <c r="N73">
        <v>4544</v>
      </c>
    </row>
    <row r="74" spans="1:14" x14ac:dyDescent="0.25">
      <c r="A74" t="s">
        <v>49</v>
      </c>
      <c r="M74">
        <v>4556</v>
      </c>
      <c r="N74">
        <v>4518</v>
      </c>
    </row>
    <row r="75" spans="1:14" x14ac:dyDescent="0.25">
      <c r="A75" t="s">
        <v>50</v>
      </c>
      <c r="N75">
        <v>4481</v>
      </c>
    </row>
    <row r="76" spans="1:14" x14ac:dyDescent="0.25">
      <c r="A76" t="s">
        <v>51</v>
      </c>
      <c r="I76">
        <v>1293</v>
      </c>
      <c r="J76">
        <v>1267</v>
      </c>
      <c r="K76">
        <v>1272</v>
      </c>
      <c r="L76">
        <v>1464</v>
      </c>
      <c r="M76">
        <v>1358</v>
      </c>
      <c r="N76">
        <v>1363</v>
      </c>
    </row>
    <row r="77" spans="1:14" x14ac:dyDescent="0.25">
      <c r="A77" t="s">
        <v>52</v>
      </c>
      <c r="I77">
        <v>1117</v>
      </c>
      <c r="J77">
        <v>990</v>
      </c>
      <c r="K77">
        <v>971</v>
      </c>
      <c r="L77">
        <v>1064</v>
      </c>
      <c r="M77">
        <v>1058</v>
      </c>
      <c r="N77">
        <v>1031</v>
      </c>
    </row>
    <row r="78" spans="1:14" x14ac:dyDescent="0.25">
      <c r="A78" t="s">
        <v>53</v>
      </c>
      <c r="I78">
        <v>364</v>
      </c>
      <c r="J78">
        <v>255</v>
      </c>
      <c r="K78">
        <v>263</v>
      </c>
      <c r="L78">
        <v>322</v>
      </c>
      <c r="M78">
        <v>412</v>
      </c>
      <c r="N78">
        <v>341</v>
      </c>
    </row>
    <row r="79" spans="1:14" x14ac:dyDescent="0.25">
      <c r="A79" t="s">
        <v>54</v>
      </c>
      <c r="I79">
        <v>546</v>
      </c>
      <c r="J79">
        <v>426</v>
      </c>
      <c r="K79">
        <v>529</v>
      </c>
      <c r="L79">
        <v>539</v>
      </c>
      <c r="M79">
        <v>526</v>
      </c>
      <c r="N79">
        <v>559</v>
      </c>
    </row>
    <row r="80" spans="1:14" x14ac:dyDescent="0.25">
      <c r="A80" t="s">
        <v>9</v>
      </c>
      <c r="B80">
        <v>1119</v>
      </c>
      <c r="C80">
        <v>1173</v>
      </c>
      <c r="D80">
        <v>774</v>
      </c>
      <c r="E80">
        <v>557</v>
      </c>
      <c r="F80">
        <v>554</v>
      </c>
      <c r="G80">
        <v>552</v>
      </c>
      <c r="I80">
        <v>8291</v>
      </c>
      <c r="J80">
        <v>9739</v>
      </c>
      <c r="K80">
        <v>14167</v>
      </c>
      <c r="L80">
        <v>19301</v>
      </c>
      <c r="M80">
        <v>24403</v>
      </c>
      <c r="N80">
        <v>28985</v>
      </c>
    </row>
    <row r="81" spans="1:14" x14ac:dyDescent="0.25">
      <c r="A81" t="s">
        <v>0</v>
      </c>
      <c r="B81">
        <v>1193</v>
      </c>
      <c r="C81">
        <v>1355</v>
      </c>
      <c r="D81">
        <v>849</v>
      </c>
      <c r="E81">
        <v>590</v>
      </c>
      <c r="F81">
        <v>589</v>
      </c>
      <c r="G81">
        <v>585</v>
      </c>
      <c r="I81">
        <v>8297</v>
      </c>
      <c r="J81">
        <v>9746</v>
      </c>
      <c r="K81">
        <v>14181</v>
      </c>
      <c r="L81">
        <v>19325</v>
      </c>
      <c r="M81">
        <v>24409</v>
      </c>
      <c r="N81">
        <v>29006</v>
      </c>
    </row>
    <row r="82" spans="1:14" x14ac:dyDescent="0.25">
      <c r="A82" t="s">
        <v>1</v>
      </c>
      <c r="B82">
        <v>1193</v>
      </c>
      <c r="C82">
        <v>1355</v>
      </c>
      <c r="D82">
        <v>849</v>
      </c>
      <c r="E82">
        <v>590</v>
      </c>
      <c r="F82">
        <v>589</v>
      </c>
      <c r="G82">
        <v>585</v>
      </c>
      <c r="I82">
        <v>8297</v>
      </c>
      <c r="J82">
        <v>9746</v>
      </c>
      <c r="K82">
        <v>14181</v>
      </c>
      <c r="L82">
        <v>19325</v>
      </c>
      <c r="M82">
        <v>24409</v>
      </c>
      <c r="N82">
        <v>29006</v>
      </c>
    </row>
    <row r="84" spans="1:14" ht="15" customHeight="1" x14ac:dyDescent="0.25"/>
    <row r="85" spans="1:14" x14ac:dyDescent="0.25">
      <c r="H85" s="2"/>
    </row>
    <row r="101" spans="8:8" x14ac:dyDescent="0.25">
      <c r="H101" s="2"/>
    </row>
    <row r="117" spans="8:8" x14ac:dyDescent="0.25">
      <c r="H117" s="2"/>
    </row>
    <row r="133" spans="8:8" x14ac:dyDescent="0.25">
      <c r="H133" s="2"/>
    </row>
  </sheetData>
  <mergeCells count="2">
    <mergeCell ref="B1:G1"/>
    <mergeCell ref="I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8815-0AF2-4519-AE8E-D9BD1922B601}">
  <dimension ref="A1:D250"/>
  <sheetViews>
    <sheetView topLeftCell="A229" workbookViewId="0">
      <selection activeCell="D1" sqref="D1:D250"/>
    </sheetView>
  </sheetViews>
  <sheetFormatPr defaultRowHeight="15" x14ac:dyDescent="0.25"/>
  <cols>
    <col min="3" max="3" width="32.42578125" bestFit="1" customWidth="1"/>
    <col min="4" max="4" width="53" bestFit="1" customWidth="1"/>
  </cols>
  <sheetData>
    <row r="1" spans="1:4" x14ac:dyDescent="0.25">
      <c r="A1">
        <v>1</v>
      </c>
      <c r="B1">
        <v>4</v>
      </c>
      <c r="C1" t="str">
        <f>_xlfn.CONCAT("self.conv",B1, " = nn.Conv2d(50, 50, 1, 1)")</f>
        <v>self.conv4 = nn.Conv2d(50, 50, 1, 1)</v>
      </c>
      <c r="D1" t="str">
        <f>_xlfn.CONCAT("x = F.relu(self.conv",B1, "(x))")</f>
        <v>x = F.relu(self.conv4(x))</v>
      </c>
    </row>
    <row r="2" spans="1:4" x14ac:dyDescent="0.25">
      <c r="A2">
        <v>2</v>
      </c>
      <c r="B2">
        <f>B1+1</f>
        <v>5</v>
      </c>
      <c r="C2" t="str">
        <f t="shared" ref="C2:C50" si="0">_xlfn.CONCAT("self.conv",B2, " = nn.Conv2d(50, 50, 1, 1)")</f>
        <v>self.conv5 = nn.Conv2d(50, 50, 1, 1)</v>
      </c>
      <c r="D2" t="str">
        <f t="shared" ref="D2:D50" si="1">_xlfn.CONCAT("x = F.relu(self.conv",B2, "(x))")</f>
        <v>x = F.relu(self.conv5(x))</v>
      </c>
    </row>
    <row r="3" spans="1:4" x14ac:dyDescent="0.25">
      <c r="A3">
        <v>3</v>
      </c>
      <c r="B3">
        <f t="shared" ref="B3:B66" si="2">B2+1</f>
        <v>6</v>
      </c>
      <c r="C3" t="str">
        <f t="shared" si="0"/>
        <v>self.conv6 = nn.Conv2d(50, 50, 1, 1)</v>
      </c>
      <c r="D3" t="str">
        <f t="shared" si="1"/>
        <v>x = F.relu(self.conv6(x))</v>
      </c>
    </row>
    <row r="4" spans="1:4" x14ac:dyDescent="0.25">
      <c r="A4">
        <v>4</v>
      </c>
      <c r="B4">
        <f t="shared" si="2"/>
        <v>7</v>
      </c>
      <c r="C4" t="str">
        <f t="shared" si="0"/>
        <v>self.conv7 = nn.Conv2d(50, 50, 1, 1)</v>
      </c>
      <c r="D4" t="str">
        <f t="shared" si="1"/>
        <v>x = F.relu(self.conv7(x))</v>
      </c>
    </row>
    <row r="5" spans="1:4" x14ac:dyDescent="0.25">
      <c r="A5">
        <v>5</v>
      </c>
      <c r="B5">
        <f t="shared" si="2"/>
        <v>8</v>
      </c>
      <c r="C5" t="str">
        <f t="shared" si="0"/>
        <v>self.conv8 = nn.Conv2d(50, 50, 1, 1)</v>
      </c>
      <c r="D5" t="str">
        <f t="shared" si="1"/>
        <v>x = F.relu(self.conv8(x))</v>
      </c>
    </row>
    <row r="6" spans="1:4" x14ac:dyDescent="0.25">
      <c r="A6">
        <v>6</v>
      </c>
      <c r="B6">
        <f t="shared" si="2"/>
        <v>9</v>
      </c>
      <c r="C6" t="str">
        <f t="shared" si="0"/>
        <v>self.conv9 = nn.Conv2d(50, 50, 1, 1)</v>
      </c>
      <c r="D6" t="str">
        <f t="shared" si="1"/>
        <v>x = F.relu(self.conv9(x))</v>
      </c>
    </row>
    <row r="7" spans="1:4" x14ac:dyDescent="0.25">
      <c r="A7">
        <v>7</v>
      </c>
      <c r="B7">
        <f t="shared" si="2"/>
        <v>10</v>
      </c>
      <c r="C7" t="str">
        <f t="shared" si="0"/>
        <v>self.conv10 = nn.Conv2d(50, 50, 1, 1)</v>
      </c>
      <c r="D7" t="str">
        <f t="shared" si="1"/>
        <v>x = F.relu(self.conv10(x))</v>
      </c>
    </row>
    <row r="8" spans="1:4" x14ac:dyDescent="0.25">
      <c r="A8">
        <v>8</v>
      </c>
      <c r="B8">
        <f t="shared" si="2"/>
        <v>11</v>
      </c>
      <c r="C8" t="str">
        <f t="shared" si="0"/>
        <v>self.conv11 = nn.Conv2d(50, 50, 1, 1)</v>
      </c>
      <c r="D8" t="str">
        <f t="shared" si="1"/>
        <v>x = F.relu(self.conv11(x))</v>
      </c>
    </row>
    <row r="9" spans="1:4" x14ac:dyDescent="0.25">
      <c r="A9">
        <v>9</v>
      </c>
      <c r="B9">
        <f t="shared" si="2"/>
        <v>12</v>
      </c>
      <c r="C9" t="str">
        <f t="shared" si="0"/>
        <v>self.conv12 = nn.Conv2d(50, 50, 1, 1)</v>
      </c>
      <c r="D9" t="str">
        <f t="shared" si="1"/>
        <v>x = F.relu(self.conv12(x))</v>
      </c>
    </row>
    <row r="10" spans="1:4" x14ac:dyDescent="0.25">
      <c r="A10">
        <v>10</v>
      </c>
      <c r="B10">
        <f t="shared" si="2"/>
        <v>13</v>
      </c>
      <c r="C10" t="str">
        <f t="shared" si="0"/>
        <v>self.conv13 = nn.Conv2d(50, 50, 1, 1)</v>
      </c>
      <c r="D10" t="str">
        <f t="shared" si="1"/>
        <v>x = F.relu(self.conv13(x))</v>
      </c>
    </row>
    <row r="11" spans="1:4" x14ac:dyDescent="0.25">
      <c r="A11">
        <v>11</v>
      </c>
      <c r="B11">
        <f t="shared" si="2"/>
        <v>14</v>
      </c>
      <c r="C11" t="str">
        <f t="shared" si="0"/>
        <v>self.conv14 = nn.Conv2d(50, 50, 1, 1)</v>
      </c>
      <c r="D11" t="str">
        <f t="shared" si="1"/>
        <v>x = F.relu(self.conv14(x))</v>
      </c>
    </row>
    <row r="12" spans="1:4" x14ac:dyDescent="0.25">
      <c r="A12">
        <v>12</v>
      </c>
      <c r="B12">
        <f t="shared" si="2"/>
        <v>15</v>
      </c>
      <c r="C12" t="str">
        <f t="shared" si="0"/>
        <v>self.conv15 = nn.Conv2d(50, 50, 1, 1)</v>
      </c>
      <c r="D12" t="str">
        <f t="shared" si="1"/>
        <v>x = F.relu(self.conv15(x))</v>
      </c>
    </row>
    <row r="13" spans="1:4" x14ac:dyDescent="0.25">
      <c r="A13">
        <v>13</v>
      </c>
      <c r="B13">
        <f t="shared" si="2"/>
        <v>16</v>
      </c>
      <c r="C13" t="str">
        <f t="shared" si="0"/>
        <v>self.conv16 = nn.Conv2d(50, 50, 1, 1)</v>
      </c>
      <c r="D13" t="str">
        <f t="shared" si="1"/>
        <v>x = F.relu(self.conv16(x))</v>
      </c>
    </row>
    <row r="14" spans="1:4" x14ac:dyDescent="0.25">
      <c r="A14">
        <v>14</v>
      </c>
      <c r="B14">
        <f t="shared" si="2"/>
        <v>17</v>
      </c>
      <c r="C14" t="str">
        <f t="shared" si="0"/>
        <v>self.conv17 = nn.Conv2d(50, 50, 1, 1)</v>
      </c>
      <c r="D14" t="str">
        <f t="shared" si="1"/>
        <v>x = F.relu(self.conv17(x))</v>
      </c>
    </row>
    <row r="15" spans="1:4" x14ac:dyDescent="0.25">
      <c r="A15">
        <v>15</v>
      </c>
      <c r="B15">
        <f t="shared" si="2"/>
        <v>18</v>
      </c>
      <c r="C15" t="str">
        <f t="shared" si="0"/>
        <v>self.conv18 = nn.Conv2d(50, 50, 1, 1)</v>
      </c>
      <c r="D15" t="str">
        <f t="shared" si="1"/>
        <v>x = F.relu(self.conv18(x))</v>
      </c>
    </row>
    <row r="16" spans="1:4" x14ac:dyDescent="0.25">
      <c r="A16">
        <v>16</v>
      </c>
      <c r="B16">
        <f t="shared" si="2"/>
        <v>19</v>
      </c>
      <c r="C16" t="str">
        <f t="shared" si="0"/>
        <v>self.conv19 = nn.Conv2d(50, 50, 1, 1)</v>
      </c>
      <c r="D16" t="str">
        <f t="shared" si="1"/>
        <v>x = F.relu(self.conv19(x))</v>
      </c>
    </row>
    <row r="17" spans="1:4" x14ac:dyDescent="0.25">
      <c r="A17">
        <v>17</v>
      </c>
      <c r="B17">
        <f t="shared" si="2"/>
        <v>20</v>
      </c>
      <c r="C17" t="str">
        <f t="shared" si="0"/>
        <v>self.conv20 = nn.Conv2d(50, 50, 1, 1)</v>
      </c>
      <c r="D17" t="str">
        <f t="shared" si="1"/>
        <v>x = F.relu(self.conv20(x))</v>
      </c>
    </row>
    <row r="18" spans="1:4" x14ac:dyDescent="0.25">
      <c r="A18">
        <v>18</v>
      </c>
      <c r="B18">
        <f t="shared" si="2"/>
        <v>21</v>
      </c>
      <c r="C18" t="str">
        <f t="shared" si="0"/>
        <v>self.conv21 = nn.Conv2d(50, 50, 1, 1)</v>
      </c>
      <c r="D18" t="str">
        <f t="shared" si="1"/>
        <v>x = F.relu(self.conv21(x))</v>
      </c>
    </row>
    <row r="19" spans="1:4" x14ac:dyDescent="0.25">
      <c r="A19">
        <v>19</v>
      </c>
      <c r="B19">
        <f t="shared" si="2"/>
        <v>22</v>
      </c>
      <c r="C19" t="str">
        <f t="shared" si="0"/>
        <v>self.conv22 = nn.Conv2d(50, 50, 1, 1)</v>
      </c>
      <c r="D19" t="str">
        <f t="shared" si="1"/>
        <v>x = F.relu(self.conv22(x))</v>
      </c>
    </row>
    <row r="20" spans="1:4" x14ac:dyDescent="0.25">
      <c r="A20">
        <v>20</v>
      </c>
      <c r="B20">
        <f t="shared" si="2"/>
        <v>23</v>
      </c>
      <c r="C20" t="str">
        <f t="shared" si="0"/>
        <v>self.conv23 = nn.Conv2d(50, 50, 1, 1)</v>
      </c>
      <c r="D20" t="str">
        <f t="shared" si="1"/>
        <v>x = F.relu(self.conv23(x))</v>
      </c>
    </row>
    <row r="21" spans="1:4" x14ac:dyDescent="0.25">
      <c r="A21">
        <v>21</v>
      </c>
      <c r="B21">
        <f t="shared" si="2"/>
        <v>24</v>
      </c>
      <c r="C21" t="str">
        <f t="shared" si="0"/>
        <v>self.conv24 = nn.Conv2d(50, 50, 1, 1)</v>
      </c>
      <c r="D21" t="str">
        <f t="shared" si="1"/>
        <v>x = F.relu(self.conv24(x))</v>
      </c>
    </row>
    <row r="22" spans="1:4" x14ac:dyDescent="0.25">
      <c r="A22">
        <v>22</v>
      </c>
      <c r="B22">
        <f t="shared" si="2"/>
        <v>25</v>
      </c>
      <c r="C22" t="str">
        <f t="shared" si="0"/>
        <v>self.conv25 = nn.Conv2d(50, 50, 1, 1)</v>
      </c>
      <c r="D22" t="str">
        <f t="shared" si="1"/>
        <v>x = F.relu(self.conv25(x))</v>
      </c>
    </row>
    <row r="23" spans="1:4" x14ac:dyDescent="0.25">
      <c r="A23">
        <v>23</v>
      </c>
      <c r="B23">
        <f t="shared" si="2"/>
        <v>26</v>
      </c>
      <c r="C23" t="str">
        <f t="shared" si="0"/>
        <v>self.conv26 = nn.Conv2d(50, 50, 1, 1)</v>
      </c>
      <c r="D23" t="str">
        <f t="shared" si="1"/>
        <v>x = F.relu(self.conv26(x))</v>
      </c>
    </row>
    <row r="24" spans="1:4" x14ac:dyDescent="0.25">
      <c r="A24">
        <v>24</v>
      </c>
      <c r="B24">
        <f t="shared" si="2"/>
        <v>27</v>
      </c>
      <c r="C24" t="str">
        <f t="shared" si="0"/>
        <v>self.conv27 = nn.Conv2d(50, 50, 1, 1)</v>
      </c>
      <c r="D24" t="str">
        <f t="shared" si="1"/>
        <v>x = F.relu(self.conv27(x))</v>
      </c>
    </row>
    <row r="25" spans="1:4" x14ac:dyDescent="0.25">
      <c r="A25">
        <v>25</v>
      </c>
      <c r="B25">
        <f t="shared" si="2"/>
        <v>28</v>
      </c>
      <c r="C25" t="str">
        <f t="shared" si="0"/>
        <v>self.conv28 = nn.Conv2d(50, 50, 1, 1)</v>
      </c>
      <c r="D25" t="str">
        <f t="shared" si="1"/>
        <v>x = F.relu(self.conv28(x))</v>
      </c>
    </row>
    <row r="26" spans="1:4" x14ac:dyDescent="0.25">
      <c r="A26">
        <v>26</v>
      </c>
      <c r="B26">
        <f t="shared" si="2"/>
        <v>29</v>
      </c>
      <c r="C26" t="str">
        <f t="shared" si="0"/>
        <v>self.conv29 = nn.Conv2d(50, 50, 1, 1)</v>
      </c>
      <c r="D26" t="str">
        <f t="shared" si="1"/>
        <v>x = F.relu(self.conv29(x))</v>
      </c>
    </row>
    <row r="27" spans="1:4" x14ac:dyDescent="0.25">
      <c r="A27">
        <v>27</v>
      </c>
      <c r="B27">
        <f t="shared" si="2"/>
        <v>30</v>
      </c>
      <c r="C27" t="str">
        <f t="shared" si="0"/>
        <v>self.conv30 = nn.Conv2d(50, 50, 1, 1)</v>
      </c>
      <c r="D27" t="str">
        <f t="shared" si="1"/>
        <v>x = F.relu(self.conv30(x))</v>
      </c>
    </row>
    <row r="28" spans="1:4" x14ac:dyDescent="0.25">
      <c r="A28">
        <v>28</v>
      </c>
      <c r="B28">
        <f t="shared" si="2"/>
        <v>31</v>
      </c>
      <c r="C28" t="str">
        <f t="shared" si="0"/>
        <v>self.conv31 = nn.Conv2d(50, 50, 1, 1)</v>
      </c>
      <c r="D28" t="str">
        <f t="shared" si="1"/>
        <v>x = F.relu(self.conv31(x))</v>
      </c>
    </row>
    <row r="29" spans="1:4" x14ac:dyDescent="0.25">
      <c r="A29">
        <v>29</v>
      </c>
      <c r="B29">
        <f t="shared" si="2"/>
        <v>32</v>
      </c>
      <c r="C29" t="str">
        <f t="shared" si="0"/>
        <v>self.conv32 = nn.Conv2d(50, 50, 1, 1)</v>
      </c>
      <c r="D29" t="str">
        <f t="shared" si="1"/>
        <v>x = F.relu(self.conv32(x))</v>
      </c>
    </row>
    <row r="30" spans="1:4" x14ac:dyDescent="0.25">
      <c r="A30">
        <v>30</v>
      </c>
      <c r="B30">
        <f t="shared" si="2"/>
        <v>33</v>
      </c>
      <c r="C30" t="str">
        <f t="shared" si="0"/>
        <v>self.conv33 = nn.Conv2d(50, 50, 1, 1)</v>
      </c>
      <c r="D30" t="str">
        <f t="shared" si="1"/>
        <v>x = F.relu(self.conv33(x))</v>
      </c>
    </row>
    <row r="31" spans="1:4" x14ac:dyDescent="0.25">
      <c r="A31">
        <v>31</v>
      </c>
      <c r="B31">
        <f t="shared" si="2"/>
        <v>34</v>
      </c>
      <c r="C31" t="str">
        <f t="shared" si="0"/>
        <v>self.conv34 = nn.Conv2d(50, 50, 1, 1)</v>
      </c>
      <c r="D31" t="str">
        <f t="shared" si="1"/>
        <v>x = F.relu(self.conv34(x))</v>
      </c>
    </row>
    <row r="32" spans="1:4" x14ac:dyDescent="0.25">
      <c r="A32">
        <v>32</v>
      </c>
      <c r="B32">
        <f t="shared" si="2"/>
        <v>35</v>
      </c>
      <c r="C32" t="str">
        <f t="shared" si="0"/>
        <v>self.conv35 = nn.Conv2d(50, 50, 1, 1)</v>
      </c>
      <c r="D32" t="str">
        <f t="shared" si="1"/>
        <v>x = F.relu(self.conv35(x))</v>
      </c>
    </row>
    <row r="33" spans="1:4" x14ac:dyDescent="0.25">
      <c r="A33">
        <v>33</v>
      </c>
      <c r="B33">
        <f t="shared" si="2"/>
        <v>36</v>
      </c>
      <c r="C33" t="str">
        <f t="shared" si="0"/>
        <v>self.conv36 = nn.Conv2d(50, 50, 1, 1)</v>
      </c>
      <c r="D33" t="str">
        <f t="shared" si="1"/>
        <v>x = F.relu(self.conv36(x))</v>
      </c>
    </row>
    <row r="34" spans="1:4" x14ac:dyDescent="0.25">
      <c r="A34">
        <v>34</v>
      </c>
      <c r="B34">
        <f t="shared" si="2"/>
        <v>37</v>
      </c>
      <c r="C34" t="str">
        <f t="shared" si="0"/>
        <v>self.conv37 = nn.Conv2d(50, 50, 1, 1)</v>
      </c>
      <c r="D34" t="str">
        <f t="shared" si="1"/>
        <v>x = F.relu(self.conv37(x))</v>
      </c>
    </row>
    <row r="35" spans="1:4" x14ac:dyDescent="0.25">
      <c r="A35">
        <v>35</v>
      </c>
      <c r="B35">
        <f t="shared" si="2"/>
        <v>38</v>
      </c>
      <c r="C35" t="str">
        <f t="shared" si="0"/>
        <v>self.conv38 = nn.Conv2d(50, 50, 1, 1)</v>
      </c>
      <c r="D35" t="str">
        <f t="shared" si="1"/>
        <v>x = F.relu(self.conv38(x))</v>
      </c>
    </row>
    <row r="36" spans="1:4" x14ac:dyDescent="0.25">
      <c r="A36">
        <v>36</v>
      </c>
      <c r="B36">
        <f t="shared" si="2"/>
        <v>39</v>
      </c>
      <c r="C36" t="str">
        <f t="shared" si="0"/>
        <v>self.conv39 = nn.Conv2d(50, 50, 1, 1)</v>
      </c>
      <c r="D36" t="str">
        <f t="shared" si="1"/>
        <v>x = F.relu(self.conv39(x))</v>
      </c>
    </row>
    <row r="37" spans="1:4" x14ac:dyDescent="0.25">
      <c r="A37">
        <v>37</v>
      </c>
      <c r="B37">
        <f t="shared" si="2"/>
        <v>40</v>
      </c>
      <c r="C37" t="str">
        <f t="shared" si="0"/>
        <v>self.conv40 = nn.Conv2d(50, 50, 1, 1)</v>
      </c>
      <c r="D37" t="str">
        <f t="shared" si="1"/>
        <v>x = F.relu(self.conv40(x))</v>
      </c>
    </row>
    <row r="38" spans="1:4" x14ac:dyDescent="0.25">
      <c r="A38">
        <v>38</v>
      </c>
      <c r="B38">
        <f t="shared" si="2"/>
        <v>41</v>
      </c>
      <c r="C38" t="str">
        <f t="shared" si="0"/>
        <v>self.conv41 = nn.Conv2d(50, 50, 1, 1)</v>
      </c>
      <c r="D38" t="str">
        <f t="shared" si="1"/>
        <v>x = F.relu(self.conv41(x))</v>
      </c>
    </row>
    <row r="39" spans="1:4" x14ac:dyDescent="0.25">
      <c r="A39">
        <v>39</v>
      </c>
      <c r="B39">
        <f t="shared" si="2"/>
        <v>42</v>
      </c>
      <c r="C39" t="str">
        <f t="shared" si="0"/>
        <v>self.conv42 = nn.Conv2d(50, 50, 1, 1)</v>
      </c>
      <c r="D39" t="str">
        <f t="shared" si="1"/>
        <v>x = F.relu(self.conv42(x))</v>
      </c>
    </row>
    <row r="40" spans="1:4" x14ac:dyDescent="0.25">
      <c r="A40">
        <v>40</v>
      </c>
      <c r="B40">
        <f t="shared" si="2"/>
        <v>43</v>
      </c>
      <c r="C40" t="str">
        <f t="shared" si="0"/>
        <v>self.conv43 = nn.Conv2d(50, 50, 1, 1)</v>
      </c>
      <c r="D40" t="str">
        <f t="shared" si="1"/>
        <v>x = F.relu(self.conv43(x))</v>
      </c>
    </row>
    <row r="41" spans="1:4" x14ac:dyDescent="0.25">
      <c r="A41">
        <v>41</v>
      </c>
      <c r="B41">
        <f t="shared" si="2"/>
        <v>44</v>
      </c>
      <c r="C41" t="str">
        <f t="shared" si="0"/>
        <v>self.conv44 = nn.Conv2d(50, 50, 1, 1)</v>
      </c>
      <c r="D41" t="str">
        <f t="shared" si="1"/>
        <v>x = F.relu(self.conv44(x))</v>
      </c>
    </row>
    <row r="42" spans="1:4" x14ac:dyDescent="0.25">
      <c r="A42">
        <v>42</v>
      </c>
      <c r="B42">
        <f t="shared" si="2"/>
        <v>45</v>
      </c>
      <c r="C42" t="str">
        <f t="shared" si="0"/>
        <v>self.conv45 = nn.Conv2d(50, 50, 1, 1)</v>
      </c>
      <c r="D42" t="str">
        <f t="shared" si="1"/>
        <v>x = F.relu(self.conv45(x))</v>
      </c>
    </row>
    <row r="43" spans="1:4" x14ac:dyDescent="0.25">
      <c r="A43">
        <v>43</v>
      </c>
      <c r="B43">
        <f t="shared" si="2"/>
        <v>46</v>
      </c>
      <c r="C43" t="str">
        <f t="shared" si="0"/>
        <v>self.conv46 = nn.Conv2d(50, 50, 1, 1)</v>
      </c>
      <c r="D43" t="str">
        <f t="shared" si="1"/>
        <v>x = F.relu(self.conv46(x))</v>
      </c>
    </row>
    <row r="44" spans="1:4" x14ac:dyDescent="0.25">
      <c r="A44">
        <v>44</v>
      </c>
      <c r="B44">
        <f t="shared" si="2"/>
        <v>47</v>
      </c>
      <c r="C44" t="str">
        <f t="shared" si="0"/>
        <v>self.conv47 = nn.Conv2d(50, 50, 1, 1)</v>
      </c>
      <c r="D44" t="str">
        <f t="shared" si="1"/>
        <v>x = F.relu(self.conv47(x))</v>
      </c>
    </row>
    <row r="45" spans="1:4" x14ac:dyDescent="0.25">
      <c r="A45">
        <v>45</v>
      </c>
      <c r="B45">
        <f t="shared" si="2"/>
        <v>48</v>
      </c>
      <c r="C45" t="str">
        <f t="shared" si="0"/>
        <v>self.conv48 = nn.Conv2d(50, 50, 1, 1)</v>
      </c>
      <c r="D45" t="str">
        <f t="shared" si="1"/>
        <v>x = F.relu(self.conv48(x))</v>
      </c>
    </row>
    <row r="46" spans="1:4" x14ac:dyDescent="0.25">
      <c r="A46">
        <v>46</v>
      </c>
      <c r="B46">
        <f t="shared" si="2"/>
        <v>49</v>
      </c>
      <c r="C46" t="str">
        <f t="shared" si="0"/>
        <v>self.conv49 = nn.Conv2d(50, 50, 1, 1)</v>
      </c>
      <c r="D46" t="str">
        <f t="shared" si="1"/>
        <v>x = F.relu(self.conv49(x))</v>
      </c>
    </row>
    <row r="47" spans="1:4" x14ac:dyDescent="0.25">
      <c r="A47">
        <v>47</v>
      </c>
      <c r="B47">
        <f t="shared" si="2"/>
        <v>50</v>
      </c>
      <c r="C47" t="str">
        <f t="shared" si="0"/>
        <v>self.conv50 = nn.Conv2d(50, 50, 1, 1)</v>
      </c>
      <c r="D47" t="str">
        <f t="shared" si="1"/>
        <v>x = F.relu(self.conv50(x))</v>
      </c>
    </row>
    <row r="48" spans="1:4" x14ac:dyDescent="0.25">
      <c r="A48">
        <v>48</v>
      </c>
      <c r="B48">
        <f t="shared" si="2"/>
        <v>51</v>
      </c>
      <c r="C48" t="str">
        <f t="shared" si="0"/>
        <v>self.conv51 = nn.Conv2d(50, 50, 1, 1)</v>
      </c>
      <c r="D48" t="str">
        <f t="shared" si="1"/>
        <v>x = F.relu(self.conv51(x))</v>
      </c>
    </row>
    <row r="49" spans="1:4" x14ac:dyDescent="0.25">
      <c r="A49">
        <v>49</v>
      </c>
      <c r="B49">
        <f t="shared" si="2"/>
        <v>52</v>
      </c>
      <c r="C49" t="str">
        <f t="shared" si="0"/>
        <v>self.conv52 = nn.Conv2d(50, 50, 1, 1)</v>
      </c>
      <c r="D49" t="str">
        <f t="shared" si="1"/>
        <v>x = F.relu(self.conv52(x))</v>
      </c>
    </row>
    <row r="50" spans="1:4" x14ac:dyDescent="0.25">
      <c r="A50">
        <v>50</v>
      </c>
      <c r="B50">
        <f t="shared" si="2"/>
        <v>53</v>
      </c>
      <c r="C50" t="str">
        <f t="shared" si="0"/>
        <v>self.conv53 = nn.Conv2d(50, 50, 1, 1)</v>
      </c>
      <c r="D50" t="str">
        <f t="shared" si="1"/>
        <v>x = F.relu(self.conv53(x))</v>
      </c>
    </row>
    <row r="51" spans="1:4" x14ac:dyDescent="0.25">
      <c r="A51">
        <v>51</v>
      </c>
      <c r="B51">
        <f t="shared" si="2"/>
        <v>54</v>
      </c>
      <c r="C51" t="str">
        <f t="shared" ref="C51:C114" si="3">_xlfn.CONCAT("self.conv",B51, " = nn.Conv2d(50, 50, 1, 1)")</f>
        <v>self.conv54 = nn.Conv2d(50, 50, 1, 1)</v>
      </c>
      <c r="D51" t="str">
        <f t="shared" ref="D51:D114" si="4">_xlfn.CONCAT("x = F.relu(self.conv",B51, "(x))")</f>
        <v>x = F.relu(self.conv54(x))</v>
      </c>
    </row>
    <row r="52" spans="1:4" x14ac:dyDescent="0.25">
      <c r="A52">
        <v>52</v>
      </c>
      <c r="B52">
        <f t="shared" si="2"/>
        <v>55</v>
      </c>
      <c r="C52" t="str">
        <f t="shared" si="3"/>
        <v>self.conv55 = nn.Conv2d(50, 50, 1, 1)</v>
      </c>
      <c r="D52" t="str">
        <f t="shared" si="4"/>
        <v>x = F.relu(self.conv55(x))</v>
      </c>
    </row>
    <row r="53" spans="1:4" x14ac:dyDescent="0.25">
      <c r="A53">
        <v>53</v>
      </c>
      <c r="B53">
        <f t="shared" si="2"/>
        <v>56</v>
      </c>
      <c r="C53" t="str">
        <f t="shared" si="3"/>
        <v>self.conv56 = nn.Conv2d(50, 50, 1, 1)</v>
      </c>
      <c r="D53" t="str">
        <f t="shared" si="4"/>
        <v>x = F.relu(self.conv56(x))</v>
      </c>
    </row>
    <row r="54" spans="1:4" x14ac:dyDescent="0.25">
      <c r="A54">
        <v>54</v>
      </c>
      <c r="B54">
        <f t="shared" si="2"/>
        <v>57</v>
      </c>
      <c r="C54" t="str">
        <f t="shared" si="3"/>
        <v>self.conv57 = nn.Conv2d(50, 50, 1, 1)</v>
      </c>
      <c r="D54" t="str">
        <f t="shared" si="4"/>
        <v>x = F.relu(self.conv57(x))</v>
      </c>
    </row>
    <row r="55" spans="1:4" x14ac:dyDescent="0.25">
      <c r="A55">
        <v>55</v>
      </c>
      <c r="B55">
        <f t="shared" si="2"/>
        <v>58</v>
      </c>
      <c r="C55" t="str">
        <f t="shared" si="3"/>
        <v>self.conv58 = nn.Conv2d(50, 50, 1, 1)</v>
      </c>
      <c r="D55" t="str">
        <f t="shared" si="4"/>
        <v>x = F.relu(self.conv58(x))</v>
      </c>
    </row>
    <row r="56" spans="1:4" x14ac:dyDescent="0.25">
      <c r="A56">
        <v>56</v>
      </c>
      <c r="B56">
        <f t="shared" si="2"/>
        <v>59</v>
      </c>
      <c r="C56" t="str">
        <f t="shared" si="3"/>
        <v>self.conv59 = nn.Conv2d(50, 50, 1, 1)</v>
      </c>
      <c r="D56" t="str">
        <f t="shared" si="4"/>
        <v>x = F.relu(self.conv59(x))</v>
      </c>
    </row>
    <row r="57" spans="1:4" x14ac:dyDescent="0.25">
      <c r="A57">
        <v>57</v>
      </c>
      <c r="B57">
        <f t="shared" si="2"/>
        <v>60</v>
      </c>
      <c r="C57" t="str">
        <f t="shared" si="3"/>
        <v>self.conv60 = nn.Conv2d(50, 50, 1, 1)</v>
      </c>
      <c r="D57" t="str">
        <f t="shared" si="4"/>
        <v>x = F.relu(self.conv60(x))</v>
      </c>
    </row>
    <row r="58" spans="1:4" x14ac:dyDescent="0.25">
      <c r="A58">
        <v>58</v>
      </c>
      <c r="B58">
        <f t="shared" si="2"/>
        <v>61</v>
      </c>
      <c r="C58" t="str">
        <f t="shared" si="3"/>
        <v>self.conv61 = nn.Conv2d(50, 50, 1, 1)</v>
      </c>
      <c r="D58" t="str">
        <f t="shared" si="4"/>
        <v>x = F.relu(self.conv61(x))</v>
      </c>
    </row>
    <row r="59" spans="1:4" x14ac:dyDescent="0.25">
      <c r="A59">
        <v>59</v>
      </c>
      <c r="B59">
        <f t="shared" si="2"/>
        <v>62</v>
      </c>
      <c r="C59" t="str">
        <f t="shared" si="3"/>
        <v>self.conv62 = nn.Conv2d(50, 50, 1, 1)</v>
      </c>
      <c r="D59" t="str">
        <f t="shared" si="4"/>
        <v>x = F.relu(self.conv62(x))</v>
      </c>
    </row>
    <row r="60" spans="1:4" x14ac:dyDescent="0.25">
      <c r="A60">
        <v>60</v>
      </c>
      <c r="B60">
        <f t="shared" si="2"/>
        <v>63</v>
      </c>
      <c r="C60" t="str">
        <f t="shared" si="3"/>
        <v>self.conv63 = nn.Conv2d(50, 50, 1, 1)</v>
      </c>
      <c r="D60" t="str">
        <f t="shared" si="4"/>
        <v>x = F.relu(self.conv63(x))</v>
      </c>
    </row>
    <row r="61" spans="1:4" x14ac:dyDescent="0.25">
      <c r="A61">
        <v>61</v>
      </c>
      <c r="B61">
        <f t="shared" si="2"/>
        <v>64</v>
      </c>
      <c r="C61" t="str">
        <f t="shared" si="3"/>
        <v>self.conv64 = nn.Conv2d(50, 50, 1, 1)</v>
      </c>
      <c r="D61" t="str">
        <f t="shared" si="4"/>
        <v>x = F.relu(self.conv64(x))</v>
      </c>
    </row>
    <row r="62" spans="1:4" x14ac:dyDescent="0.25">
      <c r="A62">
        <v>62</v>
      </c>
      <c r="B62">
        <f t="shared" si="2"/>
        <v>65</v>
      </c>
      <c r="C62" t="str">
        <f t="shared" si="3"/>
        <v>self.conv65 = nn.Conv2d(50, 50, 1, 1)</v>
      </c>
      <c r="D62" t="str">
        <f t="shared" si="4"/>
        <v>x = F.relu(self.conv65(x))</v>
      </c>
    </row>
    <row r="63" spans="1:4" x14ac:dyDescent="0.25">
      <c r="A63">
        <v>63</v>
      </c>
      <c r="B63">
        <f t="shared" si="2"/>
        <v>66</v>
      </c>
      <c r="C63" t="str">
        <f t="shared" si="3"/>
        <v>self.conv66 = nn.Conv2d(50, 50, 1, 1)</v>
      </c>
      <c r="D63" t="str">
        <f t="shared" si="4"/>
        <v>x = F.relu(self.conv66(x))</v>
      </c>
    </row>
    <row r="64" spans="1:4" x14ac:dyDescent="0.25">
      <c r="A64">
        <v>64</v>
      </c>
      <c r="B64">
        <f t="shared" si="2"/>
        <v>67</v>
      </c>
      <c r="C64" t="str">
        <f t="shared" si="3"/>
        <v>self.conv67 = nn.Conv2d(50, 50, 1, 1)</v>
      </c>
      <c r="D64" t="str">
        <f t="shared" si="4"/>
        <v>x = F.relu(self.conv67(x))</v>
      </c>
    </row>
    <row r="65" spans="1:4" x14ac:dyDescent="0.25">
      <c r="A65">
        <v>65</v>
      </c>
      <c r="B65">
        <f t="shared" si="2"/>
        <v>68</v>
      </c>
      <c r="C65" t="str">
        <f t="shared" si="3"/>
        <v>self.conv68 = nn.Conv2d(50, 50, 1, 1)</v>
      </c>
      <c r="D65" t="str">
        <f t="shared" si="4"/>
        <v>x = F.relu(self.conv68(x))</v>
      </c>
    </row>
    <row r="66" spans="1:4" x14ac:dyDescent="0.25">
      <c r="A66">
        <v>66</v>
      </c>
      <c r="B66">
        <f t="shared" si="2"/>
        <v>69</v>
      </c>
      <c r="C66" t="str">
        <f t="shared" si="3"/>
        <v>self.conv69 = nn.Conv2d(50, 50, 1, 1)</v>
      </c>
      <c r="D66" t="str">
        <f t="shared" si="4"/>
        <v>x = F.relu(self.conv69(x))</v>
      </c>
    </row>
    <row r="67" spans="1:4" x14ac:dyDescent="0.25">
      <c r="A67">
        <v>67</v>
      </c>
      <c r="B67">
        <f t="shared" ref="B67:B130" si="5">B66+1</f>
        <v>70</v>
      </c>
      <c r="C67" t="str">
        <f t="shared" si="3"/>
        <v>self.conv70 = nn.Conv2d(50, 50, 1, 1)</v>
      </c>
      <c r="D67" t="str">
        <f t="shared" si="4"/>
        <v>x = F.relu(self.conv70(x))</v>
      </c>
    </row>
    <row r="68" spans="1:4" x14ac:dyDescent="0.25">
      <c r="A68">
        <v>68</v>
      </c>
      <c r="B68">
        <f t="shared" si="5"/>
        <v>71</v>
      </c>
      <c r="C68" t="str">
        <f t="shared" si="3"/>
        <v>self.conv71 = nn.Conv2d(50, 50, 1, 1)</v>
      </c>
      <c r="D68" t="str">
        <f t="shared" si="4"/>
        <v>x = F.relu(self.conv71(x))</v>
      </c>
    </row>
    <row r="69" spans="1:4" x14ac:dyDescent="0.25">
      <c r="A69">
        <v>69</v>
      </c>
      <c r="B69">
        <f t="shared" si="5"/>
        <v>72</v>
      </c>
      <c r="C69" t="str">
        <f t="shared" si="3"/>
        <v>self.conv72 = nn.Conv2d(50, 50, 1, 1)</v>
      </c>
      <c r="D69" t="str">
        <f t="shared" si="4"/>
        <v>x = F.relu(self.conv72(x))</v>
      </c>
    </row>
    <row r="70" spans="1:4" x14ac:dyDescent="0.25">
      <c r="A70">
        <v>70</v>
      </c>
      <c r="B70">
        <f t="shared" si="5"/>
        <v>73</v>
      </c>
      <c r="C70" t="str">
        <f t="shared" si="3"/>
        <v>self.conv73 = nn.Conv2d(50, 50, 1, 1)</v>
      </c>
      <c r="D70" t="str">
        <f t="shared" si="4"/>
        <v>x = F.relu(self.conv73(x))</v>
      </c>
    </row>
    <row r="71" spans="1:4" x14ac:dyDescent="0.25">
      <c r="A71">
        <v>71</v>
      </c>
      <c r="B71">
        <f t="shared" si="5"/>
        <v>74</v>
      </c>
      <c r="C71" t="str">
        <f t="shared" si="3"/>
        <v>self.conv74 = nn.Conv2d(50, 50, 1, 1)</v>
      </c>
      <c r="D71" t="str">
        <f t="shared" si="4"/>
        <v>x = F.relu(self.conv74(x))</v>
      </c>
    </row>
    <row r="72" spans="1:4" x14ac:dyDescent="0.25">
      <c r="A72">
        <v>72</v>
      </c>
      <c r="B72">
        <f t="shared" si="5"/>
        <v>75</v>
      </c>
      <c r="C72" t="str">
        <f t="shared" si="3"/>
        <v>self.conv75 = nn.Conv2d(50, 50, 1, 1)</v>
      </c>
      <c r="D72" t="str">
        <f t="shared" si="4"/>
        <v>x = F.relu(self.conv75(x))</v>
      </c>
    </row>
    <row r="73" spans="1:4" x14ac:dyDescent="0.25">
      <c r="A73">
        <v>73</v>
      </c>
      <c r="B73">
        <f t="shared" si="5"/>
        <v>76</v>
      </c>
      <c r="C73" t="str">
        <f t="shared" si="3"/>
        <v>self.conv76 = nn.Conv2d(50, 50, 1, 1)</v>
      </c>
      <c r="D73" t="str">
        <f t="shared" si="4"/>
        <v>x = F.relu(self.conv76(x))</v>
      </c>
    </row>
    <row r="74" spans="1:4" x14ac:dyDescent="0.25">
      <c r="A74">
        <v>74</v>
      </c>
      <c r="B74">
        <f t="shared" si="5"/>
        <v>77</v>
      </c>
      <c r="C74" t="str">
        <f t="shared" si="3"/>
        <v>self.conv77 = nn.Conv2d(50, 50, 1, 1)</v>
      </c>
      <c r="D74" t="str">
        <f t="shared" si="4"/>
        <v>x = F.relu(self.conv77(x))</v>
      </c>
    </row>
    <row r="75" spans="1:4" x14ac:dyDescent="0.25">
      <c r="A75">
        <v>75</v>
      </c>
      <c r="B75">
        <f t="shared" si="5"/>
        <v>78</v>
      </c>
      <c r="C75" t="str">
        <f t="shared" si="3"/>
        <v>self.conv78 = nn.Conv2d(50, 50, 1, 1)</v>
      </c>
      <c r="D75" t="str">
        <f t="shared" si="4"/>
        <v>x = F.relu(self.conv78(x))</v>
      </c>
    </row>
    <row r="76" spans="1:4" x14ac:dyDescent="0.25">
      <c r="A76">
        <v>76</v>
      </c>
      <c r="B76">
        <f t="shared" si="5"/>
        <v>79</v>
      </c>
      <c r="C76" t="str">
        <f t="shared" si="3"/>
        <v>self.conv79 = nn.Conv2d(50, 50, 1, 1)</v>
      </c>
      <c r="D76" t="str">
        <f t="shared" si="4"/>
        <v>x = F.relu(self.conv79(x))</v>
      </c>
    </row>
    <row r="77" spans="1:4" x14ac:dyDescent="0.25">
      <c r="A77">
        <v>77</v>
      </c>
      <c r="B77">
        <f t="shared" si="5"/>
        <v>80</v>
      </c>
      <c r="C77" t="str">
        <f t="shared" si="3"/>
        <v>self.conv80 = nn.Conv2d(50, 50, 1, 1)</v>
      </c>
      <c r="D77" t="str">
        <f t="shared" si="4"/>
        <v>x = F.relu(self.conv80(x))</v>
      </c>
    </row>
    <row r="78" spans="1:4" x14ac:dyDescent="0.25">
      <c r="A78">
        <v>78</v>
      </c>
      <c r="B78">
        <f t="shared" si="5"/>
        <v>81</v>
      </c>
      <c r="C78" t="str">
        <f t="shared" si="3"/>
        <v>self.conv81 = nn.Conv2d(50, 50, 1, 1)</v>
      </c>
      <c r="D78" t="str">
        <f t="shared" si="4"/>
        <v>x = F.relu(self.conv81(x))</v>
      </c>
    </row>
    <row r="79" spans="1:4" x14ac:dyDescent="0.25">
      <c r="A79">
        <v>79</v>
      </c>
      <c r="B79">
        <f t="shared" si="5"/>
        <v>82</v>
      </c>
      <c r="C79" t="str">
        <f t="shared" si="3"/>
        <v>self.conv82 = nn.Conv2d(50, 50, 1, 1)</v>
      </c>
      <c r="D79" t="str">
        <f t="shared" si="4"/>
        <v>x = F.relu(self.conv82(x))</v>
      </c>
    </row>
    <row r="80" spans="1:4" x14ac:dyDescent="0.25">
      <c r="A80">
        <v>80</v>
      </c>
      <c r="B80">
        <f t="shared" si="5"/>
        <v>83</v>
      </c>
      <c r="C80" t="str">
        <f t="shared" si="3"/>
        <v>self.conv83 = nn.Conv2d(50, 50, 1, 1)</v>
      </c>
      <c r="D80" t="str">
        <f t="shared" si="4"/>
        <v>x = F.relu(self.conv83(x))</v>
      </c>
    </row>
    <row r="81" spans="1:4" x14ac:dyDescent="0.25">
      <c r="A81">
        <v>81</v>
      </c>
      <c r="B81">
        <f t="shared" si="5"/>
        <v>84</v>
      </c>
      <c r="C81" t="str">
        <f t="shared" si="3"/>
        <v>self.conv84 = nn.Conv2d(50, 50, 1, 1)</v>
      </c>
      <c r="D81" t="str">
        <f t="shared" si="4"/>
        <v>x = F.relu(self.conv84(x))</v>
      </c>
    </row>
    <row r="82" spans="1:4" x14ac:dyDescent="0.25">
      <c r="A82">
        <v>82</v>
      </c>
      <c r="B82">
        <f t="shared" si="5"/>
        <v>85</v>
      </c>
      <c r="C82" t="str">
        <f t="shared" si="3"/>
        <v>self.conv85 = nn.Conv2d(50, 50, 1, 1)</v>
      </c>
      <c r="D82" t="str">
        <f t="shared" si="4"/>
        <v>x = F.relu(self.conv85(x))</v>
      </c>
    </row>
    <row r="83" spans="1:4" x14ac:dyDescent="0.25">
      <c r="A83">
        <v>83</v>
      </c>
      <c r="B83">
        <f t="shared" si="5"/>
        <v>86</v>
      </c>
      <c r="C83" t="str">
        <f t="shared" si="3"/>
        <v>self.conv86 = nn.Conv2d(50, 50, 1, 1)</v>
      </c>
      <c r="D83" t="str">
        <f t="shared" si="4"/>
        <v>x = F.relu(self.conv86(x))</v>
      </c>
    </row>
    <row r="84" spans="1:4" x14ac:dyDescent="0.25">
      <c r="A84">
        <v>84</v>
      </c>
      <c r="B84">
        <f t="shared" si="5"/>
        <v>87</v>
      </c>
      <c r="C84" t="str">
        <f t="shared" si="3"/>
        <v>self.conv87 = nn.Conv2d(50, 50, 1, 1)</v>
      </c>
      <c r="D84" t="str">
        <f t="shared" si="4"/>
        <v>x = F.relu(self.conv87(x))</v>
      </c>
    </row>
    <row r="85" spans="1:4" x14ac:dyDescent="0.25">
      <c r="A85">
        <v>85</v>
      </c>
      <c r="B85">
        <f t="shared" si="5"/>
        <v>88</v>
      </c>
      <c r="C85" t="str">
        <f t="shared" si="3"/>
        <v>self.conv88 = nn.Conv2d(50, 50, 1, 1)</v>
      </c>
      <c r="D85" t="str">
        <f t="shared" si="4"/>
        <v>x = F.relu(self.conv88(x))</v>
      </c>
    </row>
    <row r="86" spans="1:4" x14ac:dyDescent="0.25">
      <c r="A86">
        <v>86</v>
      </c>
      <c r="B86">
        <f t="shared" si="5"/>
        <v>89</v>
      </c>
      <c r="C86" t="str">
        <f t="shared" si="3"/>
        <v>self.conv89 = nn.Conv2d(50, 50, 1, 1)</v>
      </c>
      <c r="D86" t="str">
        <f t="shared" si="4"/>
        <v>x = F.relu(self.conv89(x))</v>
      </c>
    </row>
    <row r="87" spans="1:4" x14ac:dyDescent="0.25">
      <c r="A87">
        <v>87</v>
      </c>
      <c r="B87">
        <f t="shared" si="5"/>
        <v>90</v>
      </c>
      <c r="C87" t="str">
        <f t="shared" si="3"/>
        <v>self.conv90 = nn.Conv2d(50, 50, 1, 1)</v>
      </c>
      <c r="D87" t="str">
        <f t="shared" si="4"/>
        <v>x = F.relu(self.conv90(x))</v>
      </c>
    </row>
    <row r="88" spans="1:4" x14ac:dyDescent="0.25">
      <c r="A88">
        <v>88</v>
      </c>
      <c r="B88">
        <f t="shared" si="5"/>
        <v>91</v>
      </c>
      <c r="C88" t="str">
        <f t="shared" si="3"/>
        <v>self.conv91 = nn.Conv2d(50, 50, 1, 1)</v>
      </c>
      <c r="D88" t="str">
        <f t="shared" si="4"/>
        <v>x = F.relu(self.conv91(x))</v>
      </c>
    </row>
    <row r="89" spans="1:4" x14ac:dyDescent="0.25">
      <c r="A89">
        <v>89</v>
      </c>
      <c r="B89">
        <f t="shared" si="5"/>
        <v>92</v>
      </c>
      <c r="C89" t="str">
        <f t="shared" si="3"/>
        <v>self.conv92 = nn.Conv2d(50, 50, 1, 1)</v>
      </c>
      <c r="D89" t="str">
        <f t="shared" si="4"/>
        <v>x = F.relu(self.conv92(x))</v>
      </c>
    </row>
    <row r="90" spans="1:4" x14ac:dyDescent="0.25">
      <c r="A90">
        <v>90</v>
      </c>
      <c r="B90">
        <f t="shared" si="5"/>
        <v>93</v>
      </c>
      <c r="C90" t="str">
        <f t="shared" si="3"/>
        <v>self.conv93 = nn.Conv2d(50, 50, 1, 1)</v>
      </c>
      <c r="D90" t="str">
        <f t="shared" si="4"/>
        <v>x = F.relu(self.conv93(x))</v>
      </c>
    </row>
    <row r="91" spans="1:4" x14ac:dyDescent="0.25">
      <c r="A91">
        <v>91</v>
      </c>
      <c r="B91">
        <f t="shared" si="5"/>
        <v>94</v>
      </c>
      <c r="C91" t="str">
        <f t="shared" si="3"/>
        <v>self.conv94 = nn.Conv2d(50, 50, 1, 1)</v>
      </c>
      <c r="D91" t="str">
        <f t="shared" si="4"/>
        <v>x = F.relu(self.conv94(x))</v>
      </c>
    </row>
    <row r="92" spans="1:4" x14ac:dyDescent="0.25">
      <c r="A92">
        <v>92</v>
      </c>
      <c r="B92">
        <f t="shared" si="5"/>
        <v>95</v>
      </c>
      <c r="C92" t="str">
        <f t="shared" si="3"/>
        <v>self.conv95 = nn.Conv2d(50, 50, 1, 1)</v>
      </c>
      <c r="D92" t="str">
        <f t="shared" si="4"/>
        <v>x = F.relu(self.conv95(x))</v>
      </c>
    </row>
    <row r="93" spans="1:4" x14ac:dyDescent="0.25">
      <c r="A93">
        <v>93</v>
      </c>
      <c r="B93">
        <f t="shared" si="5"/>
        <v>96</v>
      </c>
      <c r="C93" t="str">
        <f t="shared" si="3"/>
        <v>self.conv96 = nn.Conv2d(50, 50, 1, 1)</v>
      </c>
      <c r="D93" t="str">
        <f t="shared" si="4"/>
        <v>x = F.relu(self.conv96(x))</v>
      </c>
    </row>
    <row r="94" spans="1:4" x14ac:dyDescent="0.25">
      <c r="A94">
        <v>94</v>
      </c>
      <c r="B94">
        <f t="shared" si="5"/>
        <v>97</v>
      </c>
      <c r="C94" t="str">
        <f t="shared" si="3"/>
        <v>self.conv97 = nn.Conv2d(50, 50, 1, 1)</v>
      </c>
      <c r="D94" t="str">
        <f t="shared" si="4"/>
        <v>x = F.relu(self.conv97(x))</v>
      </c>
    </row>
    <row r="95" spans="1:4" x14ac:dyDescent="0.25">
      <c r="A95">
        <v>95</v>
      </c>
      <c r="B95">
        <f t="shared" si="5"/>
        <v>98</v>
      </c>
      <c r="C95" t="str">
        <f t="shared" si="3"/>
        <v>self.conv98 = nn.Conv2d(50, 50, 1, 1)</v>
      </c>
      <c r="D95" t="str">
        <f t="shared" si="4"/>
        <v>x = F.relu(self.conv98(x))</v>
      </c>
    </row>
    <row r="96" spans="1:4" x14ac:dyDescent="0.25">
      <c r="A96">
        <v>96</v>
      </c>
      <c r="B96">
        <f t="shared" si="5"/>
        <v>99</v>
      </c>
      <c r="C96" t="str">
        <f t="shared" si="3"/>
        <v>self.conv99 = nn.Conv2d(50, 50, 1, 1)</v>
      </c>
      <c r="D96" t="str">
        <f t="shared" si="4"/>
        <v>x = F.relu(self.conv99(x))</v>
      </c>
    </row>
    <row r="97" spans="1:4" x14ac:dyDescent="0.25">
      <c r="A97">
        <v>97</v>
      </c>
      <c r="B97">
        <f t="shared" si="5"/>
        <v>100</v>
      </c>
      <c r="C97" t="str">
        <f t="shared" si="3"/>
        <v>self.conv100 = nn.Conv2d(50, 50, 1, 1)</v>
      </c>
      <c r="D97" t="str">
        <f t="shared" si="4"/>
        <v>x = F.relu(self.conv100(x))</v>
      </c>
    </row>
    <row r="98" spans="1:4" x14ac:dyDescent="0.25">
      <c r="A98">
        <v>98</v>
      </c>
      <c r="B98">
        <f t="shared" si="5"/>
        <v>101</v>
      </c>
      <c r="C98" t="str">
        <f t="shared" si="3"/>
        <v>self.conv101 = nn.Conv2d(50, 50, 1, 1)</v>
      </c>
      <c r="D98" t="str">
        <f t="shared" si="4"/>
        <v>x = F.relu(self.conv101(x))</v>
      </c>
    </row>
    <row r="99" spans="1:4" x14ac:dyDescent="0.25">
      <c r="A99">
        <v>99</v>
      </c>
      <c r="B99">
        <f t="shared" si="5"/>
        <v>102</v>
      </c>
      <c r="C99" t="str">
        <f t="shared" si="3"/>
        <v>self.conv102 = nn.Conv2d(50, 50, 1, 1)</v>
      </c>
      <c r="D99" t="str">
        <f t="shared" si="4"/>
        <v>x = F.relu(self.conv102(x))</v>
      </c>
    </row>
    <row r="100" spans="1:4" x14ac:dyDescent="0.25">
      <c r="A100">
        <v>100</v>
      </c>
      <c r="B100">
        <f t="shared" si="5"/>
        <v>103</v>
      </c>
      <c r="C100" t="str">
        <f t="shared" si="3"/>
        <v>self.conv103 = nn.Conv2d(50, 50, 1, 1)</v>
      </c>
      <c r="D100" t="str">
        <f t="shared" si="4"/>
        <v>x = F.relu(self.conv103(x))</v>
      </c>
    </row>
    <row r="101" spans="1:4" x14ac:dyDescent="0.25">
      <c r="A101">
        <v>101</v>
      </c>
      <c r="B101">
        <f t="shared" si="5"/>
        <v>104</v>
      </c>
      <c r="C101" t="str">
        <f t="shared" si="3"/>
        <v>self.conv104 = nn.Conv2d(50, 50, 1, 1)</v>
      </c>
      <c r="D101" t="str">
        <f t="shared" si="4"/>
        <v>x = F.relu(self.conv104(x))</v>
      </c>
    </row>
    <row r="102" spans="1:4" x14ac:dyDescent="0.25">
      <c r="A102">
        <v>102</v>
      </c>
      <c r="B102">
        <f t="shared" si="5"/>
        <v>105</v>
      </c>
      <c r="C102" t="str">
        <f t="shared" si="3"/>
        <v>self.conv105 = nn.Conv2d(50, 50, 1, 1)</v>
      </c>
      <c r="D102" t="str">
        <f t="shared" si="4"/>
        <v>x = F.relu(self.conv105(x))</v>
      </c>
    </row>
    <row r="103" spans="1:4" x14ac:dyDescent="0.25">
      <c r="A103">
        <v>103</v>
      </c>
      <c r="B103">
        <f t="shared" si="5"/>
        <v>106</v>
      </c>
      <c r="C103" t="str">
        <f t="shared" si="3"/>
        <v>self.conv106 = nn.Conv2d(50, 50, 1, 1)</v>
      </c>
      <c r="D103" t="str">
        <f t="shared" si="4"/>
        <v>x = F.relu(self.conv106(x))</v>
      </c>
    </row>
    <row r="104" spans="1:4" x14ac:dyDescent="0.25">
      <c r="A104">
        <v>104</v>
      </c>
      <c r="B104">
        <f t="shared" si="5"/>
        <v>107</v>
      </c>
      <c r="C104" t="str">
        <f t="shared" si="3"/>
        <v>self.conv107 = nn.Conv2d(50, 50, 1, 1)</v>
      </c>
      <c r="D104" t="str">
        <f t="shared" si="4"/>
        <v>x = F.relu(self.conv107(x))</v>
      </c>
    </row>
    <row r="105" spans="1:4" x14ac:dyDescent="0.25">
      <c r="A105">
        <v>105</v>
      </c>
      <c r="B105">
        <f t="shared" si="5"/>
        <v>108</v>
      </c>
      <c r="C105" t="str">
        <f t="shared" si="3"/>
        <v>self.conv108 = nn.Conv2d(50, 50, 1, 1)</v>
      </c>
      <c r="D105" t="str">
        <f t="shared" si="4"/>
        <v>x = F.relu(self.conv108(x))</v>
      </c>
    </row>
    <row r="106" spans="1:4" x14ac:dyDescent="0.25">
      <c r="A106">
        <v>106</v>
      </c>
      <c r="B106">
        <f t="shared" si="5"/>
        <v>109</v>
      </c>
      <c r="C106" t="str">
        <f t="shared" si="3"/>
        <v>self.conv109 = nn.Conv2d(50, 50, 1, 1)</v>
      </c>
      <c r="D106" t="str">
        <f t="shared" si="4"/>
        <v>x = F.relu(self.conv109(x))</v>
      </c>
    </row>
    <row r="107" spans="1:4" x14ac:dyDescent="0.25">
      <c r="A107">
        <v>107</v>
      </c>
      <c r="B107">
        <f t="shared" si="5"/>
        <v>110</v>
      </c>
      <c r="C107" t="str">
        <f t="shared" si="3"/>
        <v>self.conv110 = nn.Conv2d(50, 50, 1, 1)</v>
      </c>
      <c r="D107" t="str">
        <f t="shared" si="4"/>
        <v>x = F.relu(self.conv110(x))</v>
      </c>
    </row>
    <row r="108" spans="1:4" x14ac:dyDescent="0.25">
      <c r="A108">
        <v>108</v>
      </c>
      <c r="B108">
        <f t="shared" si="5"/>
        <v>111</v>
      </c>
      <c r="C108" t="str">
        <f t="shared" si="3"/>
        <v>self.conv111 = nn.Conv2d(50, 50, 1, 1)</v>
      </c>
      <c r="D108" t="str">
        <f t="shared" si="4"/>
        <v>x = F.relu(self.conv111(x))</v>
      </c>
    </row>
    <row r="109" spans="1:4" x14ac:dyDescent="0.25">
      <c r="A109">
        <v>109</v>
      </c>
      <c r="B109">
        <f t="shared" si="5"/>
        <v>112</v>
      </c>
      <c r="C109" t="str">
        <f t="shared" si="3"/>
        <v>self.conv112 = nn.Conv2d(50, 50, 1, 1)</v>
      </c>
      <c r="D109" t="str">
        <f t="shared" si="4"/>
        <v>x = F.relu(self.conv112(x))</v>
      </c>
    </row>
    <row r="110" spans="1:4" x14ac:dyDescent="0.25">
      <c r="A110">
        <v>110</v>
      </c>
      <c r="B110">
        <f t="shared" si="5"/>
        <v>113</v>
      </c>
      <c r="C110" t="str">
        <f t="shared" si="3"/>
        <v>self.conv113 = nn.Conv2d(50, 50, 1, 1)</v>
      </c>
      <c r="D110" t="str">
        <f t="shared" si="4"/>
        <v>x = F.relu(self.conv113(x))</v>
      </c>
    </row>
    <row r="111" spans="1:4" x14ac:dyDescent="0.25">
      <c r="A111">
        <v>111</v>
      </c>
      <c r="B111">
        <f t="shared" si="5"/>
        <v>114</v>
      </c>
      <c r="C111" t="str">
        <f t="shared" si="3"/>
        <v>self.conv114 = nn.Conv2d(50, 50, 1, 1)</v>
      </c>
      <c r="D111" t="str">
        <f t="shared" si="4"/>
        <v>x = F.relu(self.conv114(x))</v>
      </c>
    </row>
    <row r="112" spans="1:4" x14ac:dyDescent="0.25">
      <c r="A112">
        <v>112</v>
      </c>
      <c r="B112">
        <f t="shared" si="5"/>
        <v>115</v>
      </c>
      <c r="C112" t="str">
        <f t="shared" si="3"/>
        <v>self.conv115 = nn.Conv2d(50, 50, 1, 1)</v>
      </c>
      <c r="D112" t="str">
        <f t="shared" si="4"/>
        <v>x = F.relu(self.conv115(x))</v>
      </c>
    </row>
    <row r="113" spans="1:4" x14ac:dyDescent="0.25">
      <c r="A113">
        <v>113</v>
      </c>
      <c r="B113">
        <f t="shared" si="5"/>
        <v>116</v>
      </c>
      <c r="C113" t="str">
        <f t="shared" si="3"/>
        <v>self.conv116 = nn.Conv2d(50, 50, 1, 1)</v>
      </c>
      <c r="D113" t="str">
        <f t="shared" si="4"/>
        <v>x = F.relu(self.conv116(x))</v>
      </c>
    </row>
    <row r="114" spans="1:4" x14ac:dyDescent="0.25">
      <c r="A114">
        <v>114</v>
      </c>
      <c r="B114">
        <f t="shared" si="5"/>
        <v>117</v>
      </c>
      <c r="C114" t="str">
        <f t="shared" si="3"/>
        <v>self.conv117 = nn.Conv2d(50, 50, 1, 1)</v>
      </c>
      <c r="D114" t="str">
        <f t="shared" si="4"/>
        <v>x = F.relu(self.conv117(x))</v>
      </c>
    </row>
    <row r="115" spans="1:4" x14ac:dyDescent="0.25">
      <c r="A115">
        <v>115</v>
      </c>
      <c r="B115">
        <f t="shared" si="5"/>
        <v>118</v>
      </c>
      <c r="C115" t="str">
        <f t="shared" ref="C115:C178" si="6">_xlfn.CONCAT("self.conv",B115, " = nn.Conv2d(50, 50, 1, 1)")</f>
        <v>self.conv118 = nn.Conv2d(50, 50, 1, 1)</v>
      </c>
      <c r="D115" t="str">
        <f t="shared" ref="D115:D178" si="7">_xlfn.CONCAT("x = F.relu(self.conv",B115, "(x))")</f>
        <v>x = F.relu(self.conv118(x))</v>
      </c>
    </row>
    <row r="116" spans="1:4" x14ac:dyDescent="0.25">
      <c r="A116">
        <v>116</v>
      </c>
      <c r="B116">
        <f t="shared" si="5"/>
        <v>119</v>
      </c>
      <c r="C116" t="str">
        <f t="shared" si="6"/>
        <v>self.conv119 = nn.Conv2d(50, 50, 1, 1)</v>
      </c>
      <c r="D116" t="str">
        <f t="shared" si="7"/>
        <v>x = F.relu(self.conv119(x))</v>
      </c>
    </row>
    <row r="117" spans="1:4" x14ac:dyDescent="0.25">
      <c r="A117">
        <v>117</v>
      </c>
      <c r="B117">
        <f t="shared" si="5"/>
        <v>120</v>
      </c>
      <c r="C117" t="str">
        <f t="shared" si="6"/>
        <v>self.conv120 = nn.Conv2d(50, 50, 1, 1)</v>
      </c>
      <c r="D117" t="str">
        <f t="shared" si="7"/>
        <v>x = F.relu(self.conv120(x))</v>
      </c>
    </row>
    <row r="118" spans="1:4" x14ac:dyDescent="0.25">
      <c r="A118">
        <v>118</v>
      </c>
      <c r="B118">
        <f t="shared" si="5"/>
        <v>121</v>
      </c>
      <c r="C118" t="str">
        <f t="shared" si="6"/>
        <v>self.conv121 = nn.Conv2d(50, 50, 1, 1)</v>
      </c>
      <c r="D118" t="str">
        <f t="shared" si="7"/>
        <v>x = F.relu(self.conv121(x))</v>
      </c>
    </row>
    <row r="119" spans="1:4" x14ac:dyDescent="0.25">
      <c r="A119">
        <v>119</v>
      </c>
      <c r="B119">
        <f t="shared" si="5"/>
        <v>122</v>
      </c>
      <c r="C119" t="str">
        <f t="shared" si="6"/>
        <v>self.conv122 = nn.Conv2d(50, 50, 1, 1)</v>
      </c>
      <c r="D119" t="str">
        <f t="shared" si="7"/>
        <v>x = F.relu(self.conv122(x))</v>
      </c>
    </row>
    <row r="120" spans="1:4" x14ac:dyDescent="0.25">
      <c r="A120">
        <v>120</v>
      </c>
      <c r="B120">
        <f t="shared" si="5"/>
        <v>123</v>
      </c>
      <c r="C120" t="str">
        <f t="shared" si="6"/>
        <v>self.conv123 = nn.Conv2d(50, 50, 1, 1)</v>
      </c>
      <c r="D120" t="str">
        <f t="shared" si="7"/>
        <v>x = F.relu(self.conv123(x))</v>
      </c>
    </row>
    <row r="121" spans="1:4" x14ac:dyDescent="0.25">
      <c r="A121">
        <v>121</v>
      </c>
      <c r="B121">
        <f t="shared" si="5"/>
        <v>124</v>
      </c>
      <c r="C121" t="str">
        <f t="shared" si="6"/>
        <v>self.conv124 = nn.Conv2d(50, 50, 1, 1)</v>
      </c>
      <c r="D121" t="str">
        <f t="shared" si="7"/>
        <v>x = F.relu(self.conv124(x))</v>
      </c>
    </row>
    <row r="122" spans="1:4" x14ac:dyDescent="0.25">
      <c r="A122">
        <v>122</v>
      </c>
      <c r="B122">
        <f t="shared" si="5"/>
        <v>125</v>
      </c>
      <c r="C122" t="str">
        <f t="shared" si="6"/>
        <v>self.conv125 = nn.Conv2d(50, 50, 1, 1)</v>
      </c>
      <c r="D122" t="str">
        <f t="shared" si="7"/>
        <v>x = F.relu(self.conv125(x))</v>
      </c>
    </row>
    <row r="123" spans="1:4" x14ac:dyDescent="0.25">
      <c r="A123">
        <v>123</v>
      </c>
      <c r="B123">
        <f t="shared" si="5"/>
        <v>126</v>
      </c>
      <c r="C123" t="str">
        <f t="shared" si="6"/>
        <v>self.conv126 = nn.Conv2d(50, 50, 1, 1)</v>
      </c>
      <c r="D123" t="str">
        <f t="shared" si="7"/>
        <v>x = F.relu(self.conv126(x))</v>
      </c>
    </row>
    <row r="124" spans="1:4" x14ac:dyDescent="0.25">
      <c r="A124">
        <v>124</v>
      </c>
      <c r="B124">
        <f t="shared" si="5"/>
        <v>127</v>
      </c>
      <c r="C124" t="str">
        <f t="shared" si="6"/>
        <v>self.conv127 = nn.Conv2d(50, 50, 1, 1)</v>
      </c>
      <c r="D124" t="str">
        <f t="shared" si="7"/>
        <v>x = F.relu(self.conv127(x))</v>
      </c>
    </row>
    <row r="125" spans="1:4" x14ac:dyDescent="0.25">
      <c r="A125">
        <v>125</v>
      </c>
      <c r="B125">
        <f t="shared" si="5"/>
        <v>128</v>
      </c>
      <c r="C125" t="str">
        <f t="shared" si="6"/>
        <v>self.conv128 = nn.Conv2d(50, 50, 1, 1)</v>
      </c>
      <c r="D125" t="str">
        <f t="shared" si="7"/>
        <v>x = F.relu(self.conv128(x))</v>
      </c>
    </row>
    <row r="126" spans="1:4" x14ac:dyDescent="0.25">
      <c r="A126">
        <v>126</v>
      </c>
      <c r="B126">
        <f t="shared" si="5"/>
        <v>129</v>
      </c>
      <c r="C126" t="str">
        <f t="shared" si="6"/>
        <v>self.conv129 = nn.Conv2d(50, 50, 1, 1)</v>
      </c>
      <c r="D126" t="str">
        <f t="shared" si="7"/>
        <v>x = F.relu(self.conv129(x))</v>
      </c>
    </row>
    <row r="127" spans="1:4" x14ac:dyDescent="0.25">
      <c r="A127">
        <v>127</v>
      </c>
      <c r="B127">
        <f t="shared" si="5"/>
        <v>130</v>
      </c>
      <c r="C127" t="str">
        <f t="shared" si="6"/>
        <v>self.conv130 = nn.Conv2d(50, 50, 1, 1)</v>
      </c>
      <c r="D127" t="str">
        <f t="shared" si="7"/>
        <v>x = F.relu(self.conv130(x))</v>
      </c>
    </row>
    <row r="128" spans="1:4" x14ac:dyDescent="0.25">
      <c r="A128">
        <v>128</v>
      </c>
      <c r="B128">
        <f t="shared" si="5"/>
        <v>131</v>
      </c>
      <c r="C128" t="str">
        <f t="shared" si="6"/>
        <v>self.conv131 = nn.Conv2d(50, 50, 1, 1)</v>
      </c>
      <c r="D128" t="str">
        <f t="shared" si="7"/>
        <v>x = F.relu(self.conv131(x))</v>
      </c>
    </row>
    <row r="129" spans="1:4" x14ac:dyDescent="0.25">
      <c r="A129">
        <v>129</v>
      </c>
      <c r="B129">
        <f t="shared" si="5"/>
        <v>132</v>
      </c>
      <c r="C129" t="str">
        <f t="shared" si="6"/>
        <v>self.conv132 = nn.Conv2d(50, 50, 1, 1)</v>
      </c>
      <c r="D129" t="str">
        <f t="shared" si="7"/>
        <v>x = F.relu(self.conv132(x))</v>
      </c>
    </row>
    <row r="130" spans="1:4" x14ac:dyDescent="0.25">
      <c r="A130">
        <v>130</v>
      </c>
      <c r="B130">
        <f t="shared" si="5"/>
        <v>133</v>
      </c>
      <c r="C130" t="str">
        <f t="shared" si="6"/>
        <v>self.conv133 = nn.Conv2d(50, 50, 1, 1)</v>
      </c>
      <c r="D130" t="str">
        <f t="shared" si="7"/>
        <v>x = F.relu(self.conv133(x))</v>
      </c>
    </row>
    <row r="131" spans="1:4" x14ac:dyDescent="0.25">
      <c r="A131">
        <v>131</v>
      </c>
      <c r="B131">
        <f t="shared" ref="B131:B194" si="8">B130+1</f>
        <v>134</v>
      </c>
      <c r="C131" t="str">
        <f t="shared" si="6"/>
        <v>self.conv134 = nn.Conv2d(50, 50, 1, 1)</v>
      </c>
      <c r="D131" t="str">
        <f t="shared" si="7"/>
        <v>x = F.relu(self.conv134(x))</v>
      </c>
    </row>
    <row r="132" spans="1:4" x14ac:dyDescent="0.25">
      <c r="A132">
        <v>132</v>
      </c>
      <c r="B132">
        <f t="shared" si="8"/>
        <v>135</v>
      </c>
      <c r="C132" t="str">
        <f t="shared" si="6"/>
        <v>self.conv135 = nn.Conv2d(50, 50, 1, 1)</v>
      </c>
      <c r="D132" t="str">
        <f t="shared" si="7"/>
        <v>x = F.relu(self.conv135(x))</v>
      </c>
    </row>
    <row r="133" spans="1:4" x14ac:dyDescent="0.25">
      <c r="A133">
        <v>133</v>
      </c>
      <c r="B133">
        <f t="shared" si="8"/>
        <v>136</v>
      </c>
      <c r="C133" t="str">
        <f t="shared" si="6"/>
        <v>self.conv136 = nn.Conv2d(50, 50, 1, 1)</v>
      </c>
      <c r="D133" t="str">
        <f t="shared" si="7"/>
        <v>x = F.relu(self.conv136(x))</v>
      </c>
    </row>
    <row r="134" spans="1:4" x14ac:dyDescent="0.25">
      <c r="A134">
        <v>134</v>
      </c>
      <c r="B134">
        <f t="shared" si="8"/>
        <v>137</v>
      </c>
      <c r="C134" t="str">
        <f t="shared" si="6"/>
        <v>self.conv137 = nn.Conv2d(50, 50, 1, 1)</v>
      </c>
      <c r="D134" t="str">
        <f t="shared" si="7"/>
        <v>x = F.relu(self.conv137(x))</v>
      </c>
    </row>
    <row r="135" spans="1:4" x14ac:dyDescent="0.25">
      <c r="A135">
        <v>135</v>
      </c>
      <c r="B135">
        <f t="shared" si="8"/>
        <v>138</v>
      </c>
      <c r="C135" t="str">
        <f t="shared" si="6"/>
        <v>self.conv138 = nn.Conv2d(50, 50, 1, 1)</v>
      </c>
      <c r="D135" t="str">
        <f t="shared" si="7"/>
        <v>x = F.relu(self.conv138(x))</v>
      </c>
    </row>
    <row r="136" spans="1:4" x14ac:dyDescent="0.25">
      <c r="A136">
        <v>136</v>
      </c>
      <c r="B136">
        <f t="shared" si="8"/>
        <v>139</v>
      </c>
      <c r="C136" t="str">
        <f t="shared" si="6"/>
        <v>self.conv139 = nn.Conv2d(50, 50, 1, 1)</v>
      </c>
      <c r="D136" t="str">
        <f t="shared" si="7"/>
        <v>x = F.relu(self.conv139(x))</v>
      </c>
    </row>
    <row r="137" spans="1:4" x14ac:dyDescent="0.25">
      <c r="A137">
        <v>137</v>
      </c>
      <c r="B137">
        <f t="shared" si="8"/>
        <v>140</v>
      </c>
      <c r="C137" t="str">
        <f t="shared" si="6"/>
        <v>self.conv140 = nn.Conv2d(50, 50, 1, 1)</v>
      </c>
      <c r="D137" t="str">
        <f t="shared" si="7"/>
        <v>x = F.relu(self.conv140(x))</v>
      </c>
    </row>
    <row r="138" spans="1:4" x14ac:dyDescent="0.25">
      <c r="A138">
        <v>138</v>
      </c>
      <c r="B138">
        <f t="shared" si="8"/>
        <v>141</v>
      </c>
      <c r="C138" t="str">
        <f t="shared" si="6"/>
        <v>self.conv141 = nn.Conv2d(50, 50, 1, 1)</v>
      </c>
      <c r="D138" t="str">
        <f t="shared" si="7"/>
        <v>x = F.relu(self.conv141(x))</v>
      </c>
    </row>
    <row r="139" spans="1:4" x14ac:dyDescent="0.25">
      <c r="A139">
        <v>139</v>
      </c>
      <c r="B139">
        <f t="shared" si="8"/>
        <v>142</v>
      </c>
      <c r="C139" t="str">
        <f t="shared" si="6"/>
        <v>self.conv142 = nn.Conv2d(50, 50, 1, 1)</v>
      </c>
      <c r="D139" t="str">
        <f t="shared" si="7"/>
        <v>x = F.relu(self.conv142(x))</v>
      </c>
    </row>
    <row r="140" spans="1:4" x14ac:dyDescent="0.25">
      <c r="A140">
        <v>140</v>
      </c>
      <c r="B140">
        <f t="shared" si="8"/>
        <v>143</v>
      </c>
      <c r="C140" t="str">
        <f t="shared" si="6"/>
        <v>self.conv143 = nn.Conv2d(50, 50, 1, 1)</v>
      </c>
      <c r="D140" t="str">
        <f t="shared" si="7"/>
        <v>x = F.relu(self.conv143(x))</v>
      </c>
    </row>
    <row r="141" spans="1:4" x14ac:dyDescent="0.25">
      <c r="A141">
        <v>141</v>
      </c>
      <c r="B141">
        <f t="shared" si="8"/>
        <v>144</v>
      </c>
      <c r="C141" t="str">
        <f t="shared" si="6"/>
        <v>self.conv144 = nn.Conv2d(50, 50, 1, 1)</v>
      </c>
      <c r="D141" t="str">
        <f t="shared" si="7"/>
        <v>x = F.relu(self.conv144(x))</v>
      </c>
    </row>
    <row r="142" spans="1:4" x14ac:dyDescent="0.25">
      <c r="A142">
        <v>142</v>
      </c>
      <c r="B142">
        <f t="shared" si="8"/>
        <v>145</v>
      </c>
      <c r="C142" t="str">
        <f t="shared" si="6"/>
        <v>self.conv145 = nn.Conv2d(50, 50, 1, 1)</v>
      </c>
      <c r="D142" t="str">
        <f t="shared" si="7"/>
        <v>x = F.relu(self.conv145(x))</v>
      </c>
    </row>
    <row r="143" spans="1:4" x14ac:dyDescent="0.25">
      <c r="A143">
        <v>143</v>
      </c>
      <c r="B143">
        <f t="shared" si="8"/>
        <v>146</v>
      </c>
      <c r="C143" t="str">
        <f t="shared" si="6"/>
        <v>self.conv146 = nn.Conv2d(50, 50, 1, 1)</v>
      </c>
      <c r="D143" t="str">
        <f t="shared" si="7"/>
        <v>x = F.relu(self.conv146(x))</v>
      </c>
    </row>
    <row r="144" spans="1:4" x14ac:dyDescent="0.25">
      <c r="A144">
        <v>144</v>
      </c>
      <c r="B144">
        <f t="shared" si="8"/>
        <v>147</v>
      </c>
      <c r="C144" t="str">
        <f t="shared" si="6"/>
        <v>self.conv147 = nn.Conv2d(50, 50, 1, 1)</v>
      </c>
      <c r="D144" t="str">
        <f t="shared" si="7"/>
        <v>x = F.relu(self.conv147(x))</v>
      </c>
    </row>
    <row r="145" spans="1:4" x14ac:dyDescent="0.25">
      <c r="A145">
        <v>145</v>
      </c>
      <c r="B145">
        <f t="shared" si="8"/>
        <v>148</v>
      </c>
      <c r="C145" t="str">
        <f t="shared" si="6"/>
        <v>self.conv148 = nn.Conv2d(50, 50, 1, 1)</v>
      </c>
      <c r="D145" t="str">
        <f t="shared" si="7"/>
        <v>x = F.relu(self.conv148(x))</v>
      </c>
    </row>
    <row r="146" spans="1:4" x14ac:dyDescent="0.25">
      <c r="A146">
        <v>146</v>
      </c>
      <c r="B146">
        <f t="shared" si="8"/>
        <v>149</v>
      </c>
      <c r="C146" t="str">
        <f t="shared" si="6"/>
        <v>self.conv149 = nn.Conv2d(50, 50, 1, 1)</v>
      </c>
      <c r="D146" t="str">
        <f t="shared" si="7"/>
        <v>x = F.relu(self.conv149(x))</v>
      </c>
    </row>
    <row r="147" spans="1:4" x14ac:dyDescent="0.25">
      <c r="A147">
        <v>147</v>
      </c>
      <c r="B147">
        <f t="shared" si="8"/>
        <v>150</v>
      </c>
      <c r="C147" t="str">
        <f t="shared" si="6"/>
        <v>self.conv150 = nn.Conv2d(50, 50, 1, 1)</v>
      </c>
      <c r="D147" t="str">
        <f t="shared" si="7"/>
        <v>x = F.relu(self.conv150(x))</v>
      </c>
    </row>
    <row r="148" spans="1:4" x14ac:dyDescent="0.25">
      <c r="A148">
        <v>148</v>
      </c>
      <c r="B148">
        <f t="shared" si="8"/>
        <v>151</v>
      </c>
      <c r="C148" t="str">
        <f t="shared" si="6"/>
        <v>self.conv151 = nn.Conv2d(50, 50, 1, 1)</v>
      </c>
      <c r="D148" t="str">
        <f t="shared" si="7"/>
        <v>x = F.relu(self.conv151(x))</v>
      </c>
    </row>
    <row r="149" spans="1:4" x14ac:dyDescent="0.25">
      <c r="A149">
        <v>149</v>
      </c>
      <c r="B149">
        <f t="shared" si="8"/>
        <v>152</v>
      </c>
      <c r="C149" t="str">
        <f t="shared" si="6"/>
        <v>self.conv152 = nn.Conv2d(50, 50, 1, 1)</v>
      </c>
      <c r="D149" t="str">
        <f t="shared" si="7"/>
        <v>x = F.relu(self.conv152(x))</v>
      </c>
    </row>
    <row r="150" spans="1:4" x14ac:dyDescent="0.25">
      <c r="A150">
        <v>150</v>
      </c>
      <c r="B150">
        <f t="shared" si="8"/>
        <v>153</v>
      </c>
      <c r="C150" t="str">
        <f t="shared" si="6"/>
        <v>self.conv153 = nn.Conv2d(50, 50, 1, 1)</v>
      </c>
      <c r="D150" t="str">
        <f t="shared" si="7"/>
        <v>x = F.relu(self.conv153(x))</v>
      </c>
    </row>
    <row r="151" spans="1:4" x14ac:dyDescent="0.25">
      <c r="A151">
        <v>151</v>
      </c>
      <c r="B151">
        <f t="shared" si="8"/>
        <v>154</v>
      </c>
      <c r="C151" t="str">
        <f t="shared" si="6"/>
        <v>self.conv154 = nn.Conv2d(50, 50, 1, 1)</v>
      </c>
      <c r="D151" t="str">
        <f t="shared" si="7"/>
        <v>x = F.relu(self.conv154(x))</v>
      </c>
    </row>
    <row r="152" spans="1:4" x14ac:dyDescent="0.25">
      <c r="A152">
        <v>152</v>
      </c>
      <c r="B152">
        <f t="shared" si="8"/>
        <v>155</v>
      </c>
      <c r="C152" t="str">
        <f t="shared" si="6"/>
        <v>self.conv155 = nn.Conv2d(50, 50, 1, 1)</v>
      </c>
      <c r="D152" t="str">
        <f t="shared" si="7"/>
        <v>x = F.relu(self.conv155(x))</v>
      </c>
    </row>
    <row r="153" spans="1:4" x14ac:dyDescent="0.25">
      <c r="A153">
        <v>153</v>
      </c>
      <c r="B153">
        <f t="shared" si="8"/>
        <v>156</v>
      </c>
      <c r="C153" t="str">
        <f t="shared" si="6"/>
        <v>self.conv156 = nn.Conv2d(50, 50, 1, 1)</v>
      </c>
      <c r="D153" t="str">
        <f t="shared" si="7"/>
        <v>x = F.relu(self.conv156(x))</v>
      </c>
    </row>
    <row r="154" spans="1:4" x14ac:dyDescent="0.25">
      <c r="A154">
        <v>154</v>
      </c>
      <c r="B154">
        <f t="shared" si="8"/>
        <v>157</v>
      </c>
      <c r="C154" t="str">
        <f t="shared" si="6"/>
        <v>self.conv157 = nn.Conv2d(50, 50, 1, 1)</v>
      </c>
      <c r="D154" t="str">
        <f t="shared" si="7"/>
        <v>x = F.relu(self.conv157(x))</v>
      </c>
    </row>
    <row r="155" spans="1:4" x14ac:dyDescent="0.25">
      <c r="A155">
        <v>155</v>
      </c>
      <c r="B155">
        <f t="shared" si="8"/>
        <v>158</v>
      </c>
      <c r="C155" t="str">
        <f t="shared" si="6"/>
        <v>self.conv158 = nn.Conv2d(50, 50, 1, 1)</v>
      </c>
      <c r="D155" t="str">
        <f t="shared" si="7"/>
        <v>x = F.relu(self.conv158(x))</v>
      </c>
    </row>
    <row r="156" spans="1:4" x14ac:dyDescent="0.25">
      <c r="A156">
        <v>156</v>
      </c>
      <c r="B156">
        <f t="shared" si="8"/>
        <v>159</v>
      </c>
      <c r="C156" t="str">
        <f t="shared" si="6"/>
        <v>self.conv159 = nn.Conv2d(50, 50, 1, 1)</v>
      </c>
      <c r="D156" t="str">
        <f t="shared" si="7"/>
        <v>x = F.relu(self.conv159(x))</v>
      </c>
    </row>
    <row r="157" spans="1:4" x14ac:dyDescent="0.25">
      <c r="A157">
        <v>157</v>
      </c>
      <c r="B157">
        <f t="shared" si="8"/>
        <v>160</v>
      </c>
      <c r="C157" t="str">
        <f t="shared" si="6"/>
        <v>self.conv160 = nn.Conv2d(50, 50, 1, 1)</v>
      </c>
      <c r="D157" t="str">
        <f t="shared" si="7"/>
        <v>x = F.relu(self.conv160(x))</v>
      </c>
    </row>
    <row r="158" spans="1:4" x14ac:dyDescent="0.25">
      <c r="A158">
        <v>158</v>
      </c>
      <c r="B158">
        <f t="shared" si="8"/>
        <v>161</v>
      </c>
      <c r="C158" t="str">
        <f t="shared" si="6"/>
        <v>self.conv161 = nn.Conv2d(50, 50, 1, 1)</v>
      </c>
      <c r="D158" t="str">
        <f t="shared" si="7"/>
        <v>x = F.relu(self.conv161(x))</v>
      </c>
    </row>
    <row r="159" spans="1:4" x14ac:dyDescent="0.25">
      <c r="A159">
        <v>159</v>
      </c>
      <c r="B159">
        <f t="shared" si="8"/>
        <v>162</v>
      </c>
      <c r="C159" t="str">
        <f t="shared" si="6"/>
        <v>self.conv162 = nn.Conv2d(50, 50, 1, 1)</v>
      </c>
      <c r="D159" t="str">
        <f t="shared" si="7"/>
        <v>x = F.relu(self.conv162(x))</v>
      </c>
    </row>
    <row r="160" spans="1:4" x14ac:dyDescent="0.25">
      <c r="A160">
        <v>160</v>
      </c>
      <c r="B160">
        <f t="shared" si="8"/>
        <v>163</v>
      </c>
      <c r="C160" t="str">
        <f t="shared" si="6"/>
        <v>self.conv163 = nn.Conv2d(50, 50, 1, 1)</v>
      </c>
      <c r="D160" t="str">
        <f t="shared" si="7"/>
        <v>x = F.relu(self.conv163(x))</v>
      </c>
    </row>
    <row r="161" spans="1:4" x14ac:dyDescent="0.25">
      <c r="A161">
        <v>161</v>
      </c>
      <c r="B161">
        <f t="shared" si="8"/>
        <v>164</v>
      </c>
      <c r="C161" t="str">
        <f t="shared" si="6"/>
        <v>self.conv164 = nn.Conv2d(50, 50, 1, 1)</v>
      </c>
      <c r="D161" t="str">
        <f t="shared" si="7"/>
        <v>x = F.relu(self.conv164(x))</v>
      </c>
    </row>
    <row r="162" spans="1:4" x14ac:dyDescent="0.25">
      <c r="A162">
        <v>162</v>
      </c>
      <c r="B162">
        <f t="shared" si="8"/>
        <v>165</v>
      </c>
      <c r="C162" t="str">
        <f t="shared" si="6"/>
        <v>self.conv165 = nn.Conv2d(50, 50, 1, 1)</v>
      </c>
      <c r="D162" t="str">
        <f t="shared" si="7"/>
        <v>x = F.relu(self.conv165(x))</v>
      </c>
    </row>
    <row r="163" spans="1:4" x14ac:dyDescent="0.25">
      <c r="A163">
        <v>163</v>
      </c>
      <c r="B163">
        <f t="shared" si="8"/>
        <v>166</v>
      </c>
      <c r="C163" t="str">
        <f t="shared" si="6"/>
        <v>self.conv166 = nn.Conv2d(50, 50, 1, 1)</v>
      </c>
      <c r="D163" t="str">
        <f t="shared" si="7"/>
        <v>x = F.relu(self.conv166(x))</v>
      </c>
    </row>
    <row r="164" spans="1:4" x14ac:dyDescent="0.25">
      <c r="A164">
        <v>164</v>
      </c>
      <c r="B164">
        <f t="shared" si="8"/>
        <v>167</v>
      </c>
      <c r="C164" t="str">
        <f t="shared" si="6"/>
        <v>self.conv167 = nn.Conv2d(50, 50, 1, 1)</v>
      </c>
      <c r="D164" t="str">
        <f t="shared" si="7"/>
        <v>x = F.relu(self.conv167(x))</v>
      </c>
    </row>
    <row r="165" spans="1:4" x14ac:dyDescent="0.25">
      <c r="A165">
        <v>165</v>
      </c>
      <c r="B165">
        <f t="shared" si="8"/>
        <v>168</v>
      </c>
      <c r="C165" t="str">
        <f t="shared" si="6"/>
        <v>self.conv168 = nn.Conv2d(50, 50, 1, 1)</v>
      </c>
      <c r="D165" t="str">
        <f t="shared" si="7"/>
        <v>x = F.relu(self.conv168(x))</v>
      </c>
    </row>
    <row r="166" spans="1:4" x14ac:dyDescent="0.25">
      <c r="A166">
        <v>166</v>
      </c>
      <c r="B166">
        <f t="shared" si="8"/>
        <v>169</v>
      </c>
      <c r="C166" t="str">
        <f t="shared" si="6"/>
        <v>self.conv169 = nn.Conv2d(50, 50, 1, 1)</v>
      </c>
      <c r="D166" t="str">
        <f t="shared" si="7"/>
        <v>x = F.relu(self.conv169(x))</v>
      </c>
    </row>
    <row r="167" spans="1:4" x14ac:dyDescent="0.25">
      <c r="A167">
        <v>167</v>
      </c>
      <c r="B167">
        <f t="shared" si="8"/>
        <v>170</v>
      </c>
      <c r="C167" t="str">
        <f t="shared" si="6"/>
        <v>self.conv170 = nn.Conv2d(50, 50, 1, 1)</v>
      </c>
      <c r="D167" t="str">
        <f t="shared" si="7"/>
        <v>x = F.relu(self.conv170(x))</v>
      </c>
    </row>
    <row r="168" spans="1:4" x14ac:dyDescent="0.25">
      <c r="A168">
        <v>168</v>
      </c>
      <c r="B168">
        <f t="shared" si="8"/>
        <v>171</v>
      </c>
      <c r="C168" t="str">
        <f t="shared" si="6"/>
        <v>self.conv171 = nn.Conv2d(50, 50, 1, 1)</v>
      </c>
      <c r="D168" t="str">
        <f t="shared" si="7"/>
        <v>x = F.relu(self.conv171(x))</v>
      </c>
    </row>
    <row r="169" spans="1:4" x14ac:dyDescent="0.25">
      <c r="A169">
        <v>169</v>
      </c>
      <c r="B169">
        <f t="shared" si="8"/>
        <v>172</v>
      </c>
      <c r="C169" t="str">
        <f t="shared" si="6"/>
        <v>self.conv172 = nn.Conv2d(50, 50, 1, 1)</v>
      </c>
      <c r="D169" t="str">
        <f t="shared" si="7"/>
        <v>x = F.relu(self.conv172(x))</v>
      </c>
    </row>
    <row r="170" spans="1:4" x14ac:dyDescent="0.25">
      <c r="A170">
        <v>170</v>
      </c>
      <c r="B170">
        <f t="shared" si="8"/>
        <v>173</v>
      </c>
      <c r="C170" t="str">
        <f t="shared" si="6"/>
        <v>self.conv173 = nn.Conv2d(50, 50, 1, 1)</v>
      </c>
      <c r="D170" t="str">
        <f t="shared" si="7"/>
        <v>x = F.relu(self.conv173(x))</v>
      </c>
    </row>
    <row r="171" spans="1:4" x14ac:dyDescent="0.25">
      <c r="A171">
        <v>171</v>
      </c>
      <c r="B171">
        <f t="shared" si="8"/>
        <v>174</v>
      </c>
      <c r="C171" t="str">
        <f t="shared" si="6"/>
        <v>self.conv174 = nn.Conv2d(50, 50, 1, 1)</v>
      </c>
      <c r="D171" t="str">
        <f t="shared" si="7"/>
        <v>x = F.relu(self.conv174(x))</v>
      </c>
    </row>
    <row r="172" spans="1:4" x14ac:dyDescent="0.25">
      <c r="A172">
        <v>172</v>
      </c>
      <c r="B172">
        <f t="shared" si="8"/>
        <v>175</v>
      </c>
      <c r="C172" t="str">
        <f t="shared" si="6"/>
        <v>self.conv175 = nn.Conv2d(50, 50, 1, 1)</v>
      </c>
      <c r="D172" t="str">
        <f t="shared" si="7"/>
        <v>x = F.relu(self.conv175(x))</v>
      </c>
    </row>
    <row r="173" spans="1:4" x14ac:dyDescent="0.25">
      <c r="A173">
        <v>173</v>
      </c>
      <c r="B173">
        <f t="shared" si="8"/>
        <v>176</v>
      </c>
      <c r="C173" t="str">
        <f t="shared" si="6"/>
        <v>self.conv176 = nn.Conv2d(50, 50, 1, 1)</v>
      </c>
      <c r="D173" t="str">
        <f t="shared" si="7"/>
        <v>x = F.relu(self.conv176(x))</v>
      </c>
    </row>
    <row r="174" spans="1:4" x14ac:dyDescent="0.25">
      <c r="A174">
        <v>174</v>
      </c>
      <c r="B174">
        <f t="shared" si="8"/>
        <v>177</v>
      </c>
      <c r="C174" t="str">
        <f t="shared" si="6"/>
        <v>self.conv177 = nn.Conv2d(50, 50, 1, 1)</v>
      </c>
      <c r="D174" t="str">
        <f t="shared" si="7"/>
        <v>x = F.relu(self.conv177(x))</v>
      </c>
    </row>
    <row r="175" spans="1:4" x14ac:dyDescent="0.25">
      <c r="A175">
        <v>175</v>
      </c>
      <c r="B175">
        <f t="shared" si="8"/>
        <v>178</v>
      </c>
      <c r="C175" t="str">
        <f t="shared" si="6"/>
        <v>self.conv178 = nn.Conv2d(50, 50, 1, 1)</v>
      </c>
      <c r="D175" t="str">
        <f t="shared" si="7"/>
        <v>x = F.relu(self.conv178(x))</v>
      </c>
    </row>
    <row r="176" spans="1:4" x14ac:dyDescent="0.25">
      <c r="A176">
        <v>176</v>
      </c>
      <c r="B176">
        <f t="shared" si="8"/>
        <v>179</v>
      </c>
      <c r="C176" t="str">
        <f t="shared" si="6"/>
        <v>self.conv179 = nn.Conv2d(50, 50, 1, 1)</v>
      </c>
      <c r="D176" t="str">
        <f t="shared" si="7"/>
        <v>x = F.relu(self.conv179(x))</v>
      </c>
    </row>
    <row r="177" spans="1:4" x14ac:dyDescent="0.25">
      <c r="A177">
        <v>177</v>
      </c>
      <c r="B177">
        <f t="shared" si="8"/>
        <v>180</v>
      </c>
      <c r="C177" t="str">
        <f t="shared" si="6"/>
        <v>self.conv180 = nn.Conv2d(50, 50, 1, 1)</v>
      </c>
      <c r="D177" t="str">
        <f t="shared" si="7"/>
        <v>x = F.relu(self.conv180(x))</v>
      </c>
    </row>
    <row r="178" spans="1:4" x14ac:dyDescent="0.25">
      <c r="A178">
        <v>178</v>
      </c>
      <c r="B178">
        <f t="shared" si="8"/>
        <v>181</v>
      </c>
      <c r="C178" t="str">
        <f t="shared" si="6"/>
        <v>self.conv181 = nn.Conv2d(50, 50, 1, 1)</v>
      </c>
      <c r="D178" t="str">
        <f t="shared" si="7"/>
        <v>x = F.relu(self.conv181(x))</v>
      </c>
    </row>
    <row r="179" spans="1:4" x14ac:dyDescent="0.25">
      <c r="A179">
        <v>179</v>
      </c>
      <c r="B179">
        <f t="shared" si="8"/>
        <v>182</v>
      </c>
      <c r="C179" t="str">
        <f t="shared" ref="C179:C200" si="9">_xlfn.CONCAT("self.conv",B179, " = nn.Conv2d(50, 50, 1, 1)")</f>
        <v>self.conv182 = nn.Conv2d(50, 50, 1, 1)</v>
      </c>
      <c r="D179" t="str">
        <f t="shared" ref="D179:D200" si="10">_xlfn.CONCAT("x = F.relu(self.conv",B179, "(x))")</f>
        <v>x = F.relu(self.conv182(x))</v>
      </c>
    </row>
    <row r="180" spans="1:4" x14ac:dyDescent="0.25">
      <c r="A180">
        <v>180</v>
      </c>
      <c r="B180">
        <f t="shared" si="8"/>
        <v>183</v>
      </c>
      <c r="C180" t="str">
        <f t="shared" si="9"/>
        <v>self.conv183 = nn.Conv2d(50, 50, 1, 1)</v>
      </c>
      <c r="D180" t="str">
        <f t="shared" si="10"/>
        <v>x = F.relu(self.conv183(x))</v>
      </c>
    </row>
    <row r="181" spans="1:4" x14ac:dyDescent="0.25">
      <c r="A181">
        <v>181</v>
      </c>
      <c r="B181">
        <f t="shared" si="8"/>
        <v>184</v>
      </c>
      <c r="C181" t="str">
        <f t="shared" si="9"/>
        <v>self.conv184 = nn.Conv2d(50, 50, 1, 1)</v>
      </c>
      <c r="D181" t="str">
        <f t="shared" si="10"/>
        <v>x = F.relu(self.conv184(x))</v>
      </c>
    </row>
    <row r="182" spans="1:4" x14ac:dyDescent="0.25">
      <c r="A182">
        <v>182</v>
      </c>
      <c r="B182">
        <f t="shared" si="8"/>
        <v>185</v>
      </c>
      <c r="C182" t="str">
        <f t="shared" si="9"/>
        <v>self.conv185 = nn.Conv2d(50, 50, 1, 1)</v>
      </c>
      <c r="D182" t="str">
        <f t="shared" si="10"/>
        <v>x = F.relu(self.conv185(x))</v>
      </c>
    </row>
    <row r="183" spans="1:4" x14ac:dyDescent="0.25">
      <c r="A183">
        <v>183</v>
      </c>
      <c r="B183">
        <f t="shared" si="8"/>
        <v>186</v>
      </c>
      <c r="C183" t="str">
        <f t="shared" si="9"/>
        <v>self.conv186 = nn.Conv2d(50, 50, 1, 1)</v>
      </c>
      <c r="D183" t="str">
        <f t="shared" si="10"/>
        <v>x = F.relu(self.conv186(x))</v>
      </c>
    </row>
    <row r="184" spans="1:4" x14ac:dyDescent="0.25">
      <c r="A184">
        <v>184</v>
      </c>
      <c r="B184">
        <f t="shared" si="8"/>
        <v>187</v>
      </c>
      <c r="C184" t="str">
        <f t="shared" si="9"/>
        <v>self.conv187 = nn.Conv2d(50, 50, 1, 1)</v>
      </c>
      <c r="D184" t="str">
        <f t="shared" si="10"/>
        <v>x = F.relu(self.conv187(x))</v>
      </c>
    </row>
    <row r="185" spans="1:4" x14ac:dyDescent="0.25">
      <c r="A185">
        <v>185</v>
      </c>
      <c r="B185">
        <f t="shared" si="8"/>
        <v>188</v>
      </c>
      <c r="C185" t="str">
        <f t="shared" si="9"/>
        <v>self.conv188 = nn.Conv2d(50, 50, 1, 1)</v>
      </c>
      <c r="D185" t="str">
        <f t="shared" si="10"/>
        <v>x = F.relu(self.conv188(x))</v>
      </c>
    </row>
    <row r="186" spans="1:4" x14ac:dyDescent="0.25">
      <c r="A186">
        <v>186</v>
      </c>
      <c r="B186">
        <f t="shared" si="8"/>
        <v>189</v>
      </c>
      <c r="C186" t="str">
        <f t="shared" si="9"/>
        <v>self.conv189 = nn.Conv2d(50, 50, 1, 1)</v>
      </c>
      <c r="D186" t="str">
        <f t="shared" si="10"/>
        <v>x = F.relu(self.conv189(x))</v>
      </c>
    </row>
    <row r="187" spans="1:4" x14ac:dyDescent="0.25">
      <c r="A187">
        <v>187</v>
      </c>
      <c r="B187">
        <f t="shared" si="8"/>
        <v>190</v>
      </c>
      <c r="C187" t="str">
        <f t="shared" si="9"/>
        <v>self.conv190 = nn.Conv2d(50, 50, 1, 1)</v>
      </c>
      <c r="D187" t="str">
        <f t="shared" si="10"/>
        <v>x = F.relu(self.conv190(x))</v>
      </c>
    </row>
    <row r="188" spans="1:4" x14ac:dyDescent="0.25">
      <c r="A188">
        <v>188</v>
      </c>
      <c r="B188">
        <f t="shared" si="8"/>
        <v>191</v>
      </c>
      <c r="C188" t="str">
        <f t="shared" si="9"/>
        <v>self.conv191 = nn.Conv2d(50, 50, 1, 1)</v>
      </c>
      <c r="D188" t="str">
        <f t="shared" si="10"/>
        <v>x = F.relu(self.conv191(x))</v>
      </c>
    </row>
    <row r="189" spans="1:4" x14ac:dyDescent="0.25">
      <c r="A189">
        <v>189</v>
      </c>
      <c r="B189">
        <f t="shared" si="8"/>
        <v>192</v>
      </c>
      <c r="C189" t="str">
        <f t="shared" si="9"/>
        <v>self.conv192 = nn.Conv2d(50, 50, 1, 1)</v>
      </c>
      <c r="D189" t="str">
        <f t="shared" si="10"/>
        <v>x = F.relu(self.conv192(x))</v>
      </c>
    </row>
    <row r="190" spans="1:4" x14ac:dyDescent="0.25">
      <c r="A190">
        <v>190</v>
      </c>
      <c r="B190">
        <f t="shared" si="8"/>
        <v>193</v>
      </c>
      <c r="C190" t="str">
        <f t="shared" si="9"/>
        <v>self.conv193 = nn.Conv2d(50, 50, 1, 1)</v>
      </c>
      <c r="D190" t="str">
        <f t="shared" si="10"/>
        <v>x = F.relu(self.conv193(x))</v>
      </c>
    </row>
    <row r="191" spans="1:4" x14ac:dyDescent="0.25">
      <c r="A191">
        <v>191</v>
      </c>
      <c r="B191">
        <f t="shared" si="8"/>
        <v>194</v>
      </c>
      <c r="C191" t="str">
        <f t="shared" si="9"/>
        <v>self.conv194 = nn.Conv2d(50, 50, 1, 1)</v>
      </c>
      <c r="D191" t="str">
        <f t="shared" si="10"/>
        <v>x = F.relu(self.conv194(x))</v>
      </c>
    </row>
    <row r="192" spans="1:4" x14ac:dyDescent="0.25">
      <c r="A192">
        <v>192</v>
      </c>
      <c r="B192">
        <f t="shared" si="8"/>
        <v>195</v>
      </c>
      <c r="C192" t="str">
        <f t="shared" si="9"/>
        <v>self.conv195 = nn.Conv2d(50, 50, 1, 1)</v>
      </c>
      <c r="D192" t="str">
        <f t="shared" si="10"/>
        <v>x = F.relu(self.conv195(x))</v>
      </c>
    </row>
    <row r="193" spans="1:4" x14ac:dyDescent="0.25">
      <c r="A193">
        <v>193</v>
      </c>
      <c r="B193">
        <f t="shared" si="8"/>
        <v>196</v>
      </c>
      <c r="C193" t="str">
        <f t="shared" si="9"/>
        <v>self.conv196 = nn.Conv2d(50, 50, 1, 1)</v>
      </c>
      <c r="D193" t="str">
        <f t="shared" si="10"/>
        <v>x = F.relu(self.conv196(x))</v>
      </c>
    </row>
    <row r="194" spans="1:4" x14ac:dyDescent="0.25">
      <c r="A194">
        <v>194</v>
      </c>
      <c r="B194">
        <f t="shared" si="8"/>
        <v>197</v>
      </c>
      <c r="C194" t="str">
        <f t="shared" si="9"/>
        <v>self.conv197 = nn.Conv2d(50, 50, 1, 1)</v>
      </c>
      <c r="D194" t="str">
        <f t="shared" si="10"/>
        <v>x = F.relu(self.conv197(x))</v>
      </c>
    </row>
    <row r="195" spans="1:4" x14ac:dyDescent="0.25">
      <c r="A195">
        <v>195</v>
      </c>
      <c r="B195">
        <f t="shared" ref="B195:B250" si="11">B194+1</f>
        <v>198</v>
      </c>
      <c r="C195" t="str">
        <f t="shared" si="9"/>
        <v>self.conv198 = nn.Conv2d(50, 50, 1, 1)</v>
      </c>
      <c r="D195" t="str">
        <f t="shared" si="10"/>
        <v>x = F.relu(self.conv198(x))</v>
      </c>
    </row>
    <row r="196" spans="1:4" x14ac:dyDescent="0.25">
      <c r="A196">
        <v>196</v>
      </c>
      <c r="B196">
        <f t="shared" si="11"/>
        <v>199</v>
      </c>
      <c r="C196" t="str">
        <f t="shared" si="9"/>
        <v>self.conv199 = nn.Conv2d(50, 50, 1, 1)</v>
      </c>
      <c r="D196" t="str">
        <f t="shared" si="10"/>
        <v>x = F.relu(self.conv199(x))</v>
      </c>
    </row>
    <row r="197" spans="1:4" x14ac:dyDescent="0.25">
      <c r="A197">
        <v>197</v>
      </c>
      <c r="B197">
        <f t="shared" si="11"/>
        <v>200</v>
      </c>
      <c r="C197" t="str">
        <f t="shared" si="9"/>
        <v>self.conv200 = nn.Conv2d(50, 50, 1, 1)</v>
      </c>
      <c r="D197" t="str">
        <f t="shared" si="10"/>
        <v>x = F.relu(self.conv200(x))</v>
      </c>
    </row>
    <row r="198" spans="1:4" x14ac:dyDescent="0.25">
      <c r="A198">
        <v>198</v>
      </c>
      <c r="B198">
        <f t="shared" si="11"/>
        <v>201</v>
      </c>
      <c r="C198" t="str">
        <f t="shared" si="9"/>
        <v>self.conv201 = nn.Conv2d(50, 50, 1, 1)</v>
      </c>
      <c r="D198" t="str">
        <f t="shared" si="10"/>
        <v>x = F.relu(self.conv201(x))</v>
      </c>
    </row>
    <row r="199" spans="1:4" x14ac:dyDescent="0.25">
      <c r="A199">
        <v>199</v>
      </c>
      <c r="B199">
        <f t="shared" si="11"/>
        <v>202</v>
      </c>
      <c r="C199" t="str">
        <f t="shared" si="9"/>
        <v>self.conv202 = nn.Conv2d(50, 50, 1, 1)</v>
      </c>
      <c r="D199" t="str">
        <f t="shared" si="10"/>
        <v>x = F.relu(self.conv202(x))</v>
      </c>
    </row>
    <row r="200" spans="1:4" x14ac:dyDescent="0.25">
      <c r="A200">
        <v>200</v>
      </c>
      <c r="B200">
        <f t="shared" si="11"/>
        <v>203</v>
      </c>
      <c r="C200" t="str">
        <f t="shared" si="9"/>
        <v>self.conv203 = nn.Conv2d(50, 50, 1, 1)</v>
      </c>
      <c r="D200" t="str">
        <f t="shared" si="10"/>
        <v>x = F.relu(self.conv203(x))</v>
      </c>
    </row>
    <row r="201" spans="1:4" x14ac:dyDescent="0.25">
      <c r="A201">
        <v>201</v>
      </c>
      <c r="B201">
        <f t="shared" si="11"/>
        <v>204</v>
      </c>
      <c r="C201" t="str">
        <f t="shared" ref="C201:C248" si="12">_xlfn.CONCAT("self.conv",B201, " = nn.Conv2d(50, 50, 1, 1)")</f>
        <v>self.conv204 = nn.Conv2d(50, 50, 1, 1)</v>
      </c>
      <c r="D201" t="str">
        <f t="shared" ref="D201:D248" si="13">_xlfn.CONCAT("x = F.relu(self.conv",B201, "(x))")</f>
        <v>x = F.relu(self.conv204(x))</v>
      </c>
    </row>
    <row r="202" spans="1:4" x14ac:dyDescent="0.25">
      <c r="A202">
        <v>202</v>
      </c>
      <c r="B202">
        <f t="shared" si="11"/>
        <v>205</v>
      </c>
      <c r="C202" t="str">
        <f t="shared" si="12"/>
        <v>self.conv205 = nn.Conv2d(50, 50, 1, 1)</v>
      </c>
      <c r="D202" t="str">
        <f t="shared" si="13"/>
        <v>x = F.relu(self.conv205(x))</v>
      </c>
    </row>
    <row r="203" spans="1:4" x14ac:dyDescent="0.25">
      <c r="A203">
        <v>203</v>
      </c>
      <c r="B203">
        <f t="shared" si="11"/>
        <v>206</v>
      </c>
      <c r="C203" t="str">
        <f t="shared" si="12"/>
        <v>self.conv206 = nn.Conv2d(50, 50, 1, 1)</v>
      </c>
      <c r="D203" t="str">
        <f t="shared" si="13"/>
        <v>x = F.relu(self.conv206(x))</v>
      </c>
    </row>
    <row r="204" spans="1:4" x14ac:dyDescent="0.25">
      <c r="A204">
        <v>204</v>
      </c>
      <c r="B204">
        <f t="shared" si="11"/>
        <v>207</v>
      </c>
      <c r="C204" t="str">
        <f t="shared" si="12"/>
        <v>self.conv207 = nn.Conv2d(50, 50, 1, 1)</v>
      </c>
      <c r="D204" t="str">
        <f t="shared" si="13"/>
        <v>x = F.relu(self.conv207(x))</v>
      </c>
    </row>
    <row r="205" spans="1:4" x14ac:dyDescent="0.25">
      <c r="A205">
        <v>205</v>
      </c>
      <c r="B205">
        <f t="shared" si="11"/>
        <v>208</v>
      </c>
      <c r="C205" t="str">
        <f t="shared" si="12"/>
        <v>self.conv208 = nn.Conv2d(50, 50, 1, 1)</v>
      </c>
      <c r="D205" t="str">
        <f t="shared" si="13"/>
        <v>x = F.relu(self.conv208(x))</v>
      </c>
    </row>
    <row r="206" spans="1:4" x14ac:dyDescent="0.25">
      <c r="A206">
        <v>206</v>
      </c>
      <c r="B206">
        <f t="shared" si="11"/>
        <v>209</v>
      </c>
      <c r="C206" t="str">
        <f t="shared" si="12"/>
        <v>self.conv209 = nn.Conv2d(50, 50, 1, 1)</v>
      </c>
      <c r="D206" t="str">
        <f t="shared" si="13"/>
        <v>x = F.relu(self.conv209(x))</v>
      </c>
    </row>
    <row r="207" spans="1:4" x14ac:dyDescent="0.25">
      <c r="A207">
        <v>207</v>
      </c>
      <c r="B207">
        <f t="shared" si="11"/>
        <v>210</v>
      </c>
      <c r="C207" t="str">
        <f t="shared" si="12"/>
        <v>self.conv210 = nn.Conv2d(50, 50, 1, 1)</v>
      </c>
      <c r="D207" t="str">
        <f t="shared" si="13"/>
        <v>x = F.relu(self.conv210(x))</v>
      </c>
    </row>
    <row r="208" spans="1:4" x14ac:dyDescent="0.25">
      <c r="A208">
        <v>208</v>
      </c>
      <c r="B208">
        <f t="shared" si="11"/>
        <v>211</v>
      </c>
      <c r="C208" t="str">
        <f t="shared" si="12"/>
        <v>self.conv211 = nn.Conv2d(50, 50, 1, 1)</v>
      </c>
      <c r="D208" t="str">
        <f t="shared" si="13"/>
        <v>x = F.relu(self.conv211(x))</v>
      </c>
    </row>
    <row r="209" spans="1:4" x14ac:dyDescent="0.25">
      <c r="A209">
        <v>209</v>
      </c>
      <c r="B209">
        <f t="shared" si="11"/>
        <v>212</v>
      </c>
      <c r="C209" t="str">
        <f t="shared" si="12"/>
        <v>self.conv212 = nn.Conv2d(50, 50, 1, 1)</v>
      </c>
      <c r="D209" t="str">
        <f t="shared" si="13"/>
        <v>x = F.relu(self.conv212(x))</v>
      </c>
    </row>
    <row r="210" spans="1:4" x14ac:dyDescent="0.25">
      <c r="A210">
        <v>210</v>
      </c>
      <c r="B210">
        <f t="shared" si="11"/>
        <v>213</v>
      </c>
      <c r="C210" t="str">
        <f t="shared" si="12"/>
        <v>self.conv213 = nn.Conv2d(50, 50, 1, 1)</v>
      </c>
      <c r="D210" t="str">
        <f t="shared" si="13"/>
        <v>x = F.relu(self.conv213(x))</v>
      </c>
    </row>
    <row r="211" spans="1:4" x14ac:dyDescent="0.25">
      <c r="A211">
        <v>211</v>
      </c>
      <c r="B211">
        <f t="shared" si="11"/>
        <v>214</v>
      </c>
      <c r="C211" t="str">
        <f t="shared" si="12"/>
        <v>self.conv214 = nn.Conv2d(50, 50, 1, 1)</v>
      </c>
      <c r="D211" t="str">
        <f t="shared" si="13"/>
        <v>x = F.relu(self.conv214(x))</v>
      </c>
    </row>
    <row r="212" spans="1:4" x14ac:dyDescent="0.25">
      <c r="A212">
        <v>212</v>
      </c>
      <c r="B212">
        <f t="shared" si="11"/>
        <v>215</v>
      </c>
      <c r="C212" t="str">
        <f t="shared" si="12"/>
        <v>self.conv215 = nn.Conv2d(50, 50, 1, 1)</v>
      </c>
      <c r="D212" t="str">
        <f t="shared" si="13"/>
        <v>x = F.relu(self.conv215(x))</v>
      </c>
    </row>
    <row r="213" spans="1:4" x14ac:dyDescent="0.25">
      <c r="A213">
        <v>213</v>
      </c>
      <c r="B213">
        <f t="shared" si="11"/>
        <v>216</v>
      </c>
      <c r="C213" t="str">
        <f t="shared" si="12"/>
        <v>self.conv216 = nn.Conv2d(50, 50, 1, 1)</v>
      </c>
      <c r="D213" t="str">
        <f t="shared" si="13"/>
        <v>x = F.relu(self.conv216(x))</v>
      </c>
    </row>
    <row r="214" spans="1:4" x14ac:dyDescent="0.25">
      <c r="A214">
        <v>214</v>
      </c>
      <c r="B214">
        <f t="shared" si="11"/>
        <v>217</v>
      </c>
      <c r="C214" t="str">
        <f t="shared" si="12"/>
        <v>self.conv217 = nn.Conv2d(50, 50, 1, 1)</v>
      </c>
      <c r="D214" t="str">
        <f t="shared" si="13"/>
        <v>x = F.relu(self.conv217(x))</v>
      </c>
    </row>
    <row r="215" spans="1:4" x14ac:dyDescent="0.25">
      <c r="A215">
        <v>215</v>
      </c>
      <c r="B215">
        <f t="shared" si="11"/>
        <v>218</v>
      </c>
      <c r="C215" t="str">
        <f t="shared" si="12"/>
        <v>self.conv218 = nn.Conv2d(50, 50, 1, 1)</v>
      </c>
      <c r="D215" t="str">
        <f t="shared" si="13"/>
        <v>x = F.relu(self.conv218(x))</v>
      </c>
    </row>
    <row r="216" spans="1:4" x14ac:dyDescent="0.25">
      <c r="A216">
        <v>216</v>
      </c>
      <c r="B216">
        <f t="shared" si="11"/>
        <v>219</v>
      </c>
      <c r="C216" t="str">
        <f t="shared" si="12"/>
        <v>self.conv219 = nn.Conv2d(50, 50, 1, 1)</v>
      </c>
      <c r="D216" t="str">
        <f t="shared" si="13"/>
        <v>x = F.relu(self.conv219(x))</v>
      </c>
    </row>
    <row r="217" spans="1:4" x14ac:dyDescent="0.25">
      <c r="A217">
        <v>217</v>
      </c>
      <c r="B217">
        <f t="shared" si="11"/>
        <v>220</v>
      </c>
      <c r="C217" t="str">
        <f t="shared" si="12"/>
        <v>self.conv220 = nn.Conv2d(50, 50, 1, 1)</v>
      </c>
      <c r="D217" t="str">
        <f t="shared" si="13"/>
        <v>x = F.relu(self.conv220(x))</v>
      </c>
    </row>
    <row r="218" spans="1:4" x14ac:dyDescent="0.25">
      <c r="A218">
        <v>218</v>
      </c>
      <c r="B218">
        <f t="shared" si="11"/>
        <v>221</v>
      </c>
      <c r="C218" t="str">
        <f t="shared" si="12"/>
        <v>self.conv221 = nn.Conv2d(50, 50, 1, 1)</v>
      </c>
      <c r="D218" t="str">
        <f t="shared" si="13"/>
        <v>x = F.relu(self.conv221(x))</v>
      </c>
    </row>
    <row r="219" spans="1:4" x14ac:dyDescent="0.25">
      <c r="A219">
        <v>219</v>
      </c>
      <c r="B219">
        <f t="shared" si="11"/>
        <v>222</v>
      </c>
      <c r="C219" t="str">
        <f t="shared" si="12"/>
        <v>self.conv222 = nn.Conv2d(50, 50, 1, 1)</v>
      </c>
      <c r="D219" t="str">
        <f t="shared" si="13"/>
        <v>x = F.relu(self.conv222(x))</v>
      </c>
    </row>
    <row r="220" spans="1:4" x14ac:dyDescent="0.25">
      <c r="A220">
        <v>220</v>
      </c>
      <c r="B220">
        <f t="shared" si="11"/>
        <v>223</v>
      </c>
      <c r="C220" t="str">
        <f t="shared" si="12"/>
        <v>self.conv223 = nn.Conv2d(50, 50, 1, 1)</v>
      </c>
      <c r="D220" t="str">
        <f t="shared" si="13"/>
        <v>x = F.relu(self.conv223(x))</v>
      </c>
    </row>
    <row r="221" spans="1:4" x14ac:dyDescent="0.25">
      <c r="A221">
        <v>221</v>
      </c>
      <c r="B221">
        <f t="shared" si="11"/>
        <v>224</v>
      </c>
      <c r="C221" t="str">
        <f t="shared" si="12"/>
        <v>self.conv224 = nn.Conv2d(50, 50, 1, 1)</v>
      </c>
      <c r="D221" t="str">
        <f t="shared" si="13"/>
        <v>x = F.relu(self.conv224(x))</v>
      </c>
    </row>
    <row r="222" spans="1:4" x14ac:dyDescent="0.25">
      <c r="A222">
        <v>222</v>
      </c>
      <c r="B222">
        <f t="shared" si="11"/>
        <v>225</v>
      </c>
      <c r="C222" t="str">
        <f t="shared" si="12"/>
        <v>self.conv225 = nn.Conv2d(50, 50, 1, 1)</v>
      </c>
      <c r="D222" t="str">
        <f t="shared" si="13"/>
        <v>x = F.relu(self.conv225(x))</v>
      </c>
    </row>
    <row r="223" spans="1:4" x14ac:dyDescent="0.25">
      <c r="A223">
        <v>223</v>
      </c>
      <c r="B223">
        <f t="shared" si="11"/>
        <v>226</v>
      </c>
      <c r="C223" t="str">
        <f t="shared" si="12"/>
        <v>self.conv226 = nn.Conv2d(50, 50, 1, 1)</v>
      </c>
      <c r="D223" t="str">
        <f t="shared" si="13"/>
        <v>x = F.relu(self.conv226(x))</v>
      </c>
    </row>
    <row r="224" spans="1:4" x14ac:dyDescent="0.25">
      <c r="A224">
        <v>224</v>
      </c>
      <c r="B224">
        <f t="shared" si="11"/>
        <v>227</v>
      </c>
      <c r="C224" t="str">
        <f t="shared" si="12"/>
        <v>self.conv227 = nn.Conv2d(50, 50, 1, 1)</v>
      </c>
      <c r="D224" t="str">
        <f t="shared" si="13"/>
        <v>x = F.relu(self.conv227(x))</v>
      </c>
    </row>
    <row r="225" spans="1:4" x14ac:dyDescent="0.25">
      <c r="A225">
        <v>225</v>
      </c>
      <c r="B225">
        <f t="shared" si="11"/>
        <v>228</v>
      </c>
      <c r="C225" t="str">
        <f t="shared" si="12"/>
        <v>self.conv228 = nn.Conv2d(50, 50, 1, 1)</v>
      </c>
      <c r="D225" t="str">
        <f t="shared" si="13"/>
        <v>x = F.relu(self.conv228(x))</v>
      </c>
    </row>
    <row r="226" spans="1:4" x14ac:dyDescent="0.25">
      <c r="A226">
        <v>226</v>
      </c>
      <c r="B226">
        <f t="shared" si="11"/>
        <v>229</v>
      </c>
      <c r="C226" t="str">
        <f t="shared" si="12"/>
        <v>self.conv229 = nn.Conv2d(50, 50, 1, 1)</v>
      </c>
      <c r="D226" t="str">
        <f t="shared" si="13"/>
        <v>x = F.relu(self.conv229(x))</v>
      </c>
    </row>
    <row r="227" spans="1:4" x14ac:dyDescent="0.25">
      <c r="A227">
        <v>227</v>
      </c>
      <c r="B227">
        <f t="shared" si="11"/>
        <v>230</v>
      </c>
      <c r="C227" t="str">
        <f t="shared" si="12"/>
        <v>self.conv230 = nn.Conv2d(50, 50, 1, 1)</v>
      </c>
      <c r="D227" t="str">
        <f t="shared" si="13"/>
        <v>x = F.relu(self.conv230(x))</v>
      </c>
    </row>
    <row r="228" spans="1:4" x14ac:dyDescent="0.25">
      <c r="A228">
        <v>228</v>
      </c>
      <c r="B228">
        <f t="shared" si="11"/>
        <v>231</v>
      </c>
      <c r="C228" t="str">
        <f t="shared" si="12"/>
        <v>self.conv231 = nn.Conv2d(50, 50, 1, 1)</v>
      </c>
      <c r="D228" t="str">
        <f t="shared" si="13"/>
        <v>x = F.relu(self.conv231(x))</v>
      </c>
    </row>
    <row r="229" spans="1:4" x14ac:dyDescent="0.25">
      <c r="A229">
        <v>229</v>
      </c>
      <c r="B229">
        <f t="shared" si="11"/>
        <v>232</v>
      </c>
      <c r="C229" t="str">
        <f t="shared" si="12"/>
        <v>self.conv232 = nn.Conv2d(50, 50, 1, 1)</v>
      </c>
      <c r="D229" t="str">
        <f t="shared" si="13"/>
        <v>x = F.relu(self.conv232(x))</v>
      </c>
    </row>
    <row r="230" spans="1:4" x14ac:dyDescent="0.25">
      <c r="A230">
        <v>230</v>
      </c>
      <c r="B230">
        <f t="shared" si="11"/>
        <v>233</v>
      </c>
      <c r="C230" t="str">
        <f t="shared" si="12"/>
        <v>self.conv233 = nn.Conv2d(50, 50, 1, 1)</v>
      </c>
      <c r="D230" t="str">
        <f t="shared" si="13"/>
        <v>x = F.relu(self.conv233(x))</v>
      </c>
    </row>
    <row r="231" spans="1:4" x14ac:dyDescent="0.25">
      <c r="A231">
        <v>231</v>
      </c>
      <c r="B231">
        <f t="shared" si="11"/>
        <v>234</v>
      </c>
      <c r="C231" t="str">
        <f t="shared" si="12"/>
        <v>self.conv234 = nn.Conv2d(50, 50, 1, 1)</v>
      </c>
      <c r="D231" t="str">
        <f t="shared" si="13"/>
        <v>x = F.relu(self.conv234(x))</v>
      </c>
    </row>
    <row r="232" spans="1:4" x14ac:dyDescent="0.25">
      <c r="A232">
        <v>232</v>
      </c>
      <c r="B232">
        <f t="shared" si="11"/>
        <v>235</v>
      </c>
      <c r="C232" t="str">
        <f t="shared" si="12"/>
        <v>self.conv235 = nn.Conv2d(50, 50, 1, 1)</v>
      </c>
      <c r="D232" t="str">
        <f t="shared" si="13"/>
        <v>x = F.relu(self.conv235(x))</v>
      </c>
    </row>
    <row r="233" spans="1:4" x14ac:dyDescent="0.25">
      <c r="A233">
        <v>233</v>
      </c>
      <c r="B233">
        <f t="shared" si="11"/>
        <v>236</v>
      </c>
      <c r="C233" t="str">
        <f t="shared" si="12"/>
        <v>self.conv236 = nn.Conv2d(50, 50, 1, 1)</v>
      </c>
      <c r="D233" t="str">
        <f t="shared" si="13"/>
        <v>x = F.relu(self.conv236(x))</v>
      </c>
    </row>
    <row r="234" spans="1:4" x14ac:dyDescent="0.25">
      <c r="A234">
        <v>234</v>
      </c>
      <c r="B234">
        <f t="shared" si="11"/>
        <v>237</v>
      </c>
      <c r="C234" t="str">
        <f t="shared" si="12"/>
        <v>self.conv237 = nn.Conv2d(50, 50, 1, 1)</v>
      </c>
      <c r="D234" t="str">
        <f t="shared" si="13"/>
        <v>x = F.relu(self.conv237(x))</v>
      </c>
    </row>
    <row r="235" spans="1:4" x14ac:dyDescent="0.25">
      <c r="A235">
        <v>235</v>
      </c>
      <c r="B235">
        <f t="shared" si="11"/>
        <v>238</v>
      </c>
      <c r="C235" t="str">
        <f t="shared" si="12"/>
        <v>self.conv238 = nn.Conv2d(50, 50, 1, 1)</v>
      </c>
      <c r="D235" t="str">
        <f t="shared" si="13"/>
        <v>x = F.relu(self.conv238(x))</v>
      </c>
    </row>
    <row r="236" spans="1:4" x14ac:dyDescent="0.25">
      <c r="A236">
        <v>236</v>
      </c>
      <c r="B236">
        <f t="shared" si="11"/>
        <v>239</v>
      </c>
      <c r="C236" t="str">
        <f t="shared" si="12"/>
        <v>self.conv239 = nn.Conv2d(50, 50, 1, 1)</v>
      </c>
      <c r="D236" t="str">
        <f t="shared" si="13"/>
        <v>x = F.relu(self.conv239(x))</v>
      </c>
    </row>
    <row r="237" spans="1:4" x14ac:dyDescent="0.25">
      <c r="A237">
        <v>237</v>
      </c>
      <c r="B237">
        <f t="shared" si="11"/>
        <v>240</v>
      </c>
      <c r="C237" t="str">
        <f t="shared" si="12"/>
        <v>self.conv240 = nn.Conv2d(50, 50, 1, 1)</v>
      </c>
      <c r="D237" t="str">
        <f t="shared" si="13"/>
        <v>x = F.relu(self.conv240(x))</v>
      </c>
    </row>
    <row r="238" spans="1:4" x14ac:dyDescent="0.25">
      <c r="A238">
        <v>238</v>
      </c>
      <c r="B238">
        <f t="shared" si="11"/>
        <v>241</v>
      </c>
      <c r="C238" t="str">
        <f t="shared" si="12"/>
        <v>self.conv241 = nn.Conv2d(50, 50, 1, 1)</v>
      </c>
      <c r="D238" t="str">
        <f t="shared" si="13"/>
        <v>x = F.relu(self.conv241(x))</v>
      </c>
    </row>
    <row r="239" spans="1:4" x14ac:dyDescent="0.25">
      <c r="A239">
        <v>239</v>
      </c>
      <c r="B239">
        <f t="shared" si="11"/>
        <v>242</v>
      </c>
      <c r="C239" t="str">
        <f t="shared" si="12"/>
        <v>self.conv242 = nn.Conv2d(50, 50, 1, 1)</v>
      </c>
      <c r="D239" t="str">
        <f t="shared" si="13"/>
        <v>x = F.relu(self.conv242(x))</v>
      </c>
    </row>
    <row r="240" spans="1:4" x14ac:dyDescent="0.25">
      <c r="A240">
        <v>240</v>
      </c>
      <c r="B240">
        <f t="shared" si="11"/>
        <v>243</v>
      </c>
      <c r="C240" t="str">
        <f t="shared" si="12"/>
        <v>self.conv243 = nn.Conv2d(50, 50, 1, 1)</v>
      </c>
      <c r="D240" t="str">
        <f t="shared" si="13"/>
        <v>x = F.relu(self.conv243(x))</v>
      </c>
    </row>
    <row r="241" spans="1:4" x14ac:dyDescent="0.25">
      <c r="A241">
        <v>241</v>
      </c>
      <c r="B241">
        <f t="shared" si="11"/>
        <v>244</v>
      </c>
      <c r="C241" t="str">
        <f t="shared" si="12"/>
        <v>self.conv244 = nn.Conv2d(50, 50, 1, 1)</v>
      </c>
      <c r="D241" t="str">
        <f t="shared" si="13"/>
        <v>x = F.relu(self.conv244(x))</v>
      </c>
    </row>
    <row r="242" spans="1:4" x14ac:dyDescent="0.25">
      <c r="A242">
        <v>242</v>
      </c>
      <c r="B242">
        <f t="shared" si="11"/>
        <v>245</v>
      </c>
      <c r="C242" t="str">
        <f t="shared" si="12"/>
        <v>self.conv245 = nn.Conv2d(50, 50, 1, 1)</v>
      </c>
      <c r="D242" t="str">
        <f t="shared" si="13"/>
        <v>x = F.relu(self.conv245(x))</v>
      </c>
    </row>
    <row r="243" spans="1:4" x14ac:dyDescent="0.25">
      <c r="A243">
        <v>243</v>
      </c>
      <c r="B243">
        <f t="shared" si="11"/>
        <v>246</v>
      </c>
      <c r="C243" t="str">
        <f t="shared" si="12"/>
        <v>self.conv246 = nn.Conv2d(50, 50, 1, 1)</v>
      </c>
      <c r="D243" t="str">
        <f t="shared" si="13"/>
        <v>x = F.relu(self.conv246(x))</v>
      </c>
    </row>
    <row r="244" spans="1:4" x14ac:dyDescent="0.25">
      <c r="A244">
        <v>244</v>
      </c>
      <c r="B244">
        <f t="shared" si="11"/>
        <v>247</v>
      </c>
      <c r="C244" t="str">
        <f t="shared" si="12"/>
        <v>self.conv247 = nn.Conv2d(50, 50, 1, 1)</v>
      </c>
      <c r="D244" t="str">
        <f t="shared" si="13"/>
        <v>x = F.relu(self.conv247(x))</v>
      </c>
    </row>
    <row r="245" spans="1:4" x14ac:dyDescent="0.25">
      <c r="A245">
        <v>245</v>
      </c>
      <c r="B245">
        <f t="shared" si="11"/>
        <v>248</v>
      </c>
      <c r="C245" t="str">
        <f t="shared" si="12"/>
        <v>self.conv248 = nn.Conv2d(50, 50, 1, 1)</v>
      </c>
      <c r="D245" t="str">
        <f t="shared" si="13"/>
        <v>x = F.relu(self.conv248(x))</v>
      </c>
    </row>
    <row r="246" spans="1:4" x14ac:dyDescent="0.25">
      <c r="A246">
        <v>246</v>
      </c>
      <c r="B246">
        <f t="shared" si="11"/>
        <v>249</v>
      </c>
      <c r="C246" t="str">
        <f t="shared" si="12"/>
        <v>self.conv249 = nn.Conv2d(50, 50, 1, 1)</v>
      </c>
      <c r="D246" t="str">
        <f t="shared" si="13"/>
        <v>x = F.relu(self.conv249(x))</v>
      </c>
    </row>
    <row r="247" spans="1:4" x14ac:dyDescent="0.25">
      <c r="A247">
        <v>247</v>
      </c>
      <c r="B247">
        <f t="shared" si="11"/>
        <v>250</v>
      </c>
      <c r="C247" t="str">
        <f t="shared" si="12"/>
        <v>self.conv250 = nn.Conv2d(50, 50, 1, 1)</v>
      </c>
      <c r="D247" t="str">
        <f t="shared" si="13"/>
        <v>x = F.relu(self.conv250(x))</v>
      </c>
    </row>
    <row r="248" spans="1:4" x14ac:dyDescent="0.25">
      <c r="A248">
        <v>248</v>
      </c>
      <c r="B248">
        <f t="shared" si="11"/>
        <v>251</v>
      </c>
      <c r="C248" t="str">
        <f t="shared" si="12"/>
        <v>self.conv251 = nn.Conv2d(50, 50, 1, 1)</v>
      </c>
      <c r="D248" t="str">
        <f t="shared" si="13"/>
        <v>x = F.relu(self.conv251(x))</v>
      </c>
    </row>
    <row r="249" spans="1:4" x14ac:dyDescent="0.25">
      <c r="A249">
        <v>249</v>
      </c>
      <c r="B249">
        <f t="shared" si="11"/>
        <v>252</v>
      </c>
      <c r="C249" t="str">
        <f t="shared" ref="C249:C250" si="14">_xlfn.CONCAT("self.conv",B249, " = nn.Conv2d(50, 50, 1, 1)")</f>
        <v>self.conv252 = nn.Conv2d(50, 50, 1, 1)</v>
      </c>
      <c r="D249" t="str">
        <f t="shared" ref="D249:D250" si="15">_xlfn.CONCAT("x = F.relu(self.conv",B249, "(x))")</f>
        <v>x = F.relu(self.conv252(x))</v>
      </c>
    </row>
    <row r="250" spans="1:4" x14ac:dyDescent="0.25">
      <c r="A250">
        <v>250</v>
      </c>
      <c r="B250">
        <f t="shared" si="11"/>
        <v>253</v>
      </c>
      <c r="C250" t="str">
        <f t="shared" si="14"/>
        <v>self.conv253 = nn.Conv2d(50, 50, 1, 1)</v>
      </c>
      <c r="D250" t="str">
        <f t="shared" si="15"/>
        <v>x = F.relu(self.conv253(x))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mnist models</vt:lpstr>
      <vt:lpstr>execution and profiling</vt:lpstr>
      <vt:lpstr>execution diff versions</vt:lpstr>
      <vt:lpstr>execution diff versions 100loop</vt:lpstr>
      <vt:lpstr>execution diff versions 1000L</vt:lpstr>
      <vt:lpstr>execution and profiling layered</vt:lpstr>
      <vt:lpstr>concatenating_conv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Hussain</dc:creator>
  <cp:lastModifiedBy>Sajjad Hussain</cp:lastModifiedBy>
  <dcterms:created xsi:type="dcterms:W3CDTF">2022-08-11T00:16:17Z</dcterms:created>
  <dcterms:modified xsi:type="dcterms:W3CDTF">2022-09-08T15:41:22Z</dcterms:modified>
</cp:coreProperties>
</file>