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0cc22740fbed76/1.) PLANS/1.) Studies/10.) Portfolio Projects/1.) Data Playground/1.) Guided Projects/2.) Intermediate/1.) Motor Vehicle Thefts (Intermediate - Excel^J MySQL)/"/>
    </mc:Choice>
  </mc:AlternateContent>
  <xr:revisionPtr revIDLastSave="360" documentId="8_{0B4E7016-97C1-4B97-AC19-EDF183B7D621}" xr6:coauthVersionLast="47" xr6:coauthVersionMax="47" xr10:uidLastSave="{546B95EB-3238-47A3-ACE8-F2FF739A4113}"/>
  <bookViews>
    <workbookView xWindow="-120" yWindow="-120" windowWidth="29040" windowHeight="15720" xr2:uid="{7732DBA6-C738-48F0-82AE-41ADFE29D234}"/>
  </bookViews>
  <sheets>
    <sheet name="Tables" sheetId="1" r:id="rId1"/>
    <sheet name="Dashboard" sheetId="2" r:id="rId2"/>
  </sheets>
  <definedNames>
    <definedName name="ExternalData_1" localSheetId="0" hidden="1">Tables!$A$1:$B$3</definedName>
    <definedName name="ExternalData_10" localSheetId="0" hidden="1">Tables!$A$23:$B$33</definedName>
    <definedName name="ExternalData_2" localSheetId="0" hidden="1">Tables!$A$5:$B$12</definedName>
    <definedName name="ExternalData_3" localSheetId="0" hidden="1">Tables!$A$14:$B$21</definedName>
    <definedName name="ExternalData_5" localSheetId="0" hidden="1">Tables!$A$35:$B$37</definedName>
    <definedName name="ExternalData_6" localSheetId="0" hidden="1">Tables!$A$39:$D$49</definedName>
    <definedName name="ExternalData_9" localSheetId="0" hidden="1">Tables!$A$51:$D$64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50955D-4EEA-45BF-A180-72CAEE8F5B9D}" keepAlive="1" name="Query - stolen_vehicles_make_types" description="Connection to the 'stolen_vehicles_make_types' query in the workbook." type="5" refreshedVersion="8" background="1" saveData="1">
    <dbPr connection="Provider=Microsoft.Mashup.OleDb.1;Data Source=$Workbook$;Location=stolen_vehicles_make_types;Extended Properties=&quot;&quot;" command="SELECT * FROM [stolen_vehicles_make_types]"/>
  </connection>
  <connection id="2" xr16:uid="{82EBB55C-A21C-45BB-907B-90C4E9536A2A}" keepAlive="1" name="Query - stolen_vehicles_per_day_of_week" description="Connection to the 'stolen_vehicles_per_day_of_week' query in the workbook." type="5" refreshedVersion="8" background="1" saveData="1">
    <dbPr connection="Provider=Microsoft.Mashup.OleDb.1;Data Source=$Workbook$;Location=stolen_vehicles_per_day_of_week;Extended Properties=&quot;&quot;" command="SELECT * FROM [stolen_vehicles_per_day_of_week]"/>
  </connection>
  <connection id="3" xr16:uid="{03312A8F-0311-403B-9A49-5B0C124F12BF}" keepAlive="1" name="Query - stolen_vehicles_per_month" description="Connection to the 'stolen_vehicles_per_month' query in the workbook." type="5" refreshedVersion="8" background="1" saveData="1">
    <dbPr connection="Provider=Microsoft.Mashup.OleDb.1;Data Source=$Workbook$;Location=stolen_vehicles_per_month;Extended Properties=&quot;&quot;" command="SELECT * FROM [stolen_vehicles_per_month]"/>
  </connection>
  <connection id="4" xr16:uid="{33808CF9-EA38-4E3F-A297-1BE4F3FD2BBF}" keepAlive="1" name="Query - stolen_vehicles_per_region" description="Connection to the 'stolen_vehicles_per_region' query in the workbook." type="5" refreshedVersion="8" background="1" saveData="1">
    <dbPr connection="Provider=Microsoft.Mashup.OleDb.1;Data Source=$Workbook$;Location=stolen_vehicles_per_region;Extended Properties=&quot;&quot;" command="SELECT * FROM [stolen_vehicles_per_region]"/>
  </connection>
  <connection id="5" xr16:uid="{2D0896F2-6613-44C0-878C-C44DC0CB35E2}" keepAlive="1" name="Query - stolen_vehicles_per_year" description="Connection to the 'stolen_vehicles_per_year' query in the workbook." type="5" refreshedVersion="8" background="1" saveData="1">
    <dbPr connection="Provider=Microsoft.Mashup.OleDb.1;Data Source=$Workbook$;Location=stolen_vehicles_per_year;Extended Properties=&quot;&quot;" command="SELECT * FROM [stolen_vehicles_per_year]"/>
  </connection>
  <connection id="6" xr16:uid="{B5937C22-5EE0-44CC-A14E-994BDBD06AA6}" keepAlive="1" name="Query - stolen_vehicles_top10_pivot_table" description="Connection to the 'stolen_vehicles_top10_pivot_table' query in the workbook." type="5" refreshedVersion="8" background="1" saveData="1">
    <dbPr connection="Provider=Microsoft.Mashup.OleDb.1;Data Source=$Workbook$;Location=stolen_vehicles_top10_pivot_table;Extended Properties=&quot;&quot;" command="SELECT * FROM [stolen_vehicles_top10_pivot_table]"/>
  </connection>
  <connection id="7" xr16:uid="{F88CE49A-1849-40DA-AE7C-1E2FA18E9E95}" keepAlive="1" name="Query - stolen_vehicles_top10_types" description="Connection to the 'stolen_vehicles_top10_types' query in the workbook." type="5" refreshedVersion="8" background="1" saveData="1">
    <dbPr connection="Provider=Microsoft.Mashup.OleDb.1;Data Source=$Workbook$;Location=stolen_vehicles_top10_types;Extended Properties=&quot;&quot;" command="SELECT * FROM [stolen_vehicles_top10_types]"/>
  </connection>
</connections>
</file>

<file path=xl/sharedStrings.xml><?xml version="1.0" encoding="utf-8"?>
<sst xmlns="http://schemas.openxmlformats.org/spreadsheetml/2006/main" count="67" uniqueCount="51">
  <si>
    <t>year</t>
  </si>
  <si>
    <t>num_vehicles</t>
  </si>
  <si>
    <t>month</t>
  </si>
  <si>
    <t>Jan</t>
  </si>
  <si>
    <t>Feb</t>
  </si>
  <si>
    <t>Mar</t>
  </si>
  <si>
    <t>Apr</t>
  </si>
  <si>
    <t>Oct</t>
  </si>
  <si>
    <t>Nov</t>
  </si>
  <si>
    <t>Dec</t>
  </si>
  <si>
    <t>day_of_week</t>
  </si>
  <si>
    <t>Mon</t>
  </si>
  <si>
    <t>Tue</t>
  </si>
  <si>
    <t>Wed</t>
  </si>
  <si>
    <t>Thu</t>
  </si>
  <si>
    <t>Fri</t>
  </si>
  <si>
    <t>Sat</t>
  </si>
  <si>
    <t>Sun</t>
  </si>
  <si>
    <t>vehicle_type</t>
  </si>
  <si>
    <t>Stationwagon</t>
  </si>
  <si>
    <t>Saloon</t>
  </si>
  <si>
    <t>Hatchback</t>
  </si>
  <si>
    <t>Trailer</t>
  </si>
  <si>
    <t>Utility</t>
  </si>
  <si>
    <t>Roadbike</t>
  </si>
  <si>
    <t>Moped</t>
  </si>
  <si>
    <t>Light Van</t>
  </si>
  <si>
    <t>Boat Trailer</t>
  </si>
  <si>
    <t>Trailer - Heavy</t>
  </si>
  <si>
    <t>make_type</t>
  </si>
  <si>
    <t>Standard</t>
  </si>
  <si>
    <t>Luxury</t>
  </si>
  <si>
    <t>standard</t>
  </si>
  <si>
    <t>luxury</t>
  </si>
  <si>
    <t>total</t>
  </si>
  <si>
    <t>region</t>
  </si>
  <si>
    <t>population</t>
  </si>
  <si>
    <t>density</t>
  </si>
  <si>
    <t>Auckland</t>
  </si>
  <si>
    <t>Canterbury</t>
  </si>
  <si>
    <t>Bay of Plenty</t>
  </si>
  <si>
    <t>Wellington</t>
  </si>
  <si>
    <t>Waikato</t>
  </si>
  <si>
    <t>Northland</t>
  </si>
  <si>
    <t>Gisborne</t>
  </si>
  <si>
    <t>Manawatu-Whanganui</t>
  </si>
  <si>
    <t>Otago</t>
  </si>
  <si>
    <t>Taranaki</t>
  </si>
  <si>
    <t>Hawke's Bay</t>
  </si>
  <si>
    <t>Nelson</t>
  </si>
  <si>
    <t>Southland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</si>
</sst>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Yearly Trends</a:t>
            </a:r>
          </a:p>
        </c:rich>
      </c:tx>
      <c:layout>
        <c:manualLayout>
          <c:xMode val="edge"/>
          <c:yMode val="edge"/>
          <c:x val="3.7587133003723371E-2"/>
          <c:y val="2.68456375838926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Tables!$B$1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Tables!$A$2:$A$3</c:f>
              <c:numCache>
                <c:formatCode>General</c:formatCode>
                <c:ptCount val="2"/>
                <c:pt idx="0">
                  <c:v>2021</c:v>
                </c:pt>
                <c:pt idx="1">
                  <c:v>2022</c:v>
                </c:pt>
              </c:numCache>
            </c:numRef>
          </c:cat>
          <c:val>
            <c:numRef>
              <c:f>Tables!$B$2:$B$3</c:f>
              <c:numCache>
                <c:formatCode>General</c:formatCode>
                <c:ptCount val="2"/>
                <c:pt idx="0">
                  <c:v>1668</c:v>
                </c:pt>
                <c:pt idx="1">
                  <c:v>2885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8-434B-90F5-5976239EF3D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59492735"/>
        <c:axId val="1899818239"/>
      </c:barChart>
      <c:catAx>
        <c:axId val="16594927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818239"/>
        <c:crosses val="autoZero"/>
        <c:auto val="1"/>
        <c:lblAlgn val="ctr"/>
        <c:lblOffset val="100"/>
        <c:noMultiLvlLbl val="0"/>
      </c:catAx>
      <c:valAx>
        <c:axId val="189981823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49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Monthly Trends</a:t>
            </a:r>
          </a:p>
        </c:rich>
      </c:tx>
      <c:layout>
        <c:manualLayout>
          <c:xMode val="edge"/>
          <c:yMode val="edge"/>
          <c:x val="5.3151652836872607E-2"/>
          <c:y val="1.80180180180180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Tables!$B$5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Tables!$A$6:$A$12</c:f>
              <c:strCache>
                <c:ptCount val="7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Oct</c:v>
                </c:pt>
                <c:pt idx="5">
                  <c:v>Nov</c:v>
                </c:pt>
                <c:pt idx="6">
                  <c:v>Dec</c:v>
                </c:pt>
              </c:strCache>
            </c:strRef>
          </c:cat>
          <c:val>
            <c:numRef>
              <c:f>Tables!$B$6:$B$12</c:f>
              <c:numCache>
                <c:formatCode>General</c:formatCode>
                <c:ptCount val="7"/>
                <c:pt idx="0">
                  <c:v>740</c:v>
                </c:pt>
                <c:pt idx="1">
                  <c:v>763</c:v>
                </c:pt>
                <c:pt idx="2">
                  <c:v>1053</c:v>
                </c:pt>
                <c:pt idx="3">
                  <c:v>329</c:v>
                </c:pt>
                <c:pt idx="4">
                  <c:v>464</c:v>
                </c:pt>
                <c:pt idx="5">
                  <c:v>560</c:v>
                </c:pt>
                <c:pt idx="6">
                  <c:v>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34-4396-90B0-B77E69ED330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1"/>
        <c:overlap val="-27"/>
        <c:axId val="1659486015"/>
        <c:axId val="1665952127"/>
      </c:barChart>
      <c:catAx>
        <c:axId val="165948601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52127"/>
        <c:crosses val="autoZero"/>
        <c:auto val="1"/>
        <c:lblAlgn val="ctr"/>
        <c:lblOffset val="100"/>
        <c:noMultiLvlLbl val="0"/>
      </c:catAx>
      <c:valAx>
        <c:axId val="166595212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486015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Weekly Trends</a:t>
            </a:r>
          </a:p>
        </c:rich>
      </c:tx>
      <c:layout>
        <c:manualLayout>
          <c:xMode val="edge"/>
          <c:yMode val="edge"/>
          <c:x val="1.356354040650579E-2"/>
          <c:y val="2.539681693227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Tables!$B$14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Tables!$A$15:$A$21</c:f>
              <c:strCache>
                <c:ptCount val="7"/>
                <c:pt idx="0">
                  <c:v>Mon</c:v>
                </c:pt>
                <c:pt idx="1">
                  <c:v>Tue</c:v>
                </c:pt>
                <c:pt idx="2">
                  <c:v>Wed</c:v>
                </c:pt>
                <c:pt idx="3">
                  <c:v>Thu</c:v>
                </c:pt>
                <c:pt idx="4">
                  <c:v>Fri</c:v>
                </c:pt>
                <c:pt idx="5">
                  <c:v>Sat</c:v>
                </c:pt>
                <c:pt idx="6">
                  <c:v>Sun</c:v>
                </c:pt>
              </c:strCache>
            </c:strRef>
          </c:cat>
          <c:val>
            <c:numRef>
              <c:f>Tables!$B$15:$B$21</c:f>
              <c:numCache>
                <c:formatCode>General</c:formatCode>
                <c:ptCount val="7"/>
                <c:pt idx="0">
                  <c:v>767</c:v>
                </c:pt>
                <c:pt idx="1">
                  <c:v>711</c:v>
                </c:pt>
                <c:pt idx="2">
                  <c:v>629</c:v>
                </c:pt>
                <c:pt idx="3">
                  <c:v>619</c:v>
                </c:pt>
                <c:pt idx="4">
                  <c:v>655</c:v>
                </c:pt>
                <c:pt idx="5">
                  <c:v>577</c:v>
                </c:pt>
                <c:pt idx="6">
                  <c:v>595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7-49BA-863D-53A91C5B90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7"/>
        <c:overlap val="-27"/>
        <c:axId val="1659798623"/>
        <c:axId val="1665951631"/>
      </c:barChart>
      <c:catAx>
        <c:axId val="165979862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5951631"/>
        <c:crosses val="autoZero"/>
        <c:auto val="1"/>
        <c:lblAlgn val="ctr"/>
        <c:lblOffset val="100"/>
        <c:noMultiLvlLbl val="0"/>
      </c:catAx>
      <c:valAx>
        <c:axId val="166595163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659798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Share </a:t>
            </a:r>
          </a:p>
        </c:rich>
      </c:tx>
      <c:layout>
        <c:manualLayout>
          <c:xMode val="edge"/>
          <c:yMode val="edge"/>
          <c:x val="3.3686690223792726E-2"/>
          <c:y val="2.5396816932277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Tables!$B$35</c:f>
              <c:strCache>
                <c:ptCount val="1"/>
                <c:pt idx="0">
                  <c:v>num_vehicles</c:v>
                </c:pt>
              </c:strCache>
            </c:strRef>
          </c:tx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7E-47DE-826D-255C84F54A67}"/>
              </c:ext>
            </c:extLst>
          </c:dPt>
          <c:dPt>
            <c:idx val="1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 w="19050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7E-47DE-826D-255C84F54A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Tables!$A$36:$A$37</c:f>
              <c:strCache>
                <c:ptCount val="2"/>
                <c:pt idx="0">
                  <c:v>Standard</c:v>
                </c:pt>
                <c:pt idx="1">
                  <c:v>Luxury</c:v>
                </c:pt>
              </c:strCache>
            </c:strRef>
          </c:cat>
          <c:val>
            <c:numRef>
              <c:f>Tables!$B$36:$B$37</c:f>
              <c:numCache>
                <c:formatCode>General</c:formatCode>
                <c:ptCount val="2"/>
                <c:pt idx="0">
                  <c:v>4348</c:v>
                </c:pt>
                <c:pt idx="1">
                  <c:v>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E7E-47DE-826D-255C84F54A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per Vehicle Type</a:t>
            </a:r>
          </a:p>
        </c:rich>
      </c:tx>
      <c:layout>
        <c:manualLayout>
          <c:xMode val="edge"/>
          <c:yMode val="edge"/>
          <c:x val="1.7712201738975739E-2"/>
          <c:y val="2.52365930599369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Tables!$B$39</c:f>
              <c:strCache>
                <c:ptCount val="1"/>
                <c:pt idx="0">
                  <c:v>standard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Tables!$A$40:$A$49</c:f>
              <c:strCache>
                <c:ptCount val="10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  <c:pt idx="5">
                  <c:v>Roadbike</c:v>
                </c:pt>
                <c:pt idx="6">
                  <c:v>Moped</c:v>
                </c:pt>
                <c:pt idx="7">
                  <c:v>Light Van</c:v>
                </c:pt>
                <c:pt idx="8">
                  <c:v>Boat Trailer</c:v>
                </c:pt>
                <c:pt idx="9">
                  <c:v>Trailer - Heavy</c:v>
                </c:pt>
              </c:strCache>
            </c:strRef>
          </c:cat>
          <c:val>
            <c:numRef>
              <c:f>Tables!$B$40:$B$49</c:f>
              <c:numCache>
                <c:formatCode>General</c:formatCode>
                <c:ptCount val="10"/>
                <c:pt idx="0">
                  <c:v>910</c:v>
                </c:pt>
                <c:pt idx="1">
                  <c:v>741</c:v>
                </c:pt>
                <c:pt idx="2">
                  <c:v>623</c:v>
                </c:pt>
                <c:pt idx="3">
                  <c:v>582</c:v>
                </c:pt>
                <c:pt idx="4">
                  <c:v>465</c:v>
                </c:pt>
                <c:pt idx="5">
                  <c:v>293</c:v>
                </c:pt>
                <c:pt idx="6">
                  <c:v>187</c:v>
                </c:pt>
                <c:pt idx="7">
                  <c:v>152</c:v>
                </c:pt>
                <c:pt idx="8">
                  <c:v>105</c:v>
                </c:pt>
                <c:pt idx="9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72-4390-B17B-7C9B7E10F925}"/>
            </c:ext>
          </c:extLst>
        </c:ser>
        <c:ser>
          <c:idx val="1"/>
          <c:order val="1"/>
          <c:tx>
            <c:strRef>
              <c:f>Tables!$C$39</c:f>
              <c:strCache>
                <c:ptCount val="1"/>
                <c:pt idx="0">
                  <c:v>luxury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solidFill>
                <a:schemeClr val="accent2">
                  <a:lumMod val="40000"/>
                  <a:lumOff val="60000"/>
                </a:schemeClr>
              </a:solidFill>
            </a:ln>
            <a:effectLst/>
          </c:spPr>
          <c:invertIfNegative val="0"/>
          <c:cat>
            <c:strRef>
              <c:f>Tables!$A$40:$A$49</c:f>
              <c:strCache>
                <c:ptCount val="10"/>
                <c:pt idx="0">
                  <c:v>Stationwagon</c:v>
                </c:pt>
                <c:pt idx="1">
                  <c:v>Saloon</c:v>
                </c:pt>
                <c:pt idx="2">
                  <c:v>Hatchback</c:v>
                </c:pt>
                <c:pt idx="3">
                  <c:v>Trailer</c:v>
                </c:pt>
                <c:pt idx="4">
                  <c:v>Utility</c:v>
                </c:pt>
                <c:pt idx="5">
                  <c:v>Roadbike</c:v>
                </c:pt>
                <c:pt idx="6">
                  <c:v>Moped</c:v>
                </c:pt>
                <c:pt idx="7">
                  <c:v>Light Van</c:v>
                </c:pt>
                <c:pt idx="8">
                  <c:v>Boat Trailer</c:v>
                </c:pt>
                <c:pt idx="9">
                  <c:v>Trailer - Heavy</c:v>
                </c:pt>
              </c:strCache>
            </c:strRef>
          </c:cat>
          <c:val>
            <c:numRef>
              <c:f>Tables!$C$40:$C$49</c:f>
              <c:numCache>
                <c:formatCode>General</c:formatCode>
                <c:ptCount val="10"/>
                <c:pt idx="0">
                  <c:v>35</c:v>
                </c:pt>
                <c:pt idx="1">
                  <c:v>110</c:v>
                </c:pt>
                <c:pt idx="2">
                  <c:v>21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72-4390-B17B-7C9B7E10F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3"/>
        <c:overlap val="100"/>
        <c:axId val="2120494623"/>
        <c:axId val="1994207743"/>
      </c:barChart>
      <c:catAx>
        <c:axId val="2120494623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207743"/>
        <c:crosses val="autoZero"/>
        <c:auto val="1"/>
        <c:lblAlgn val="ctr"/>
        <c:lblOffset val="100"/>
        <c:noMultiLvlLbl val="0"/>
      </c:catAx>
      <c:valAx>
        <c:axId val="1994207743"/>
        <c:scaling>
          <c:orientation val="minMax"/>
          <c:min val="0"/>
        </c:scaling>
        <c:delete val="0"/>
        <c:axPos val="b"/>
        <c:numFmt formatCode="0%" sourceLinked="1"/>
        <c:majorTickMark val="out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0494623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Top 10 per</a:t>
            </a:r>
            <a:r>
              <a:rPr lang="en-US" b="1" baseline="0"/>
              <a:t> Region</a:t>
            </a:r>
            <a:endParaRPr lang="en-US" b="1"/>
          </a:p>
        </c:rich>
      </c:tx>
      <c:layout>
        <c:manualLayout>
          <c:xMode val="edge"/>
          <c:yMode val="edge"/>
          <c:x val="2.5795088800387018E-2"/>
          <c:y val="2.63157985618865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Tables!$D$51</c:f>
              <c:strCache>
                <c:ptCount val="1"/>
                <c:pt idx="0">
                  <c:v>num_vehicles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Tables!$A$52:$A$64</c:f>
              <c:strCache>
                <c:ptCount val="13"/>
                <c:pt idx="0">
                  <c:v>Auckland</c:v>
                </c:pt>
                <c:pt idx="1">
                  <c:v>Canterbury</c:v>
                </c:pt>
                <c:pt idx="2">
                  <c:v>Bay of Plenty</c:v>
                </c:pt>
                <c:pt idx="3">
                  <c:v>Wellington</c:v>
                </c:pt>
                <c:pt idx="4">
                  <c:v>Waikato</c:v>
                </c:pt>
                <c:pt idx="5">
                  <c:v>Northland</c:v>
                </c:pt>
                <c:pt idx="6">
                  <c:v>Gisborne</c:v>
                </c:pt>
                <c:pt idx="7">
                  <c:v>Manawatu-Whanganui</c:v>
                </c:pt>
                <c:pt idx="8">
                  <c:v>Otago</c:v>
                </c:pt>
                <c:pt idx="9">
                  <c:v>Taranaki</c:v>
                </c:pt>
                <c:pt idx="10">
                  <c:v>Hawke's Bay</c:v>
                </c:pt>
                <c:pt idx="11">
                  <c:v>Nelson</c:v>
                </c:pt>
                <c:pt idx="12">
                  <c:v>Southland</c:v>
                </c:pt>
              </c:strCache>
            </c:strRef>
          </c:cat>
          <c:val>
            <c:numRef>
              <c:f>Tables!$D$52:$D$64</c:f>
              <c:numCache>
                <c:formatCode>General</c:formatCode>
                <c:ptCount val="13"/>
                <c:pt idx="0">
                  <c:v>1638</c:v>
                </c:pt>
                <c:pt idx="1">
                  <c:v>660</c:v>
                </c:pt>
                <c:pt idx="2">
                  <c:v>446</c:v>
                </c:pt>
                <c:pt idx="3">
                  <c:v>420</c:v>
                </c:pt>
                <c:pt idx="4">
                  <c:v>371</c:v>
                </c:pt>
                <c:pt idx="5">
                  <c:v>234</c:v>
                </c:pt>
                <c:pt idx="6">
                  <c:v>176</c:v>
                </c:pt>
                <c:pt idx="7">
                  <c:v>139</c:v>
                </c:pt>
                <c:pt idx="8">
                  <c:v>139</c:v>
                </c:pt>
                <c:pt idx="9">
                  <c:v>112</c:v>
                </c:pt>
                <c:pt idx="10">
                  <c:v>100</c:v>
                </c:pt>
                <c:pt idx="11">
                  <c:v>92</c:v>
                </c:pt>
                <c:pt idx="1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7D-4BCB-B4BC-99DEE1752ED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6"/>
        <c:axId val="1197356031"/>
        <c:axId val="2039384223"/>
      </c:barChart>
      <c:catAx>
        <c:axId val="1197356031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384223"/>
        <c:crosses val="autoZero"/>
        <c:auto val="1"/>
        <c:lblAlgn val="ctr"/>
        <c:lblOffset val="100"/>
        <c:noMultiLvlLbl val="0"/>
      </c:catAx>
      <c:valAx>
        <c:axId val="2039384223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9735603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Population vs. Density</a:t>
            </a:r>
          </a:p>
        </c:rich>
      </c:tx>
      <c:layout>
        <c:manualLayout>
          <c:xMode val="edge"/>
          <c:yMode val="edge"/>
          <c:x val="7.2183908045977005E-2"/>
          <c:y val="1.19402985074626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0"/>
          <c:order val="0"/>
          <c:tx>
            <c:v>Regions</c:v>
          </c:tx>
          <c:spPr>
            <a:solidFill>
              <a:schemeClr val="accent2"/>
            </a:solidFill>
            <a:ln>
              <a:solidFill>
                <a:schemeClr val="accent2"/>
              </a:solidFill>
            </a:ln>
            <a:effectLst/>
          </c:spPr>
          <c:invertIfNegative val="0"/>
          <c:dLbls>
            <c:dLbl>
              <c:idx val="0"/>
              <c:layout>
                <c:manualLayout>
                  <c:x val="-0.15290289570856666"/>
                  <c:y val="-3.4970173174779136E-17"/>
                </c:manualLayout>
              </c:layout>
              <c:tx>
                <c:rich>
                  <a:bodyPr/>
                  <a:lstStyle/>
                  <a:p>
                    <a:fld id="{E4109B8A-A911-4730-84DD-7337459AD3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8F4E-4B8C-8C33-F9C0A2ABB26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F4E-4B8C-8C33-F9C0A2ABB26E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F4E-4B8C-8C33-F9C0A2ABB26E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F4E-4B8C-8C33-F9C0A2ABB26E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F4E-4B8C-8C33-F9C0A2ABB26E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F4E-4B8C-8C33-F9C0A2ABB26E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F4E-4B8C-8C33-F9C0A2ABB26E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F4E-4B8C-8C33-F9C0A2ABB26E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F4E-4B8C-8C33-F9C0A2ABB26E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F4E-4B8C-8C33-F9C0A2ABB26E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8F4E-4B8C-8C33-F9C0A2ABB26E}"/>
                </c:ext>
              </c:extLst>
            </c:dLbl>
            <c:dLbl>
              <c:idx val="11"/>
              <c:layout>
                <c:manualLayout>
                  <c:x val="-6.9324077507593807E-3"/>
                  <c:y val="0"/>
                </c:manualLayout>
              </c:layout>
              <c:tx>
                <c:rich>
                  <a:bodyPr/>
                  <a:lstStyle/>
                  <a:p>
                    <a:fld id="{14A4046B-9CDE-4EB9-AFAD-63B90D611B4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8F4E-4B8C-8C33-F9C0A2ABB26E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8F4E-4B8C-8C33-F9C0A2ABB2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trendline>
            <c:spPr>
              <a:ln w="19050" cap="rnd">
                <a:solidFill>
                  <a:schemeClr val="bg1">
                    <a:lumMod val="65000"/>
                  </a:schemeClr>
                </a:solidFill>
                <a:prstDash val="dash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1.6642873284683963E-2"/>
                  <c:y val="0.11328093904786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Tables!$B$52:$B$64</c:f>
              <c:numCache>
                <c:formatCode>General</c:formatCode>
                <c:ptCount val="13"/>
                <c:pt idx="0">
                  <c:v>1695200</c:v>
                </c:pt>
                <c:pt idx="1">
                  <c:v>655000</c:v>
                </c:pt>
                <c:pt idx="2">
                  <c:v>347700</c:v>
                </c:pt>
                <c:pt idx="3">
                  <c:v>543500</c:v>
                </c:pt>
                <c:pt idx="4">
                  <c:v>513800</c:v>
                </c:pt>
                <c:pt idx="5">
                  <c:v>201500</c:v>
                </c:pt>
                <c:pt idx="6">
                  <c:v>52100</c:v>
                </c:pt>
                <c:pt idx="7">
                  <c:v>258200</c:v>
                </c:pt>
                <c:pt idx="8">
                  <c:v>246000</c:v>
                </c:pt>
                <c:pt idx="9">
                  <c:v>127300</c:v>
                </c:pt>
                <c:pt idx="10">
                  <c:v>182700</c:v>
                </c:pt>
                <c:pt idx="11">
                  <c:v>54500</c:v>
                </c:pt>
                <c:pt idx="12">
                  <c:v>102400</c:v>
                </c:pt>
              </c:numCache>
            </c:numRef>
          </c:xVal>
          <c:yVal>
            <c:numRef>
              <c:f>Tables!$C$52:$C$64</c:f>
              <c:numCache>
                <c:formatCode>General</c:formatCode>
                <c:ptCount val="13"/>
                <c:pt idx="0">
                  <c:v>343.09</c:v>
                </c:pt>
                <c:pt idx="1">
                  <c:v>14.72</c:v>
                </c:pt>
                <c:pt idx="2">
                  <c:v>28.8</c:v>
                </c:pt>
                <c:pt idx="3">
                  <c:v>67.52</c:v>
                </c:pt>
                <c:pt idx="4">
                  <c:v>21.5</c:v>
                </c:pt>
                <c:pt idx="5">
                  <c:v>16.11</c:v>
                </c:pt>
                <c:pt idx="6">
                  <c:v>6.21</c:v>
                </c:pt>
                <c:pt idx="7">
                  <c:v>11.62</c:v>
                </c:pt>
                <c:pt idx="8">
                  <c:v>7.89</c:v>
                </c:pt>
                <c:pt idx="9">
                  <c:v>17.55</c:v>
                </c:pt>
                <c:pt idx="10">
                  <c:v>12.92</c:v>
                </c:pt>
                <c:pt idx="11">
                  <c:v>129.15</c:v>
                </c:pt>
                <c:pt idx="12">
                  <c:v>3.28</c:v>
                </c:pt>
              </c:numCache>
            </c:numRef>
          </c:yVal>
          <c:bubbleSize>
            <c:numRef>
              <c:f>Tables!$D$52:$D$64</c:f>
              <c:numCache>
                <c:formatCode>General</c:formatCode>
                <c:ptCount val="13"/>
                <c:pt idx="0">
                  <c:v>1638</c:v>
                </c:pt>
                <c:pt idx="1">
                  <c:v>660</c:v>
                </c:pt>
                <c:pt idx="2">
                  <c:v>446</c:v>
                </c:pt>
                <c:pt idx="3">
                  <c:v>420</c:v>
                </c:pt>
                <c:pt idx="4">
                  <c:v>371</c:v>
                </c:pt>
                <c:pt idx="5">
                  <c:v>234</c:v>
                </c:pt>
                <c:pt idx="6">
                  <c:v>176</c:v>
                </c:pt>
                <c:pt idx="7">
                  <c:v>139</c:v>
                </c:pt>
                <c:pt idx="8">
                  <c:v>139</c:v>
                </c:pt>
                <c:pt idx="9">
                  <c:v>112</c:v>
                </c:pt>
                <c:pt idx="10">
                  <c:v>100</c:v>
                </c:pt>
                <c:pt idx="11">
                  <c:v>92</c:v>
                </c:pt>
                <c:pt idx="12">
                  <c:v>26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Tables!$A$52:$A$64</c15:f>
                <c15:dlblRangeCache>
                  <c:ptCount val="13"/>
                  <c:pt idx="0">
                    <c:v>Auckland</c:v>
                  </c:pt>
                  <c:pt idx="1">
                    <c:v>Canterbury</c:v>
                  </c:pt>
                  <c:pt idx="2">
                    <c:v>Bay of Plenty</c:v>
                  </c:pt>
                  <c:pt idx="3">
                    <c:v>Wellington</c:v>
                  </c:pt>
                  <c:pt idx="4">
                    <c:v>Waikato</c:v>
                  </c:pt>
                  <c:pt idx="5">
                    <c:v>Northland</c:v>
                  </c:pt>
                  <c:pt idx="6">
                    <c:v>Gisborne</c:v>
                  </c:pt>
                  <c:pt idx="7">
                    <c:v>Manawatu-Whanganui</c:v>
                  </c:pt>
                  <c:pt idx="8">
                    <c:v>Otago</c:v>
                  </c:pt>
                  <c:pt idx="9">
                    <c:v>Taranaki</c:v>
                  </c:pt>
                  <c:pt idx="10">
                    <c:v>Hawke's Bay</c:v>
                  </c:pt>
                  <c:pt idx="11">
                    <c:v>Nelson</c:v>
                  </c:pt>
                  <c:pt idx="12">
                    <c:v>Southland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8F4E-4B8C-8C33-F9C0A2AB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50"/>
        <c:showNegBubbles val="0"/>
        <c:axId val="76850992"/>
        <c:axId val="2039901487"/>
      </c:bubbleChart>
      <c:valAx>
        <c:axId val="76850992"/>
        <c:scaling>
          <c:orientation val="minMax"/>
          <c:max val="1800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stolen_vehicles_per_region[[#Headers],[population]]</c:f>
              <c:strCache>
                <c:ptCount val="1"/>
                <c:pt idx="0">
                  <c:v>population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&lt;&gt;0]#\ 0.0,,&quot;M&quot;;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01487"/>
        <c:crosses val="autoZero"/>
        <c:crossBetween val="midCat"/>
        <c:majorUnit val="200000"/>
      </c:valAx>
      <c:valAx>
        <c:axId val="203990148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stolen_vehicles_per_region[[#Headers],[density]]</c:f>
              <c:strCache>
                <c:ptCount val="1"/>
                <c:pt idx="0">
                  <c:v>density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850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0</xdr:rowOff>
    </xdr:from>
    <xdr:to>
      <xdr:col>26</xdr:col>
      <xdr:colOff>428625</xdr:colOff>
      <xdr:row>39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83FE58B8-75DC-8FE1-18EF-767265D09FC1}"/>
            </a:ext>
          </a:extLst>
        </xdr:cNvPr>
        <xdr:cNvGrpSpPr/>
      </xdr:nvGrpSpPr>
      <xdr:grpSpPr>
        <a:xfrm>
          <a:off x="95250" y="190500"/>
          <a:ext cx="16182975" cy="7305675"/>
          <a:chOff x="95250" y="190500"/>
          <a:chExt cx="16182975" cy="7305675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A7A53C2E-E435-138C-5E61-7933A7605DD9}"/>
              </a:ext>
            </a:extLst>
          </xdr:cNvPr>
          <xdr:cNvGrpSpPr/>
        </xdr:nvGrpSpPr>
        <xdr:grpSpPr>
          <a:xfrm>
            <a:off x="95250" y="1428750"/>
            <a:ext cx="16182975" cy="6067425"/>
            <a:chOff x="485775" y="1133475"/>
            <a:chExt cx="16182975" cy="6067425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F3472C-72BF-40AE-81EF-EF32E53D83E1}"/>
                </a:ext>
              </a:extLst>
            </xdr:cNvPr>
            <xdr:cNvGraphicFramePr>
              <a:graphicFrameLocks/>
            </xdr:cNvGraphicFramePr>
          </xdr:nvGraphicFramePr>
          <xdr:xfrm>
            <a:off x="485775" y="1190625"/>
            <a:ext cx="3276600" cy="283845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1D56FA9-ADD8-424B-8695-F1877AF5C6CD}"/>
                </a:ext>
              </a:extLst>
            </xdr:cNvPr>
            <xdr:cNvGraphicFramePr>
              <a:graphicFrameLocks/>
            </xdr:cNvGraphicFramePr>
          </xdr:nvGraphicFramePr>
          <xdr:xfrm>
            <a:off x="4057650" y="1219200"/>
            <a:ext cx="3324224" cy="2819400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689D9D0-748C-47AC-8720-E3FBB29EE505}"/>
                </a:ext>
              </a:extLst>
            </xdr:cNvPr>
            <xdr:cNvGraphicFramePr>
              <a:graphicFrameLocks/>
            </xdr:cNvGraphicFramePr>
          </xdr:nvGraphicFramePr>
          <xdr:xfrm>
            <a:off x="523875" y="4162424"/>
            <a:ext cx="7067550" cy="30003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5E5CB733-CB29-434A-8FC1-3EFE9FC6CA06}"/>
                </a:ext>
              </a:extLst>
            </xdr:cNvPr>
            <xdr:cNvGraphicFramePr>
              <a:graphicFrameLocks/>
            </xdr:cNvGraphicFramePr>
          </xdr:nvGraphicFramePr>
          <xdr:xfrm>
            <a:off x="12382500" y="4133849"/>
            <a:ext cx="2695575" cy="300037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4"/>
            </a:graphicData>
          </a:graphic>
        </xdr:graphicFrame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EC66E0F2-24F9-4181-A488-7CFE4A3E2C05}"/>
                </a:ext>
              </a:extLst>
            </xdr:cNvPr>
            <xdr:cNvGraphicFramePr>
              <a:graphicFrameLocks/>
            </xdr:cNvGraphicFramePr>
          </xdr:nvGraphicFramePr>
          <xdr:xfrm>
            <a:off x="7648574" y="4181475"/>
            <a:ext cx="4676776" cy="301942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AED91A9C-C3B1-4E4C-8DDF-B6BBA648A458}"/>
                </a:ext>
              </a:extLst>
            </xdr:cNvPr>
            <xdr:cNvGraphicFramePr>
              <a:graphicFrameLocks/>
            </xdr:cNvGraphicFramePr>
          </xdr:nvGraphicFramePr>
          <xdr:xfrm>
            <a:off x="7624763" y="1133475"/>
            <a:ext cx="4481512" cy="28955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6"/>
            </a:graphicData>
          </a:graphic>
        </xdr:graphicFrame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76FDD0E-6C65-4862-BBFE-F92CA3E0FA27}"/>
                </a:ext>
              </a:extLst>
            </xdr:cNvPr>
            <xdr:cNvGraphicFramePr>
              <a:graphicFrameLocks/>
            </xdr:cNvGraphicFramePr>
          </xdr:nvGraphicFramePr>
          <xdr:xfrm>
            <a:off x="12249150" y="1162050"/>
            <a:ext cx="4419600" cy="3190875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7"/>
            </a:graphicData>
          </a:graphic>
        </xdr:graphicFrame>
      </xdr:grp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11978B9-9EA8-4B85-968D-54583F1A25E7}"/>
              </a:ext>
            </a:extLst>
          </xdr:cNvPr>
          <xdr:cNvSpPr txBox="1"/>
        </xdr:nvSpPr>
        <xdr:spPr>
          <a:xfrm>
            <a:off x="142875" y="190500"/>
            <a:ext cx="6848476" cy="11525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3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HOW MANY VEHICLES WERE STOLEN IN NEW ZEALAND FROM 2021-2022?</a:t>
            </a:r>
          </a:p>
        </xdr:txBody>
      </xdr:sp>
      <xdr:pic>
        <xdr:nvPicPr>
          <xdr:cNvPr id="11" name="Picture 14" descr="A flag with red and white stripes&#10;&#10;Description automatically generated">
            <a:extLst>
              <a:ext uri="{FF2B5EF4-FFF2-40B4-BE49-F238E27FC236}">
                <a16:creationId xmlns:a16="http://schemas.microsoft.com/office/drawing/2014/main" id="{0A97F758-FA82-46A1-9599-34240AE2F2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351430" y="314325"/>
            <a:ext cx="1715287" cy="855830"/>
          </a:xfrm>
          <a:prstGeom prst="rect">
            <a:avLst/>
          </a:prstGeom>
        </xdr:spPr>
      </xdr:pic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871A504-775D-43E4-9ECE-461C52D8151D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num_vehic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D497C7DE-6CE3-4C60-AFEF-2E264934ED19}" autoFormatId="16" applyNumberFormats="0" applyBorderFormats="0" applyFontFormats="0" applyPatternFormats="0" applyAlignmentFormats="0" applyWidthHeightFormats="0">
  <queryTableRefresh nextId="3">
    <queryTableFields count="2">
      <queryTableField id="1" name="month" tableColumnId="1"/>
      <queryTableField id="2" name="num_vehicl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394FD229-09D2-4178-A492-0B1F0C32E196}" autoFormatId="16" applyNumberFormats="0" applyBorderFormats="0" applyFontFormats="0" applyPatternFormats="0" applyAlignmentFormats="0" applyWidthHeightFormats="0">
  <queryTableRefresh nextId="3">
    <queryTableFields count="2">
      <queryTableField id="1" name="day_of_week" tableColumnId="1"/>
      <queryTableField id="2" name="num_vehicl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19869C9C-4553-4656-9E49-936061F34DA0}" autoFormatId="16" applyNumberFormats="0" applyBorderFormats="0" applyFontFormats="0" applyPatternFormats="0" applyAlignmentFormats="0" applyWidthHeightFormats="0">
  <queryTableRefresh nextId="3">
    <queryTableFields count="2">
      <queryTableField id="1" name="make_type" tableColumnId="1"/>
      <queryTableField id="2" name="num_vehicle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FE6BB3CE-AB46-477A-BD35-FE84EF362E7A}" autoFormatId="16" applyNumberFormats="0" applyBorderFormats="0" applyFontFormats="0" applyPatternFormats="0" applyAlignmentFormats="0" applyWidthHeightFormats="0">
  <queryTableRefresh nextId="5">
    <queryTableFields count="4">
      <queryTableField id="1" name="vehicle_type" tableColumnId="1"/>
      <queryTableField id="2" name="standard" tableColumnId="2"/>
      <queryTableField id="3" name="luxury" tableColumnId="3"/>
      <queryTableField id="4" name="total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4" xr16:uid="{CB70561A-CBED-47B5-BEE2-34E57D7589CF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population" tableColumnId="2"/>
      <queryTableField id="3" name="density" tableColumnId="3"/>
      <queryTableField id="4" name="num_vehicles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7" xr16:uid="{A15DE2C4-0736-4AE1-AAE4-1C2D5F2E5E2B}" autoFormatId="16" applyNumberFormats="0" applyBorderFormats="0" applyFontFormats="0" applyPatternFormats="0" applyAlignmentFormats="0" applyWidthHeightFormats="0">
  <queryTableRefresh nextId="3">
    <queryTableFields count="2">
      <queryTableField id="1" name="vehicle_type" tableColumnId="1"/>
      <queryTableField id="2" name="num_vehicl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DEB2B3-C555-4BFE-8C21-1969324C2CBE}" name="stolen_vehicles_per_year" displayName="stolen_vehicles_per_year" ref="A1:B3" tableType="queryTable" totalsRowShown="0">
  <autoFilter ref="A1:B3" xr:uid="{4ADEB2B3-C555-4BFE-8C21-1969324C2CBE}"/>
  <tableColumns count="2">
    <tableColumn id="1" xr3:uid="{B20FF057-15EE-43D9-86B9-D66542E0B244}" uniqueName="1" name="year" queryTableFieldId="1"/>
    <tableColumn id="2" xr3:uid="{354E7315-5993-4B5F-85C4-683FE1891B50}" uniqueName="2" name="num_vehic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82B7ED-BF49-401F-849F-BF2E5C8B16AE}" name="stolen_vehicles_per_month" displayName="stolen_vehicles_per_month" ref="A5:B12" tableType="queryTable" totalsRowShown="0">
  <autoFilter ref="A5:B12" xr:uid="{5A82B7ED-BF49-401F-849F-BF2E5C8B16AE}"/>
  <tableColumns count="2">
    <tableColumn id="1" xr3:uid="{FF20254F-4BB6-426E-A800-C5F61DE3A7D7}" uniqueName="1" name="month" queryTableFieldId="1" dataDxfId="5"/>
    <tableColumn id="2" xr3:uid="{FD25685B-7F06-42F8-848D-6866CEC05190}" uniqueName="2" name="num_vehicl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D14F9F-F167-4F78-9167-69294D0BF8D7}" name="stolen_vehicles_per_day_of_week" displayName="stolen_vehicles_per_day_of_week" ref="A14:B21" tableType="queryTable" totalsRowShown="0">
  <autoFilter ref="A14:B21" xr:uid="{27D14F9F-F167-4F78-9167-69294D0BF8D7}"/>
  <tableColumns count="2">
    <tableColumn id="1" xr3:uid="{D384ABFF-DD67-473F-98BB-69D6F504DF90}" uniqueName="1" name="day_of_week" queryTableFieldId="1" dataDxfId="4"/>
    <tableColumn id="2" xr3:uid="{A830D1C7-6F85-4553-9153-D7C0A4C443E9}" uniqueName="2" name="num_vehicl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024E9-DA41-4DF5-A0CB-65B6AF94FE89}" name="stolen_vehicles_make_types" displayName="stolen_vehicles_make_types" ref="A35:B37" tableType="queryTable" totalsRowShown="0">
  <autoFilter ref="A35:B37" xr:uid="{E26024E9-DA41-4DF5-A0CB-65B6AF94FE89}"/>
  <tableColumns count="2">
    <tableColumn id="1" xr3:uid="{631E0453-62EA-4E6F-B4E4-8F73E65A8CF6}" uniqueName="1" name="make_type" queryTableFieldId="1" dataDxfId="3"/>
    <tableColumn id="2" xr3:uid="{58EA31E6-AC92-4694-A3A1-4771148DB28E}" uniqueName="2" name="num_vehicl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3C84C09-9D3C-4DED-A601-90671CDD3233}" name="stolen_vehicles_top10_pivot_table" displayName="stolen_vehicles_top10_pivot_table" ref="A39:D49" tableType="queryTable" totalsRowShown="0">
  <autoFilter ref="A39:D49" xr:uid="{53C84C09-9D3C-4DED-A601-90671CDD3233}"/>
  <tableColumns count="4">
    <tableColumn id="1" xr3:uid="{17BBBC00-1279-42F5-9423-34918E7F7028}" uniqueName="1" name="vehicle_type" queryTableFieldId="1" dataDxfId="2"/>
    <tableColumn id="2" xr3:uid="{927341C4-637E-4B8B-8310-E18FEDD4A30E}" uniqueName="2" name="standard" queryTableFieldId="2"/>
    <tableColumn id="3" xr3:uid="{3F3B1C73-9021-480B-86D8-02F4A71199CD}" uniqueName="3" name="luxury" queryTableFieldId="3"/>
    <tableColumn id="4" xr3:uid="{1F3CB04E-65EF-43B1-A2D4-84A1914CFEC5}" uniqueName="4" name="total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337002-DF79-46B9-BA90-244FE81AE235}" name="stolen_vehicles_per_region" displayName="stolen_vehicles_per_region" ref="A51:D64" tableType="queryTable" totalsRowShown="0">
  <autoFilter ref="A51:D64" xr:uid="{3F337002-DF79-46B9-BA90-244FE81AE235}"/>
  <tableColumns count="4">
    <tableColumn id="1" xr3:uid="{77A0D2ED-5D5D-4551-A43E-7F68E45B3367}" uniqueName="1" name="region" queryTableFieldId="1" dataDxfId="1"/>
    <tableColumn id="2" xr3:uid="{ACB62DB9-F970-44D7-AC9C-DB9F34B4832F}" uniqueName="2" name="population" queryTableFieldId="2"/>
    <tableColumn id="3" xr3:uid="{F8CAD2EC-B5C0-42CB-9469-E81E0DA2B5C5}" uniqueName="3" name="density" queryTableFieldId="3"/>
    <tableColumn id="4" xr3:uid="{F0A60158-A027-4A57-859C-3775FA4B052F}" uniqueName="4" name="num_vehicles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1CBC747-0C9F-4438-B0FE-A1ABB0069F1A}" name="stolen_vehicles_top10_types" displayName="stolen_vehicles_top10_types" ref="A23:B33" tableType="queryTable" totalsRowShown="0">
  <autoFilter ref="A23:B33" xr:uid="{21CBC747-0C9F-4438-B0FE-A1ABB0069F1A}"/>
  <tableColumns count="2">
    <tableColumn id="1" xr3:uid="{B4AABF7D-218D-4103-B2C2-1F0FA6642E50}" uniqueName="1" name="vehicle_type" queryTableFieldId="1" dataDxfId="0"/>
    <tableColumn id="2" xr3:uid="{AD3E990A-E3B4-4A58-8B44-F17F0048E03D}" uniqueName="2" name="num_vehicl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68D9-4044-46C8-BF9D-EEECC173EAB8}">
  <dimension ref="A1:D64"/>
  <sheetViews>
    <sheetView tabSelected="1" workbookViewId="0"/>
  </sheetViews>
  <sheetFormatPr defaultRowHeight="15" x14ac:dyDescent="0.25"/>
  <cols>
    <col min="1" max="1" width="21.5703125" bestFit="1" customWidth="1"/>
    <col min="2" max="2" width="15.85546875" bestFit="1" customWidth="1"/>
    <col min="3" max="3" width="10" bestFit="1" customWidth="1"/>
    <col min="4" max="4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2021</v>
      </c>
      <c r="B2">
        <v>1668</v>
      </c>
    </row>
    <row r="3" spans="1:2" x14ac:dyDescent="0.25">
      <c r="A3">
        <v>2022</v>
      </c>
      <c r="B3">
        <v>2885</v>
      </c>
    </row>
    <row r="5" spans="1:2" x14ac:dyDescent="0.25">
      <c r="A5" t="s">
        <v>2</v>
      </c>
      <c r="B5" t="s">
        <v>1</v>
      </c>
    </row>
    <row r="6" spans="1:2" x14ac:dyDescent="0.25">
      <c r="A6" t="s">
        <v>3</v>
      </c>
      <c r="B6">
        <v>740</v>
      </c>
    </row>
    <row r="7" spans="1:2" x14ac:dyDescent="0.25">
      <c r="A7" t="s">
        <v>4</v>
      </c>
      <c r="B7">
        <v>763</v>
      </c>
    </row>
    <row r="8" spans="1:2" x14ac:dyDescent="0.25">
      <c r="A8" t="s">
        <v>5</v>
      </c>
      <c r="B8">
        <v>1053</v>
      </c>
    </row>
    <row r="9" spans="1:2" x14ac:dyDescent="0.25">
      <c r="A9" t="s">
        <v>6</v>
      </c>
      <c r="B9">
        <v>329</v>
      </c>
    </row>
    <row r="10" spans="1:2" x14ac:dyDescent="0.25">
      <c r="A10" t="s">
        <v>7</v>
      </c>
      <c r="B10">
        <v>464</v>
      </c>
    </row>
    <row r="11" spans="1:2" x14ac:dyDescent="0.25">
      <c r="A11" t="s">
        <v>8</v>
      </c>
      <c r="B11">
        <v>560</v>
      </c>
    </row>
    <row r="12" spans="1:2" x14ac:dyDescent="0.25">
      <c r="A12" t="s">
        <v>9</v>
      </c>
      <c r="B12">
        <v>644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>
        <v>767</v>
      </c>
    </row>
    <row r="16" spans="1:2" x14ac:dyDescent="0.25">
      <c r="A16" t="s">
        <v>12</v>
      </c>
      <c r="B16">
        <v>711</v>
      </c>
    </row>
    <row r="17" spans="1:2" x14ac:dyDescent="0.25">
      <c r="A17" t="s">
        <v>13</v>
      </c>
      <c r="B17">
        <v>629</v>
      </c>
    </row>
    <row r="18" spans="1:2" x14ac:dyDescent="0.25">
      <c r="A18" t="s">
        <v>14</v>
      </c>
      <c r="B18">
        <v>619</v>
      </c>
    </row>
    <row r="19" spans="1:2" x14ac:dyDescent="0.25">
      <c r="A19" t="s">
        <v>15</v>
      </c>
      <c r="B19">
        <v>655</v>
      </c>
    </row>
    <row r="20" spans="1:2" x14ac:dyDescent="0.25">
      <c r="A20" t="s">
        <v>16</v>
      </c>
      <c r="B20">
        <v>577</v>
      </c>
    </row>
    <row r="21" spans="1:2" x14ac:dyDescent="0.25">
      <c r="A21" t="s">
        <v>17</v>
      </c>
      <c r="B21">
        <v>595</v>
      </c>
    </row>
    <row r="23" spans="1:2" x14ac:dyDescent="0.25">
      <c r="A23" t="s">
        <v>18</v>
      </c>
      <c r="B23" t="s">
        <v>1</v>
      </c>
    </row>
    <row r="24" spans="1:2" x14ac:dyDescent="0.25">
      <c r="A24" t="s">
        <v>19</v>
      </c>
      <c r="B24">
        <v>945</v>
      </c>
    </row>
    <row r="25" spans="1:2" x14ac:dyDescent="0.25">
      <c r="A25" t="s">
        <v>20</v>
      </c>
      <c r="B25">
        <v>851</v>
      </c>
    </row>
    <row r="26" spans="1:2" x14ac:dyDescent="0.25">
      <c r="A26" t="s">
        <v>21</v>
      </c>
      <c r="B26">
        <v>644</v>
      </c>
    </row>
    <row r="27" spans="1:2" x14ac:dyDescent="0.25">
      <c r="A27" t="s">
        <v>22</v>
      </c>
      <c r="B27">
        <v>582</v>
      </c>
    </row>
    <row r="28" spans="1:2" x14ac:dyDescent="0.25">
      <c r="A28" t="s">
        <v>23</v>
      </c>
      <c r="B28">
        <v>466</v>
      </c>
    </row>
    <row r="29" spans="1:2" x14ac:dyDescent="0.25">
      <c r="A29" t="s">
        <v>24</v>
      </c>
      <c r="B29">
        <v>297</v>
      </c>
    </row>
    <row r="30" spans="1:2" x14ac:dyDescent="0.25">
      <c r="A30" t="s">
        <v>25</v>
      </c>
      <c r="B30">
        <v>187</v>
      </c>
    </row>
    <row r="31" spans="1:2" x14ac:dyDescent="0.25">
      <c r="A31" t="s">
        <v>26</v>
      </c>
      <c r="B31">
        <v>154</v>
      </c>
    </row>
    <row r="32" spans="1:2" x14ac:dyDescent="0.25">
      <c r="A32" t="s">
        <v>27</v>
      </c>
      <c r="B32">
        <v>105</v>
      </c>
    </row>
    <row r="33" spans="1:4" x14ac:dyDescent="0.25">
      <c r="A33" t="s">
        <v>28</v>
      </c>
      <c r="B33">
        <v>90</v>
      </c>
    </row>
    <row r="35" spans="1:4" x14ac:dyDescent="0.25">
      <c r="A35" t="s">
        <v>29</v>
      </c>
      <c r="B35" t="s">
        <v>1</v>
      </c>
    </row>
    <row r="36" spans="1:4" x14ac:dyDescent="0.25">
      <c r="A36" t="s">
        <v>30</v>
      </c>
      <c r="B36">
        <v>4348</v>
      </c>
    </row>
    <row r="37" spans="1:4" x14ac:dyDescent="0.25">
      <c r="A37" t="s">
        <v>31</v>
      </c>
      <c r="B37">
        <v>190</v>
      </c>
    </row>
    <row r="39" spans="1:4" x14ac:dyDescent="0.25">
      <c r="A39" t="s">
        <v>18</v>
      </c>
      <c r="B39" t="s">
        <v>32</v>
      </c>
      <c r="C39" t="s">
        <v>33</v>
      </c>
      <c r="D39" t="s">
        <v>34</v>
      </c>
    </row>
    <row r="40" spans="1:4" x14ac:dyDescent="0.25">
      <c r="A40" t="s">
        <v>19</v>
      </c>
      <c r="B40">
        <v>910</v>
      </c>
      <c r="C40">
        <v>35</v>
      </c>
      <c r="D40">
        <v>945</v>
      </c>
    </row>
    <row r="41" spans="1:4" x14ac:dyDescent="0.25">
      <c r="A41" t="s">
        <v>20</v>
      </c>
      <c r="B41">
        <v>741</v>
      </c>
      <c r="C41">
        <v>110</v>
      </c>
      <c r="D41">
        <v>851</v>
      </c>
    </row>
    <row r="42" spans="1:4" x14ac:dyDescent="0.25">
      <c r="A42" t="s">
        <v>21</v>
      </c>
      <c r="B42">
        <v>623</v>
      </c>
      <c r="C42">
        <v>21</v>
      </c>
      <c r="D42">
        <v>644</v>
      </c>
    </row>
    <row r="43" spans="1:4" x14ac:dyDescent="0.25">
      <c r="A43" t="s">
        <v>22</v>
      </c>
      <c r="B43">
        <v>582</v>
      </c>
      <c r="C43">
        <v>0</v>
      </c>
      <c r="D43">
        <v>582</v>
      </c>
    </row>
    <row r="44" spans="1:4" x14ac:dyDescent="0.25">
      <c r="A44" t="s">
        <v>23</v>
      </c>
      <c r="B44">
        <v>465</v>
      </c>
      <c r="C44">
        <v>1</v>
      </c>
      <c r="D44">
        <v>466</v>
      </c>
    </row>
    <row r="45" spans="1:4" x14ac:dyDescent="0.25">
      <c r="A45" t="s">
        <v>24</v>
      </c>
      <c r="B45">
        <v>293</v>
      </c>
      <c r="C45">
        <v>4</v>
      </c>
      <c r="D45">
        <v>297</v>
      </c>
    </row>
    <row r="46" spans="1:4" x14ac:dyDescent="0.25">
      <c r="A46" t="s">
        <v>25</v>
      </c>
      <c r="B46">
        <v>187</v>
      </c>
      <c r="C46">
        <v>0</v>
      </c>
      <c r="D46">
        <v>187</v>
      </c>
    </row>
    <row r="47" spans="1:4" x14ac:dyDescent="0.25">
      <c r="A47" t="s">
        <v>26</v>
      </c>
      <c r="B47">
        <v>152</v>
      </c>
      <c r="C47">
        <v>2</v>
      </c>
      <c r="D47">
        <v>154</v>
      </c>
    </row>
    <row r="48" spans="1:4" x14ac:dyDescent="0.25">
      <c r="A48" t="s">
        <v>27</v>
      </c>
      <c r="B48">
        <v>105</v>
      </c>
      <c r="C48">
        <v>0</v>
      </c>
      <c r="D48">
        <v>105</v>
      </c>
    </row>
    <row r="49" spans="1:4" x14ac:dyDescent="0.25">
      <c r="A49" t="s">
        <v>28</v>
      </c>
      <c r="B49">
        <v>90</v>
      </c>
      <c r="C49">
        <v>0</v>
      </c>
      <c r="D49">
        <v>90</v>
      </c>
    </row>
    <row r="51" spans="1:4" x14ac:dyDescent="0.25">
      <c r="A51" t="s">
        <v>35</v>
      </c>
      <c r="B51" t="s">
        <v>36</v>
      </c>
      <c r="C51" t="s">
        <v>37</v>
      </c>
      <c r="D51" t="s">
        <v>1</v>
      </c>
    </row>
    <row r="52" spans="1:4" x14ac:dyDescent="0.25">
      <c r="A52" t="s">
        <v>38</v>
      </c>
      <c r="B52">
        <v>1695200</v>
      </c>
      <c r="C52">
        <v>343.09</v>
      </c>
      <c r="D52">
        <v>1638</v>
      </c>
    </row>
    <row r="53" spans="1:4" x14ac:dyDescent="0.25">
      <c r="A53" t="s">
        <v>39</v>
      </c>
      <c r="B53">
        <v>655000</v>
      </c>
      <c r="C53">
        <v>14.72</v>
      </c>
      <c r="D53">
        <v>660</v>
      </c>
    </row>
    <row r="54" spans="1:4" x14ac:dyDescent="0.25">
      <c r="A54" t="s">
        <v>40</v>
      </c>
      <c r="B54">
        <v>347700</v>
      </c>
      <c r="C54">
        <v>28.8</v>
      </c>
      <c r="D54">
        <v>446</v>
      </c>
    </row>
    <row r="55" spans="1:4" x14ac:dyDescent="0.25">
      <c r="A55" t="s">
        <v>41</v>
      </c>
      <c r="B55">
        <v>543500</v>
      </c>
      <c r="C55">
        <v>67.52</v>
      </c>
      <c r="D55">
        <v>420</v>
      </c>
    </row>
    <row r="56" spans="1:4" x14ac:dyDescent="0.25">
      <c r="A56" t="s">
        <v>42</v>
      </c>
      <c r="B56">
        <v>513800</v>
      </c>
      <c r="C56">
        <v>21.5</v>
      </c>
      <c r="D56">
        <v>371</v>
      </c>
    </row>
    <row r="57" spans="1:4" x14ac:dyDescent="0.25">
      <c r="A57" t="s">
        <v>43</v>
      </c>
      <c r="B57">
        <v>201500</v>
      </c>
      <c r="C57">
        <v>16.11</v>
      </c>
      <c r="D57">
        <v>234</v>
      </c>
    </row>
    <row r="58" spans="1:4" x14ac:dyDescent="0.25">
      <c r="A58" t="s">
        <v>44</v>
      </c>
      <c r="B58">
        <v>52100</v>
      </c>
      <c r="C58">
        <v>6.21</v>
      </c>
      <c r="D58">
        <v>176</v>
      </c>
    </row>
    <row r="59" spans="1:4" x14ac:dyDescent="0.25">
      <c r="A59" t="s">
        <v>45</v>
      </c>
      <c r="B59">
        <v>258200</v>
      </c>
      <c r="C59">
        <v>11.62</v>
      </c>
      <c r="D59">
        <v>139</v>
      </c>
    </row>
    <row r="60" spans="1:4" x14ac:dyDescent="0.25">
      <c r="A60" t="s">
        <v>46</v>
      </c>
      <c r="B60">
        <v>246000</v>
      </c>
      <c r="C60">
        <v>7.89</v>
      </c>
      <c r="D60">
        <v>139</v>
      </c>
    </row>
    <row r="61" spans="1:4" x14ac:dyDescent="0.25">
      <c r="A61" t="s">
        <v>47</v>
      </c>
      <c r="B61">
        <v>127300</v>
      </c>
      <c r="C61">
        <v>17.55</v>
      </c>
      <c r="D61">
        <v>112</v>
      </c>
    </row>
    <row r="62" spans="1:4" x14ac:dyDescent="0.25">
      <c r="A62" t="s">
        <v>48</v>
      </c>
      <c r="B62">
        <v>182700</v>
      </c>
      <c r="C62">
        <v>12.92</v>
      </c>
      <c r="D62">
        <v>100</v>
      </c>
    </row>
    <row r="63" spans="1:4" x14ac:dyDescent="0.25">
      <c r="A63" t="s">
        <v>49</v>
      </c>
      <c r="B63">
        <v>54500</v>
      </c>
      <c r="C63">
        <v>129.15</v>
      </c>
      <c r="D63">
        <v>92</v>
      </c>
    </row>
    <row r="64" spans="1:4" x14ac:dyDescent="0.25">
      <c r="A64" t="s">
        <v>50</v>
      </c>
      <c r="B64">
        <v>102400</v>
      </c>
      <c r="C64">
        <v>3.28</v>
      </c>
      <c r="D64">
        <v>26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70973-1AE6-4CA4-922E-B550E89154A3}">
  <dimension ref="A1"/>
  <sheetViews>
    <sheetView showGridLines="0" workbookViewId="0">
      <selection activeCell="A44" sqref="A44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9CB80D-1C26-459D-90B8-F689A95DFD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Barnett</dc:creator>
  <cp:lastModifiedBy>Christopher Barnett</cp:lastModifiedBy>
  <dcterms:created xsi:type="dcterms:W3CDTF">2023-11-12T14:10:24Z</dcterms:created>
  <dcterms:modified xsi:type="dcterms:W3CDTF">2023-11-12T19:32:28Z</dcterms:modified>
</cp:coreProperties>
</file>