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5" yWindow="-135" windowWidth="14910" windowHeight="8955"/>
  </bookViews>
  <sheets>
    <sheet name="Work Summary Form" sheetId="1" r:id="rId1"/>
    <sheet name="Equipment Categories" sheetId="2" r:id="rId2"/>
    <sheet name="Reports" sheetId="3" r:id="rId3"/>
  </sheets>
  <definedNames>
    <definedName name="_xlnm._FilterDatabase" localSheetId="2" hidden="1">Reports!$B$1:$U$101</definedName>
    <definedName name="Country">'Work Summary Form'!$C$7</definedName>
    <definedName name="Date">'Work Summary Form'!$C$6</definedName>
    <definedName name="Engineers">'Work Summary Form'!$K$6</definedName>
    <definedName name="EquipmentCategories">OFFSET('Equipment Categories'!$A$1,0,0,COUNTA('Equipment Categories'!$A:$A),1)</definedName>
    <definedName name="Hospital">'Work Summary Form'!$K$7</definedName>
    <definedName name="_xlnm.Print_Titles" localSheetId="0">'Work Summary Form'!$6:$9</definedName>
  </definedNames>
  <calcPr calcId="124519"/>
</workbook>
</file>

<file path=xl/calcChain.xml><?xml version="1.0" encoding="utf-8"?>
<calcChain xmlns="http://schemas.openxmlformats.org/spreadsheetml/2006/main">
  <c r="C2" i="3"/>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B3"/>
  <c r="A3" s="1"/>
  <c r="D3"/>
  <c r="E3"/>
  <c r="B4"/>
  <c r="D4"/>
  <c r="E4"/>
  <c r="B5"/>
  <c r="D5"/>
  <c r="E5"/>
  <c r="B6"/>
  <c r="D6"/>
  <c r="E6"/>
  <c r="B7"/>
  <c r="A7" s="1"/>
  <c r="D7"/>
  <c r="E7"/>
  <c r="B8"/>
  <c r="D8"/>
  <c r="E8"/>
  <c r="B9"/>
  <c r="D9"/>
  <c r="E9"/>
  <c r="B10"/>
  <c r="D10"/>
  <c r="E10"/>
  <c r="B11"/>
  <c r="A11" s="1"/>
  <c r="D11"/>
  <c r="E11"/>
  <c r="B12"/>
  <c r="D12"/>
  <c r="E12"/>
  <c r="B13"/>
  <c r="D13"/>
  <c r="E13"/>
  <c r="B14"/>
  <c r="D14"/>
  <c r="E14"/>
  <c r="B15"/>
  <c r="A15" s="1"/>
  <c r="D15"/>
  <c r="E15"/>
  <c r="B16"/>
  <c r="D16"/>
  <c r="E16"/>
  <c r="B17"/>
  <c r="D17"/>
  <c r="E17"/>
  <c r="B18"/>
  <c r="D18"/>
  <c r="E18"/>
  <c r="B19"/>
  <c r="A19" s="1"/>
  <c r="D19"/>
  <c r="E19"/>
  <c r="B20"/>
  <c r="D20"/>
  <c r="E20"/>
  <c r="B21"/>
  <c r="D21"/>
  <c r="E21"/>
  <c r="B22"/>
  <c r="D22"/>
  <c r="E22"/>
  <c r="B23"/>
  <c r="A23" s="1"/>
  <c r="D23"/>
  <c r="E23"/>
  <c r="B24"/>
  <c r="D24"/>
  <c r="E24"/>
  <c r="B25"/>
  <c r="D25"/>
  <c r="E25"/>
  <c r="B26"/>
  <c r="D26"/>
  <c r="E26"/>
  <c r="B27"/>
  <c r="A27" s="1"/>
  <c r="D27"/>
  <c r="E27"/>
  <c r="B28"/>
  <c r="D28"/>
  <c r="E28"/>
  <c r="B29"/>
  <c r="D29"/>
  <c r="E29"/>
  <c r="B30"/>
  <c r="D30"/>
  <c r="E30"/>
  <c r="B31"/>
  <c r="A31" s="1"/>
  <c r="D31"/>
  <c r="E31"/>
  <c r="B32"/>
  <c r="D32"/>
  <c r="E32"/>
  <c r="B33"/>
  <c r="D33"/>
  <c r="E33"/>
  <c r="B34"/>
  <c r="D34"/>
  <c r="E34"/>
  <c r="B35"/>
  <c r="A35" s="1"/>
  <c r="D35"/>
  <c r="E35"/>
  <c r="B36"/>
  <c r="D36"/>
  <c r="E36"/>
  <c r="B37"/>
  <c r="D37"/>
  <c r="E37"/>
  <c r="B38"/>
  <c r="D38"/>
  <c r="E38"/>
  <c r="B39"/>
  <c r="A39" s="1"/>
  <c r="D39"/>
  <c r="E39"/>
  <c r="B40"/>
  <c r="D40"/>
  <c r="E40"/>
  <c r="B41"/>
  <c r="D41"/>
  <c r="E41"/>
  <c r="B42"/>
  <c r="D42"/>
  <c r="E42"/>
  <c r="B43"/>
  <c r="A43" s="1"/>
  <c r="D43"/>
  <c r="E43"/>
  <c r="B44"/>
  <c r="D44"/>
  <c r="E44"/>
  <c r="B45"/>
  <c r="D45"/>
  <c r="E45"/>
  <c r="B46"/>
  <c r="D46"/>
  <c r="E46"/>
  <c r="B47"/>
  <c r="A47" s="1"/>
  <c r="D47"/>
  <c r="E47"/>
  <c r="B48"/>
  <c r="D48"/>
  <c r="E48"/>
  <c r="B49"/>
  <c r="D49"/>
  <c r="E49"/>
  <c r="B50"/>
  <c r="D50"/>
  <c r="E50"/>
  <c r="B51"/>
  <c r="A51" s="1"/>
  <c r="D51"/>
  <c r="E51"/>
  <c r="B52"/>
  <c r="D52"/>
  <c r="E52"/>
  <c r="B53"/>
  <c r="D53"/>
  <c r="E53"/>
  <c r="B54"/>
  <c r="D54"/>
  <c r="E54"/>
  <c r="B55"/>
  <c r="A55" s="1"/>
  <c r="D55"/>
  <c r="E55"/>
  <c r="B56"/>
  <c r="D56"/>
  <c r="E56"/>
  <c r="B57"/>
  <c r="D57"/>
  <c r="E57"/>
  <c r="B58"/>
  <c r="D58"/>
  <c r="E58"/>
  <c r="B59"/>
  <c r="A59" s="1"/>
  <c r="D59"/>
  <c r="E59"/>
  <c r="B60"/>
  <c r="D60"/>
  <c r="E60"/>
  <c r="B61"/>
  <c r="D61"/>
  <c r="E61"/>
  <c r="B62"/>
  <c r="D62"/>
  <c r="E62"/>
  <c r="B63"/>
  <c r="A63" s="1"/>
  <c r="D63"/>
  <c r="E63"/>
  <c r="B64"/>
  <c r="D64"/>
  <c r="E64"/>
  <c r="B65"/>
  <c r="D65"/>
  <c r="E65"/>
  <c r="B66"/>
  <c r="D66"/>
  <c r="E66"/>
  <c r="B67"/>
  <c r="A67" s="1"/>
  <c r="D67"/>
  <c r="E67"/>
  <c r="B68"/>
  <c r="D68"/>
  <c r="E68"/>
  <c r="B69"/>
  <c r="D69"/>
  <c r="E69"/>
  <c r="B70"/>
  <c r="D70"/>
  <c r="E70"/>
  <c r="B71"/>
  <c r="A71" s="1"/>
  <c r="D71"/>
  <c r="E71"/>
  <c r="B72"/>
  <c r="D72"/>
  <c r="E72"/>
  <c r="B73"/>
  <c r="D73"/>
  <c r="E73"/>
  <c r="B74"/>
  <c r="D74"/>
  <c r="E74"/>
  <c r="B75"/>
  <c r="A75" s="1"/>
  <c r="D75"/>
  <c r="E75"/>
  <c r="B76"/>
  <c r="D76"/>
  <c r="E76"/>
  <c r="B77"/>
  <c r="D77"/>
  <c r="E77"/>
  <c r="B78"/>
  <c r="D78"/>
  <c r="E78"/>
  <c r="B79"/>
  <c r="A79" s="1"/>
  <c r="D79"/>
  <c r="E79"/>
  <c r="B80"/>
  <c r="D80"/>
  <c r="E80"/>
  <c r="B81"/>
  <c r="D81"/>
  <c r="E81"/>
  <c r="B82"/>
  <c r="D82"/>
  <c r="E82"/>
  <c r="B83"/>
  <c r="A83" s="1"/>
  <c r="D83"/>
  <c r="E83"/>
  <c r="B84"/>
  <c r="D84"/>
  <c r="E84"/>
  <c r="B85"/>
  <c r="D85"/>
  <c r="E85"/>
  <c r="B86"/>
  <c r="D86"/>
  <c r="E86"/>
  <c r="B87"/>
  <c r="A87" s="1"/>
  <c r="D87"/>
  <c r="E87"/>
  <c r="B88"/>
  <c r="D88"/>
  <c r="E88"/>
  <c r="B89"/>
  <c r="D89"/>
  <c r="E89"/>
  <c r="B90"/>
  <c r="D90"/>
  <c r="E90"/>
  <c r="B91"/>
  <c r="A91" s="1"/>
  <c r="D91"/>
  <c r="E91"/>
  <c r="B92"/>
  <c r="D92"/>
  <c r="E92"/>
  <c r="B93"/>
  <c r="D93"/>
  <c r="E93"/>
  <c r="B94"/>
  <c r="D94"/>
  <c r="E94"/>
  <c r="B95"/>
  <c r="A95" s="1"/>
  <c r="D95"/>
  <c r="E95"/>
  <c r="B96"/>
  <c r="D96"/>
  <c r="E96"/>
  <c r="B97"/>
  <c r="D97"/>
  <c r="E97"/>
  <c r="B98"/>
  <c r="D98"/>
  <c r="E98"/>
  <c r="B99"/>
  <c r="A99" s="1"/>
  <c r="D99"/>
  <c r="E99"/>
  <c r="B100"/>
  <c r="D100"/>
  <c r="E100"/>
  <c r="B101"/>
  <c r="D101"/>
  <c r="E101"/>
  <c r="E2"/>
  <c r="D2"/>
  <c r="F3"/>
  <c r="G3"/>
  <c r="H3"/>
  <c r="I3"/>
  <c r="J3"/>
  <c r="K3"/>
  <c r="L3"/>
  <c r="M3"/>
  <c r="N3"/>
  <c r="O3"/>
  <c r="P3"/>
  <c r="Q3"/>
  <c r="R3"/>
  <c r="S3"/>
  <c r="T3"/>
  <c r="F4"/>
  <c r="G4"/>
  <c r="H4"/>
  <c r="I4"/>
  <c r="J4"/>
  <c r="K4"/>
  <c r="L4"/>
  <c r="M4"/>
  <c r="N4"/>
  <c r="O4"/>
  <c r="P4"/>
  <c r="Q4"/>
  <c r="R4"/>
  <c r="S4"/>
  <c r="T4"/>
  <c r="F5"/>
  <c r="G5"/>
  <c r="H5"/>
  <c r="I5"/>
  <c r="J5"/>
  <c r="K5"/>
  <c r="L5"/>
  <c r="M5"/>
  <c r="N5"/>
  <c r="O5"/>
  <c r="P5"/>
  <c r="Q5"/>
  <c r="R5"/>
  <c r="S5"/>
  <c r="T5"/>
  <c r="F6"/>
  <c r="G6"/>
  <c r="H6"/>
  <c r="I6"/>
  <c r="J6"/>
  <c r="K6"/>
  <c r="L6"/>
  <c r="M6"/>
  <c r="N6"/>
  <c r="O6"/>
  <c r="P6"/>
  <c r="Q6"/>
  <c r="R6"/>
  <c r="S6"/>
  <c r="T6"/>
  <c r="F7"/>
  <c r="G7"/>
  <c r="H7"/>
  <c r="I7"/>
  <c r="J7"/>
  <c r="K7"/>
  <c r="L7"/>
  <c r="M7"/>
  <c r="N7"/>
  <c r="O7"/>
  <c r="P7"/>
  <c r="Q7"/>
  <c r="R7"/>
  <c r="S7"/>
  <c r="T7"/>
  <c r="F8"/>
  <c r="G8"/>
  <c r="H8"/>
  <c r="I8"/>
  <c r="J8"/>
  <c r="K8"/>
  <c r="L8"/>
  <c r="M8"/>
  <c r="N8"/>
  <c r="O8"/>
  <c r="P8"/>
  <c r="Q8"/>
  <c r="R8"/>
  <c r="S8"/>
  <c r="T8"/>
  <c r="F9"/>
  <c r="G9"/>
  <c r="H9"/>
  <c r="I9"/>
  <c r="J9"/>
  <c r="K9"/>
  <c r="L9"/>
  <c r="M9"/>
  <c r="N9"/>
  <c r="O9"/>
  <c r="P9"/>
  <c r="Q9"/>
  <c r="R9"/>
  <c r="S9"/>
  <c r="T9"/>
  <c r="F10"/>
  <c r="G10"/>
  <c r="H10"/>
  <c r="I10"/>
  <c r="J10"/>
  <c r="K10"/>
  <c r="L10"/>
  <c r="M10"/>
  <c r="N10"/>
  <c r="O10"/>
  <c r="P10"/>
  <c r="Q10"/>
  <c r="R10"/>
  <c r="S10"/>
  <c r="T10"/>
  <c r="F11"/>
  <c r="G11"/>
  <c r="H11"/>
  <c r="I11"/>
  <c r="J11"/>
  <c r="K11"/>
  <c r="L11"/>
  <c r="M11"/>
  <c r="N11"/>
  <c r="O11"/>
  <c r="P11"/>
  <c r="Q11"/>
  <c r="R11"/>
  <c r="S11"/>
  <c r="T11"/>
  <c r="F12"/>
  <c r="G12"/>
  <c r="H12"/>
  <c r="I12"/>
  <c r="J12"/>
  <c r="K12"/>
  <c r="L12"/>
  <c r="M12"/>
  <c r="N12"/>
  <c r="O12"/>
  <c r="P12"/>
  <c r="Q12"/>
  <c r="R12"/>
  <c r="S12"/>
  <c r="T12"/>
  <c r="F13"/>
  <c r="G13"/>
  <c r="H13"/>
  <c r="I13"/>
  <c r="J13"/>
  <c r="K13"/>
  <c r="L13"/>
  <c r="M13"/>
  <c r="N13"/>
  <c r="O13"/>
  <c r="P13"/>
  <c r="Q13"/>
  <c r="R13"/>
  <c r="S13"/>
  <c r="T13"/>
  <c r="F14"/>
  <c r="G14"/>
  <c r="H14"/>
  <c r="I14"/>
  <c r="J14"/>
  <c r="K14"/>
  <c r="L14"/>
  <c r="M14"/>
  <c r="N14"/>
  <c r="O14"/>
  <c r="P14"/>
  <c r="Q14"/>
  <c r="R14"/>
  <c r="S14"/>
  <c r="T14"/>
  <c r="F15"/>
  <c r="G15"/>
  <c r="H15"/>
  <c r="I15"/>
  <c r="J15"/>
  <c r="K15"/>
  <c r="L15"/>
  <c r="M15"/>
  <c r="N15"/>
  <c r="O15"/>
  <c r="P15"/>
  <c r="Q15"/>
  <c r="R15"/>
  <c r="S15"/>
  <c r="T15"/>
  <c r="F16"/>
  <c r="G16"/>
  <c r="H16"/>
  <c r="I16"/>
  <c r="J16"/>
  <c r="K16"/>
  <c r="L16"/>
  <c r="M16"/>
  <c r="N16"/>
  <c r="O16"/>
  <c r="P16"/>
  <c r="Q16"/>
  <c r="R16"/>
  <c r="S16"/>
  <c r="T16"/>
  <c r="F17"/>
  <c r="G17"/>
  <c r="H17"/>
  <c r="I17"/>
  <c r="J17"/>
  <c r="K17"/>
  <c r="L17"/>
  <c r="M17"/>
  <c r="N17"/>
  <c r="O17"/>
  <c r="P17"/>
  <c r="Q17"/>
  <c r="R17"/>
  <c r="S17"/>
  <c r="T17"/>
  <c r="F18"/>
  <c r="G18"/>
  <c r="H18"/>
  <c r="I18"/>
  <c r="J18"/>
  <c r="K18"/>
  <c r="L18"/>
  <c r="M18"/>
  <c r="N18"/>
  <c r="O18"/>
  <c r="P18"/>
  <c r="Q18"/>
  <c r="R18"/>
  <c r="S18"/>
  <c r="T18"/>
  <c r="F19"/>
  <c r="G19"/>
  <c r="H19"/>
  <c r="I19"/>
  <c r="J19"/>
  <c r="K19"/>
  <c r="L19"/>
  <c r="M19"/>
  <c r="N19"/>
  <c r="O19"/>
  <c r="P19"/>
  <c r="Q19"/>
  <c r="R19"/>
  <c r="S19"/>
  <c r="T19"/>
  <c r="F20"/>
  <c r="G20"/>
  <c r="H20"/>
  <c r="I20"/>
  <c r="J20"/>
  <c r="K20"/>
  <c r="L20"/>
  <c r="M20"/>
  <c r="N20"/>
  <c r="O20"/>
  <c r="P20"/>
  <c r="Q20"/>
  <c r="R20"/>
  <c r="S20"/>
  <c r="T20"/>
  <c r="F21"/>
  <c r="G21"/>
  <c r="H21"/>
  <c r="I21"/>
  <c r="J21"/>
  <c r="K21"/>
  <c r="L21"/>
  <c r="M21"/>
  <c r="N21"/>
  <c r="O21"/>
  <c r="P21"/>
  <c r="Q21"/>
  <c r="R21"/>
  <c r="S21"/>
  <c r="T21"/>
  <c r="F22"/>
  <c r="G22"/>
  <c r="H22"/>
  <c r="I22"/>
  <c r="J22"/>
  <c r="K22"/>
  <c r="L22"/>
  <c r="M22"/>
  <c r="N22"/>
  <c r="O22"/>
  <c r="P22"/>
  <c r="Q22"/>
  <c r="R22"/>
  <c r="S22"/>
  <c r="T22"/>
  <c r="F23"/>
  <c r="G23"/>
  <c r="H23"/>
  <c r="I23"/>
  <c r="J23"/>
  <c r="K23"/>
  <c r="L23"/>
  <c r="M23"/>
  <c r="N23"/>
  <c r="O23"/>
  <c r="P23"/>
  <c r="Q23"/>
  <c r="R23"/>
  <c r="S23"/>
  <c r="T23"/>
  <c r="F24"/>
  <c r="G24"/>
  <c r="H24"/>
  <c r="I24"/>
  <c r="J24"/>
  <c r="K24"/>
  <c r="L24"/>
  <c r="M24"/>
  <c r="N24"/>
  <c r="O24"/>
  <c r="P24"/>
  <c r="Q24"/>
  <c r="R24"/>
  <c r="S24"/>
  <c r="T24"/>
  <c r="F25"/>
  <c r="G25"/>
  <c r="H25"/>
  <c r="I25"/>
  <c r="J25"/>
  <c r="K25"/>
  <c r="L25"/>
  <c r="M25"/>
  <c r="N25"/>
  <c r="O25"/>
  <c r="P25"/>
  <c r="Q25"/>
  <c r="R25"/>
  <c r="S25"/>
  <c r="T25"/>
  <c r="F26"/>
  <c r="G26"/>
  <c r="H26"/>
  <c r="I26"/>
  <c r="J26"/>
  <c r="K26"/>
  <c r="L26"/>
  <c r="M26"/>
  <c r="N26"/>
  <c r="O26"/>
  <c r="P26"/>
  <c r="Q26"/>
  <c r="R26"/>
  <c r="S26"/>
  <c r="T26"/>
  <c r="F27"/>
  <c r="G27"/>
  <c r="H27"/>
  <c r="I27"/>
  <c r="J27"/>
  <c r="K27"/>
  <c r="L27"/>
  <c r="M27"/>
  <c r="N27"/>
  <c r="O27"/>
  <c r="P27"/>
  <c r="Q27"/>
  <c r="R27"/>
  <c r="S27"/>
  <c r="T27"/>
  <c r="F28"/>
  <c r="G28"/>
  <c r="H28"/>
  <c r="I28"/>
  <c r="J28"/>
  <c r="K28"/>
  <c r="L28"/>
  <c r="M28"/>
  <c r="N28"/>
  <c r="O28"/>
  <c r="P28"/>
  <c r="Q28"/>
  <c r="R28"/>
  <c r="S28"/>
  <c r="T28"/>
  <c r="F29"/>
  <c r="G29"/>
  <c r="H29"/>
  <c r="I29"/>
  <c r="J29"/>
  <c r="K29"/>
  <c r="L29"/>
  <c r="M29"/>
  <c r="N29"/>
  <c r="O29"/>
  <c r="P29"/>
  <c r="Q29"/>
  <c r="R29"/>
  <c r="S29"/>
  <c r="T29"/>
  <c r="F30"/>
  <c r="G30"/>
  <c r="H30"/>
  <c r="I30"/>
  <c r="J30"/>
  <c r="K30"/>
  <c r="L30"/>
  <c r="M30"/>
  <c r="N30"/>
  <c r="O30"/>
  <c r="P30"/>
  <c r="Q30"/>
  <c r="R30"/>
  <c r="S30"/>
  <c r="T30"/>
  <c r="F31"/>
  <c r="G31"/>
  <c r="H31"/>
  <c r="I31"/>
  <c r="J31"/>
  <c r="K31"/>
  <c r="L31"/>
  <c r="M31"/>
  <c r="N31"/>
  <c r="O31"/>
  <c r="P31"/>
  <c r="Q31"/>
  <c r="R31"/>
  <c r="S31"/>
  <c r="T31"/>
  <c r="F32"/>
  <c r="G32"/>
  <c r="H32"/>
  <c r="I32"/>
  <c r="J32"/>
  <c r="K32"/>
  <c r="L32"/>
  <c r="M32"/>
  <c r="N32"/>
  <c r="O32"/>
  <c r="P32"/>
  <c r="Q32"/>
  <c r="R32"/>
  <c r="S32"/>
  <c r="T32"/>
  <c r="F33"/>
  <c r="G33"/>
  <c r="H33"/>
  <c r="I33"/>
  <c r="J33"/>
  <c r="K33"/>
  <c r="L33"/>
  <c r="M33"/>
  <c r="N33"/>
  <c r="O33"/>
  <c r="P33"/>
  <c r="Q33"/>
  <c r="R33"/>
  <c r="S33"/>
  <c r="T33"/>
  <c r="F34"/>
  <c r="G34"/>
  <c r="H34"/>
  <c r="I34"/>
  <c r="J34"/>
  <c r="K34"/>
  <c r="L34"/>
  <c r="M34"/>
  <c r="N34"/>
  <c r="O34"/>
  <c r="P34"/>
  <c r="Q34"/>
  <c r="R34"/>
  <c r="S34"/>
  <c r="T34"/>
  <c r="F35"/>
  <c r="G35"/>
  <c r="H35"/>
  <c r="I35"/>
  <c r="J35"/>
  <c r="K35"/>
  <c r="L35"/>
  <c r="M35"/>
  <c r="N35"/>
  <c r="O35"/>
  <c r="P35"/>
  <c r="Q35"/>
  <c r="R35"/>
  <c r="S35"/>
  <c r="T35"/>
  <c r="F36"/>
  <c r="G36"/>
  <c r="H36"/>
  <c r="I36"/>
  <c r="J36"/>
  <c r="K36"/>
  <c r="L36"/>
  <c r="M36"/>
  <c r="N36"/>
  <c r="O36"/>
  <c r="P36"/>
  <c r="Q36"/>
  <c r="R36"/>
  <c r="S36"/>
  <c r="T36"/>
  <c r="F37"/>
  <c r="G37"/>
  <c r="H37"/>
  <c r="I37"/>
  <c r="J37"/>
  <c r="K37"/>
  <c r="L37"/>
  <c r="M37"/>
  <c r="N37"/>
  <c r="O37"/>
  <c r="P37"/>
  <c r="Q37"/>
  <c r="R37"/>
  <c r="S37"/>
  <c r="T37"/>
  <c r="F38"/>
  <c r="G38"/>
  <c r="H38"/>
  <c r="I38"/>
  <c r="J38"/>
  <c r="K38"/>
  <c r="L38"/>
  <c r="M38"/>
  <c r="N38"/>
  <c r="O38"/>
  <c r="P38"/>
  <c r="Q38"/>
  <c r="R38"/>
  <c r="S38"/>
  <c r="T38"/>
  <c r="F39"/>
  <c r="G39"/>
  <c r="H39"/>
  <c r="I39"/>
  <c r="J39"/>
  <c r="K39"/>
  <c r="L39"/>
  <c r="M39"/>
  <c r="N39"/>
  <c r="O39"/>
  <c r="P39"/>
  <c r="Q39"/>
  <c r="R39"/>
  <c r="S39"/>
  <c r="T39"/>
  <c r="F40"/>
  <c r="G40"/>
  <c r="H40"/>
  <c r="I40"/>
  <c r="J40"/>
  <c r="K40"/>
  <c r="L40"/>
  <c r="M40"/>
  <c r="N40"/>
  <c r="O40"/>
  <c r="P40"/>
  <c r="Q40"/>
  <c r="R40"/>
  <c r="S40"/>
  <c r="T40"/>
  <c r="F41"/>
  <c r="G41"/>
  <c r="H41"/>
  <c r="I41"/>
  <c r="J41"/>
  <c r="K41"/>
  <c r="L41"/>
  <c r="M41"/>
  <c r="N41"/>
  <c r="O41"/>
  <c r="P41"/>
  <c r="Q41"/>
  <c r="R41"/>
  <c r="S41"/>
  <c r="T41"/>
  <c r="F42"/>
  <c r="G42"/>
  <c r="H42"/>
  <c r="I42"/>
  <c r="J42"/>
  <c r="K42"/>
  <c r="L42"/>
  <c r="M42"/>
  <c r="N42"/>
  <c r="O42"/>
  <c r="P42"/>
  <c r="Q42"/>
  <c r="R42"/>
  <c r="S42"/>
  <c r="T42"/>
  <c r="F43"/>
  <c r="G43"/>
  <c r="H43"/>
  <c r="I43"/>
  <c r="J43"/>
  <c r="K43"/>
  <c r="L43"/>
  <c r="M43"/>
  <c r="N43"/>
  <c r="O43"/>
  <c r="P43"/>
  <c r="Q43"/>
  <c r="R43"/>
  <c r="S43"/>
  <c r="T43"/>
  <c r="F44"/>
  <c r="G44"/>
  <c r="H44"/>
  <c r="I44"/>
  <c r="J44"/>
  <c r="K44"/>
  <c r="L44"/>
  <c r="M44"/>
  <c r="N44"/>
  <c r="O44"/>
  <c r="P44"/>
  <c r="Q44"/>
  <c r="R44"/>
  <c r="S44"/>
  <c r="T44"/>
  <c r="F45"/>
  <c r="G45"/>
  <c r="H45"/>
  <c r="I45"/>
  <c r="J45"/>
  <c r="K45"/>
  <c r="L45"/>
  <c r="M45"/>
  <c r="N45"/>
  <c r="O45"/>
  <c r="P45"/>
  <c r="Q45"/>
  <c r="R45"/>
  <c r="S45"/>
  <c r="T45"/>
  <c r="F46"/>
  <c r="G46"/>
  <c r="H46"/>
  <c r="I46"/>
  <c r="J46"/>
  <c r="K46"/>
  <c r="L46"/>
  <c r="M46"/>
  <c r="N46"/>
  <c r="O46"/>
  <c r="P46"/>
  <c r="Q46"/>
  <c r="R46"/>
  <c r="S46"/>
  <c r="T46"/>
  <c r="F47"/>
  <c r="G47"/>
  <c r="H47"/>
  <c r="I47"/>
  <c r="J47"/>
  <c r="K47"/>
  <c r="L47"/>
  <c r="M47"/>
  <c r="N47"/>
  <c r="O47"/>
  <c r="P47"/>
  <c r="Q47"/>
  <c r="R47"/>
  <c r="S47"/>
  <c r="T47"/>
  <c r="F48"/>
  <c r="G48"/>
  <c r="H48"/>
  <c r="I48"/>
  <c r="J48"/>
  <c r="K48"/>
  <c r="L48"/>
  <c r="M48"/>
  <c r="N48"/>
  <c r="O48"/>
  <c r="P48"/>
  <c r="Q48"/>
  <c r="R48"/>
  <c r="S48"/>
  <c r="T48"/>
  <c r="F49"/>
  <c r="G49"/>
  <c r="H49"/>
  <c r="I49"/>
  <c r="J49"/>
  <c r="K49"/>
  <c r="L49"/>
  <c r="M49"/>
  <c r="N49"/>
  <c r="O49"/>
  <c r="P49"/>
  <c r="Q49"/>
  <c r="R49"/>
  <c r="S49"/>
  <c r="T49"/>
  <c r="F50"/>
  <c r="G50"/>
  <c r="H50"/>
  <c r="I50"/>
  <c r="J50"/>
  <c r="K50"/>
  <c r="L50"/>
  <c r="M50"/>
  <c r="N50"/>
  <c r="O50"/>
  <c r="P50"/>
  <c r="Q50"/>
  <c r="R50"/>
  <c r="S50"/>
  <c r="T50"/>
  <c r="F51"/>
  <c r="G51"/>
  <c r="H51"/>
  <c r="I51"/>
  <c r="J51"/>
  <c r="K51"/>
  <c r="L51"/>
  <c r="M51"/>
  <c r="N51"/>
  <c r="O51"/>
  <c r="P51"/>
  <c r="Q51"/>
  <c r="R51"/>
  <c r="S51"/>
  <c r="T51"/>
  <c r="F52"/>
  <c r="G52"/>
  <c r="H52"/>
  <c r="I52"/>
  <c r="J52"/>
  <c r="K52"/>
  <c r="L52"/>
  <c r="M52"/>
  <c r="N52"/>
  <c r="O52"/>
  <c r="P52"/>
  <c r="Q52"/>
  <c r="R52"/>
  <c r="S52"/>
  <c r="T52"/>
  <c r="F53"/>
  <c r="G53"/>
  <c r="H53"/>
  <c r="I53"/>
  <c r="J53"/>
  <c r="K53"/>
  <c r="L53"/>
  <c r="M53"/>
  <c r="N53"/>
  <c r="O53"/>
  <c r="P53"/>
  <c r="Q53"/>
  <c r="R53"/>
  <c r="S53"/>
  <c r="T53"/>
  <c r="F54"/>
  <c r="G54"/>
  <c r="H54"/>
  <c r="I54"/>
  <c r="J54"/>
  <c r="K54"/>
  <c r="L54"/>
  <c r="M54"/>
  <c r="N54"/>
  <c r="O54"/>
  <c r="P54"/>
  <c r="Q54"/>
  <c r="R54"/>
  <c r="S54"/>
  <c r="T54"/>
  <c r="F55"/>
  <c r="G55"/>
  <c r="H55"/>
  <c r="I55"/>
  <c r="J55"/>
  <c r="K55"/>
  <c r="L55"/>
  <c r="M55"/>
  <c r="N55"/>
  <c r="O55"/>
  <c r="P55"/>
  <c r="Q55"/>
  <c r="R55"/>
  <c r="S55"/>
  <c r="T55"/>
  <c r="F56"/>
  <c r="G56"/>
  <c r="H56"/>
  <c r="I56"/>
  <c r="J56"/>
  <c r="K56"/>
  <c r="L56"/>
  <c r="M56"/>
  <c r="N56"/>
  <c r="O56"/>
  <c r="P56"/>
  <c r="Q56"/>
  <c r="R56"/>
  <c r="S56"/>
  <c r="T56"/>
  <c r="F57"/>
  <c r="G57"/>
  <c r="H57"/>
  <c r="I57"/>
  <c r="J57"/>
  <c r="K57"/>
  <c r="L57"/>
  <c r="M57"/>
  <c r="N57"/>
  <c r="O57"/>
  <c r="P57"/>
  <c r="Q57"/>
  <c r="R57"/>
  <c r="S57"/>
  <c r="T57"/>
  <c r="F58"/>
  <c r="G58"/>
  <c r="H58"/>
  <c r="I58"/>
  <c r="J58"/>
  <c r="K58"/>
  <c r="L58"/>
  <c r="M58"/>
  <c r="N58"/>
  <c r="O58"/>
  <c r="P58"/>
  <c r="Q58"/>
  <c r="R58"/>
  <c r="S58"/>
  <c r="T58"/>
  <c r="F59"/>
  <c r="G59"/>
  <c r="H59"/>
  <c r="I59"/>
  <c r="J59"/>
  <c r="K59"/>
  <c r="L59"/>
  <c r="M59"/>
  <c r="N59"/>
  <c r="O59"/>
  <c r="P59"/>
  <c r="Q59"/>
  <c r="R59"/>
  <c r="S59"/>
  <c r="T59"/>
  <c r="F60"/>
  <c r="G60"/>
  <c r="H60"/>
  <c r="I60"/>
  <c r="J60"/>
  <c r="K60"/>
  <c r="L60"/>
  <c r="M60"/>
  <c r="N60"/>
  <c r="O60"/>
  <c r="P60"/>
  <c r="Q60"/>
  <c r="R60"/>
  <c r="S60"/>
  <c r="T60"/>
  <c r="F61"/>
  <c r="G61"/>
  <c r="H61"/>
  <c r="I61"/>
  <c r="J61"/>
  <c r="K61"/>
  <c r="L61"/>
  <c r="M61"/>
  <c r="N61"/>
  <c r="O61"/>
  <c r="P61"/>
  <c r="Q61"/>
  <c r="R61"/>
  <c r="S61"/>
  <c r="T61"/>
  <c r="F62"/>
  <c r="G62"/>
  <c r="H62"/>
  <c r="I62"/>
  <c r="J62"/>
  <c r="K62"/>
  <c r="L62"/>
  <c r="M62"/>
  <c r="N62"/>
  <c r="O62"/>
  <c r="P62"/>
  <c r="Q62"/>
  <c r="R62"/>
  <c r="S62"/>
  <c r="T62"/>
  <c r="F63"/>
  <c r="G63"/>
  <c r="H63"/>
  <c r="I63"/>
  <c r="J63"/>
  <c r="K63"/>
  <c r="L63"/>
  <c r="M63"/>
  <c r="N63"/>
  <c r="O63"/>
  <c r="P63"/>
  <c r="Q63"/>
  <c r="R63"/>
  <c r="S63"/>
  <c r="T63"/>
  <c r="F64"/>
  <c r="G64"/>
  <c r="H64"/>
  <c r="I64"/>
  <c r="J64"/>
  <c r="K64"/>
  <c r="L64"/>
  <c r="M64"/>
  <c r="N64"/>
  <c r="O64"/>
  <c r="P64"/>
  <c r="Q64"/>
  <c r="R64"/>
  <c r="S64"/>
  <c r="T64"/>
  <c r="F65"/>
  <c r="G65"/>
  <c r="H65"/>
  <c r="I65"/>
  <c r="J65"/>
  <c r="K65"/>
  <c r="L65"/>
  <c r="M65"/>
  <c r="N65"/>
  <c r="O65"/>
  <c r="P65"/>
  <c r="Q65"/>
  <c r="R65"/>
  <c r="S65"/>
  <c r="T65"/>
  <c r="F66"/>
  <c r="G66"/>
  <c r="H66"/>
  <c r="I66"/>
  <c r="J66"/>
  <c r="K66"/>
  <c r="L66"/>
  <c r="M66"/>
  <c r="N66"/>
  <c r="O66"/>
  <c r="P66"/>
  <c r="Q66"/>
  <c r="R66"/>
  <c r="S66"/>
  <c r="T66"/>
  <c r="F67"/>
  <c r="G67"/>
  <c r="H67"/>
  <c r="I67"/>
  <c r="J67"/>
  <c r="K67"/>
  <c r="L67"/>
  <c r="M67"/>
  <c r="N67"/>
  <c r="O67"/>
  <c r="P67"/>
  <c r="Q67"/>
  <c r="R67"/>
  <c r="S67"/>
  <c r="T67"/>
  <c r="F68"/>
  <c r="G68"/>
  <c r="H68"/>
  <c r="I68"/>
  <c r="J68"/>
  <c r="K68"/>
  <c r="L68"/>
  <c r="M68"/>
  <c r="N68"/>
  <c r="O68"/>
  <c r="P68"/>
  <c r="Q68"/>
  <c r="R68"/>
  <c r="S68"/>
  <c r="T68"/>
  <c r="F69"/>
  <c r="G69"/>
  <c r="H69"/>
  <c r="I69"/>
  <c r="J69"/>
  <c r="K69"/>
  <c r="L69"/>
  <c r="M69"/>
  <c r="N69"/>
  <c r="O69"/>
  <c r="P69"/>
  <c r="Q69"/>
  <c r="R69"/>
  <c r="S69"/>
  <c r="T69"/>
  <c r="F70"/>
  <c r="G70"/>
  <c r="H70"/>
  <c r="I70"/>
  <c r="J70"/>
  <c r="K70"/>
  <c r="L70"/>
  <c r="M70"/>
  <c r="N70"/>
  <c r="O70"/>
  <c r="P70"/>
  <c r="Q70"/>
  <c r="R70"/>
  <c r="S70"/>
  <c r="T70"/>
  <c r="F71"/>
  <c r="G71"/>
  <c r="H71"/>
  <c r="I71"/>
  <c r="J71"/>
  <c r="K71"/>
  <c r="L71"/>
  <c r="M71"/>
  <c r="N71"/>
  <c r="O71"/>
  <c r="P71"/>
  <c r="Q71"/>
  <c r="R71"/>
  <c r="S71"/>
  <c r="T71"/>
  <c r="F72"/>
  <c r="G72"/>
  <c r="H72"/>
  <c r="I72"/>
  <c r="J72"/>
  <c r="K72"/>
  <c r="L72"/>
  <c r="M72"/>
  <c r="N72"/>
  <c r="O72"/>
  <c r="P72"/>
  <c r="Q72"/>
  <c r="R72"/>
  <c r="S72"/>
  <c r="T72"/>
  <c r="F73"/>
  <c r="G73"/>
  <c r="H73"/>
  <c r="I73"/>
  <c r="J73"/>
  <c r="K73"/>
  <c r="L73"/>
  <c r="M73"/>
  <c r="N73"/>
  <c r="O73"/>
  <c r="P73"/>
  <c r="Q73"/>
  <c r="R73"/>
  <c r="S73"/>
  <c r="T73"/>
  <c r="F74"/>
  <c r="G74"/>
  <c r="H74"/>
  <c r="I74"/>
  <c r="J74"/>
  <c r="K74"/>
  <c r="L74"/>
  <c r="M74"/>
  <c r="N74"/>
  <c r="O74"/>
  <c r="P74"/>
  <c r="Q74"/>
  <c r="R74"/>
  <c r="S74"/>
  <c r="T74"/>
  <c r="F75"/>
  <c r="G75"/>
  <c r="H75"/>
  <c r="I75"/>
  <c r="J75"/>
  <c r="K75"/>
  <c r="L75"/>
  <c r="M75"/>
  <c r="N75"/>
  <c r="O75"/>
  <c r="P75"/>
  <c r="Q75"/>
  <c r="R75"/>
  <c r="S75"/>
  <c r="T75"/>
  <c r="F76"/>
  <c r="G76"/>
  <c r="H76"/>
  <c r="I76"/>
  <c r="J76"/>
  <c r="K76"/>
  <c r="L76"/>
  <c r="M76"/>
  <c r="N76"/>
  <c r="O76"/>
  <c r="P76"/>
  <c r="Q76"/>
  <c r="R76"/>
  <c r="S76"/>
  <c r="T76"/>
  <c r="F77"/>
  <c r="G77"/>
  <c r="H77"/>
  <c r="I77"/>
  <c r="J77"/>
  <c r="K77"/>
  <c r="L77"/>
  <c r="M77"/>
  <c r="N77"/>
  <c r="O77"/>
  <c r="P77"/>
  <c r="Q77"/>
  <c r="R77"/>
  <c r="S77"/>
  <c r="T77"/>
  <c r="F78"/>
  <c r="G78"/>
  <c r="H78"/>
  <c r="I78"/>
  <c r="J78"/>
  <c r="K78"/>
  <c r="L78"/>
  <c r="M78"/>
  <c r="N78"/>
  <c r="O78"/>
  <c r="P78"/>
  <c r="Q78"/>
  <c r="R78"/>
  <c r="S78"/>
  <c r="T78"/>
  <c r="F79"/>
  <c r="G79"/>
  <c r="H79"/>
  <c r="I79"/>
  <c r="J79"/>
  <c r="K79"/>
  <c r="L79"/>
  <c r="M79"/>
  <c r="N79"/>
  <c r="O79"/>
  <c r="P79"/>
  <c r="Q79"/>
  <c r="R79"/>
  <c r="S79"/>
  <c r="T79"/>
  <c r="F80"/>
  <c r="G80"/>
  <c r="H80"/>
  <c r="I80"/>
  <c r="J80"/>
  <c r="K80"/>
  <c r="L80"/>
  <c r="M80"/>
  <c r="N80"/>
  <c r="O80"/>
  <c r="P80"/>
  <c r="Q80"/>
  <c r="R80"/>
  <c r="S80"/>
  <c r="T80"/>
  <c r="F81"/>
  <c r="G81"/>
  <c r="H81"/>
  <c r="I81"/>
  <c r="J81"/>
  <c r="K81"/>
  <c r="L81"/>
  <c r="M81"/>
  <c r="N81"/>
  <c r="O81"/>
  <c r="P81"/>
  <c r="Q81"/>
  <c r="R81"/>
  <c r="S81"/>
  <c r="T81"/>
  <c r="F82"/>
  <c r="G82"/>
  <c r="H82"/>
  <c r="I82"/>
  <c r="J82"/>
  <c r="K82"/>
  <c r="L82"/>
  <c r="M82"/>
  <c r="N82"/>
  <c r="O82"/>
  <c r="P82"/>
  <c r="Q82"/>
  <c r="R82"/>
  <c r="S82"/>
  <c r="T82"/>
  <c r="F83"/>
  <c r="G83"/>
  <c r="H83"/>
  <c r="I83"/>
  <c r="J83"/>
  <c r="K83"/>
  <c r="L83"/>
  <c r="M83"/>
  <c r="N83"/>
  <c r="O83"/>
  <c r="P83"/>
  <c r="Q83"/>
  <c r="R83"/>
  <c r="S83"/>
  <c r="T83"/>
  <c r="F84"/>
  <c r="G84"/>
  <c r="H84"/>
  <c r="I84"/>
  <c r="J84"/>
  <c r="K84"/>
  <c r="L84"/>
  <c r="M84"/>
  <c r="N84"/>
  <c r="O84"/>
  <c r="P84"/>
  <c r="Q84"/>
  <c r="R84"/>
  <c r="S84"/>
  <c r="T84"/>
  <c r="F85"/>
  <c r="G85"/>
  <c r="H85"/>
  <c r="I85"/>
  <c r="J85"/>
  <c r="K85"/>
  <c r="L85"/>
  <c r="M85"/>
  <c r="N85"/>
  <c r="O85"/>
  <c r="P85"/>
  <c r="Q85"/>
  <c r="R85"/>
  <c r="S85"/>
  <c r="T85"/>
  <c r="F86"/>
  <c r="G86"/>
  <c r="H86"/>
  <c r="I86"/>
  <c r="J86"/>
  <c r="K86"/>
  <c r="L86"/>
  <c r="M86"/>
  <c r="N86"/>
  <c r="O86"/>
  <c r="P86"/>
  <c r="Q86"/>
  <c r="R86"/>
  <c r="S86"/>
  <c r="T86"/>
  <c r="F87"/>
  <c r="G87"/>
  <c r="H87"/>
  <c r="I87"/>
  <c r="J87"/>
  <c r="K87"/>
  <c r="L87"/>
  <c r="M87"/>
  <c r="N87"/>
  <c r="O87"/>
  <c r="P87"/>
  <c r="Q87"/>
  <c r="R87"/>
  <c r="S87"/>
  <c r="T87"/>
  <c r="F88"/>
  <c r="G88"/>
  <c r="H88"/>
  <c r="I88"/>
  <c r="J88"/>
  <c r="K88"/>
  <c r="L88"/>
  <c r="M88"/>
  <c r="N88"/>
  <c r="O88"/>
  <c r="P88"/>
  <c r="Q88"/>
  <c r="R88"/>
  <c r="S88"/>
  <c r="T88"/>
  <c r="F89"/>
  <c r="G89"/>
  <c r="H89"/>
  <c r="I89"/>
  <c r="J89"/>
  <c r="K89"/>
  <c r="L89"/>
  <c r="M89"/>
  <c r="N89"/>
  <c r="O89"/>
  <c r="P89"/>
  <c r="Q89"/>
  <c r="R89"/>
  <c r="S89"/>
  <c r="T89"/>
  <c r="F90"/>
  <c r="G90"/>
  <c r="H90"/>
  <c r="I90"/>
  <c r="J90"/>
  <c r="K90"/>
  <c r="L90"/>
  <c r="M90"/>
  <c r="N90"/>
  <c r="O90"/>
  <c r="P90"/>
  <c r="Q90"/>
  <c r="R90"/>
  <c r="S90"/>
  <c r="T90"/>
  <c r="F91"/>
  <c r="G91"/>
  <c r="H91"/>
  <c r="I91"/>
  <c r="J91"/>
  <c r="K91"/>
  <c r="L91"/>
  <c r="M91"/>
  <c r="N91"/>
  <c r="O91"/>
  <c r="P91"/>
  <c r="Q91"/>
  <c r="R91"/>
  <c r="S91"/>
  <c r="T91"/>
  <c r="F92"/>
  <c r="G92"/>
  <c r="H92"/>
  <c r="I92"/>
  <c r="J92"/>
  <c r="K92"/>
  <c r="L92"/>
  <c r="M92"/>
  <c r="N92"/>
  <c r="O92"/>
  <c r="P92"/>
  <c r="Q92"/>
  <c r="R92"/>
  <c r="S92"/>
  <c r="T92"/>
  <c r="F93"/>
  <c r="G93"/>
  <c r="H93"/>
  <c r="I93"/>
  <c r="J93"/>
  <c r="K93"/>
  <c r="L93"/>
  <c r="M93"/>
  <c r="N93"/>
  <c r="O93"/>
  <c r="P93"/>
  <c r="Q93"/>
  <c r="R93"/>
  <c r="S93"/>
  <c r="T93"/>
  <c r="F94"/>
  <c r="G94"/>
  <c r="H94"/>
  <c r="I94"/>
  <c r="J94"/>
  <c r="K94"/>
  <c r="L94"/>
  <c r="M94"/>
  <c r="N94"/>
  <c r="O94"/>
  <c r="P94"/>
  <c r="Q94"/>
  <c r="R94"/>
  <c r="S94"/>
  <c r="T94"/>
  <c r="F95"/>
  <c r="G95"/>
  <c r="H95"/>
  <c r="I95"/>
  <c r="J95"/>
  <c r="K95"/>
  <c r="L95"/>
  <c r="M95"/>
  <c r="N95"/>
  <c r="O95"/>
  <c r="P95"/>
  <c r="Q95"/>
  <c r="R95"/>
  <c r="S95"/>
  <c r="T95"/>
  <c r="F96"/>
  <c r="G96"/>
  <c r="H96"/>
  <c r="I96"/>
  <c r="J96"/>
  <c r="K96"/>
  <c r="L96"/>
  <c r="M96"/>
  <c r="N96"/>
  <c r="O96"/>
  <c r="P96"/>
  <c r="Q96"/>
  <c r="R96"/>
  <c r="S96"/>
  <c r="T96"/>
  <c r="F97"/>
  <c r="G97"/>
  <c r="H97"/>
  <c r="I97"/>
  <c r="J97"/>
  <c r="K97"/>
  <c r="L97"/>
  <c r="M97"/>
  <c r="N97"/>
  <c r="O97"/>
  <c r="P97"/>
  <c r="Q97"/>
  <c r="R97"/>
  <c r="S97"/>
  <c r="T97"/>
  <c r="F98"/>
  <c r="G98"/>
  <c r="H98"/>
  <c r="I98"/>
  <c r="J98"/>
  <c r="K98"/>
  <c r="L98"/>
  <c r="M98"/>
  <c r="N98"/>
  <c r="O98"/>
  <c r="P98"/>
  <c r="Q98"/>
  <c r="R98"/>
  <c r="S98"/>
  <c r="T98"/>
  <c r="F99"/>
  <c r="G99"/>
  <c r="H99"/>
  <c r="I99"/>
  <c r="J99"/>
  <c r="K99"/>
  <c r="L99"/>
  <c r="M99"/>
  <c r="N99"/>
  <c r="O99"/>
  <c r="P99"/>
  <c r="Q99"/>
  <c r="R99"/>
  <c r="S99"/>
  <c r="T99"/>
  <c r="F100"/>
  <c r="G100"/>
  <c r="H100"/>
  <c r="I100"/>
  <c r="J100"/>
  <c r="K100"/>
  <c r="L100"/>
  <c r="M100"/>
  <c r="N100"/>
  <c r="O100"/>
  <c r="P100"/>
  <c r="Q100"/>
  <c r="R100"/>
  <c r="S100"/>
  <c r="T100"/>
  <c r="F101"/>
  <c r="G101"/>
  <c r="H101"/>
  <c r="I101"/>
  <c r="J101"/>
  <c r="K101"/>
  <c r="L101"/>
  <c r="M101"/>
  <c r="N101"/>
  <c r="O101"/>
  <c r="P101"/>
  <c r="Q101"/>
  <c r="R101"/>
  <c r="S101"/>
  <c r="T101"/>
  <c r="G2"/>
  <c r="H2"/>
  <c r="I2"/>
  <c r="J2"/>
  <c r="K2"/>
  <c r="L2"/>
  <c r="M2"/>
  <c r="N2"/>
  <c r="O2"/>
  <c r="P2"/>
  <c r="Q2"/>
  <c r="R2"/>
  <c r="S2"/>
  <c r="T2"/>
  <c r="P1"/>
  <c r="Q1"/>
  <c r="R1"/>
  <c r="S1"/>
  <c r="T1"/>
  <c r="G1"/>
  <c r="H1"/>
  <c r="I1"/>
  <c r="J1"/>
  <c r="K1"/>
  <c r="L1"/>
  <c r="M1"/>
  <c r="N1"/>
  <c r="O1"/>
  <c r="F2"/>
  <c r="B2"/>
  <c r="A86" l="1"/>
  <c r="A82"/>
  <c r="A62"/>
  <c r="A58"/>
  <c r="A54"/>
  <c r="A50"/>
  <c r="A30"/>
  <c r="A26"/>
  <c r="A22"/>
  <c r="A101"/>
  <c r="A97"/>
  <c r="A93"/>
  <c r="A89"/>
  <c r="A85"/>
  <c r="A81"/>
  <c r="A77"/>
  <c r="A73"/>
  <c r="A69"/>
  <c r="A65"/>
  <c r="A61"/>
  <c r="A57"/>
  <c r="A53"/>
  <c r="A49"/>
  <c r="A45"/>
  <c r="A41"/>
  <c r="A37"/>
  <c r="A33"/>
  <c r="A29"/>
  <c r="A25"/>
  <c r="A21"/>
  <c r="A17"/>
  <c r="A13"/>
  <c r="A9"/>
  <c r="A5"/>
  <c r="A2"/>
  <c r="A98"/>
  <c r="A94"/>
  <c r="A90"/>
  <c r="A78"/>
  <c r="A74"/>
  <c r="A70"/>
  <c r="A66"/>
  <c r="A46"/>
  <c r="A42"/>
  <c r="A38"/>
  <c r="A34"/>
  <c r="A18"/>
  <c r="A14"/>
  <c r="A10"/>
  <c r="A6"/>
  <c r="A100"/>
  <c r="A96"/>
  <c r="A92"/>
  <c r="A88"/>
  <c r="A84"/>
  <c r="A80"/>
  <c r="A76"/>
  <c r="A72"/>
  <c r="A68"/>
  <c r="A64"/>
  <c r="A60"/>
  <c r="A56"/>
  <c r="A52"/>
  <c r="A48"/>
  <c r="A44"/>
  <c r="A40"/>
  <c r="A36"/>
  <c r="A32"/>
  <c r="A28"/>
  <c r="A24"/>
  <c r="A20"/>
  <c r="A16"/>
  <c r="A12"/>
  <c r="A8"/>
  <c r="A4"/>
</calcChain>
</file>

<file path=xl/sharedStrings.xml><?xml version="1.0" encoding="utf-8"?>
<sst xmlns="http://schemas.openxmlformats.org/spreadsheetml/2006/main" count="174" uniqueCount="148">
  <si>
    <t>Engineering World Health</t>
  </si>
  <si>
    <t>111 South Highland, Suite 289</t>
  </si>
  <si>
    <t>Memphis, TN 38111</t>
  </si>
  <si>
    <t>901-624-2036</t>
  </si>
  <si>
    <t>www.ewh.org</t>
  </si>
  <si>
    <t>Manufacturer</t>
  </si>
  <si>
    <t>Model</t>
  </si>
  <si>
    <t>Serial Number</t>
  </si>
  <si>
    <t>Complete electronically if possible</t>
  </si>
  <si>
    <t>* REQUIRED FIELD</t>
  </si>
  <si>
    <t>*DATE</t>
  </si>
  <si>
    <t>*COUNTRY</t>
  </si>
  <si>
    <t>*Hospital/CITY</t>
  </si>
  <si>
    <t>EQUIPMENT INFORMATION</t>
  </si>
  <si>
    <t>NATURE OF THE PROBLEM &amp; SOLUTION</t>
  </si>
  <si>
    <t>Equipment TYPE (select the type from the EWH equipment types)</t>
  </si>
  <si>
    <t>Plumbing</t>
  </si>
  <si>
    <t>Motor</t>
  </si>
  <si>
    <t>Electric Simple</t>
  </si>
  <si>
    <t>Mechanical Simple</t>
  </si>
  <si>
    <t>Power Supply</t>
  </si>
  <si>
    <t>Isntallation/Training</t>
  </si>
  <si>
    <t>Other</t>
  </si>
  <si>
    <t>Notes</t>
  </si>
  <si>
    <t>Repaired</t>
  </si>
  <si>
    <t>Abandoned</t>
  </si>
  <si>
    <t>Results</t>
  </si>
  <si>
    <t>*ENGINEER NAME(S)</t>
  </si>
  <si>
    <t>Anesthesia Machine</t>
  </si>
  <si>
    <t>Aspirator/Suction Machine</t>
  </si>
  <si>
    <t>Autoclave (lab, surgery, and other)</t>
  </si>
  <si>
    <t>Bed, delivery</t>
  </si>
  <si>
    <t>Blood clotting time meter</t>
  </si>
  <si>
    <t>Blood electrolyte analyzer</t>
  </si>
  <si>
    <t>Blood Gas Analyzer</t>
  </si>
  <si>
    <t>Blood Pressure Device, Automatic (NIBP)</t>
  </si>
  <si>
    <t>Blood Pressure Device, Manual (Sphygmomanometer) (Fixed or portable)</t>
  </si>
  <si>
    <t xml:space="preserve">Breast Pump </t>
  </si>
  <si>
    <t>Capnograph</t>
  </si>
  <si>
    <t>Centrifuge</t>
  </si>
  <si>
    <t xml:space="preserve">Centrifuge (electric or hand operated) </t>
  </si>
  <si>
    <t>Defibrillator (automatic and manual)</t>
  </si>
  <si>
    <t>Dental Drilling Machine</t>
  </si>
  <si>
    <t>Dialysis Equipment</t>
  </si>
  <si>
    <t>Distiller</t>
  </si>
  <si>
    <t>ECG Machine</t>
  </si>
  <si>
    <t>Electrosurgery Unit (ESU)</t>
  </si>
  <si>
    <t>Fetal steth (fetoscope or  Doppler)</t>
  </si>
  <si>
    <t>Fluoroscopy (x-ray moving images)</t>
  </si>
  <si>
    <t>Glucose level kit (or glucometer)</t>
  </si>
  <si>
    <t>Heart Lung Machine</t>
  </si>
  <si>
    <t>Hot Plate (laboratory, but not kitchen)</t>
  </si>
  <si>
    <t>Incubator (infant)</t>
  </si>
  <si>
    <t>Infant Warmer (radiant or other)</t>
  </si>
  <si>
    <t>Infusion pumps</t>
  </si>
  <si>
    <t>Lamp, examination</t>
  </si>
  <si>
    <t>Lamp, surgical</t>
  </si>
  <si>
    <t>Laryngoscope</t>
  </si>
  <si>
    <t xml:space="preserve">Microscope </t>
  </si>
  <si>
    <t>Operating Table</t>
  </si>
  <si>
    <t xml:space="preserve">Ophthalmoscope (eye examination instrument) </t>
  </si>
  <si>
    <t>Otoscopes</t>
  </si>
  <si>
    <t>Oven (laboratory, not kitchen)</t>
  </si>
  <si>
    <t>Oxygen Concentrator</t>
  </si>
  <si>
    <t>Pacemaker (ext, temp and permanent)</t>
  </si>
  <si>
    <t>Phototherapy device</t>
  </si>
  <si>
    <t>Pulse Oximeter</t>
  </si>
  <si>
    <t>Respiration monitor (apnea monitor)</t>
  </si>
  <si>
    <t>Scales (laboratory and in wards)</t>
  </si>
  <si>
    <t>Shaker Machine (laboratory)</t>
  </si>
  <si>
    <t>Skin Grafting Machine (dermatome)</t>
  </si>
  <si>
    <t>Spectrophotometer/Colorimeter</t>
  </si>
  <si>
    <t>Stethoscopes</t>
  </si>
  <si>
    <t>Thermometers</t>
  </si>
  <si>
    <t>Ultrasound Machine (imaging)</t>
  </si>
  <si>
    <t>Vacuum Extractor (for delivery)</t>
  </si>
  <si>
    <t>Water Bath (laboratory)</t>
  </si>
  <si>
    <t xml:space="preserve">Water Purifier (for lab, in wards) </t>
  </si>
  <si>
    <t>X-Ray Film Dryer</t>
  </si>
  <si>
    <t>X-Ray Film View Box</t>
  </si>
  <si>
    <t>X-Ray Machine</t>
  </si>
  <si>
    <t>Air Compressor</t>
  </si>
  <si>
    <t>Air Conditioner</t>
  </si>
  <si>
    <t>Automatic Voltage Regulator</t>
  </si>
  <si>
    <t>Blood Bank Refrigerator</t>
  </si>
  <si>
    <t>Bottle Washing Machine</t>
  </si>
  <si>
    <t>Ceiling Fan</t>
  </si>
  <si>
    <t>Change Over Switch</t>
  </si>
  <si>
    <t>Computer</t>
  </si>
  <si>
    <t>Control Switch Panel</t>
  </si>
  <si>
    <t>Drying Machine</t>
  </si>
  <si>
    <t>Furniture (chairs, tables, and beds)</t>
  </si>
  <si>
    <t>Generator</t>
  </si>
  <si>
    <t>Iron (for clothing)</t>
  </si>
  <si>
    <t>Photocopier</t>
  </si>
  <si>
    <t>Printer</t>
  </si>
  <si>
    <t>Projector</t>
  </si>
  <si>
    <t>Telephone</t>
  </si>
  <si>
    <t>Television</t>
  </si>
  <si>
    <t>Transformer</t>
  </si>
  <si>
    <t>UPS (battery backup for computer)</t>
  </si>
  <si>
    <t>Vaccine Refrigerator</t>
  </si>
  <si>
    <t>Washing Machine</t>
  </si>
  <si>
    <t>Water Pump (for drinking water)</t>
  </si>
  <si>
    <t>GUIDE</t>
  </si>
  <si>
    <t>Hospital</t>
  </si>
  <si>
    <t>Engineers</t>
  </si>
  <si>
    <t>Country</t>
  </si>
  <si>
    <t>Entry #</t>
  </si>
  <si>
    <t>Date</t>
  </si>
  <si>
    <t>Repair ID</t>
  </si>
  <si>
    <t>Syanex</t>
  </si>
  <si>
    <t>VGD-700</t>
  </si>
  <si>
    <t>Gave a Bus fault error on the LCD screen , the manual said it was a problem with the internal DC voltage Bus</t>
  </si>
  <si>
    <t>Titanox</t>
  </si>
  <si>
    <t>SRL</t>
  </si>
  <si>
    <t>mechanical lamp head broke the electrical connection of the lamp</t>
  </si>
  <si>
    <t>Siemens</t>
  </si>
  <si>
    <t>OPTIPHOS 135/30/55R</t>
  </si>
  <si>
    <t>changed the light bulb in the machine</t>
  </si>
  <si>
    <t>Chinese</t>
  </si>
  <si>
    <t>YXQ.WY21.600</t>
  </si>
  <si>
    <t>RZZP-065-2006</t>
  </si>
  <si>
    <t>connected the wire directly to the outlet</t>
  </si>
  <si>
    <t>_</t>
  </si>
  <si>
    <t>needle not correctly alligned</t>
  </si>
  <si>
    <t>control panel could not be made to receive power</t>
  </si>
  <si>
    <t>(Stabilizer)</t>
  </si>
  <si>
    <t>SLC-1200FE-8135</t>
  </si>
  <si>
    <t>:09020110</t>
  </si>
  <si>
    <t>wiring for the output was loose</t>
  </si>
  <si>
    <t>:09020115</t>
  </si>
  <si>
    <t>changed the plug and reconnected the wire to the stove.</t>
  </si>
  <si>
    <t>Polivac</t>
  </si>
  <si>
    <t>B4/SL7</t>
  </si>
  <si>
    <t>0409-0823</t>
  </si>
  <si>
    <t>bad wiring and tube leaks</t>
  </si>
  <si>
    <t>YB-LX-3</t>
  </si>
  <si>
    <t>047054810071RZM</t>
  </si>
  <si>
    <t>Relay to allow suction was not working. We had to bypass it.</t>
  </si>
  <si>
    <t>Error E02 shown on LCD screen could not find manual to discern what that meant. Took the heating lamp off and used the base with other warmers.</t>
  </si>
  <si>
    <t>bad pressure switch had to bypass it.</t>
  </si>
  <si>
    <t>burned out bulb and bad wiring.</t>
  </si>
  <si>
    <t>EuroDel</t>
  </si>
  <si>
    <t>burned out diodes on the circuit board changed the burned out diodes but still no suction looked at the motor but could not figure out the problem.</t>
  </si>
  <si>
    <t>HKN-934</t>
  </si>
  <si>
    <t>Roll Mixer</t>
  </si>
  <si>
    <t>The knob on the mixer does not reduce the speed of the roller when it is supposed to. We think the potentiometer might be at fault because it is part of what controls the speed of the mixer but there is nothing to suggest it is.</t>
  </si>
</sst>
</file>

<file path=xl/styles.xml><?xml version="1.0" encoding="utf-8"?>
<styleSheet xmlns="http://schemas.openxmlformats.org/spreadsheetml/2006/main">
  <fonts count="8">
    <font>
      <sz val="10"/>
      <name val="Arial"/>
    </font>
    <font>
      <u/>
      <sz val="10"/>
      <color indexed="12"/>
      <name val="Arial"/>
    </font>
    <font>
      <sz val="12"/>
      <name val="Tahoma"/>
      <family val="2"/>
    </font>
    <font>
      <u/>
      <sz val="12"/>
      <color indexed="12"/>
      <name val="Tahoma"/>
      <family val="2"/>
    </font>
    <font>
      <sz val="8"/>
      <name val="Arial"/>
    </font>
    <font>
      <sz val="20"/>
      <name val="Tahoma"/>
      <family val="2"/>
    </font>
    <font>
      <sz val="11"/>
      <name val="Arial"/>
    </font>
    <font>
      <b/>
      <sz val="10"/>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8">
    <xf numFmtId="0" fontId="0" fillId="0" borderId="0" xfId="0"/>
    <xf numFmtId="14" fontId="0" fillId="0" borderId="0" xfId="0" applyNumberFormat="1"/>
    <xf numFmtId="0" fontId="6" fillId="0" borderId="0" xfId="0" applyFont="1"/>
    <xf numFmtId="0" fontId="7" fillId="0" borderId="0" xfId="0" applyFont="1" applyBorder="1"/>
    <xf numFmtId="1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7" fillId="0" borderId="0" xfId="0" applyFont="1"/>
    <xf numFmtId="0" fontId="2" fillId="2" borderId="0" xfId="0" applyFont="1" applyFill="1"/>
    <xf numFmtId="0" fontId="3" fillId="2" borderId="0" xfId="1" applyFont="1" applyFill="1" applyAlignment="1" applyProtection="1"/>
    <xf numFmtId="0" fontId="2" fillId="2" borderId="0" xfId="0" applyFont="1" applyFill="1" applyBorder="1" applyAlignment="1">
      <alignment horizontal="left"/>
    </xf>
    <xf numFmtId="0" fontId="2" fillId="2" borderId="1" xfId="0" applyFont="1" applyFill="1" applyBorder="1" applyAlignment="1"/>
    <xf numFmtId="0" fontId="2" fillId="2" borderId="1" xfId="0" applyFont="1" applyFill="1" applyBorder="1"/>
    <xf numFmtId="0" fontId="2" fillId="2" borderId="1" xfId="0" applyFont="1" applyFill="1" applyBorder="1" applyAlignment="1">
      <alignment horizontal="left" wrapText="1"/>
    </xf>
    <xf numFmtId="0" fontId="2" fillId="2" borderId="1" xfId="0" applyFont="1" applyFill="1" applyBorder="1" applyAlignment="1">
      <alignment horizontal="justify" textRotation="90"/>
    </xf>
    <xf numFmtId="0" fontId="2" fillId="2" borderId="1" xfId="0" applyFont="1" applyFill="1" applyBorder="1" applyAlignment="1">
      <alignment horizontal="justify"/>
    </xf>
    <xf numFmtId="0" fontId="2" fillId="2" borderId="1" xfId="0" applyFont="1" applyFill="1" applyBorder="1" applyAlignment="1">
      <alignment textRotation="90"/>
    </xf>
    <xf numFmtId="0" fontId="2" fillId="2" borderId="1" xfId="0" applyFont="1" applyFill="1" applyBorder="1" applyAlignment="1">
      <alignment wrapText="1"/>
    </xf>
    <xf numFmtId="0" fontId="2" fillId="2" borderId="1" xfId="0" applyFont="1" applyFill="1" applyBorder="1" applyAlignment="1">
      <alignment horizontal="left"/>
    </xf>
    <xf numFmtId="0" fontId="2" fillId="2" borderId="1" xfId="0" applyNumberFormat="1" applyFont="1" applyFill="1" applyBorder="1" applyAlignment="1" applyProtection="1">
      <alignment vertical="top" wrapText="1"/>
    </xf>
    <xf numFmtId="1" fontId="2" fillId="2" borderId="1" xfId="0" applyNumberFormat="1" applyFont="1" applyFill="1" applyBorder="1"/>
    <xf numFmtId="0" fontId="5" fillId="2" borderId="0" xfId="0" applyFont="1" applyFill="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xf>
    <xf numFmtId="14" fontId="2" fillId="2" borderId="1" xfId="0" applyNumberFormat="1" applyFont="1" applyFill="1" applyBorder="1" applyAlignment="1">
      <alignment horizontal="left"/>
    </xf>
    <xf numFmtId="0" fontId="2"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1000125</xdr:colOff>
      <xdr:row>3</xdr:row>
      <xdr:rowOff>180975</xdr:rowOff>
    </xdr:to>
    <xdr:pic>
      <xdr:nvPicPr>
        <xdr:cNvPr id="1028" name="Picture 4" descr="winner"/>
        <xdr:cNvPicPr>
          <a:picLocks noChangeAspect="1" noChangeArrowheads="1"/>
        </xdr:cNvPicPr>
      </xdr:nvPicPr>
      <xdr:blipFill>
        <a:blip xmlns:r="http://schemas.openxmlformats.org/officeDocument/2006/relationships" r:embed="rId1"/>
        <a:srcRect/>
        <a:stretch>
          <a:fillRect/>
        </a:stretch>
      </xdr:blipFill>
      <xdr:spPr bwMode="auto">
        <a:xfrm>
          <a:off x="609600" y="0"/>
          <a:ext cx="1000125" cy="752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wh.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10"/>
  <sheetViews>
    <sheetView tabSelected="1" topLeftCell="A10" zoomScale="75" zoomScaleNormal="75" workbookViewId="0">
      <selection activeCell="B15" sqref="B15"/>
    </sheetView>
  </sheetViews>
  <sheetFormatPr defaultRowHeight="15"/>
  <cols>
    <col min="1" max="1" width="9.140625" style="10"/>
    <col min="2" max="2" width="22.140625" style="10" customWidth="1"/>
    <col min="3" max="3" width="16.28515625" style="10" customWidth="1"/>
    <col min="4" max="4" width="11.140625" style="10" customWidth="1"/>
    <col min="5" max="5" width="22" style="10" bestFit="1" customWidth="1"/>
    <col min="6" max="6" width="5" style="10" customWidth="1"/>
    <col min="7" max="7" width="4.85546875" style="10" customWidth="1"/>
    <col min="8" max="8" width="5.7109375" style="10" customWidth="1"/>
    <col min="9" max="12" width="4.7109375" style="10" customWidth="1"/>
    <col min="13" max="13" width="56" style="10" customWidth="1"/>
    <col min="14" max="14" width="5.28515625" style="10" customWidth="1"/>
    <col min="15" max="15" width="6.140625" style="10" bestFit="1" customWidth="1"/>
    <col min="16" max="16384" width="9.140625" style="10"/>
  </cols>
  <sheetData>
    <row r="1" spans="1:15" ht="15" customHeight="1">
      <c r="D1" s="23" t="s">
        <v>0</v>
      </c>
      <c r="E1" s="23"/>
      <c r="F1" s="23"/>
      <c r="G1" s="23"/>
      <c r="H1" s="23"/>
      <c r="I1" s="23"/>
      <c r="J1" s="23"/>
      <c r="K1" s="23"/>
      <c r="M1" s="10" t="s">
        <v>1</v>
      </c>
    </row>
    <row r="2" spans="1:15" ht="15" customHeight="1">
      <c r="D2" s="23"/>
      <c r="E2" s="23"/>
      <c r="F2" s="23"/>
      <c r="G2" s="23"/>
      <c r="H2" s="23"/>
      <c r="I2" s="23"/>
      <c r="J2" s="23"/>
      <c r="K2" s="23"/>
      <c r="M2" s="10" t="s">
        <v>2</v>
      </c>
    </row>
    <row r="3" spans="1:15">
      <c r="M3" s="10" t="s">
        <v>3</v>
      </c>
    </row>
    <row r="4" spans="1:15">
      <c r="C4" s="10" t="s">
        <v>8</v>
      </c>
      <c r="M4" s="11" t="s">
        <v>4</v>
      </c>
      <c r="O4" s="11"/>
    </row>
    <row r="5" spans="1:15">
      <c r="C5" s="10" t="s">
        <v>9</v>
      </c>
    </row>
    <row r="6" spans="1:15" ht="18.75" customHeight="1">
      <c r="A6" s="12"/>
      <c r="B6" s="13" t="s">
        <v>10</v>
      </c>
      <c r="C6" s="26"/>
      <c r="D6" s="27"/>
      <c r="E6" s="27"/>
      <c r="F6" s="27" t="s">
        <v>27</v>
      </c>
      <c r="G6" s="27"/>
      <c r="H6" s="27"/>
      <c r="I6" s="27"/>
      <c r="J6" s="27"/>
      <c r="K6" s="27"/>
      <c r="L6" s="27"/>
      <c r="M6" s="27"/>
    </row>
    <row r="7" spans="1:15" ht="20.25" customHeight="1">
      <c r="A7" s="12"/>
      <c r="B7" s="13" t="s">
        <v>11</v>
      </c>
      <c r="C7" s="27"/>
      <c r="D7" s="27"/>
      <c r="E7" s="27"/>
      <c r="F7" s="27" t="s">
        <v>12</v>
      </c>
      <c r="G7" s="27"/>
      <c r="H7" s="27"/>
      <c r="I7" s="27"/>
      <c r="J7" s="27"/>
      <c r="K7" s="27"/>
      <c r="L7" s="27"/>
      <c r="M7" s="27"/>
    </row>
    <row r="8" spans="1:15" ht="41.25" customHeight="1">
      <c r="A8" s="14"/>
      <c r="B8" s="25" t="s">
        <v>13</v>
      </c>
      <c r="C8" s="25"/>
      <c r="D8" s="25"/>
      <c r="E8" s="25"/>
      <c r="F8" s="25" t="s">
        <v>14</v>
      </c>
      <c r="G8" s="25"/>
      <c r="H8" s="25"/>
      <c r="I8" s="25"/>
      <c r="J8" s="25"/>
      <c r="K8" s="25"/>
      <c r="L8" s="25"/>
      <c r="M8" s="25"/>
      <c r="N8" s="24" t="s">
        <v>26</v>
      </c>
      <c r="O8" s="24"/>
    </row>
    <row r="9" spans="1:15" ht="130.5" customHeight="1">
      <c r="A9" s="14"/>
      <c r="B9" s="15" t="s">
        <v>15</v>
      </c>
      <c r="C9" s="16" t="s">
        <v>5</v>
      </c>
      <c r="D9" s="16" t="s">
        <v>6</v>
      </c>
      <c r="E9" s="16" t="s">
        <v>7</v>
      </c>
      <c r="F9" s="16" t="s">
        <v>16</v>
      </c>
      <c r="G9" s="16" t="s">
        <v>17</v>
      </c>
      <c r="H9" s="16" t="s">
        <v>18</v>
      </c>
      <c r="I9" s="16" t="s">
        <v>19</v>
      </c>
      <c r="J9" s="16" t="s">
        <v>20</v>
      </c>
      <c r="K9" s="16" t="s">
        <v>21</v>
      </c>
      <c r="L9" s="16" t="s">
        <v>22</v>
      </c>
      <c r="M9" s="17" t="s">
        <v>23</v>
      </c>
      <c r="N9" s="18" t="s">
        <v>24</v>
      </c>
      <c r="O9" s="18" t="s">
        <v>25</v>
      </c>
    </row>
    <row r="10" spans="1:15">
      <c r="A10" s="14" t="s">
        <v>104</v>
      </c>
      <c r="B10" s="14"/>
      <c r="C10" s="14"/>
      <c r="D10" s="14"/>
      <c r="E10" s="14"/>
      <c r="F10" s="14"/>
      <c r="G10" s="14"/>
      <c r="H10" s="14"/>
      <c r="I10" s="14"/>
      <c r="J10" s="14"/>
      <c r="K10" s="14"/>
      <c r="L10" s="14"/>
      <c r="M10" s="14"/>
      <c r="N10" s="14"/>
      <c r="O10" s="14"/>
    </row>
    <row r="11" spans="1:15" ht="45">
      <c r="A11" s="14">
        <v>1</v>
      </c>
      <c r="B11" s="14" t="s">
        <v>100</v>
      </c>
      <c r="C11" s="14" t="s">
        <v>111</v>
      </c>
      <c r="D11" s="14" t="s">
        <v>112</v>
      </c>
      <c r="E11" s="20">
        <v>11484</v>
      </c>
      <c r="F11" s="14"/>
      <c r="G11" s="14"/>
      <c r="H11" s="14"/>
      <c r="J11" s="14"/>
      <c r="K11" s="14"/>
      <c r="L11" s="14">
        <v>1</v>
      </c>
      <c r="M11" s="21" t="s">
        <v>113</v>
      </c>
      <c r="O11" s="14">
        <v>1</v>
      </c>
    </row>
    <row r="12" spans="1:15" ht="30">
      <c r="A12" s="14">
        <v>2</v>
      </c>
      <c r="B12" s="14" t="s">
        <v>55</v>
      </c>
      <c r="C12" s="14" t="s">
        <v>114</v>
      </c>
      <c r="D12" s="14" t="s">
        <v>115</v>
      </c>
      <c r="E12" s="14"/>
      <c r="F12" s="14"/>
      <c r="G12" s="14"/>
      <c r="H12" s="14"/>
      <c r="I12" s="14">
        <v>1</v>
      </c>
      <c r="J12" s="14"/>
      <c r="K12" s="14"/>
      <c r="L12" s="14"/>
      <c r="M12" s="19" t="s">
        <v>116</v>
      </c>
      <c r="N12" s="14">
        <v>1</v>
      </c>
      <c r="O12" s="14"/>
    </row>
    <row r="13" spans="1:15">
      <c r="A13" s="14">
        <v>3</v>
      </c>
      <c r="B13" s="14" t="s">
        <v>80</v>
      </c>
      <c r="C13" s="14" t="s">
        <v>117</v>
      </c>
      <c r="D13" s="14" t="s">
        <v>118</v>
      </c>
      <c r="E13" s="20">
        <v>2274</v>
      </c>
      <c r="F13" s="14"/>
      <c r="G13" s="14"/>
      <c r="H13" s="14">
        <v>1</v>
      </c>
      <c r="I13" s="14"/>
      <c r="J13" s="14"/>
      <c r="K13" s="14"/>
      <c r="L13" s="14"/>
      <c r="M13" s="19" t="s">
        <v>119</v>
      </c>
      <c r="N13" s="14">
        <v>1</v>
      </c>
      <c r="O13" s="14"/>
    </row>
    <row r="14" spans="1:15">
      <c r="A14" s="14">
        <v>4</v>
      </c>
      <c r="B14" s="14" t="s">
        <v>30</v>
      </c>
      <c r="C14" s="14" t="s">
        <v>120</v>
      </c>
      <c r="D14" s="14" t="s">
        <v>121</v>
      </c>
      <c r="E14" s="14" t="s">
        <v>122</v>
      </c>
      <c r="F14" s="14"/>
      <c r="G14" s="14"/>
      <c r="H14" s="14"/>
      <c r="I14" s="14"/>
      <c r="J14" s="14">
        <v>1</v>
      </c>
      <c r="K14" s="14"/>
      <c r="L14" s="14"/>
      <c r="M14" s="19" t="s">
        <v>123</v>
      </c>
      <c r="N14" s="14">
        <v>1</v>
      </c>
      <c r="O14" s="14"/>
    </row>
    <row r="15" spans="1:15">
      <c r="A15" s="14">
        <v>5</v>
      </c>
      <c r="B15" s="14" t="s">
        <v>36</v>
      </c>
      <c r="C15" s="14" t="s">
        <v>124</v>
      </c>
      <c r="D15" s="14"/>
      <c r="E15" s="14"/>
      <c r="F15" s="14"/>
      <c r="G15" s="14"/>
      <c r="H15" s="14"/>
      <c r="I15" s="14">
        <v>1</v>
      </c>
      <c r="J15" s="14"/>
      <c r="K15" s="14"/>
      <c r="L15" s="14"/>
      <c r="M15" s="19" t="s">
        <v>125</v>
      </c>
      <c r="N15" s="14">
        <v>1</v>
      </c>
      <c r="O15" s="14"/>
    </row>
    <row r="16" spans="1:15">
      <c r="A16" s="14">
        <v>6</v>
      </c>
      <c r="B16" s="14" t="s">
        <v>52</v>
      </c>
      <c r="C16" s="14" t="s">
        <v>120</v>
      </c>
      <c r="D16" s="14"/>
      <c r="E16" s="14"/>
      <c r="F16" s="14"/>
      <c r="G16" s="14"/>
      <c r="H16" s="14"/>
      <c r="I16" s="14"/>
      <c r="J16" s="14">
        <v>1</v>
      </c>
      <c r="K16" s="14"/>
      <c r="L16" s="14"/>
      <c r="M16" s="19" t="s">
        <v>126</v>
      </c>
      <c r="N16" s="14"/>
      <c r="O16" s="14">
        <v>1</v>
      </c>
    </row>
    <row r="17" spans="1:15">
      <c r="A17" s="14">
        <v>7</v>
      </c>
      <c r="B17" s="14" t="s">
        <v>22</v>
      </c>
      <c r="C17" s="14" t="s">
        <v>127</v>
      </c>
      <c r="D17" s="14" t="s">
        <v>128</v>
      </c>
      <c r="E17" s="22" t="s">
        <v>129</v>
      </c>
      <c r="F17" s="14"/>
      <c r="G17" s="14"/>
      <c r="H17" s="14">
        <v>1</v>
      </c>
      <c r="I17" s="14"/>
      <c r="J17" s="14"/>
      <c r="K17" s="14"/>
      <c r="L17" s="14"/>
      <c r="M17" s="19" t="s">
        <v>130</v>
      </c>
      <c r="N17" s="14">
        <v>1</v>
      </c>
      <c r="O17" s="14"/>
    </row>
    <row r="18" spans="1:15">
      <c r="A18" s="14">
        <v>8</v>
      </c>
      <c r="B18" s="14" t="s">
        <v>22</v>
      </c>
      <c r="C18" s="14" t="s">
        <v>127</v>
      </c>
      <c r="D18" s="14" t="s">
        <v>128</v>
      </c>
      <c r="E18" s="14" t="s">
        <v>131</v>
      </c>
      <c r="F18" s="14"/>
      <c r="G18" s="14"/>
      <c r="H18" s="14">
        <v>1</v>
      </c>
      <c r="I18" s="14"/>
      <c r="J18" s="14"/>
      <c r="K18" s="14"/>
      <c r="L18" s="14"/>
      <c r="M18" s="19" t="s">
        <v>130</v>
      </c>
      <c r="N18" s="14">
        <v>1</v>
      </c>
      <c r="O18" s="14"/>
    </row>
    <row r="19" spans="1:15" ht="30">
      <c r="A19" s="14">
        <v>9</v>
      </c>
      <c r="B19" s="14" t="s">
        <v>51</v>
      </c>
      <c r="C19" s="14" t="s">
        <v>124</v>
      </c>
      <c r="D19" s="14"/>
      <c r="E19" s="14"/>
      <c r="F19" s="14"/>
      <c r="G19" s="14"/>
      <c r="H19" s="14">
        <v>1</v>
      </c>
      <c r="I19" s="14"/>
      <c r="J19" s="14"/>
      <c r="K19" s="14"/>
      <c r="L19" s="14"/>
      <c r="M19" s="19" t="s">
        <v>132</v>
      </c>
      <c r="N19" s="14">
        <v>1</v>
      </c>
      <c r="O19" s="14"/>
    </row>
    <row r="20" spans="1:15">
      <c r="A20" s="14">
        <v>10</v>
      </c>
      <c r="B20" s="14" t="s">
        <v>29</v>
      </c>
      <c r="C20" s="14" t="s">
        <v>133</v>
      </c>
      <c r="D20" s="14" t="s">
        <v>134</v>
      </c>
      <c r="E20" s="14" t="s">
        <v>135</v>
      </c>
      <c r="F20" s="14"/>
      <c r="G20" s="14"/>
      <c r="H20" s="14">
        <v>1</v>
      </c>
      <c r="I20" s="14"/>
      <c r="J20" s="14"/>
      <c r="K20" s="14"/>
      <c r="L20" s="14"/>
      <c r="M20" s="19" t="s">
        <v>136</v>
      </c>
      <c r="N20" s="14">
        <v>1</v>
      </c>
      <c r="O20" s="14"/>
    </row>
    <row r="21" spans="1:15">
      <c r="A21" s="14">
        <v>11</v>
      </c>
      <c r="B21" s="14" t="s">
        <v>29</v>
      </c>
      <c r="C21" s="14" t="s">
        <v>120</v>
      </c>
      <c r="D21" s="14" t="s">
        <v>137</v>
      </c>
      <c r="E21" s="20" t="s">
        <v>138</v>
      </c>
      <c r="F21" s="14"/>
      <c r="G21" s="14"/>
      <c r="H21" s="14"/>
      <c r="J21" s="14"/>
      <c r="K21" s="14"/>
      <c r="L21" s="14">
        <v>1</v>
      </c>
      <c r="M21" s="14" t="s">
        <v>139</v>
      </c>
      <c r="N21" s="10">
        <v>1</v>
      </c>
      <c r="O21" s="14"/>
    </row>
    <row r="22" spans="1:15" ht="60">
      <c r="A22" s="14">
        <v>12</v>
      </c>
      <c r="B22" s="14" t="s">
        <v>53</v>
      </c>
      <c r="C22" s="10" t="s">
        <v>124</v>
      </c>
      <c r="D22" s="14" t="s">
        <v>145</v>
      </c>
      <c r="E22" s="22">
        <v>25080302010</v>
      </c>
      <c r="F22" s="14"/>
      <c r="G22" s="14"/>
      <c r="H22" s="14"/>
      <c r="I22" s="14"/>
      <c r="J22" s="14"/>
      <c r="K22" s="14"/>
      <c r="L22" s="14">
        <v>1</v>
      </c>
      <c r="M22" s="19" t="s">
        <v>140</v>
      </c>
      <c r="N22" s="14">
        <v>1</v>
      </c>
      <c r="O22" s="14"/>
    </row>
    <row r="23" spans="1:15">
      <c r="A23" s="14">
        <v>13</v>
      </c>
      <c r="B23" s="14" t="s">
        <v>44</v>
      </c>
      <c r="C23" s="14"/>
      <c r="D23" s="14"/>
      <c r="E23" s="20"/>
      <c r="F23" s="14"/>
      <c r="G23" s="14"/>
      <c r="H23" s="14"/>
      <c r="I23" s="14">
        <v>1</v>
      </c>
      <c r="J23" s="14"/>
      <c r="K23" s="14"/>
      <c r="L23" s="14"/>
      <c r="M23" s="19" t="s">
        <v>141</v>
      </c>
      <c r="N23" s="14">
        <v>1</v>
      </c>
      <c r="O23" s="14"/>
    </row>
    <row r="24" spans="1:15">
      <c r="A24" s="14">
        <v>14</v>
      </c>
      <c r="B24" s="14" t="s">
        <v>55</v>
      </c>
      <c r="C24" s="14"/>
      <c r="D24" s="14"/>
      <c r="E24" s="14"/>
      <c r="F24" s="14"/>
      <c r="G24" s="14"/>
      <c r="H24" s="14">
        <v>1</v>
      </c>
      <c r="I24" s="14"/>
      <c r="J24" s="14"/>
      <c r="K24" s="14"/>
      <c r="L24" s="14"/>
      <c r="M24" s="19" t="s">
        <v>142</v>
      </c>
      <c r="N24" s="14">
        <v>1</v>
      </c>
      <c r="O24" s="14"/>
    </row>
    <row r="25" spans="1:15">
      <c r="A25" s="14">
        <v>15</v>
      </c>
      <c r="B25" s="14" t="s">
        <v>55</v>
      </c>
      <c r="C25" s="14"/>
      <c r="D25" s="14"/>
      <c r="E25" s="14"/>
      <c r="F25" s="14"/>
      <c r="G25" s="14"/>
      <c r="H25" s="14">
        <v>1</v>
      </c>
      <c r="I25" s="14"/>
      <c r="J25" s="14"/>
      <c r="K25" s="14"/>
      <c r="L25" s="14"/>
      <c r="M25" s="19" t="s">
        <v>142</v>
      </c>
      <c r="N25" s="14">
        <v>1</v>
      </c>
      <c r="O25" s="14"/>
    </row>
    <row r="26" spans="1:15" ht="45">
      <c r="A26" s="14">
        <v>16</v>
      </c>
      <c r="B26" s="14" t="s">
        <v>29</v>
      </c>
      <c r="C26" s="14" t="s">
        <v>143</v>
      </c>
      <c r="D26" s="14"/>
      <c r="E26" s="14"/>
      <c r="F26" s="14"/>
      <c r="G26" s="14"/>
      <c r="H26" s="14"/>
      <c r="I26" s="14"/>
      <c r="J26" s="14"/>
      <c r="K26" s="14"/>
      <c r="L26" s="14">
        <v>1</v>
      </c>
      <c r="M26" s="19" t="s">
        <v>144</v>
      </c>
      <c r="N26" s="14"/>
      <c r="O26" s="14">
        <v>1</v>
      </c>
    </row>
    <row r="27" spans="1:15" ht="75">
      <c r="A27" s="14">
        <v>17</v>
      </c>
      <c r="B27" s="14" t="s">
        <v>22</v>
      </c>
      <c r="C27" s="14" t="s">
        <v>146</v>
      </c>
      <c r="D27" s="14"/>
      <c r="E27" s="14"/>
      <c r="F27" s="14"/>
      <c r="G27" s="14"/>
      <c r="H27" s="14"/>
      <c r="I27" s="14"/>
      <c r="J27" s="14"/>
      <c r="K27" s="14"/>
      <c r="L27" s="14">
        <v>1</v>
      </c>
      <c r="M27" s="19" t="s">
        <v>147</v>
      </c>
      <c r="N27" s="14"/>
      <c r="O27" s="14">
        <v>1</v>
      </c>
    </row>
    <row r="28" spans="1:15">
      <c r="A28" s="14">
        <v>18</v>
      </c>
      <c r="B28" s="14"/>
      <c r="C28" s="14"/>
      <c r="D28" s="14"/>
      <c r="E28" s="14"/>
      <c r="F28" s="14"/>
      <c r="G28" s="14"/>
      <c r="H28" s="14"/>
      <c r="I28" s="14"/>
      <c r="J28" s="14"/>
      <c r="K28" s="14"/>
      <c r="L28" s="14"/>
      <c r="M28" s="19"/>
      <c r="N28" s="14"/>
      <c r="O28" s="14"/>
    </row>
    <row r="29" spans="1:15">
      <c r="A29" s="14">
        <v>19</v>
      </c>
      <c r="B29" s="14"/>
      <c r="C29" s="14"/>
      <c r="D29" s="14"/>
      <c r="E29" s="14"/>
      <c r="F29" s="14"/>
      <c r="G29" s="14"/>
      <c r="H29" s="14"/>
      <c r="I29" s="14"/>
      <c r="J29" s="14"/>
      <c r="K29" s="14"/>
      <c r="L29" s="14"/>
      <c r="M29" s="19"/>
      <c r="N29" s="14"/>
      <c r="O29" s="14"/>
    </row>
    <row r="30" spans="1:15">
      <c r="A30" s="14">
        <v>20</v>
      </c>
      <c r="B30" s="14"/>
      <c r="C30" s="14"/>
      <c r="D30" s="14"/>
      <c r="E30" s="14"/>
      <c r="F30" s="14"/>
      <c r="G30" s="14"/>
      <c r="H30" s="14"/>
      <c r="I30" s="14"/>
      <c r="J30" s="14"/>
      <c r="K30" s="14"/>
      <c r="L30" s="14"/>
      <c r="M30" s="19"/>
      <c r="N30" s="14"/>
      <c r="O30" s="14"/>
    </row>
    <row r="31" spans="1:15">
      <c r="A31" s="14">
        <v>21</v>
      </c>
      <c r="B31" s="14"/>
      <c r="C31" s="14"/>
      <c r="D31" s="14"/>
      <c r="E31" s="14"/>
      <c r="F31" s="14"/>
      <c r="G31" s="14"/>
      <c r="H31" s="14"/>
      <c r="I31" s="14"/>
      <c r="J31" s="14"/>
      <c r="K31" s="14"/>
      <c r="L31" s="14"/>
      <c r="M31" s="19"/>
      <c r="N31" s="14"/>
      <c r="O31" s="14"/>
    </row>
    <row r="32" spans="1:15">
      <c r="A32" s="14">
        <v>22</v>
      </c>
      <c r="B32" s="14"/>
      <c r="C32" s="14"/>
      <c r="D32" s="14"/>
      <c r="E32" s="14"/>
      <c r="F32" s="14"/>
      <c r="G32" s="14"/>
      <c r="H32" s="14"/>
      <c r="I32" s="14"/>
      <c r="J32" s="14"/>
      <c r="K32" s="14"/>
      <c r="L32" s="14"/>
      <c r="M32" s="19"/>
      <c r="N32" s="14"/>
      <c r="O32" s="14"/>
    </row>
    <row r="33" spans="1:15">
      <c r="A33" s="14">
        <v>23</v>
      </c>
      <c r="B33" s="14"/>
      <c r="C33" s="14"/>
      <c r="D33" s="14"/>
      <c r="E33" s="14"/>
      <c r="F33" s="14"/>
      <c r="G33" s="14"/>
      <c r="H33" s="14"/>
      <c r="I33" s="14"/>
      <c r="J33" s="14"/>
      <c r="K33" s="14"/>
      <c r="L33" s="14"/>
      <c r="M33" s="19"/>
      <c r="N33" s="14"/>
      <c r="O33" s="14"/>
    </row>
    <row r="34" spans="1:15">
      <c r="A34" s="14">
        <v>24</v>
      </c>
      <c r="B34" s="14"/>
      <c r="C34" s="14"/>
      <c r="D34" s="14"/>
      <c r="E34" s="14"/>
      <c r="F34" s="14"/>
      <c r="G34" s="14"/>
      <c r="H34" s="14"/>
      <c r="I34" s="14"/>
      <c r="J34" s="14"/>
      <c r="K34" s="14"/>
      <c r="L34" s="14"/>
      <c r="M34" s="19"/>
      <c r="N34" s="14"/>
      <c r="O34" s="14"/>
    </row>
    <row r="35" spans="1:15">
      <c r="A35" s="14">
        <v>25</v>
      </c>
      <c r="B35" s="14"/>
      <c r="C35" s="14"/>
      <c r="D35" s="14"/>
      <c r="E35" s="14"/>
      <c r="F35" s="14"/>
      <c r="G35" s="14"/>
      <c r="H35" s="14"/>
      <c r="I35" s="14"/>
      <c r="J35" s="14"/>
      <c r="K35" s="14"/>
      <c r="L35" s="14"/>
      <c r="M35" s="19"/>
      <c r="N35" s="14"/>
      <c r="O35" s="14"/>
    </row>
    <row r="36" spans="1:15">
      <c r="A36" s="14">
        <v>26</v>
      </c>
      <c r="B36" s="14"/>
      <c r="C36" s="14"/>
      <c r="D36" s="14"/>
      <c r="E36" s="14"/>
      <c r="F36" s="14"/>
      <c r="G36" s="14"/>
      <c r="H36" s="14"/>
      <c r="I36" s="14"/>
      <c r="J36" s="14"/>
      <c r="K36" s="14"/>
      <c r="L36" s="14"/>
      <c r="M36" s="19"/>
      <c r="N36" s="14"/>
      <c r="O36" s="14"/>
    </row>
    <row r="37" spans="1:15">
      <c r="A37" s="14">
        <v>27</v>
      </c>
      <c r="B37" s="14"/>
      <c r="C37" s="14"/>
      <c r="D37" s="14"/>
      <c r="E37" s="14"/>
      <c r="F37" s="14"/>
      <c r="G37" s="14"/>
      <c r="H37" s="14"/>
      <c r="I37" s="14"/>
      <c r="J37" s="14"/>
      <c r="K37" s="14"/>
      <c r="L37" s="14"/>
      <c r="M37" s="19"/>
      <c r="N37" s="14"/>
      <c r="O37" s="14"/>
    </row>
    <row r="38" spans="1:15">
      <c r="A38" s="14">
        <v>28</v>
      </c>
      <c r="B38" s="14"/>
      <c r="C38" s="14"/>
      <c r="D38" s="14"/>
      <c r="E38" s="14"/>
      <c r="F38" s="14"/>
      <c r="G38" s="14"/>
      <c r="H38" s="14"/>
      <c r="I38" s="14"/>
      <c r="J38" s="14"/>
      <c r="K38" s="14"/>
      <c r="L38" s="14"/>
      <c r="M38" s="19"/>
      <c r="N38" s="14"/>
      <c r="O38" s="14"/>
    </row>
    <row r="39" spans="1:15">
      <c r="A39" s="14">
        <v>29</v>
      </c>
      <c r="B39" s="14"/>
      <c r="C39" s="14"/>
      <c r="D39" s="14"/>
      <c r="E39" s="14"/>
      <c r="F39" s="14"/>
      <c r="G39" s="14"/>
      <c r="H39" s="14"/>
      <c r="I39" s="14"/>
      <c r="J39" s="14"/>
      <c r="K39" s="14"/>
      <c r="L39" s="14"/>
      <c r="M39" s="19"/>
      <c r="N39" s="14"/>
      <c r="O39" s="14"/>
    </row>
    <row r="40" spans="1:15">
      <c r="A40" s="14">
        <v>30</v>
      </c>
      <c r="B40" s="14"/>
      <c r="C40" s="14"/>
      <c r="D40" s="14"/>
      <c r="E40" s="14"/>
      <c r="F40" s="14"/>
      <c r="G40" s="14"/>
      <c r="H40" s="14"/>
      <c r="I40" s="14"/>
      <c r="J40" s="14"/>
      <c r="K40" s="14"/>
      <c r="L40" s="14"/>
      <c r="M40" s="19"/>
      <c r="N40" s="14"/>
      <c r="O40" s="14"/>
    </row>
    <row r="41" spans="1:15">
      <c r="A41" s="14">
        <v>31</v>
      </c>
      <c r="B41" s="14"/>
      <c r="C41" s="14"/>
      <c r="D41" s="14"/>
      <c r="E41" s="14"/>
      <c r="F41" s="14"/>
      <c r="G41" s="14"/>
      <c r="H41" s="14"/>
      <c r="I41" s="14"/>
      <c r="J41" s="14"/>
      <c r="K41" s="14"/>
      <c r="L41" s="14"/>
      <c r="M41" s="19"/>
      <c r="N41" s="14"/>
      <c r="O41" s="14"/>
    </row>
    <row r="42" spans="1:15">
      <c r="A42" s="14">
        <v>32</v>
      </c>
      <c r="B42" s="14"/>
      <c r="C42" s="14"/>
      <c r="D42" s="14"/>
      <c r="E42" s="14"/>
      <c r="F42" s="14"/>
      <c r="G42" s="14"/>
      <c r="H42" s="14"/>
      <c r="I42" s="14"/>
      <c r="J42" s="14"/>
      <c r="K42" s="14"/>
      <c r="L42" s="14"/>
      <c r="M42" s="19"/>
      <c r="N42" s="14"/>
      <c r="O42" s="14"/>
    </row>
    <row r="43" spans="1:15">
      <c r="A43" s="14">
        <v>33</v>
      </c>
      <c r="B43" s="14"/>
      <c r="C43" s="14"/>
      <c r="D43" s="14"/>
      <c r="E43" s="14"/>
      <c r="F43" s="14"/>
      <c r="G43" s="14"/>
      <c r="H43" s="14"/>
      <c r="I43" s="14"/>
      <c r="J43" s="14"/>
      <c r="K43" s="14"/>
      <c r="L43" s="14"/>
      <c r="M43" s="19"/>
      <c r="N43" s="14"/>
      <c r="O43" s="14"/>
    </row>
    <row r="44" spans="1:15">
      <c r="A44" s="14">
        <v>34</v>
      </c>
      <c r="B44" s="14"/>
      <c r="C44" s="14"/>
      <c r="D44" s="14"/>
      <c r="E44" s="14"/>
      <c r="F44" s="14"/>
      <c r="G44" s="14"/>
      <c r="H44" s="14"/>
      <c r="I44" s="14"/>
      <c r="J44" s="14"/>
      <c r="K44" s="14"/>
      <c r="L44" s="14"/>
      <c r="M44" s="19"/>
      <c r="N44" s="14"/>
      <c r="O44" s="14"/>
    </row>
    <row r="45" spans="1:15">
      <c r="A45" s="14">
        <v>35</v>
      </c>
      <c r="B45" s="14"/>
      <c r="C45" s="14"/>
      <c r="D45" s="14"/>
      <c r="E45" s="14"/>
      <c r="F45" s="14"/>
      <c r="G45" s="14"/>
      <c r="H45" s="14"/>
      <c r="I45" s="14"/>
      <c r="J45" s="14"/>
      <c r="K45" s="14"/>
      <c r="L45" s="14"/>
      <c r="M45" s="19"/>
      <c r="N45" s="14"/>
      <c r="O45" s="14"/>
    </row>
    <row r="46" spans="1:15">
      <c r="A46" s="14">
        <v>36</v>
      </c>
      <c r="B46" s="14"/>
      <c r="C46" s="14"/>
      <c r="D46" s="14"/>
      <c r="E46" s="14"/>
      <c r="F46" s="14"/>
      <c r="G46" s="14"/>
      <c r="H46" s="14"/>
      <c r="I46" s="14"/>
      <c r="J46" s="14"/>
      <c r="K46" s="14"/>
      <c r="L46" s="14"/>
      <c r="M46" s="19"/>
      <c r="N46" s="14"/>
      <c r="O46" s="14"/>
    </row>
    <row r="47" spans="1:15">
      <c r="A47" s="14">
        <v>37</v>
      </c>
      <c r="B47" s="14"/>
      <c r="C47" s="14"/>
      <c r="D47" s="14"/>
      <c r="E47" s="14"/>
      <c r="F47" s="14"/>
      <c r="G47" s="14"/>
      <c r="H47" s="14"/>
      <c r="I47" s="14"/>
      <c r="J47" s="14"/>
      <c r="K47" s="14"/>
      <c r="L47" s="14"/>
      <c r="M47" s="19"/>
      <c r="N47" s="14"/>
      <c r="O47" s="14"/>
    </row>
    <row r="48" spans="1:15">
      <c r="A48" s="14">
        <v>38</v>
      </c>
      <c r="B48" s="14"/>
      <c r="C48" s="14"/>
      <c r="D48" s="14"/>
      <c r="E48" s="14"/>
      <c r="F48" s="14"/>
      <c r="G48" s="14"/>
      <c r="H48" s="14"/>
      <c r="I48" s="14"/>
      <c r="J48" s="14"/>
      <c r="K48" s="14"/>
      <c r="L48" s="14"/>
      <c r="M48" s="19"/>
      <c r="N48" s="14"/>
      <c r="O48" s="14"/>
    </row>
    <row r="49" spans="1:15">
      <c r="A49" s="14">
        <v>39</v>
      </c>
      <c r="B49" s="14"/>
      <c r="C49" s="14"/>
      <c r="D49" s="14"/>
      <c r="E49" s="14"/>
      <c r="F49" s="14"/>
      <c r="G49" s="14"/>
      <c r="H49" s="14"/>
      <c r="I49" s="14"/>
      <c r="J49" s="14"/>
      <c r="K49" s="14"/>
      <c r="L49" s="14"/>
      <c r="M49" s="19"/>
      <c r="N49" s="14"/>
      <c r="O49" s="14"/>
    </row>
    <row r="50" spans="1:15">
      <c r="A50" s="14">
        <v>40</v>
      </c>
      <c r="B50" s="14"/>
      <c r="C50" s="14"/>
      <c r="D50" s="14"/>
      <c r="E50" s="14"/>
      <c r="F50" s="14"/>
      <c r="G50" s="14"/>
      <c r="H50" s="14"/>
      <c r="I50" s="14"/>
      <c r="J50" s="14"/>
      <c r="K50" s="14"/>
      <c r="L50" s="14"/>
      <c r="M50" s="19"/>
      <c r="N50" s="14"/>
      <c r="O50" s="14"/>
    </row>
    <row r="51" spans="1:15">
      <c r="A51" s="14">
        <v>41</v>
      </c>
      <c r="B51" s="14"/>
      <c r="C51" s="14"/>
      <c r="D51" s="14"/>
      <c r="E51" s="14"/>
      <c r="F51" s="14"/>
      <c r="G51" s="14"/>
      <c r="H51" s="14"/>
      <c r="I51" s="14"/>
      <c r="J51" s="14"/>
      <c r="K51" s="14"/>
      <c r="L51" s="14"/>
      <c r="M51" s="19"/>
      <c r="N51" s="14"/>
      <c r="O51" s="14"/>
    </row>
    <row r="52" spans="1:15">
      <c r="A52" s="14">
        <v>42</v>
      </c>
      <c r="B52" s="14"/>
      <c r="C52" s="14"/>
      <c r="D52" s="14"/>
      <c r="E52" s="14"/>
      <c r="F52" s="14"/>
      <c r="G52" s="14"/>
      <c r="H52" s="14"/>
      <c r="I52" s="14"/>
      <c r="J52" s="14"/>
      <c r="K52" s="14"/>
      <c r="L52" s="14"/>
      <c r="M52" s="19"/>
      <c r="N52" s="14"/>
      <c r="O52" s="14"/>
    </row>
    <row r="53" spans="1:15">
      <c r="A53" s="14">
        <v>43</v>
      </c>
      <c r="B53" s="14"/>
      <c r="C53" s="14"/>
      <c r="D53" s="14"/>
      <c r="E53" s="14"/>
      <c r="F53" s="14"/>
      <c r="G53" s="14"/>
      <c r="H53" s="14"/>
      <c r="I53" s="14"/>
      <c r="J53" s="14"/>
      <c r="K53" s="14"/>
      <c r="L53" s="14"/>
      <c r="M53" s="19"/>
      <c r="N53" s="14"/>
      <c r="O53" s="14"/>
    </row>
    <row r="54" spans="1:15">
      <c r="A54" s="14">
        <v>44</v>
      </c>
      <c r="B54" s="14"/>
      <c r="C54" s="14"/>
      <c r="D54" s="14"/>
      <c r="E54" s="14"/>
      <c r="F54" s="14"/>
      <c r="G54" s="14"/>
      <c r="H54" s="14"/>
      <c r="I54" s="14"/>
      <c r="J54" s="14"/>
      <c r="K54" s="14"/>
      <c r="L54" s="14"/>
      <c r="M54" s="19"/>
      <c r="N54" s="14"/>
      <c r="O54" s="14"/>
    </row>
    <row r="55" spans="1:15">
      <c r="A55" s="14">
        <v>45</v>
      </c>
      <c r="B55" s="14"/>
      <c r="C55" s="14"/>
      <c r="D55" s="14"/>
      <c r="E55" s="14"/>
      <c r="F55" s="14"/>
      <c r="G55" s="14"/>
      <c r="H55" s="14"/>
      <c r="I55" s="14"/>
      <c r="J55" s="14"/>
      <c r="K55" s="14"/>
      <c r="L55" s="14"/>
      <c r="M55" s="19"/>
      <c r="N55" s="14"/>
      <c r="O55" s="14"/>
    </row>
    <row r="56" spans="1:15">
      <c r="A56" s="14">
        <v>46</v>
      </c>
      <c r="B56" s="14"/>
      <c r="C56" s="14"/>
      <c r="D56" s="14"/>
      <c r="E56" s="14"/>
      <c r="F56" s="14"/>
      <c r="G56" s="14"/>
      <c r="H56" s="14"/>
      <c r="I56" s="14"/>
      <c r="J56" s="14"/>
      <c r="K56" s="14"/>
      <c r="L56" s="14"/>
      <c r="M56" s="19"/>
      <c r="N56" s="14"/>
      <c r="O56" s="14"/>
    </row>
    <row r="57" spans="1:15">
      <c r="A57" s="14">
        <v>47</v>
      </c>
      <c r="B57" s="14"/>
      <c r="C57" s="14"/>
      <c r="D57" s="14"/>
      <c r="E57" s="14"/>
      <c r="F57" s="14"/>
      <c r="G57" s="14"/>
      <c r="H57" s="14"/>
      <c r="I57" s="14"/>
      <c r="J57" s="14"/>
      <c r="K57" s="14"/>
      <c r="L57" s="14"/>
      <c r="M57" s="19"/>
      <c r="N57" s="14"/>
      <c r="O57" s="14"/>
    </row>
    <row r="58" spans="1:15">
      <c r="A58" s="14">
        <v>48</v>
      </c>
      <c r="B58" s="14"/>
      <c r="C58" s="14"/>
      <c r="D58" s="14"/>
      <c r="E58" s="14"/>
      <c r="F58" s="14"/>
      <c r="G58" s="14"/>
      <c r="H58" s="14"/>
      <c r="I58" s="14"/>
      <c r="J58" s="14"/>
      <c r="K58" s="14"/>
      <c r="L58" s="14"/>
      <c r="M58" s="19"/>
      <c r="N58" s="14"/>
      <c r="O58" s="14"/>
    </row>
    <row r="59" spans="1:15">
      <c r="A59" s="14">
        <v>49</v>
      </c>
      <c r="B59" s="14"/>
      <c r="C59" s="14"/>
      <c r="D59" s="14"/>
      <c r="E59" s="14"/>
      <c r="F59" s="14"/>
      <c r="G59" s="14"/>
      <c r="H59" s="14"/>
      <c r="I59" s="14"/>
      <c r="J59" s="14"/>
      <c r="K59" s="14"/>
      <c r="L59" s="14"/>
      <c r="M59" s="19"/>
      <c r="N59" s="14"/>
      <c r="O59" s="14"/>
    </row>
    <row r="60" spans="1:15">
      <c r="A60" s="14">
        <v>50</v>
      </c>
      <c r="B60" s="14"/>
      <c r="C60" s="14"/>
      <c r="D60" s="14"/>
      <c r="E60" s="14"/>
      <c r="F60" s="14"/>
      <c r="G60" s="14"/>
      <c r="H60" s="14"/>
      <c r="I60" s="14"/>
      <c r="J60" s="14"/>
      <c r="K60" s="14"/>
      <c r="L60" s="14"/>
      <c r="M60" s="19"/>
      <c r="N60" s="14"/>
      <c r="O60" s="14"/>
    </row>
    <row r="61" spans="1:15">
      <c r="A61" s="14">
        <v>51</v>
      </c>
      <c r="B61" s="14"/>
      <c r="C61" s="14"/>
      <c r="D61" s="14"/>
      <c r="E61" s="14"/>
      <c r="F61" s="14"/>
      <c r="G61" s="14"/>
      <c r="H61" s="14"/>
      <c r="I61" s="14"/>
      <c r="J61" s="14"/>
      <c r="K61" s="14"/>
      <c r="L61" s="14"/>
      <c r="M61" s="19"/>
      <c r="N61" s="14"/>
      <c r="O61" s="14"/>
    </row>
    <row r="62" spans="1:15">
      <c r="A62" s="14">
        <v>52</v>
      </c>
      <c r="B62" s="14"/>
      <c r="C62" s="14"/>
      <c r="D62" s="14"/>
      <c r="E62" s="14"/>
      <c r="F62" s="14"/>
      <c r="G62" s="14"/>
      <c r="H62" s="14"/>
      <c r="I62" s="14"/>
      <c r="J62" s="14"/>
      <c r="K62" s="14"/>
      <c r="L62" s="14"/>
      <c r="M62" s="19"/>
      <c r="N62" s="14"/>
      <c r="O62" s="14"/>
    </row>
    <row r="63" spans="1:15">
      <c r="A63" s="14">
        <v>53</v>
      </c>
      <c r="B63" s="14"/>
      <c r="C63" s="14"/>
      <c r="D63" s="14"/>
      <c r="E63" s="14"/>
      <c r="F63" s="14"/>
      <c r="G63" s="14"/>
      <c r="H63" s="14"/>
      <c r="I63" s="14"/>
      <c r="J63" s="14"/>
      <c r="K63" s="14"/>
      <c r="L63" s="14"/>
      <c r="M63" s="19"/>
      <c r="N63" s="14"/>
      <c r="O63" s="14"/>
    </row>
    <row r="64" spans="1:15">
      <c r="A64" s="14">
        <v>54</v>
      </c>
      <c r="B64" s="14"/>
      <c r="C64" s="14"/>
      <c r="D64" s="14"/>
      <c r="E64" s="14"/>
      <c r="F64" s="14"/>
      <c r="G64" s="14"/>
      <c r="H64" s="14"/>
      <c r="I64" s="14"/>
      <c r="J64" s="14"/>
      <c r="K64" s="14"/>
      <c r="L64" s="14"/>
      <c r="M64" s="19"/>
      <c r="N64" s="14"/>
      <c r="O64" s="14"/>
    </row>
    <row r="65" spans="1:15">
      <c r="A65" s="14">
        <v>55</v>
      </c>
      <c r="B65" s="14"/>
      <c r="C65" s="14"/>
      <c r="D65" s="14"/>
      <c r="E65" s="14"/>
      <c r="F65" s="14"/>
      <c r="G65" s="14"/>
      <c r="H65" s="14"/>
      <c r="I65" s="14"/>
      <c r="J65" s="14"/>
      <c r="K65" s="14"/>
      <c r="L65" s="14"/>
      <c r="M65" s="19"/>
      <c r="N65" s="14"/>
      <c r="O65" s="14"/>
    </row>
    <row r="66" spans="1:15">
      <c r="A66" s="14">
        <v>56</v>
      </c>
      <c r="B66" s="14"/>
      <c r="C66" s="14"/>
      <c r="D66" s="14"/>
      <c r="E66" s="14"/>
      <c r="F66" s="14"/>
      <c r="G66" s="14"/>
      <c r="H66" s="14"/>
      <c r="I66" s="14"/>
      <c r="J66" s="14"/>
      <c r="K66" s="14"/>
      <c r="L66" s="14"/>
      <c r="M66" s="19"/>
      <c r="N66" s="14"/>
      <c r="O66" s="14"/>
    </row>
    <row r="67" spans="1:15">
      <c r="A67" s="14">
        <v>57</v>
      </c>
      <c r="B67" s="14"/>
      <c r="C67" s="14"/>
      <c r="D67" s="14"/>
      <c r="E67" s="14"/>
      <c r="F67" s="14"/>
      <c r="G67" s="14"/>
      <c r="H67" s="14"/>
      <c r="I67" s="14"/>
      <c r="J67" s="14"/>
      <c r="K67" s="14"/>
      <c r="L67" s="14"/>
      <c r="M67" s="19"/>
      <c r="N67" s="14"/>
      <c r="O67" s="14"/>
    </row>
    <row r="68" spans="1:15">
      <c r="A68" s="14">
        <v>58</v>
      </c>
      <c r="B68" s="14"/>
      <c r="C68" s="14"/>
      <c r="D68" s="14"/>
      <c r="E68" s="14"/>
      <c r="F68" s="14"/>
      <c r="G68" s="14"/>
      <c r="H68" s="14"/>
      <c r="I68" s="14"/>
      <c r="J68" s="14"/>
      <c r="K68" s="14"/>
      <c r="L68" s="14"/>
      <c r="M68" s="19"/>
      <c r="N68" s="14"/>
      <c r="O68" s="14"/>
    </row>
    <row r="69" spans="1:15">
      <c r="A69" s="14">
        <v>59</v>
      </c>
      <c r="B69" s="14"/>
      <c r="C69" s="14"/>
      <c r="D69" s="14"/>
      <c r="E69" s="14"/>
      <c r="F69" s="14"/>
      <c r="G69" s="14"/>
      <c r="H69" s="14"/>
      <c r="I69" s="14"/>
      <c r="J69" s="14"/>
      <c r="K69" s="14"/>
      <c r="L69" s="14"/>
      <c r="M69" s="19"/>
      <c r="N69" s="14"/>
      <c r="O69" s="14"/>
    </row>
    <row r="70" spans="1:15">
      <c r="A70" s="14">
        <v>60</v>
      </c>
      <c r="B70" s="14"/>
      <c r="C70" s="14"/>
      <c r="D70" s="14"/>
      <c r="E70" s="14"/>
      <c r="F70" s="14"/>
      <c r="G70" s="14"/>
      <c r="H70" s="14"/>
      <c r="I70" s="14"/>
      <c r="J70" s="14"/>
      <c r="K70" s="14"/>
      <c r="L70" s="14"/>
      <c r="M70" s="19"/>
      <c r="N70" s="14"/>
      <c r="O70" s="14"/>
    </row>
    <row r="71" spans="1:15">
      <c r="A71" s="14">
        <v>61</v>
      </c>
      <c r="B71" s="14"/>
      <c r="C71" s="14"/>
      <c r="D71" s="14"/>
      <c r="E71" s="14"/>
      <c r="F71" s="14"/>
      <c r="G71" s="14"/>
      <c r="H71" s="14"/>
      <c r="I71" s="14"/>
      <c r="J71" s="14"/>
      <c r="K71" s="14"/>
      <c r="L71" s="14"/>
      <c r="M71" s="19"/>
      <c r="N71" s="14"/>
      <c r="O71" s="14"/>
    </row>
    <row r="72" spans="1:15">
      <c r="A72" s="14">
        <v>62</v>
      </c>
      <c r="B72" s="14"/>
      <c r="C72" s="14"/>
      <c r="D72" s="14"/>
      <c r="E72" s="14"/>
      <c r="F72" s="14"/>
      <c r="G72" s="14"/>
      <c r="H72" s="14"/>
      <c r="I72" s="14"/>
      <c r="J72" s="14"/>
      <c r="K72" s="14"/>
      <c r="L72" s="14"/>
      <c r="M72" s="19"/>
      <c r="N72" s="14"/>
      <c r="O72" s="14"/>
    </row>
    <row r="73" spans="1:15">
      <c r="A73" s="14">
        <v>63</v>
      </c>
      <c r="B73" s="14"/>
      <c r="C73" s="14"/>
      <c r="D73" s="14"/>
      <c r="E73" s="14"/>
      <c r="F73" s="14"/>
      <c r="G73" s="14"/>
      <c r="H73" s="14"/>
      <c r="I73" s="14"/>
      <c r="J73" s="14"/>
      <c r="K73" s="14"/>
      <c r="L73" s="14"/>
      <c r="M73" s="19"/>
      <c r="N73" s="14"/>
      <c r="O73" s="14"/>
    </row>
    <row r="74" spans="1:15">
      <c r="A74" s="14">
        <v>64</v>
      </c>
      <c r="B74" s="14"/>
      <c r="C74" s="14"/>
      <c r="D74" s="14"/>
      <c r="E74" s="14"/>
      <c r="F74" s="14"/>
      <c r="G74" s="14"/>
      <c r="H74" s="14"/>
      <c r="I74" s="14"/>
      <c r="J74" s="14"/>
      <c r="K74" s="14"/>
      <c r="L74" s="14"/>
      <c r="M74" s="19"/>
      <c r="N74" s="14"/>
      <c r="O74" s="14"/>
    </row>
    <row r="75" spans="1:15">
      <c r="A75" s="14">
        <v>65</v>
      </c>
      <c r="B75" s="14"/>
      <c r="C75" s="14"/>
      <c r="D75" s="14"/>
      <c r="E75" s="14"/>
      <c r="F75" s="14"/>
      <c r="G75" s="14"/>
      <c r="H75" s="14"/>
      <c r="I75" s="14"/>
      <c r="J75" s="14"/>
      <c r="K75" s="14"/>
      <c r="L75" s="14"/>
      <c r="M75" s="19"/>
      <c r="N75" s="14"/>
      <c r="O75" s="14"/>
    </row>
    <row r="76" spans="1:15">
      <c r="A76" s="14">
        <v>66</v>
      </c>
      <c r="B76" s="14"/>
      <c r="C76" s="14"/>
      <c r="D76" s="14"/>
      <c r="E76" s="14"/>
      <c r="F76" s="14"/>
      <c r="G76" s="14"/>
      <c r="H76" s="14"/>
      <c r="I76" s="14"/>
      <c r="J76" s="14"/>
      <c r="K76" s="14"/>
      <c r="L76" s="14"/>
      <c r="M76" s="19"/>
      <c r="N76" s="14"/>
      <c r="O76" s="14"/>
    </row>
    <row r="77" spans="1:15">
      <c r="A77" s="14">
        <v>67</v>
      </c>
      <c r="B77" s="14"/>
      <c r="C77" s="14"/>
      <c r="D77" s="14"/>
      <c r="E77" s="14"/>
      <c r="F77" s="14"/>
      <c r="G77" s="14"/>
      <c r="H77" s="14"/>
      <c r="I77" s="14"/>
      <c r="J77" s="14"/>
      <c r="K77" s="14"/>
      <c r="L77" s="14"/>
      <c r="M77" s="19"/>
      <c r="N77" s="14"/>
      <c r="O77" s="14"/>
    </row>
    <row r="78" spans="1:15">
      <c r="A78" s="14">
        <v>68</v>
      </c>
      <c r="B78" s="14"/>
      <c r="C78" s="14"/>
      <c r="D78" s="14"/>
      <c r="E78" s="14"/>
      <c r="F78" s="14"/>
      <c r="G78" s="14"/>
      <c r="H78" s="14"/>
      <c r="I78" s="14"/>
      <c r="J78" s="14"/>
      <c r="K78" s="14"/>
      <c r="L78" s="14"/>
      <c r="M78" s="19"/>
      <c r="N78" s="14"/>
      <c r="O78" s="14"/>
    </row>
    <row r="79" spans="1:15">
      <c r="A79" s="14">
        <v>69</v>
      </c>
      <c r="B79" s="14"/>
      <c r="C79" s="14"/>
      <c r="D79" s="14"/>
      <c r="E79" s="14"/>
      <c r="F79" s="14"/>
      <c r="G79" s="14"/>
      <c r="H79" s="14"/>
      <c r="I79" s="14"/>
      <c r="J79" s="14"/>
      <c r="K79" s="14"/>
      <c r="L79" s="14"/>
      <c r="M79" s="19"/>
      <c r="N79" s="14"/>
      <c r="O79" s="14"/>
    </row>
    <row r="80" spans="1:15">
      <c r="A80" s="14">
        <v>70</v>
      </c>
      <c r="B80" s="14"/>
      <c r="C80" s="14"/>
      <c r="D80" s="14"/>
      <c r="E80" s="14"/>
      <c r="F80" s="14"/>
      <c r="G80" s="14"/>
      <c r="H80" s="14"/>
      <c r="I80" s="14"/>
      <c r="J80" s="14"/>
      <c r="K80" s="14"/>
      <c r="L80" s="14"/>
      <c r="M80" s="19"/>
      <c r="N80" s="14"/>
      <c r="O80" s="14"/>
    </row>
    <row r="81" spans="1:15">
      <c r="A81" s="14">
        <v>71</v>
      </c>
      <c r="B81" s="14"/>
      <c r="C81" s="14"/>
      <c r="D81" s="14"/>
      <c r="E81" s="14"/>
      <c r="F81" s="14"/>
      <c r="G81" s="14"/>
      <c r="H81" s="14"/>
      <c r="I81" s="14"/>
      <c r="J81" s="14"/>
      <c r="K81" s="14"/>
      <c r="L81" s="14"/>
      <c r="M81" s="19"/>
      <c r="N81" s="14"/>
      <c r="O81" s="14"/>
    </row>
    <row r="82" spans="1:15">
      <c r="A82" s="14">
        <v>72</v>
      </c>
      <c r="B82" s="14"/>
      <c r="C82" s="14"/>
      <c r="D82" s="14"/>
      <c r="E82" s="14"/>
      <c r="F82" s="14"/>
      <c r="G82" s="14"/>
      <c r="H82" s="14"/>
      <c r="I82" s="14"/>
      <c r="J82" s="14"/>
      <c r="K82" s="14"/>
      <c r="L82" s="14"/>
      <c r="M82" s="19"/>
      <c r="N82" s="14"/>
      <c r="O82" s="14"/>
    </row>
    <row r="83" spans="1:15">
      <c r="A83" s="14">
        <v>73</v>
      </c>
      <c r="B83" s="14"/>
      <c r="C83" s="14"/>
      <c r="D83" s="14"/>
      <c r="E83" s="14"/>
      <c r="F83" s="14"/>
      <c r="G83" s="14"/>
      <c r="H83" s="14"/>
      <c r="I83" s="14"/>
      <c r="J83" s="14"/>
      <c r="K83" s="14"/>
      <c r="L83" s="14"/>
      <c r="M83" s="19"/>
      <c r="N83" s="14"/>
      <c r="O83" s="14"/>
    </row>
    <row r="84" spans="1:15">
      <c r="A84" s="14">
        <v>74</v>
      </c>
      <c r="B84" s="14"/>
      <c r="C84" s="14"/>
      <c r="D84" s="14"/>
      <c r="E84" s="14"/>
      <c r="F84" s="14"/>
      <c r="G84" s="14"/>
      <c r="H84" s="14"/>
      <c r="I84" s="14"/>
      <c r="J84" s="14"/>
      <c r="K84" s="14"/>
      <c r="L84" s="14"/>
      <c r="M84" s="19"/>
      <c r="N84" s="14"/>
      <c r="O84" s="14"/>
    </row>
    <row r="85" spans="1:15">
      <c r="A85" s="14">
        <v>75</v>
      </c>
      <c r="B85" s="14"/>
      <c r="C85" s="14"/>
      <c r="D85" s="14"/>
      <c r="E85" s="14"/>
      <c r="F85" s="14"/>
      <c r="G85" s="14"/>
      <c r="H85" s="14"/>
      <c r="I85" s="14"/>
      <c r="J85" s="14"/>
      <c r="K85" s="14"/>
      <c r="L85" s="14"/>
      <c r="M85" s="19"/>
      <c r="N85" s="14"/>
      <c r="O85" s="14"/>
    </row>
    <row r="86" spans="1:15">
      <c r="A86" s="14">
        <v>76</v>
      </c>
      <c r="B86" s="14"/>
      <c r="C86" s="14"/>
      <c r="D86" s="14"/>
      <c r="E86" s="14"/>
      <c r="F86" s="14"/>
      <c r="G86" s="14"/>
      <c r="H86" s="14"/>
      <c r="I86" s="14"/>
      <c r="J86" s="14"/>
      <c r="K86" s="14"/>
      <c r="L86" s="14"/>
      <c r="M86" s="19"/>
      <c r="N86" s="14"/>
      <c r="O86" s="14"/>
    </row>
    <row r="87" spans="1:15">
      <c r="A87" s="14">
        <v>77</v>
      </c>
      <c r="B87" s="14"/>
      <c r="C87" s="14"/>
      <c r="D87" s="14"/>
      <c r="E87" s="14"/>
      <c r="F87" s="14"/>
      <c r="G87" s="14"/>
      <c r="H87" s="14"/>
      <c r="I87" s="14"/>
      <c r="J87" s="14"/>
      <c r="K87" s="14"/>
      <c r="L87" s="14"/>
      <c r="M87" s="19"/>
      <c r="N87" s="14"/>
      <c r="O87" s="14"/>
    </row>
    <row r="88" spans="1:15">
      <c r="A88" s="14">
        <v>78</v>
      </c>
      <c r="B88" s="14"/>
      <c r="C88" s="14"/>
      <c r="D88" s="14"/>
      <c r="E88" s="14"/>
      <c r="F88" s="14"/>
      <c r="G88" s="14"/>
      <c r="H88" s="14"/>
      <c r="I88" s="14"/>
      <c r="J88" s="14"/>
      <c r="K88" s="14"/>
      <c r="L88" s="14"/>
      <c r="M88" s="19"/>
      <c r="N88" s="14"/>
      <c r="O88" s="14"/>
    </row>
    <row r="89" spans="1:15">
      <c r="A89" s="14">
        <v>79</v>
      </c>
      <c r="B89" s="14"/>
      <c r="C89" s="14"/>
      <c r="D89" s="14"/>
      <c r="E89" s="14"/>
      <c r="F89" s="14"/>
      <c r="G89" s="14"/>
      <c r="H89" s="14"/>
      <c r="I89" s="14"/>
      <c r="J89" s="14"/>
      <c r="K89" s="14"/>
      <c r="L89" s="14"/>
      <c r="M89" s="19"/>
      <c r="N89" s="14"/>
      <c r="O89" s="14"/>
    </row>
    <row r="90" spans="1:15">
      <c r="A90" s="14">
        <v>80</v>
      </c>
      <c r="B90" s="14"/>
      <c r="C90" s="14"/>
      <c r="D90" s="14"/>
      <c r="E90" s="14"/>
      <c r="F90" s="14"/>
      <c r="G90" s="14"/>
      <c r="H90" s="14"/>
      <c r="I90" s="14"/>
      <c r="J90" s="14"/>
      <c r="K90" s="14"/>
      <c r="L90" s="14"/>
      <c r="M90" s="19"/>
      <c r="N90" s="14"/>
      <c r="O90" s="14"/>
    </row>
    <row r="91" spans="1:15">
      <c r="A91" s="14">
        <v>81</v>
      </c>
      <c r="B91" s="14"/>
      <c r="C91" s="14"/>
      <c r="D91" s="14"/>
      <c r="E91" s="14"/>
      <c r="F91" s="14"/>
      <c r="G91" s="14"/>
      <c r="H91" s="14"/>
      <c r="I91" s="14"/>
      <c r="J91" s="14"/>
      <c r="K91" s="14"/>
      <c r="L91" s="14"/>
      <c r="M91" s="19"/>
      <c r="N91" s="14"/>
      <c r="O91" s="14"/>
    </row>
    <row r="92" spans="1:15">
      <c r="A92" s="14">
        <v>82</v>
      </c>
      <c r="B92" s="14"/>
      <c r="C92" s="14"/>
      <c r="D92" s="14"/>
      <c r="E92" s="14"/>
      <c r="F92" s="14"/>
      <c r="G92" s="14"/>
      <c r="H92" s="14"/>
      <c r="I92" s="14"/>
      <c r="J92" s="14"/>
      <c r="K92" s="14"/>
      <c r="L92" s="14"/>
      <c r="M92" s="19"/>
      <c r="N92" s="14"/>
      <c r="O92" s="14"/>
    </row>
    <row r="93" spans="1:15">
      <c r="A93" s="14">
        <v>83</v>
      </c>
      <c r="B93" s="14"/>
      <c r="C93" s="14"/>
      <c r="D93" s="14"/>
      <c r="E93" s="14"/>
      <c r="F93" s="14"/>
      <c r="G93" s="14"/>
      <c r="H93" s="14"/>
      <c r="I93" s="14"/>
      <c r="J93" s="14"/>
      <c r="K93" s="14"/>
      <c r="L93" s="14"/>
      <c r="M93" s="19"/>
      <c r="N93" s="14"/>
      <c r="O93" s="14"/>
    </row>
    <row r="94" spans="1:15">
      <c r="A94" s="14">
        <v>84</v>
      </c>
      <c r="B94" s="14"/>
      <c r="C94" s="14"/>
      <c r="D94" s="14"/>
      <c r="E94" s="14"/>
      <c r="F94" s="14"/>
      <c r="G94" s="14"/>
      <c r="H94" s="14"/>
      <c r="I94" s="14"/>
      <c r="J94" s="14"/>
      <c r="K94" s="14"/>
      <c r="L94" s="14"/>
      <c r="M94" s="19"/>
      <c r="N94" s="14"/>
      <c r="O94" s="14"/>
    </row>
    <row r="95" spans="1:15">
      <c r="A95" s="14">
        <v>85</v>
      </c>
      <c r="B95" s="14"/>
      <c r="C95" s="14"/>
      <c r="D95" s="14"/>
      <c r="E95" s="14"/>
      <c r="F95" s="14"/>
      <c r="G95" s="14"/>
      <c r="H95" s="14"/>
      <c r="I95" s="14"/>
      <c r="J95" s="14"/>
      <c r="K95" s="14"/>
      <c r="L95" s="14"/>
      <c r="M95" s="19"/>
      <c r="N95" s="14"/>
      <c r="O95" s="14"/>
    </row>
    <row r="96" spans="1:15">
      <c r="A96" s="14">
        <v>86</v>
      </c>
      <c r="B96" s="14"/>
      <c r="C96" s="14"/>
      <c r="D96" s="14"/>
      <c r="E96" s="14"/>
      <c r="F96" s="14"/>
      <c r="G96" s="14"/>
      <c r="H96" s="14"/>
      <c r="I96" s="14"/>
      <c r="J96" s="14"/>
      <c r="K96" s="14"/>
      <c r="L96" s="14"/>
      <c r="M96" s="19"/>
      <c r="N96" s="14"/>
      <c r="O96" s="14"/>
    </row>
    <row r="97" spans="1:15">
      <c r="A97" s="14">
        <v>87</v>
      </c>
      <c r="B97" s="14"/>
      <c r="C97" s="14"/>
      <c r="D97" s="14"/>
      <c r="E97" s="14"/>
      <c r="F97" s="14"/>
      <c r="G97" s="14"/>
      <c r="H97" s="14"/>
      <c r="I97" s="14"/>
      <c r="J97" s="14"/>
      <c r="K97" s="14"/>
      <c r="L97" s="14"/>
      <c r="M97" s="19"/>
      <c r="N97" s="14"/>
      <c r="O97" s="14"/>
    </row>
    <row r="98" spans="1:15">
      <c r="A98" s="14">
        <v>88</v>
      </c>
      <c r="B98" s="14"/>
      <c r="C98" s="14"/>
      <c r="D98" s="14"/>
      <c r="E98" s="14"/>
      <c r="F98" s="14"/>
      <c r="G98" s="14"/>
      <c r="H98" s="14"/>
      <c r="I98" s="14"/>
      <c r="J98" s="14"/>
      <c r="K98" s="14"/>
      <c r="L98" s="14"/>
      <c r="M98" s="19"/>
      <c r="N98" s="14"/>
      <c r="O98" s="14"/>
    </row>
    <row r="99" spans="1:15">
      <c r="A99" s="14">
        <v>89</v>
      </c>
      <c r="B99" s="14"/>
      <c r="C99" s="14"/>
      <c r="D99" s="14"/>
      <c r="E99" s="14"/>
      <c r="F99" s="14"/>
      <c r="G99" s="14"/>
      <c r="H99" s="14"/>
      <c r="I99" s="14"/>
      <c r="J99" s="14"/>
      <c r="K99" s="14"/>
      <c r="L99" s="14"/>
      <c r="M99" s="19"/>
      <c r="N99" s="14"/>
      <c r="O99" s="14"/>
    </row>
    <row r="100" spans="1:15">
      <c r="A100" s="14">
        <v>90</v>
      </c>
      <c r="B100" s="14"/>
      <c r="C100" s="14"/>
      <c r="D100" s="14"/>
      <c r="E100" s="14"/>
      <c r="F100" s="14"/>
      <c r="G100" s="14"/>
      <c r="H100" s="14"/>
      <c r="I100" s="14"/>
      <c r="J100" s="14"/>
      <c r="K100" s="14"/>
      <c r="L100" s="14"/>
      <c r="M100" s="19"/>
      <c r="N100" s="14"/>
      <c r="O100" s="14"/>
    </row>
    <row r="101" spans="1:15">
      <c r="A101" s="14">
        <v>91</v>
      </c>
      <c r="B101" s="14"/>
      <c r="C101" s="14"/>
      <c r="D101" s="14"/>
      <c r="E101" s="14"/>
      <c r="F101" s="14"/>
      <c r="G101" s="14"/>
      <c r="H101" s="14"/>
      <c r="I101" s="14"/>
      <c r="J101" s="14"/>
      <c r="K101" s="14"/>
      <c r="L101" s="14"/>
      <c r="M101" s="19"/>
      <c r="N101" s="14"/>
      <c r="O101" s="14"/>
    </row>
    <row r="102" spans="1:15">
      <c r="A102" s="14">
        <v>92</v>
      </c>
      <c r="B102" s="14"/>
      <c r="C102" s="14"/>
      <c r="D102" s="14"/>
      <c r="E102" s="14"/>
      <c r="F102" s="14"/>
      <c r="G102" s="14"/>
      <c r="H102" s="14"/>
      <c r="I102" s="14"/>
      <c r="J102" s="14"/>
      <c r="K102" s="14"/>
      <c r="L102" s="14"/>
      <c r="M102" s="19"/>
      <c r="N102" s="14"/>
      <c r="O102" s="14"/>
    </row>
    <row r="103" spans="1:15">
      <c r="A103" s="14">
        <v>93</v>
      </c>
      <c r="B103" s="14"/>
      <c r="C103" s="14"/>
      <c r="D103" s="14"/>
      <c r="E103" s="14"/>
      <c r="F103" s="14"/>
      <c r="G103" s="14"/>
      <c r="H103" s="14"/>
      <c r="I103" s="14"/>
      <c r="J103" s="14"/>
      <c r="K103" s="14"/>
      <c r="L103" s="14"/>
      <c r="M103" s="19"/>
      <c r="N103" s="14"/>
      <c r="O103" s="14"/>
    </row>
    <row r="104" spans="1:15">
      <c r="A104" s="14">
        <v>94</v>
      </c>
      <c r="B104" s="14"/>
      <c r="C104" s="14"/>
      <c r="D104" s="14"/>
      <c r="E104" s="14"/>
      <c r="F104" s="14"/>
      <c r="G104" s="14"/>
      <c r="H104" s="14"/>
      <c r="I104" s="14"/>
      <c r="J104" s="14"/>
      <c r="K104" s="14"/>
      <c r="L104" s="14"/>
      <c r="M104" s="19"/>
      <c r="N104" s="14"/>
      <c r="O104" s="14"/>
    </row>
    <row r="105" spans="1:15">
      <c r="A105" s="14">
        <v>95</v>
      </c>
      <c r="B105" s="14"/>
      <c r="C105" s="14"/>
      <c r="D105" s="14"/>
      <c r="E105" s="14"/>
      <c r="F105" s="14"/>
      <c r="G105" s="14"/>
      <c r="H105" s="14"/>
      <c r="I105" s="14"/>
      <c r="J105" s="14"/>
      <c r="K105" s="14"/>
      <c r="L105" s="14"/>
      <c r="M105" s="19"/>
      <c r="N105" s="14"/>
      <c r="O105" s="14"/>
    </row>
    <row r="106" spans="1:15">
      <c r="A106" s="14">
        <v>96</v>
      </c>
      <c r="B106" s="14"/>
      <c r="C106" s="14"/>
      <c r="D106" s="14"/>
      <c r="E106" s="14"/>
      <c r="F106" s="14"/>
      <c r="G106" s="14"/>
      <c r="H106" s="14"/>
      <c r="I106" s="14"/>
      <c r="J106" s="14"/>
      <c r="K106" s="14"/>
      <c r="L106" s="14"/>
      <c r="M106" s="19"/>
      <c r="N106" s="14"/>
      <c r="O106" s="14"/>
    </row>
    <row r="107" spans="1:15">
      <c r="A107" s="14">
        <v>97</v>
      </c>
      <c r="B107" s="14"/>
      <c r="C107" s="14"/>
      <c r="D107" s="14"/>
      <c r="E107" s="14"/>
      <c r="F107" s="14"/>
      <c r="G107" s="14"/>
      <c r="H107" s="14"/>
      <c r="I107" s="14"/>
      <c r="J107" s="14"/>
      <c r="K107" s="14"/>
      <c r="L107" s="14"/>
      <c r="M107" s="19"/>
      <c r="N107" s="14"/>
      <c r="O107" s="14"/>
    </row>
    <row r="108" spans="1:15">
      <c r="A108" s="14">
        <v>98</v>
      </c>
      <c r="B108" s="14"/>
      <c r="C108" s="14"/>
      <c r="D108" s="14"/>
      <c r="E108" s="14"/>
      <c r="F108" s="14"/>
      <c r="G108" s="14"/>
      <c r="H108" s="14"/>
      <c r="I108" s="14"/>
      <c r="J108" s="14"/>
      <c r="K108" s="14"/>
      <c r="L108" s="14"/>
      <c r="M108" s="19"/>
      <c r="N108" s="14"/>
      <c r="O108" s="14"/>
    </row>
    <row r="109" spans="1:15">
      <c r="A109" s="14">
        <v>99</v>
      </c>
      <c r="B109" s="14"/>
      <c r="C109" s="14"/>
      <c r="D109" s="14"/>
      <c r="E109" s="14"/>
      <c r="F109" s="14"/>
      <c r="G109" s="14"/>
      <c r="H109" s="14"/>
      <c r="I109" s="14"/>
      <c r="J109" s="14"/>
      <c r="K109" s="14"/>
      <c r="L109" s="14"/>
      <c r="M109" s="19"/>
      <c r="N109" s="14"/>
      <c r="O109" s="14"/>
    </row>
    <row r="110" spans="1:15">
      <c r="A110" s="14">
        <v>100</v>
      </c>
      <c r="B110" s="14"/>
      <c r="C110" s="14"/>
      <c r="D110" s="14"/>
      <c r="E110" s="14"/>
      <c r="F110" s="14"/>
      <c r="G110" s="14"/>
      <c r="H110" s="14"/>
      <c r="I110" s="14"/>
      <c r="J110" s="14"/>
      <c r="K110" s="14"/>
      <c r="L110" s="14"/>
      <c r="M110" s="19"/>
      <c r="N110" s="14"/>
      <c r="O110" s="14"/>
    </row>
  </sheetData>
  <mergeCells count="10">
    <mergeCell ref="D1:K2"/>
    <mergeCell ref="N8:O8"/>
    <mergeCell ref="B8:E8"/>
    <mergeCell ref="F8:M8"/>
    <mergeCell ref="C6:E6"/>
    <mergeCell ref="C7:E7"/>
    <mergeCell ref="K6:M6"/>
    <mergeCell ref="F6:J6"/>
    <mergeCell ref="F7:J7"/>
    <mergeCell ref="K7:M7"/>
  </mergeCells>
  <phoneticPr fontId="4" type="noConversion"/>
  <dataValidations count="19">
    <dataValidation type="list" allowBlank="1" showInputMessage="1" showErrorMessage="1" prompt="It is extremely rare that a piece of equipment does not fit into one of these already identified equipment types. Only use &quot;other&quot; as a last resort, and if you do, write the name of the new category in &quot;Notes.&quot;" sqref="B10:B11 B21">
      <formula1>EquipmentCategories</formula1>
    </dataValidation>
    <dataValidation type="whole" errorStyle="warning" allowBlank="1" showInputMessage="1" showErrorMessage="1" error="Please enter 1 if this is the problem.&#10;" sqref="G10:L10 L22 L12">
      <formula1>0</formula1>
      <formula2>1</formula2>
    </dataValidation>
    <dataValidation type="whole" errorStyle="warning" allowBlank="1" showInputMessage="1" showErrorMessage="1" error="Please enter 1 if this is the problem.&#10;" prompt="Enter a 1 in ONE COLUMN ONLY to indicate the primary problem source. If there are more problem sources, indicate this in the &quot;Notes&quot; section." sqref="F10">
      <formula1>0</formula1>
      <formula2>1</formula2>
    </dataValidation>
    <dataValidation allowBlank="1" showInputMessage="1" showErrorMessage="1" prompt="Write information about the repair here.&#10;-source(s) of problem&#10;-solutions attempted, and if they worked/failed&#10;-if the piece was not put back in service on a patient, explain why" sqref="M10:M11 M21"/>
    <dataValidation allowBlank="1" showInputMessage="1" showErrorMessage="1" prompt="Enter a 1 into either repaired or abandoned.  Equipment in service on patients when you leave it is considered &quot;repaired.&quot; Otherwise, it is &quot;abandoned.&quot;" sqref="N10"/>
    <dataValidation type="list" allowBlank="1" showInputMessage="1" showErrorMessage="1" sqref="B22:B110 B12:B20">
      <formula1>EquipmentCategories</formula1>
    </dataValidation>
    <dataValidation type="custom" allowBlank="1" showInputMessage="1" showErrorMessage="1" error="Enter a 1 into only one primary problem source column.  If there is more than one problem, choose the primary problem, and enter the others into &quot;Notes.&quot;" sqref="F23:L110 F13:L20 J12:K12 J22:K22 J11:L11 J21:L21 F11:H12 F21:H22">
      <formula1>SUM($F11:$L11)&lt;=1</formula1>
    </dataValidation>
    <dataValidation type="custom" allowBlank="1" showInputMessage="1" showErrorMessage="1" error="Enter a 1 into only one Results column." sqref="N27:O110 N13:N20 N23:N26 O12:O20 O22:O26">
      <formula1>SUM($N12:$O12)&lt;=1</formula1>
    </dataValidation>
    <dataValidation allowBlank="1" showInputMessage="1" showErrorMessage="1" prompt="&quot;Repaired&quot; refers to equipment put back in service on a patient when you leave it." sqref="N9"/>
    <dataValidation allowBlank="1" showInputMessage="1" showErrorMessage="1" prompt="&quot;Abandoned&quot; refers to all equipment not repaired." sqref="O9"/>
    <dataValidation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dataValidation allowBlank="1" showInputMessage="1" showErrorMessage="1" prompt="Motors – This category includes devices described as having difficulty with rotors, carbon brushes, drum bearings, motor fans, bearings, bearing lubrication, motor couplings, electric/mechanical breaks, and focus motors." sqref="G9"/>
    <dataValidation allowBlank="1" showInputMessage="1" showErrorMessage="1" prompt="Electric Simple – This category includes devices described as having difficulty with patient plates, contacts, bulbs, switches, cables, temperature meters, solid state relays, simple wiring, light bulbs, and outlets." sqref="H9"/>
    <dataValidation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dataValidation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dataValidation allowBlank="1" showInputMessage="1" showErrorMessage="1" prompt="Other – This category includes devices whose descriptions did not fall under any of the above categories.  If the device falls under multiple, then chose the most significant, not this category." sqref="L9"/>
    <dataValidation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dataValidation type="custom" allowBlank="1" showInputMessage="1" showErrorMessage="1" error="Enter a 1 into only one primary problem source column.  If there is more than one problem, choose the primary problem, and enter the others into &quot;Notes.&quot;" sqref="I12 I22">
      <formula1>SUM($F11:$L11)&lt;=1</formula1>
    </dataValidation>
    <dataValidation type="custom" allowBlank="1" showInputMessage="1" showErrorMessage="1" error="Enter a 1 into only one Results column." sqref="N12 N22">
      <formula1>SUM($N11:$O11)&lt;=1</formula1>
    </dataValidation>
  </dataValidations>
  <hyperlinks>
    <hyperlink ref="M4" r:id="rId1"/>
  </hyperlinks>
  <pageMargins left="0.75" right="0.75" top="0.5" bottom="1" header="0" footer="0.5"/>
  <pageSetup scale="71" orientation="landscape" horizontalDpi="1200" verticalDpi="1200" r:id="rId2"/>
  <headerFooter alignWithMargins="0">
    <oddFooter>&amp;L&amp;P&amp;CEWH Work Summary Form&amp;R&amp;D</oddFooter>
  </headerFooter>
  <drawing r:id="rId3"/>
</worksheet>
</file>

<file path=xl/worksheets/sheet2.xml><?xml version="1.0" encoding="utf-8"?>
<worksheet xmlns="http://schemas.openxmlformats.org/spreadsheetml/2006/main" xmlns:r="http://schemas.openxmlformats.org/officeDocument/2006/relationships">
  <dimension ref="A1:A77"/>
  <sheetViews>
    <sheetView topLeftCell="A52" workbookViewId="0">
      <selection activeCell="A80" sqref="A80"/>
    </sheetView>
  </sheetViews>
  <sheetFormatPr defaultRowHeight="12.75"/>
  <cols>
    <col min="1" max="1" width="36.140625" customWidth="1"/>
  </cols>
  <sheetData>
    <row r="1" spans="1:1">
      <c r="A1" t="s">
        <v>81</v>
      </c>
    </row>
    <row r="2" spans="1:1">
      <c r="A2" t="s">
        <v>82</v>
      </c>
    </row>
    <row r="3" spans="1:1">
      <c r="A3" t="s">
        <v>28</v>
      </c>
    </row>
    <row r="4" spans="1:1">
      <c r="A4" t="s">
        <v>29</v>
      </c>
    </row>
    <row r="5" spans="1:1">
      <c r="A5" t="s">
        <v>30</v>
      </c>
    </row>
    <row r="6" spans="1:1">
      <c r="A6" t="s">
        <v>83</v>
      </c>
    </row>
    <row r="7" spans="1:1">
      <c r="A7" t="s">
        <v>31</v>
      </c>
    </row>
    <row r="8" spans="1:1">
      <c r="A8" t="s">
        <v>84</v>
      </c>
    </row>
    <row r="9" spans="1:1">
      <c r="A9" t="s">
        <v>32</v>
      </c>
    </row>
    <row r="10" spans="1:1">
      <c r="A10" t="s">
        <v>33</v>
      </c>
    </row>
    <row r="11" spans="1:1">
      <c r="A11" t="s">
        <v>34</v>
      </c>
    </row>
    <row r="12" spans="1:1">
      <c r="A12" t="s">
        <v>35</v>
      </c>
    </row>
    <row r="13" spans="1:1">
      <c r="A13" t="s">
        <v>36</v>
      </c>
    </row>
    <row r="14" spans="1:1">
      <c r="A14" t="s">
        <v>85</v>
      </c>
    </row>
    <row r="15" spans="1:1">
      <c r="A15" t="s">
        <v>37</v>
      </c>
    </row>
    <row r="16" spans="1:1">
      <c r="A16" t="s">
        <v>38</v>
      </c>
    </row>
    <row r="17" spans="1:1">
      <c r="A17" t="s">
        <v>86</v>
      </c>
    </row>
    <row r="18" spans="1:1">
      <c r="A18" t="s">
        <v>39</v>
      </c>
    </row>
    <row r="19" spans="1:1">
      <c r="A19" t="s">
        <v>40</v>
      </c>
    </row>
    <row r="20" spans="1:1">
      <c r="A20" t="s">
        <v>87</v>
      </c>
    </row>
    <row r="21" spans="1:1">
      <c r="A21" t="s">
        <v>88</v>
      </c>
    </row>
    <row r="22" spans="1:1">
      <c r="A22" t="s">
        <v>89</v>
      </c>
    </row>
    <row r="23" spans="1:1">
      <c r="A23" t="s">
        <v>41</v>
      </c>
    </row>
    <row r="24" spans="1:1">
      <c r="A24" t="s">
        <v>42</v>
      </c>
    </row>
    <row r="25" spans="1:1">
      <c r="A25" t="s">
        <v>43</v>
      </c>
    </row>
    <row r="26" spans="1:1">
      <c r="A26" t="s">
        <v>44</v>
      </c>
    </row>
    <row r="27" spans="1:1">
      <c r="A27" t="s">
        <v>90</v>
      </c>
    </row>
    <row r="28" spans="1:1">
      <c r="A28" t="s">
        <v>45</v>
      </c>
    </row>
    <row r="29" spans="1:1">
      <c r="A29" t="s">
        <v>46</v>
      </c>
    </row>
    <row r="30" spans="1:1">
      <c r="A30" t="s">
        <v>47</v>
      </c>
    </row>
    <row r="31" spans="1:1">
      <c r="A31" t="s">
        <v>48</v>
      </c>
    </row>
    <row r="32" spans="1:1">
      <c r="A32" t="s">
        <v>91</v>
      </c>
    </row>
    <row r="33" spans="1:1">
      <c r="A33" t="s">
        <v>92</v>
      </c>
    </row>
    <row r="34" spans="1:1">
      <c r="A34" t="s">
        <v>49</v>
      </c>
    </row>
    <row r="35" spans="1:1">
      <c r="A35" t="s">
        <v>50</v>
      </c>
    </row>
    <row r="36" spans="1:1">
      <c r="A36" t="s">
        <v>51</v>
      </c>
    </row>
    <row r="37" spans="1:1">
      <c r="A37" t="s">
        <v>52</v>
      </c>
    </row>
    <row r="38" spans="1:1">
      <c r="A38" t="s">
        <v>53</v>
      </c>
    </row>
    <row r="39" spans="1:1">
      <c r="A39" t="s">
        <v>54</v>
      </c>
    </row>
    <row r="40" spans="1:1">
      <c r="A40" t="s">
        <v>93</v>
      </c>
    </row>
    <row r="41" spans="1:1">
      <c r="A41" t="s">
        <v>55</v>
      </c>
    </row>
    <row r="42" spans="1:1">
      <c r="A42" t="s">
        <v>56</v>
      </c>
    </row>
    <row r="43" spans="1:1">
      <c r="A43" t="s">
        <v>57</v>
      </c>
    </row>
    <row r="44" spans="1:1">
      <c r="A44" t="s">
        <v>58</v>
      </c>
    </row>
    <row r="45" spans="1:1">
      <c r="A45" t="s">
        <v>59</v>
      </c>
    </row>
    <row r="46" spans="1:1">
      <c r="A46" t="s">
        <v>60</v>
      </c>
    </row>
    <row r="47" spans="1:1">
      <c r="A47" t="s">
        <v>61</v>
      </c>
    </row>
    <row r="48" spans="1:1">
      <c r="A48" t="s">
        <v>62</v>
      </c>
    </row>
    <row r="49" spans="1:1">
      <c r="A49" t="s">
        <v>63</v>
      </c>
    </row>
    <row r="50" spans="1:1">
      <c r="A50" t="s">
        <v>64</v>
      </c>
    </row>
    <row r="51" spans="1:1">
      <c r="A51" t="s">
        <v>94</v>
      </c>
    </row>
    <row r="52" spans="1:1">
      <c r="A52" t="s">
        <v>65</v>
      </c>
    </row>
    <row r="53" spans="1:1">
      <c r="A53" t="s">
        <v>95</v>
      </c>
    </row>
    <row r="54" spans="1:1">
      <c r="A54" t="s">
        <v>96</v>
      </c>
    </row>
    <row r="55" spans="1:1">
      <c r="A55" t="s">
        <v>66</v>
      </c>
    </row>
    <row r="56" spans="1:1">
      <c r="A56" t="s">
        <v>67</v>
      </c>
    </row>
    <row r="57" spans="1:1">
      <c r="A57" t="s">
        <v>68</v>
      </c>
    </row>
    <row r="58" spans="1:1">
      <c r="A58" t="s">
        <v>69</v>
      </c>
    </row>
    <row r="59" spans="1:1">
      <c r="A59" t="s">
        <v>70</v>
      </c>
    </row>
    <row r="60" spans="1:1">
      <c r="A60" t="s">
        <v>71</v>
      </c>
    </row>
    <row r="61" spans="1:1">
      <c r="A61" t="s">
        <v>72</v>
      </c>
    </row>
    <row r="62" spans="1:1">
      <c r="A62" t="s">
        <v>97</v>
      </c>
    </row>
    <row r="63" spans="1:1">
      <c r="A63" t="s">
        <v>98</v>
      </c>
    </row>
    <row r="64" spans="1:1">
      <c r="A64" t="s">
        <v>73</v>
      </c>
    </row>
    <row r="65" spans="1:1">
      <c r="A65" t="s">
        <v>99</v>
      </c>
    </row>
    <row r="66" spans="1:1">
      <c r="A66" t="s">
        <v>74</v>
      </c>
    </row>
    <row r="67" spans="1:1">
      <c r="A67" t="s">
        <v>100</v>
      </c>
    </row>
    <row r="68" spans="1:1">
      <c r="A68" t="s">
        <v>101</v>
      </c>
    </row>
    <row r="69" spans="1:1">
      <c r="A69" t="s">
        <v>75</v>
      </c>
    </row>
    <row r="70" spans="1:1">
      <c r="A70" t="s">
        <v>102</v>
      </c>
    </row>
    <row r="71" spans="1:1">
      <c r="A71" t="s">
        <v>76</v>
      </c>
    </row>
    <row r="72" spans="1:1">
      <c r="A72" t="s">
        <v>103</v>
      </c>
    </row>
    <row r="73" spans="1:1">
      <c r="A73" t="s">
        <v>77</v>
      </c>
    </row>
    <row r="74" spans="1:1">
      <c r="A74" t="s">
        <v>78</v>
      </c>
    </row>
    <row r="75" spans="1:1">
      <c r="A75" t="s">
        <v>79</v>
      </c>
    </row>
    <row r="76" spans="1:1">
      <c r="A76" t="s">
        <v>80</v>
      </c>
    </row>
    <row r="77" spans="1:1">
      <c r="A77" t="s">
        <v>22</v>
      </c>
    </row>
  </sheetData>
  <sheetProtection sheet="1" objects="1" scenarios="1"/>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U101"/>
  <sheetViews>
    <sheetView topLeftCell="A7" workbookViewId="0">
      <selection activeCell="J13" sqref="J13"/>
    </sheetView>
  </sheetViews>
  <sheetFormatPr defaultRowHeight="12.75"/>
  <cols>
    <col min="3" max="3" width="9.140625" style="1"/>
    <col min="7" max="7" width="27.5703125" customWidth="1"/>
    <col min="8" max="10" width="11.7109375" customWidth="1"/>
    <col min="11" max="17" width="3.7109375" customWidth="1"/>
    <col min="18" max="18" width="33.140625" customWidth="1"/>
    <col min="19" max="20" width="4" customWidth="1"/>
  </cols>
  <sheetData>
    <row r="1" spans="1:21" ht="102">
      <c r="A1" s="9" t="s">
        <v>110</v>
      </c>
      <c r="B1" s="3" t="s">
        <v>105</v>
      </c>
      <c r="C1" s="4" t="s">
        <v>109</v>
      </c>
      <c r="D1" s="3" t="s">
        <v>106</v>
      </c>
      <c r="E1" s="3" t="s">
        <v>107</v>
      </c>
      <c r="F1" s="3" t="s">
        <v>108</v>
      </c>
      <c r="G1" s="5" t="str">
        <f>'Work Summary Form'!B9</f>
        <v>Equipment TYPE (select the type from the EWH equipment types)</v>
      </c>
      <c r="H1" s="6" t="str">
        <f>'Work Summary Form'!C9</f>
        <v>Manufacturer</v>
      </c>
      <c r="I1" s="6" t="str">
        <f>'Work Summary Form'!D9</f>
        <v>Model</v>
      </c>
      <c r="J1" s="6" t="str">
        <f>'Work Summary Form'!E9</f>
        <v>Serial Number</v>
      </c>
      <c r="K1" s="6" t="str">
        <f>'Work Summary Form'!F9</f>
        <v>Plumbing</v>
      </c>
      <c r="L1" s="6" t="str">
        <f>'Work Summary Form'!G9</f>
        <v>Motor</v>
      </c>
      <c r="M1" s="6" t="str">
        <f>'Work Summary Form'!H9</f>
        <v>Electric Simple</v>
      </c>
      <c r="N1" s="6" t="str">
        <f>'Work Summary Form'!I9</f>
        <v>Mechanical Simple</v>
      </c>
      <c r="O1" s="6" t="str">
        <f>'Work Summary Form'!J9</f>
        <v>Power Supply</v>
      </c>
      <c r="P1" s="6" t="str">
        <f>'Work Summary Form'!K9</f>
        <v>Isntallation/Training</v>
      </c>
      <c r="Q1" s="6" t="str">
        <f>'Work Summary Form'!L9</f>
        <v>Other</v>
      </c>
      <c r="R1" s="7" t="str">
        <f>'Work Summary Form'!M9</f>
        <v>Notes</v>
      </c>
      <c r="S1" s="8" t="str">
        <f>'Work Summary Form'!N9</f>
        <v>Repaired</v>
      </c>
      <c r="T1" s="8" t="str">
        <f>'Work Summary Form'!O9</f>
        <v>Abandoned</v>
      </c>
      <c r="U1" s="2"/>
    </row>
    <row r="2" spans="1:21">
      <c r="A2" t="str">
        <f>B2&amp;C2&amp;F2</f>
        <v>001</v>
      </c>
      <c r="B2">
        <f t="shared" ref="B2:B33" si="0">Hospital</f>
        <v>0</v>
      </c>
      <c r="C2" s="1">
        <f t="shared" ref="C2:C33" si="1">Date</f>
        <v>0</v>
      </c>
      <c r="D2">
        <f t="shared" ref="D2:D33" si="2">Engineers</f>
        <v>0</v>
      </c>
      <c r="E2">
        <f t="shared" ref="E2:E33" si="3">Country</f>
        <v>0</v>
      </c>
      <c r="F2">
        <f>'Work Summary Form'!A11</f>
        <v>1</v>
      </c>
      <c r="G2" t="str">
        <f>'Work Summary Form'!B11</f>
        <v>UPS (battery backup for computer)</v>
      </c>
      <c r="H2" t="str">
        <f>'Work Summary Form'!C11</f>
        <v>Syanex</v>
      </c>
      <c r="I2" t="str">
        <f>'Work Summary Form'!D11</f>
        <v>VGD-700</v>
      </c>
      <c r="J2">
        <f>'Work Summary Form'!E11</f>
        <v>11484</v>
      </c>
      <c r="K2">
        <f>'Work Summary Form'!F11</f>
        <v>0</v>
      </c>
      <c r="L2">
        <f>'Work Summary Form'!G11</f>
        <v>0</v>
      </c>
      <c r="M2">
        <f>'Work Summary Form'!H11</f>
        <v>0</v>
      </c>
      <c r="N2">
        <f>'Work Summary Form'!I11</f>
        <v>0</v>
      </c>
      <c r="O2">
        <f>'Work Summary Form'!J11</f>
        <v>0</v>
      </c>
      <c r="P2">
        <f>'Work Summary Form'!K11</f>
        <v>0</v>
      </c>
      <c r="Q2">
        <f>'Work Summary Form'!L11</f>
        <v>1</v>
      </c>
      <c r="R2" t="str">
        <f>'Work Summary Form'!M11</f>
        <v>Gave a Bus fault error on the LCD screen , the manual said it was a problem with the internal DC voltage Bus</v>
      </c>
      <c r="S2">
        <f>'Work Summary Form'!N11</f>
        <v>0</v>
      </c>
      <c r="T2">
        <f>'Work Summary Form'!O11</f>
        <v>1</v>
      </c>
    </row>
    <row r="3" spans="1:21">
      <c r="A3" t="str">
        <f t="shared" ref="A3:A66" si="4">B3&amp;C3&amp;F3</f>
        <v>002</v>
      </c>
      <c r="B3">
        <f t="shared" si="0"/>
        <v>0</v>
      </c>
      <c r="C3" s="1">
        <f t="shared" si="1"/>
        <v>0</v>
      </c>
      <c r="D3">
        <f t="shared" si="2"/>
        <v>0</v>
      </c>
      <c r="E3">
        <f t="shared" si="3"/>
        <v>0</v>
      </c>
      <c r="F3">
        <f>'Work Summary Form'!A12</f>
        <v>2</v>
      </c>
      <c r="G3" t="str">
        <f>'Work Summary Form'!B12</f>
        <v>Lamp, examination</v>
      </c>
      <c r="H3" t="str">
        <f>'Work Summary Form'!C12</f>
        <v>Titanox</v>
      </c>
      <c r="I3" t="str">
        <f>'Work Summary Form'!D12</f>
        <v>SRL</v>
      </c>
      <c r="J3">
        <f>'Work Summary Form'!E12</f>
        <v>0</v>
      </c>
      <c r="K3">
        <f>'Work Summary Form'!F12</f>
        <v>0</v>
      </c>
      <c r="L3">
        <f>'Work Summary Form'!G12</f>
        <v>0</v>
      </c>
      <c r="M3">
        <f>'Work Summary Form'!H12</f>
        <v>0</v>
      </c>
      <c r="N3">
        <f>'Work Summary Form'!I12</f>
        <v>1</v>
      </c>
      <c r="O3">
        <f>'Work Summary Form'!J12</f>
        <v>0</v>
      </c>
      <c r="P3">
        <f>'Work Summary Form'!K12</f>
        <v>0</v>
      </c>
      <c r="Q3">
        <f>'Work Summary Form'!L12</f>
        <v>0</v>
      </c>
      <c r="R3" t="str">
        <f>'Work Summary Form'!M12</f>
        <v>mechanical lamp head broke the electrical connection of the lamp</v>
      </c>
      <c r="S3">
        <f>'Work Summary Form'!N12</f>
        <v>1</v>
      </c>
      <c r="T3">
        <f>'Work Summary Form'!O12</f>
        <v>0</v>
      </c>
    </row>
    <row r="4" spans="1:21">
      <c r="A4" t="str">
        <f t="shared" si="4"/>
        <v>003</v>
      </c>
      <c r="B4">
        <f t="shared" si="0"/>
        <v>0</v>
      </c>
      <c r="C4" s="1">
        <f t="shared" si="1"/>
        <v>0</v>
      </c>
      <c r="D4">
        <f t="shared" si="2"/>
        <v>0</v>
      </c>
      <c r="E4">
        <f t="shared" si="3"/>
        <v>0</v>
      </c>
      <c r="F4">
        <f>'Work Summary Form'!A13</f>
        <v>3</v>
      </c>
      <c r="G4" t="str">
        <f>'Work Summary Form'!B13</f>
        <v>X-Ray Machine</v>
      </c>
      <c r="H4" t="str">
        <f>'Work Summary Form'!C13</f>
        <v>Siemens</v>
      </c>
      <c r="I4" t="str">
        <f>'Work Summary Form'!D13</f>
        <v>OPTIPHOS 135/30/55R</v>
      </c>
      <c r="J4">
        <f>'Work Summary Form'!E13</f>
        <v>2274</v>
      </c>
      <c r="K4">
        <f>'Work Summary Form'!F13</f>
        <v>0</v>
      </c>
      <c r="L4">
        <f>'Work Summary Form'!G13</f>
        <v>0</v>
      </c>
      <c r="M4">
        <f>'Work Summary Form'!H13</f>
        <v>1</v>
      </c>
      <c r="N4">
        <f>'Work Summary Form'!I13</f>
        <v>0</v>
      </c>
      <c r="O4">
        <f>'Work Summary Form'!J13</f>
        <v>0</v>
      </c>
      <c r="P4">
        <f>'Work Summary Form'!K13</f>
        <v>0</v>
      </c>
      <c r="Q4">
        <f>'Work Summary Form'!L13</f>
        <v>0</v>
      </c>
      <c r="R4" t="str">
        <f>'Work Summary Form'!M13</f>
        <v>changed the light bulb in the machine</v>
      </c>
      <c r="S4">
        <f>'Work Summary Form'!N13</f>
        <v>1</v>
      </c>
      <c r="T4">
        <f>'Work Summary Form'!O13</f>
        <v>0</v>
      </c>
    </row>
    <row r="5" spans="1:21">
      <c r="A5" t="str">
        <f t="shared" si="4"/>
        <v>004</v>
      </c>
      <c r="B5">
        <f t="shared" si="0"/>
        <v>0</v>
      </c>
      <c r="C5" s="1">
        <f t="shared" si="1"/>
        <v>0</v>
      </c>
      <c r="D5">
        <f t="shared" si="2"/>
        <v>0</v>
      </c>
      <c r="E5">
        <f t="shared" si="3"/>
        <v>0</v>
      </c>
      <c r="F5">
        <f>'Work Summary Form'!A14</f>
        <v>4</v>
      </c>
      <c r="G5" t="str">
        <f>'Work Summary Form'!B14</f>
        <v>Autoclave (lab, surgery, and other)</v>
      </c>
      <c r="H5" t="str">
        <f>'Work Summary Form'!C14</f>
        <v>Chinese</v>
      </c>
      <c r="I5" t="str">
        <f>'Work Summary Form'!D14</f>
        <v>YXQ.WY21.600</v>
      </c>
      <c r="J5" t="str">
        <f>'Work Summary Form'!E14</f>
        <v>RZZP-065-2006</v>
      </c>
      <c r="K5">
        <f>'Work Summary Form'!F14</f>
        <v>0</v>
      </c>
      <c r="L5">
        <f>'Work Summary Form'!G14</f>
        <v>0</v>
      </c>
      <c r="M5">
        <f>'Work Summary Form'!H14</f>
        <v>0</v>
      </c>
      <c r="N5">
        <f>'Work Summary Form'!I14</f>
        <v>0</v>
      </c>
      <c r="O5">
        <f>'Work Summary Form'!J14</f>
        <v>1</v>
      </c>
      <c r="P5">
        <f>'Work Summary Form'!K14</f>
        <v>0</v>
      </c>
      <c r="Q5">
        <f>'Work Summary Form'!L14</f>
        <v>0</v>
      </c>
      <c r="R5" t="str">
        <f>'Work Summary Form'!M14</f>
        <v>connected the wire directly to the outlet</v>
      </c>
      <c r="S5">
        <f>'Work Summary Form'!N14</f>
        <v>1</v>
      </c>
      <c r="T5">
        <f>'Work Summary Form'!O14</f>
        <v>0</v>
      </c>
    </row>
    <row r="6" spans="1:21">
      <c r="A6" t="str">
        <f t="shared" si="4"/>
        <v>005</v>
      </c>
      <c r="B6">
        <f t="shared" si="0"/>
        <v>0</v>
      </c>
      <c r="C6" s="1">
        <f t="shared" si="1"/>
        <v>0</v>
      </c>
      <c r="D6">
        <f t="shared" si="2"/>
        <v>0</v>
      </c>
      <c r="E6">
        <f t="shared" si="3"/>
        <v>0</v>
      </c>
      <c r="F6">
        <f>'Work Summary Form'!A15</f>
        <v>5</v>
      </c>
      <c r="G6" t="str">
        <f>'Work Summary Form'!B15</f>
        <v>Blood Pressure Device, Manual (Sphygmomanometer) (Fixed or portable)</v>
      </c>
      <c r="H6" t="str">
        <f>'Work Summary Form'!C15</f>
        <v>_</v>
      </c>
      <c r="I6">
        <f>'Work Summary Form'!D15</f>
        <v>0</v>
      </c>
      <c r="J6">
        <f>'Work Summary Form'!E15</f>
        <v>0</v>
      </c>
      <c r="K6">
        <f>'Work Summary Form'!F15</f>
        <v>0</v>
      </c>
      <c r="L6">
        <f>'Work Summary Form'!G15</f>
        <v>0</v>
      </c>
      <c r="M6">
        <f>'Work Summary Form'!H15</f>
        <v>0</v>
      </c>
      <c r="N6">
        <f>'Work Summary Form'!I15</f>
        <v>1</v>
      </c>
      <c r="O6">
        <f>'Work Summary Form'!J15</f>
        <v>0</v>
      </c>
      <c r="P6">
        <f>'Work Summary Form'!K15</f>
        <v>0</v>
      </c>
      <c r="Q6">
        <f>'Work Summary Form'!L15</f>
        <v>0</v>
      </c>
      <c r="R6" t="str">
        <f>'Work Summary Form'!M15</f>
        <v>needle not correctly alligned</v>
      </c>
      <c r="S6">
        <f>'Work Summary Form'!N15</f>
        <v>1</v>
      </c>
      <c r="T6">
        <f>'Work Summary Form'!O15</f>
        <v>0</v>
      </c>
    </row>
    <row r="7" spans="1:21">
      <c r="A7" t="str">
        <f t="shared" si="4"/>
        <v>006</v>
      </c>
      <c r="B7">
        <f t="shared" si="0"/>
        <v>0</v>
      </c>
      <c r="C7" s="1">
        <f t="shared" si="1"/>
        <v>0</v>
      </c>
      <c r="D7">
        <f t="shared" si="2"/>
        <v>0</v>
      </c>
      <c r="E7">
        <f t="shared" si="3"/>
        <v>0</v>
      </c>
      <c r="F7">
        <f>'Work Summary Form'!A16</f>
        <v>6</v>
      </c>
      <c r="G7" t="str">
        <f>'Work Summary Form'!B16</f>
        <v>Incubator (infant)</v>
      </c>
      <c r="H7" t="str">
        <f>'Work Summary Form'!C16</f>
        <v>Chinese</v>
      </c>
      <c r="I7">
        <f>'Work Summary Form'!D16</f>
        <v>0</v>
      </c>
      <c r="J7">
        <f>'Work Summary Form'!E16</f>
        <v>0</v>
      </c>
      <c r="K7">
        <f>'Work Summary Form'!F16</f>
        <v>0</v>
      </c>
      <c r="L7">
        <f>'Work Summary Form'!G16</f>
        <v>0</v>
      </c>
      <c r="M7">
        <f>'Work Summary Form'!H16</f>
        <v>0</v>
      </c>
      <c r="N7">
        <f>'Work Summary Form'!I16</f>
        <v>0</v>
      </c>
      <c r="O7">
        <f>'Work Summary Form'!J16</f>
        <v>1</v>
      </c>
      <c r="P7">
        <f>'Work Summary Form'!K16</f>
        <v>0</v>
      </c>
      <c r="Q7">
        <f>'Work Summary Form'!L16</f>
        <v>0</v>
      </c>
      <c r="R7" t="str">
        <f>'Work Summary Form'!M16</f>
        <v>control panel could not be made to receive power</v>
      </c>
      <c r="S7">
        <f>'Work Summary Form'!N16</f>
        <v>0</v>
      </c>
      <c r="T7">
        <f>'Work Summary Form'!O16</f>
        <v>1</v>
      </c>
    </row>
    <row r="8" spans="1:21">
      <c r="A8" t="str">
        <f t="shared" si="4"/>
        <v>007</v>
      </c>
      <c r="B8">
        <f t="shared" si="0"/>
        <v>0</v>
      </c>
      <c r="C8" s="1">
        <f t="shared" si="1"/>
        <v>0</v>
      </c>
      <c r="D8">
        <f t="shared" si="2"/>
        <v>0</v>
      </c>
      <c r="E8">
        <f t="shared" si="3"/>
        <v>0</v>
      </c>
      <c r="F8">
        <f>'Work Summary Form'!A17</f>
        <v>7</v>
      </c>
      <c r="G8" t="str">
        <f>'Work Summary Form'!B17</f>
        <v>Other</v>
      </c>
      <c r="H8" t="str">
        <f>'Work Summary Form'!C17</f>
        <v>(Stabilizer)</v>
      </c>
      <c r="I8" t="str">
        <f>'Work Summary Form'!D17</f>
        <v>SLC-1200FE-8135</v>
      </c>
      <c r="J8" t="str">
        <f>'Work Summary Form'!E17</f>
        <v>:09020110</v>
      </c>
      <c r="K8">
        <f>'Work Summary Form'!F17</f>
        <v>0</v>
      </c>
      <c r="L8">
        <f>'Work Summary Form'!G17</f>
        <v>0</v>
      </c>
      <c r="M8">
        <f>'Work Summary Form'!H17</f>
        <v>1</v>
      </c>
      <c r="N8">
        <f>'Work Summary Form'!I17</f>
        <v>0</v>
      </c>
      <c r="O8">
        <f>'Work Summary Form'!J17</f>
        <v>0</v>
      </c>
      <c r="P8">
        <f>'Work Summary Form'!K17</f>
        <v>0</v>
      </c>
      <c r="Q8">
        <f>'Work Summary Form'!L17</f>
        <v>0</v>
      </c>
      <c r="R8" t="str">
        <f>'Work Summary Form'!M17</f>
        <v>wiring for the output was loose</v>
      </c>
      <c r="S8">
        <f>'Work Summary Form'!N17</f>
        <v>1</v>
      </c>
      <c r="T8">
        <f>'Work Summary Form'!O17</f>
        <v>0</v>
      </c>
    </row>
    <row r="9" spans="1:21">
      <c r="A9" t="str">
        <f t="shared" si="4"/>
        <v>008</v>
      </c>
      <c r="B9">
        <f t="shared" si="0"/>
        <v>0</v>
      </c>
      <c r="C9" s="1">
        <f t="shared" si="1"/>
        <v>0</v>
      </c>
      <c r="D9">
        <f t="shared" si="2"/>
        <v>0</v>
      </c>
      <c r="E9">
        <f t="shared" si="3"/>
        <v>0</v>
      </c>
      <c r="F9">
        <f>'Work Summary Form'!A18</f>
        <v>8</v>
      </c>
      <c r="G9" t="str">
        <f>'Work Summary Form'!B18</f>
        <v>Other</v>
      </c>
      <c r="H9" t="str">
        <f>'Work Summary Form'!C18</f>
        <v>(Stabilizer)</v>
      </c>
      <c r="I9" t="str">
        <f>'Work Summary Form'!D18</f>
        <v>SLC-1200FE-8135</v>
      </c>
      <c r="J9" t="str">
        <f>'Work Summary Form'!E18</f>
        <v>:09020115</v>
      </c>
      <c r="K9">
        <f>'Work Summary Form'!F18</f>
        <v>0</v>
      </c>
      <c r="L9">
        <f>'Work Summary Form'!G18</f>
        <v>0</v>
      </c>
      <c r="M9">
        <f>'Work Summary Form'!H18</f>
        <v>1</v>
      </c>
      <c r="N9">
        <f>'Work Summary Form'!I18</f>
        <v>0</v>
      </c>
      <c r="O9">
        <f>'Work Summary Form'!J18</f>
        <v>0</v>
      </c>
      <c r="P9">
        <f>'Work Summary Form'!K18</f>
        <v>0</v>
      </c>
      <c r="Q9">
        <f>'Work Summary Form'!L18</f>
        <v>0</v>
      </c>
      <c r="R9" t="str">
        <f>'Work Summary Form'!M18</f>
        <v>wiring for the output was loose</v>
      </c>
      <c r="S9">
        <f>'Work Summary Form'!N18</f>
        <v>1</v>
      </c>
      <c r="T9">
        <f>'Work Summary Form'!O18</f>
        <v>0</v>
      </c>
    </row>
    <row r="10" spans="1:21">
      <c r="A10" t="str">
        <f t="shared" si="4"/>
        <v>009</v>
      </c>
      <c r="B10">
        <f t="shared" si="0"/>
        <v>0</v>
      </c>
      <c r="C10" s="1">
        <f t="shared" si="1"/>
        <v>0</v>
      </c>
      <c r="D10">
        <f t="shared" si="2"/>
        <v>0</v>
      </c>
      <c r="E10">
        <f t="shared" si="3"/>
        <v>0</v>
      </c>
      <c r="F10">
        <f>'Work Summary Form'!A19</f>
        <v>9</v>
      </c>
      <c r="G10" t="str">
        <f>'Work Summary Form'!B19</f>
        <v>Hot Plate (laboratory, but not kitchen)</v>
      </c>
      <c r="H10" t="str">
        <f>'Work Summary Form'!C19</f>
        <v>_</v>
      </c>
      <c r="I10">
        <f>'Work Summary Form'!D19</f>
        <v>0</v>
      </c>
      <c r="J10">
        <f>'Work Summary Form'!E19</f>
        <v>0</v>
      </c>
      <c r="K10">
        <f>'Work Summary Form'!F19</f>
        <v>0</v>
      </c>
      <c r="L10">
        <f>'Work Summary Form'!G19</f>
        <v>0</v>
      </c>
      <c r="M10">
        <f>'Work Summary Form'!H19</f>
        <v>1</v>
      </c>
      <c r="N10">
        <f>'Work Summary Form'!I19</f>
        <v>0</v>
      </c>
      <c r="O10">
        <f>'Work Summary Form'!J19</f>
        <v>0</v>
      </c>
      <c r="P10">
        <f>'Work Summary Form'!K19</f>
        <v>0</v>
      </c>
      <c r="Q10">
        <f>'Work Summary Form'!L19</f>
        <v>0</v>
      </c>
      <c r="R10" t="str">
        <f>'Work Summary Form'!M19</f>
        <v>changed the plug and reconnected the wire to the stove.</v>
      </c>
      <c r="S10">
        <f>'Work Summary Form'!N19</f>
        <v>1</v>
      </c>
      <c r="T10">
        <f>'Work Summary Form'!O19</f>
        <v>0</v>
      </c>
    </row>
    <row r="11" spans="1:21">
      <c r="A11" t="str">
        <f t="shared" si="4"/>
        <v>0010</v>
      </c>
      <c r="B11">
        <f t="shared" si="0"/>
        <v>0</v>
      </c>
      <c r="C11" s="1">
        <f t="shared" si="1"/>
        <v>0</v>
      </c>
      <c r="D11">
        <f t="shared" si="2"/>
        <v>0</v>
      </c>
      <c r="E11">
        <f t="shared" si="3"/>
        <v>0</v>
      </c>
      <c r="F11">
        <f>'Work Summary Form'!A20</f>
        <v>10</v>
      </c>
      <c r="G11" t="str">
        <f>'Work Summary Form'!B20</f>
        <v>Aspirator/Suction Machine</v>
      </c>
      <c r="H11" t="str">
        <f>'Work Summary Form'!C20</f>
        <v>Polivac</v>
      </c>
      <c r="I11" t="str">
        <f>'Work Summary Form'!D20</f>
        <v>B4/SL7</v>
      </c>
      <c r="J11" t="str">
        <f>'Work Summary Form'!E20</f>
        <v>0409-0823</v>
      </c>
      <c r="K11">
        <f>'Work Summary Form'!F20</f>
        <v>0</v>
      </c>
      <c r="L11">
        <f>'Work Summary Form'!G20</f>
        <v>0</v>
      </c>
      <c r="M11">
        <f>'Work Summary Form'!H20</f>
        <v>1</v>
      </c>
      <c r="N11">
        <f>'Work Summary Form'!I20</f>
        <v>0</v>
      </c>
      <c r="O11">
        <f>'Work Summary Form'!J20</f>
        <v>0</v>
      </c>
      <c r="P11">
        <f>'Work Summary Form'!K20</f>
        <v>0</v>
      </c>
      <c r="Q11">
        <f>'Work Summary Form'!L20</f>
        <v>0</v>
      </c>
      <c r="R11" t="str">
        <f>'Work Summary Form'!M20</f>
        <v>bad wiring and tube leaks</v>
      </c>
      <c r="S11">
        <f>'Work Summary Form'!N20</f>
        <v>1</v>
      </c>
      <c r="T11">
        <f>'Work Summary Form'!O20</f>
        <v>0</v>
      </c>
    </row>
    <row r="12" spans="1:21">
      <c r="A12" t="str">
        <f t="shared" si="4"/>
        <v>0011</v>
      </c>
      <c r="B12">
        <f t="shared" si="0"/>
        <v>0</v>
      </c>
      <c r="C12" s="1">
        <f t="shared" si="1"/>
        <v>0</v>
      </c>
      <c r="D12">
        <f t="shared" si="2"/>
        <v>0</v>
      </c>
      <c r="E12">
        <f t="shared" si="3"/>
        <v>0</v>
      </c>
      <c r="F12">
        <f>'Work Summary Form'!A21</f>
        <v>11</v>
      </c>
      <c r="G12" t="str">
        <f>'Work Summary Form'!B21</f>
        <v>Aspirator/Suction Machine</v>
      </c>
      <c r="H12" t="str">
        <f>'Work Summary Form'!C21</f>
        <v>Chinese</v>
      </c>
      <c r="I12" t="str">
        <f>'Work Summary Form'!D21</f>
        <v>YB-LX-3</v>
      </c>
      <c r="J12" t="str">
        <f>'Work Summary Form'!E21</f>
        <v>047054810071RZM</v>
      </c>
      <c r="K12">
        <f>'Work Summary Form'!F21</f>
        <v>0</v>
      </c>
      <c r="L12">
        <f>'Work Summary Form'!G21</f>
        <v>0</v>
      </c>
      <c r="M12">
        <f>'Work Summary Form'!H21</f>
        <v>0</v>
      </c>
      <c r="N12">
        <f>'Work Summary Form'!I21</f>
        <v>0</v>
      </c>
      <c r="O12">
        <f>'Work Summary Form'!J21</f>
        <v>0</v>
      </c>
      <c r="P12">
        <f>'Work Summary Form'!K21</f>
        <v>0</v>
      </c>
      <c r="Q12">
        <f>'Work Summary Form'!L21</f>
        <v>1</v>
      </c>
      <c r="R12" t="str">
        <f>'Work Summary Form'!M21</f>
        <v>Relay to allow suction was not working. We had to bypass it.</v>
      </c>
      <c r="S12">
        <f>'Work Summary Form'!N21</f>
        <v>1</v>
      </c>
      <c r="T12">
        <f>'Work Summary Form'!O21</f>
        <v>0</v>
      </c>
    </row>
    <row r="13" spans="1:21">
      <c r="A13" t="str">
        <f t="shared" si="4"/>
        <v>0012</v>
      </c>
      <c r="B13">
        <f t="shared" si="0"/>
        <v>0</v>
      </c>
      <c r="C13" s="1">
        <f t="shared" si="1"/>
        <v>0</v>
      </c>
      <c r="D13">
        <f t="shared" si="2"/>
        <v>0</v>
      </c>
      <c r="E13">
        <f t="shared" si="3"/>
        <v>0</v>
      </c>
      <c r="F13">
        <f>'Work Summary Form'!A22</f>
        <v>12</v>
      </c>
      <c r="G13" t="str">
        <f>'Work Summary Form'!B22</f>
        <v>Infant Warmer (radiant or other)</v>
      </c>
      <c r="H13" t="str">
        <f>'Work Summary Form'!C22</f>
        <v>_</v>
      </c>
      <c r="I13" t="str">
        <f>'Work Summary Form'!D22</f>
        <v>HKN-934</v>
      </c>
      <c r="J13">
        <f>'Work Summary Form'!E22</f>
        <v>25080302010</v>
      </c>
      <c r="K13">
        <f>'Work Summary Form'!F22</f>
        <v>0</v>
      </c>
      <c r="L13">
        <f>'Work Summary Form'!G22</f>
        <v>0</v>
      </c>
      <c r="M13">
        <f>'Work Summary Form'!H22</f>
        <v>0</v>
      </c>
      <c r="N13">
        <f>'Work Summary Form'!I22</f>
        <v>0</v>
      </c>
      <c r="O13">
        <f>'Work Summary Form'!J22</f>
        <v>0</v>
      </c>
      <c r="P13">
        <f>'Work Summary Form'!K22</f>
        <v>0</v>
      </c>
      <c r="Q13">
        <f>'Work Summary Form'!L22</f>
        <v>1</v>
      </c>
      <c r="R13" t="str">
        <f>'Work Summary Form'!M22</f>
        <v>Error E02 shown on LCD screen could not find manual to discern what that meant. Took the heating lamp off and used the base with other warmers.</v>
      </c>
      <c r="S13">
        <f>'Work Summary Form'!N22</f>
        <v>1</v>
      </c>
      <c r="T13">
        <f>'Work Summary Form'!O22</f>
        <v>0</v>
      </c>
    </row>
    <row r="14" spans="1:21">
      <c r="A14" t="str">
        <f t="shared" si="4"/>
        <v>0013</v>
      </c>
      <c r="B14">
        <f t="shared" si="0"/>
        <v>0</v>
      </c>
      <c r="C14" s="1">
        <f t="shared" si="1"/>
        <v>0</v>
      </c>
      <c r="D14">
        <f t="shared" si="2"/>
        <v>0</v>
      </c>
      <c r="E14">
        <f t="shared" si="3"/>
        <v>0</v>
      </c>
      <c r="F14">
        <f>'Work Summary Form'!A23</f>
        <v>13</v>
      </c>
      <c r="G14" t="str">
        <f>'Work Summary Form'!B23</f>
        <v>Distiller</v>
      </c>
      <c r="H14">
        <f>'Work Summary Form'!C23</f>
        <v>0</v>
      </c>
      <c r="I14">
        <f>'Work Summary Form'!D23</f>
        <v>0</v>
      </c>
      <c r="J14">
        <f>'Work Summary Form'!E23</f>
        <v>0</v>
      </c>
      <c r="K14">
        <f>'Work Summary Form'!F23</f>
        <v>0</v>
      </c>
      <c r="L14">
        <f>'Work Summary Form'!G23</f>
        <v>0</v>
      </c>
      <c r="M14">
        <f>'Work Summary Form'!H23</f>
        <v>0</v>
      </c>
      <c r="N14">
        <f>'Work Summary Form'!I23</f>
        <v>1</v>
      </c>
      <c r="O14">
        <f>'Work Summary Form'!J23</f>
        <v>0</v>
      </c>
      <c r="P14">
        <f>'Work Summary Form'!K23</f>
        <v>0</v>
      </c>
      <c r="Q14">
        <f>'Work Summary Form'!L23</f>
        <v>0</v>
      </c>
      <c r="R14" t="str">
        <f>'Work Summary Form'!M23</f>
        <v>bad pressure switch had to bypass it.</v>
      </c>
      <c r="S14">
        <f>'Work Summary Form'!N23</f>
        <v>1</v>
      </c>
      <c r="T14">
        <f>'Work Summary Form'!O23</f>
        <v>0</v>
      </c>
    </row>
    <row r="15" spans="1:21">
      <c r="A15" t="str">
        <f t="shared" si="4"/>
        <v>0014</v>
      </c>
      <c r="B15">
        <f t="shared" si="0"/>
        <v>0</v>
      </c>
      <c r="C15" s="1">
        <f t="shared" si="1"/>
        <v>0</v>
      </c>
      <c r="D15">
        <f t="shared" si="2"/>
        <v>0</v>
      </c>
      <c r="E15">
        <f t="shared" si="3"/>
        <v>0</v>
      </c>
      <c r="F15">
        <f>'Work Summary Form'!A24</f>
        <v>14</v>
      </c>
      <c r="G15" t="str">
        <f>'Work Summary Form'!B24</f>
        <v>Lamp, examination</v>
      </c>
      <c r="H15">
        <f>'Work Summary Form'!C24</f>
        <v>0</v>
      </c>
      <c r="I15">
        <f>'Work Summary Form'!D24</f>
        <v>0</v>
      </c>
      <c r="J15">
        <f>'Work Summary Form'!E24</f>
        <v>0</v>
      </c>
      <c r="K15">
        <f>'Work Summary Form'!F24</f>
        <v>0</v>
      </c>
      <c r="L15">
        <f>'Work Summary Form'!G24</f>
        <v>0</v>
      </c>
      <c r="M15">
        <f>'Work Summary Form'!H24</f>
        <v>1</v>
      </c>
      <c r="N15">
        <f>'Work Summary Form'!I24</f>
        <v>0</v>
      </c>
      <c r="O15">
        <f>'Work Summary Form'!J24</f>
        <v>0</v>
      </c>
      <c r="P15">
        <f>'Work Summary Form'!K24</f>
        <v>0</v>
      </c>
      <c r="Q15">
        <f>'Work Summary Form'!L24</f>
        <v>0</v>
      </c>
      <c r="R15" t="str">
        <f>'Work Summary Form'!M24</f>
        <v>burned out bulb and bad wiring.</v>
      </c>
      <c r="S15">
        <f>'Work Summary Form'!N24</f>
        <v>1</v>
      </c>
      <c r="T15">
        <f>'Work Summary Form'!O24</f>
        <v>0</v>
      </c>
    </row>
    <row r="16" spans="1:21">
      <c r="A16" t="str">
        <f t="shared" si="4"/>
        <v>0015</v>
      </c>
      <c r="B16">
        <f t="shared" si="0"/>
        <v>0</v>
      </c>
      <c r="C16" s="1">
        <f t="shared" si="1"/>
        <v>0</v>
      </c>
      <c r="D16">
        <f t="shared" si="2"/>
        <v>0</v>
      </c>
      <c r="E16">
        <f t="shared" si="3"/>
        <v>0</v>
      </c>
      <c r="F16">
        <f>'Work Summary Form'!A25</f>
        <v>15</v>
      </c>
      <c r="G16" t="str">
        <f>'Work Summary Form'!B25</f>
        <v>Lamp, examination</v>
      </c>
      <c r="H16">
        <f>'Work Summary Form'!C25</f>
        <v>0</v>
      </c>
      <c r="I16">
        <f>'Work Summary Form'!D25</f>
        <v>0</v>
      </c>
      <c r="J16">
        <f>'Work Summary Form'!E25</f>
        <v>0</v>
      </c>
      <c r="K16">
        <f>'Work Summary Form'!F25</f>
        <v>0</v>
      </c>
      <c r="L16">
        <f>'Work Summary Form'!G25</f>
        <v>0</v>
      </c>
      <c r="M16">
        <f>'Work Summary Form'!H25</f>
        <v>1</v>
      </c>
      <c r="N16">
        <f>'Work Summary Form'!I25</f>
        <v>0</v>
      </c>
      <c r="O16">
        <f>'Work Summary Form'!J25</f>
        <v>0</v>
      </c>
      <c r="P16">
        <f>'Work Summary Form'!K25</f>
        <v>0</v>
      </c>
      <c r="Q16">
        <f>'Work Summary Form'!L25</f>
        <v>0</v>
      </c>
      <c r="R16" t="str">
        <f>'Work Summary Form'!M25</f>
        <v>burned out bulb and bad wiring.</v>
      </c>
      <c r="S16">
        <f>'Work Summary Form'!N25</f>
        <v>1</v>
      </c>
      <c r="T16">
        <f>'Work Summary Form'!O25</f>
        <v>0</v>
      </c>
    </row>
    <row r="17" spans="1:20">
      <c r="A17" t="str">
        <f t="shared" si="4"/>
        <v>0016</v>
      </c>
      <c r="B17">
        <f t="shared" si="0"/>
        <v>0</v>
      </c>
      <c r="C17" s="1">
        <f t="shared" si="1"/>
        <v>0</v>
      </c>
      <c r="D17">
        <f t="shared" si="2"/>
        <v>0</v>
      </c>
      <c r="E17">
        <f t="shared" si="3"/>
        <v>0</v>
      </c>
      <c r="F17">
        <f>'Work Summary Form'!A26</f>
        <v>16</v>
      </c>
      <c r="G17" t="str">
        <f>'Work Summary Form'!B26</f>
        <v>Aspirator/Suction Machine</v>
      </c>
      <c r="H17" t="str">
        <f>'Work Summary Form'!C26</f>
        <v>EuroDel</v>
      </c>
      <c r="I17">
        <f>'Work Summary Form'!D26</f>
        <v>0</v>
      </c>
      <c r="J17">
        <f>'Work Summary Form'!E26</f>
        <v>0</v>
      </c>
      <c r="K17">
        <f>'Work Summary Form'!F26</f>
        <v>0</v>
      </c>
      <c r="L17">
        <f>'Work Summary Form'!G26</f>
        <v>0</v>
      </c>
      <c r="M17">
        <f>'Work Summary Form'!H26</f>
        <v>0</v>
      </c>
      <c r="N17">
        <f>'Work Summary Form'!I26</f>
        <v>0</v>
      </c>
      <c r="O17">
        <f>'Work Summary Form'!J26</f>
        <v>0</v>
      </c>
      <c r="P17">
        <f>'Work Summary Form'!K26</f>
        <v>0</v>
      </c>
      <c r="Q17">
        <f>'Work Summary Form'!L26</f>
        <v>1</v>
      </c>
      <c r="R17" t="str">
        <f>'Work Summary Form'!M26</f>
        <v>burned out diodes on the circuit board changed the burned out diodes but still no suction looked at the motor but could not figure out the problem.</v>
      </c>
      <c r="S17">
        <f>'Work Summary Form'!N26</f>
        <v>0</v>
      </c>
      <c r="T17">
        <f>'Work Summary Form'!O26</f>
        <v>1</v>
      </c>
    </row>
    <row r="18" spans="1:20">
      <c r="A18" t="str">
        <f t="shared" si="4"/>
        <v>0017</v>
      </c>
      <c r="B18">
        <f t="shared" si="0"/>
        <v>0</v>
      </c>
      <c r="C18" s="1">
        <f t="shared" si="1"/>
        <v>0</v>
      </c>
      <c r="D18">
        <f t="shared" si="2"/>
        <v>0</v>
      </c>
      <c r="E18">
        <f t="shared" si="3"/>
        <v>0</v>
      </c>
      <c r="F18">
        <f>'Work Summary Form'!A27</f>
        <v>17</v>
      </c>
      <c r="G18" t="str">
        <f>'Work Summary Form'!B27</f>
        <v>Other</v>
      </c>
      <c r="H18" t="str">
        <f>'Work Summary Form'!C27</f>
        <v>Roll Mixer</v>
      </c>
      <c r="I18">
        <f>'Work Summary Form'!D27</f>
        <v>0</v>
      </c>
      <c r="J18">
        <f>'Work Summary Form'!E27</f>
        <v>0</v>
      </c>
      <c r="K18">
        <f>'Work Summary Form'!F27</f>
        <v>0</v>
      </c>
      <c r="L18">
        <f>'Work Summary Form'!G27</f>
        <v>0</v>
      </c>
      <c r="M18">
        <f>'Work Summary Form'!H27</f>
        <v>0</v>
      </c>
      <c r="N18">
        <f>'Work Summary Form'!I27</f>
        <v>0</v>
      </c>
      <c r="O18">
        <f>'Work Summary Form'!J27</f>
        <v>0</v>
      </c>
      <c r="P18">
        <f>'Work Summary Form'!K27</f>
        <v>0</v>
      </c>
      <c r="Q18">
        <f>'Work Summary Form'!L27</f>
        <v>1</v>
      </c>
      <c r="R18" t="str">
        <f>'Work Summary Form'!M27</f>
        <v>The knob on the mixer does not reduce the speed of the roller when it is supposed to. We think the potentiometer might be at fault because it is part of what controls the speed of the mixer but there is nothing to suggest it is.</v>
      </c>
      <c r="S18">
        <f>'Work Summary Form'!N27</f>
        <v>0</v>
      </c>
      <c r="T18">
        <f>'Work Summary Form'!O27</f>
        <v>1</v>
      </c>
    </row>
    <row r="19" spans="1:20">
      <c r="A19" t="str">
        <f t="shared" si="4"/>
        <v>0018</v>
      </c>
      <c r="B19">
        <f t="shared" si="0"/>
        <v>0</v>
      </c>
      <c r="C19" s="1">
        <f t="shared" si="1"/>
        <v>0</v>
      </c>
      <c r="D19">
        <f t="shared" si="2"/>
        <v>0</v>
      </c>
      <c r="E19">
        <f t="shared" si="3"/>
        <v>0</v>
      </c>
      <c r="F19">
        <f>'Work Summary Form'!A28</f>
        <v>18</v>
      </c>
      <c r="G19">
        <f>'Work Summary Form'!B28</f>
        <v>0</v>
      </c>
      <c r="H19">
        <f>'Work Summary Form'!C28</f>
        <v>0</v>
      </c>
      <c r="I19">
        <f>'Work Summary Form'!D28</f>
        <v>0</v>
      </c>
      <c r="J19">
        <f>'Work Summary Form'!E28</f>
        <v>0</v>
      </c>
      <c r="K19">
        <f>'Work Summary Form'!F28</f>
        <v>0</v>
      </c>
      <c r="L19">
        <f>'Work Summary Form'!G28</f>
        <v>0</v>
      </c>
      <c r="M19">
        <f>'Work Summary Form'!H28</f>
        <v>0</v>
      </c>
      <c r="N19">
        <f>'Work Summary Form'!I28</f>
        <v>0</v>
      </c>
      <c r="O19">
        <f>'Work Summary Form'!J28</f>
        <v>0</v>
      </c>
      <c r="P19">
        <f>'Work Summary Form'!K28</f>
        <v>0</v>
      </c>
      <c r="Q19">
        <f>'Work Summary Form'!L28</f>
        <v>0</v>
      </c>
      <c r="R19">
        <f>'Work Summary Form'!M28</f>
        <v>0</v>
      </c>
      <c r="S19">
        <f>'Work Summary Form'!N28</f>
        <v>0</v>
      </c>
      <c r="T19">
        <f>'Work Summary Form'!O28</f>
        <v>0</v>
      </c>
    </row>
    <row r="20" spans="1:20">
      <c r="A20" t="str">
        <f t="shared" si="4"/>
        <v>0019</v>
      </c>
      <c r="B20">
        <f t="shared" si="0"/>
        <v>0</v>
      </c>
      <c r="C20" s="1">
        <f t="shared" si="1"/>
        <v>0</v>
      </c>
      <c r="D20">
        <f t="shared" si="2"/>
        <v>0</v>
      </c>
      <c r="E20">
        <f t="shared" si="3"/>
        <v>0</v>
      </c>
      <c r="F20">
        <f>'Work Summary Form'!A29</f>
        <v>19</v>
      </c>
      <c r="G20">
        <f>'Work Summary Form'!B29</f>
        <v>0</v>
      </c>
      <c r="H20">
        <f>'Work Summary Form'!C29</f>
        <v>0</v>
      </c>
      <c r="I20">
        <f>'Work Summary Form'!D29</f>
        <v>0</v>
      </c>
      <c r="J20">
        <f>'Work Summary Form'!E29</f>
        <v>0</v>
      </c>
      <c r="K20">
        <f>'Work Summary Form'!F29</f>
        <v>0</v>
      </c>
      <c r="L20">
        <f>'Work Summary Form'!G29</f>
        <v>0</v>
      </c>
      <c r="M20">
        <f>'Work Summary Form'!H29</f>
        <v>0</v>
      </c>
      <c r="N20">
        <f>'Work Summary Form'!I29</f>
        <v>0</v>
      </c>
      <c r="O20">
        <f>'Work Summary Form'!J29</f>
        <v>0</v>
      </c>
      <c r="P20">
        <f>'Work Summary Form'!K29</f>
        <v>0</v>
      </c>
      <c r="Q20">
        <f>'Work Summary Form'!L29</f>
        <v>0</v>
      </c>
      <c r="R20">
        <f>'Work Summary Form'!M29</f>
        <v>0</v>
      </c>
      <c r="S20">
        <f>'Work Summary Form'!N29</f>
        <v>0</v>
      </c>
      <c r="T20">
        <f>'Work Summary Form'!O29</f>
        <v>0</v>
      </c>
    </row>
    <row r="21" spans="1:20">
      <c r="A21" t="str">
        <f t="shared" si="4"/>
        <v>0020</v>
      </c>
      <c r="B21">
        <f t="shared" si="0"/>
        <v>0</v>
      </c>
      <c r="C21" s="1">
        <f t="shared" si="1"/>
        <v>0</v>
      </c>
      <c r="D21">
        <f t="shared" si="2"/>
        <v>0</v>
      </c>
      <c r="E21">
        <f t="shared" si="3"/>
        <v>0</v>
      </c>
      <c r="F21">
        <f>'Work Summary Form'!A30</f>
        <v>20</v>
      </c>
      <c r="G21">
        <f>'Work Summary Form'!B30</f>
        <v>0</v>
      </c>
      <c r="H21">
        <f>'Work Summary Form'!C30</f>
        <v>0</v>
      </c>
      <c r="I21">
        <f>'Work Summary Form'!D30</f>
        <v>0</v>
      </c>
      <c r="J21">
        <f>'Work Summary Form'!E30</f>
        <v>0</v>
      </c>
      <c r="K21">
        <f>'Work Summary Form'!F30</f>
        <v>0</v>
      </c>
      <c r="L21">
        <f>'Work Summary Form'!G30</f>
        <v>0</v>
      </c>
      <c r="M21">
        <f>'Work Summary Form'!H30</f>
        <v>0</v>
      </c>
      <c r="N21">
        <f>'Work Summary Form'!I30</f>
        <v>0</v>
      </c>
      <c r="O21">
        <f>'Work Summary Form'!J30</f>
        <v>0</v>
      </c>
      <c r="P21">
        <f>'Work Summary Form'!K30</f>
        <v>0</v>
      </c>
      <c r="Q21">
        <f>'Work Summary Form'!L30</f>
        <v>0</v>
      </c>
      <c r="R21">
        <f>'Work Summary Form'!M30</f>
        <v>0</v>
      </c>
      <c r="S21">
        <f>'Work Summary Form'!N30</f>
        <v>0</v>
      </c>
      <c r="T21">
        <f>'Work Summary Form'!O30</f>
        <v>0</v>
      </c>
    </row>
    <row r="22" spans="1:20">
      <c r="A22" t="str">
        <f t="shared" si="4"/>
        <v>0021</v>
      </c>
      <c r="B22">
        <f t="shared" si="0"/>
        <v>0</v>
      </c>
      <c r="C22" s="1">
        <f t="shared" si="1"/>
        <v>0</v>
      </c>
      <c r="D22">
        <f t="shared" si="2"/>
        <v>0</v>
      </c>
      <c r="E22">
        <f t="shared" si="3"/>
        <v>0</v>
      </c>
      <c r="F22">
        <f>'Work Summary Form'!A31</f>
        <v>21</v>
      </c>
      <c r="G22">
        <f>'Work Summary Form'!B31</f>
        <v>0</v>
      </c>
      <c r="H22">
        <f>'Work Summary Form'!C31</f>
        <v>0</v>
      </c>
      <c r="I22">
        <f>'Work Summary Form'!D31</f>
        <v>0</v>
      </c>
      <c r="J22">
        <f>'Work Summary Form'!E31</f>
        <v>0</v>
      </c>
      <c r="K22">
        <f>'Work Summary Form'!F31</f>
        <v>0</v>
      </c>
      <c r="L22">
        <f>'Work Summary Form'!G31</f>
        <v>0</v>
      </c>
      <c r="M22">
        <f>'Work Summary Form'!H31</f>
        <v>0</v>
      </c>
      <c r="N22">
        <f>'Work Summary Form'!I31</f>
        <v>0</v>
      </c>
      <c r="O22">
        <f>'Work Summary Form'!J31</f>
        <v>0</v>
      </c>
      <c r="P22">
        <f>'Work Summary Form'!K31</f>
        <v>0</v>
      </c>
      <c r="Q22">
        <f>'Work Summary Form'!L31</f>
        <v>0</v>
      </c>
      <c r="R22">
        <f>'Work Summary Form'!M31</f>
        <v>0</v>
      </c>
      <c r="S22">
        <f>'Work Summary Form'!N31</f>
        <v>0</v>
      </c>
      <c r="T22">
        <f>'Work Summary Form'!O31</f>
        <v>0</v>
      </c>
    </row>
    <row r="23" spans="1:20">
      <c r="A23" t="str">
        <f t="shared" si="4"/>
        <v>0022</v>
      </c>
      <c r="B23">
        <f t="shared" si="0"/>
        <v>0</v>
      </c>
      <c r="C23" s="1">
        <f t="shared" si="1"/>
        <v>0</v>
      </c>
      <c r="D23">
        <f t="shared" si="2"/>
        <v>0</v>
      </c>
      <c r="E23">
        <f t="shared" si="3"/>
        <v>0</v>
      </c>
      <c r="F23">
        <f>'Work Summary Form'!A32</f>
        <v>22</v>
      </c>
      <c r="G23">
        <f>'Work Summary Form'!B32</f>
        <v>0</v>
      </c>
      <c r="H23">
        <f>'Work Summary Form'!C32</f>
        <v>0</v>
      </c>
      <c r="I23">
        <f>'Work Summary Form'!D32</f>
        <v>0</v>
      </c>
      <c r="J23">
        <f>'Work Summary Form'!E32</f>
        <v>0</v>
      </c>
      <c r="K23">
        <f>'Work Summary Form'!F32</f>
        <v>0</v>
      </c>
      <c r="L23">
        <f>'Work Summary Form'!G32</f>
        <v>0</v>
      </c>
      <c r="M23">
        <f>'Work Summary Form'!H32</f>
        <v>0</v>
      </c>
      <c r="N23">
        <f>'Work Summary Form'!I32</f>
        <v>0</v>
      </c>
      <c r="O23">
        <f>'Work Summary Form'!J32</f>
        <v>0</v>
      </c>
      <c r="P23">
        <f>'Work Summary Form'!K32</f>
        <v>0</v>
      </c>
      <c r="Q23">
        <f>'Work Summary Form'!L32</f>
        <v>0</v>
      </c>
      <c r="R23">
        <f>'Work Summary Form'!M32</f>
        <v>0</v>
      </c>
      <c r="S23">
        <f>'Work Summary Form'!N32</f>
        <v>0</v>
      </c>
      <c r="T23">
        <f>'Work Summary Form'!O32</f>
        <v>0</v>
      </c>
    </row>
    <row r="24" spans="1:20">
      <c r="A24" t="str">
        <f t="shared" si="4"/>
        <v>0023</v>
      </c>
      <c r="B24">
        <f t="shared" si="0"/>
        <v>0</v>
      </c>
      <c r="C24" s="1">
        <f t="shared" si="1"/>
        <v>0</v>
      </c>
      <c r="D24">
        <f t="shared" si="2"/>
        <v>0</v>
      </c>
      <c r="E24">
        <f t="shared" si="3"/>
        <v>0</v>
      </c>
      <c r="F24">
        <f>'Work Summary Form'!A33</f>
        <v>23</v>
      </c>
      <c r="G24">
        <f>'Work Summary Form'!B33</f>
        <v>0</v>
      </c>
      <c r="H24">
        <f>'Work Summary Form'!C33</f>
        <v>0</v>
      </c>
      <c r="I24">
        <f>'Work Summary Form'!D33</f>
        <v>0</v>
      </c>
      <c r="J24">
        <f>'Work Summary Form'!E33</f>
        <v>0</v>
      </c>
      <c r="K24">
        <f>'Work Summary Form'!F33</f>
        <v>0</v>
      </c>
      <c r="L24">
        <f>'Work Summary Form'!G33</f>
        <v>0</v>
      </c>
      <c r="M24">
        <f>'Work Summary Form'!H33</f>
        <v>0</v>
      </c>
      <c r="N24">
        <f>'Work Summary Form'!I33</f>
        <v>0</v>
      </c>
      <c r="O24">
        <f>'Work Summary Form'!J33</f>
        <v>0</v>
      </c>
      <c r="P24">
        <f>'Work Summary Form'!K33</f>
        <v>0</v>
      </c>
      <c r="Q24">
        <f>'Work Summary Form'!L33</f>
        <v>0</v>
      </c>
      <c r="R24">
        <f>'Work Summary Form'!M33</f>
        <v>0</v>
      </c>
      <c r="S24">
        <f>'Work Summary Form'!N33</f>
        <v>0</v>
      </c>
      <c r="T24">
        <f>'Work Summary Form'!O33</f>
        <v>0</v>
      </c>
    </row>
    <row r="25" spans="1:20">
      <c r="A25" t="str">
        <f t="shared" si="4"/>
        <v>0024</v>
      </c>
      <c r="B25">
        <f t="shared" si="0"/>
        <v>0</v>
      </c>
      <c r="C25" s="1">
        <f t="shared" si="1"/>
        <v>0</v>
      </c>
      <c r="D25">
        <f t="shared" si="2"/>
        <v>0</v>
      </c>
      <c r="E25">
        <f t="shared" si="3"/>
        <v>0</v>
      </c>
      <c r="F25">
        <f>'Work Summary Form'!A34</f>
        <v>24</v>
      </c>
      <c r="G25">
        <f>'Work Summary Form'!B34</f>
        <v>0</v>
      </c>
      <c r="H25">
        <f>'Work Summary Form'!C34</f>
        <v>0</v>
      </c>
      <c r="I25">
        <f>'Work Summary Form'!D34</f>
        <v>0</v>
      </c>
      <c r="J25">
        <f>'Work Summary Form'!E34</f>
        <v>0</v>
      </c>
      <c r="K25">
        <f>'Work Summary Form'!F34</f>
        <v>0</v>
      </c>
      <c r="L25">
        <f>'Work Summary Form'!G34</f>
        <v>0</v>
      </c>
      <c r="M25">
        <f>'Work Summary Form'!H34</f>
        <v>0</v>
      </c>
      <c r="N25">
        <f>'Work Summary Form'!I34</f>
        <v>0</v>
      </c>
      <c r="O25">
        <f>'Work Summary Form'!J34</f>
        <v>0</v>
      </c>
      <c r="P25">
        <f>'Work Summary Form'!K34</f>
        <v>0</v>
      </c>
      <c r="Q25">
        <f>'Work Summary Form'!L34</f>
        <v>0</v>
      </c>
      <c r="R25">
        <f>'Work Summary Form'!M34</f>
        <v>0</v>
      </c>
      <c r="S25">
        <f>'Work Summary Form'!N34</f>
        <v>0</v>
      </c>
      <c r="T25">
        <f>'Work Summary Form'!O34</f>
        <v>0</v>
      </c>
    </row>
    <row r="26" spans="1:20">
      <c r="A26" t="str">
        <f t="shared" si="4"/>
        <v>0025</v>
      </c>
      <c r="B26">
        <f t="shared" si="0"/>
        <v>0</v>
      </c>
      <c r="C26" s="1">
        <f t="shared" si="1"/>
        <v>0</v>
      </c>
      <c r="D26">
        <f t="shared" si="2"/>
        <v>0</v>
      </c>
      <c r="E26">
        <f t="shared" si="3"/>
        <v>0</v>
      </c>
      <c r="F26">
        <f>'Work Summary Form'!A35</f>
        <v>25</v>
      </c>
      <c r="G26">
        <f>'Work Summary Form'!B35</f>
        <v>0</v>
      </c>
      <c r="H26">
        <f>'Work Summary Form'!C35</f>
        <v>0</v>
      </c>
      <c r="I26">
        <f>'Work Summary Form'!D35</f>
        <v>0</v>
      </c>
      <c r="J26">
        <f>'Work Summary Form'!E35</f>
        <v>0</v>
      </c>
      <c r="K26">
        <f>'Work Summary Form'!F35</f>
        <v>0</v>
      </c>
      <c r="L26">
        <f>'Work Summary Form'!G35</f>
        <v>0</v>
      </c>
      <c r="M26">
        <f>'Work Summary Form'!H35</f>
        <v>0</v>
      </c>
      <c r="N26">
        <f>'Work Summary Form'!I35</f>
        <v>0</v>
      </c>
      <c r="O26">
        <f>'Work Summary Form'!J35</f>
        <v>0</v>
      </c>
      <c r="P26">
        <f>'Work Summary Form'!K35</f>
        <v>0</v>
      </c>
      <c r="Q26">
        <f>'Work Summary Form'!L35</f>
        <v>0</v>
      </c>
      <c r="R26">
        <f>'Work Summary Form'!M35</f>
        <v>0</v>
      </c>
      <c r="S26">
        <f>'Work Summary Form'!N35</f>
        <v>0</v>
      </c>
      <c r="T26">
        <f>'Work Summary Form'!O35</f>
        <v>0</v>
      </c>
    </row>
    <row r="27" spans="1:20">
      <c r="A27" t="str">
        <f t="shared" si="4"/>
        <v>0026</v>
      </c>
      <c r="B27">
        <f t="shared" si="0"/>
        <v>0</v>
      </c>
      <c r="C27" s="1">
        <f t="shared" si="1"/>
        <v>0</v>
      </c>
      <c r="D27">
        <f t="shared" si="2"/>
        <v>0</v>
      </c>
      <c r="E27">
        <f t="shared" si="3"/>
        <v>0</v>
      </c>
      <c r="F27">
        <f>'Work Summary Form'!A36</f>
        <v>26</v>
      </c>
      <c r="G27">
        <f>'Work Summary Form'!B36</f>
        <v>0</v>
      </c>
      <c r="H27">
        <f>'Work Summary Form'!C36</f>
        <v>0</v>
      </c>
      <c r="I27">
        <f>'Work Summary Form'!D36</f>
        <v>0</v>
      </c>
      <c r="J27">
        <f>'Work Summary Form'!E36</f>
        <v>0</v>
      </c>
      <c r="K27">
        <f>'Work Summary Form'!F36</f>
        <v>0</v>
      </c>
      <c r="L27">
        <f>'Work Summary Form'!G36</f>
        <v>0</v>
      </c>
      <c r="M27">
        <f>'Work Summary Form'!H36</f>
        <v>0</v>
      </c>
      <c r="N27">
        <f>'Work Summary Form'!I36</f>
        <v>0</v>
      </c>
      <c r="O27">
        <f>'Work Summary Form'!J36</f>
        <v>0</v>
      </c>
      <c r="P27">
        <f>'Work Summary Form'!K36</f>
        <v>0</v>
      </c>
      <c r="Q27">
        <f>'Work Summary Form'!L36</f>
        <v>0</v>
      </c>
      <c r="R27">
        <f>'Work Summary Form'!M36</f>
        <v>0</v>
      </c>
      <c r="S27">
        <f>'Work Summary Form'!N36</f>
        <v>0</v>
      </c>
      <c r="T27">
        <f>'Work Summary Form'!O36</f>
        <v>0</v>
      </c>
    </row>
    <row r="28" spans="1:20">
      <c r="A28" t="str">
        <f t="shared" si="4"/>
        <v>0027</v>
      </c>
      <c r="B28">
        <f t="shared" si="0"/>
        <v>0</v>
      </c>
      <c r="C28" s="1">
        <f t="shared" si="1"/>
        <v>0</v>
      </c>
      <c r="D28">
        <f t="shared" si="2"/>
        <v>0</v>
      </c>
      <c r="E28">
        <f t="shared" si="3"/>
        <v>0</v>
      </c>
      <c r="F28">
        <f>'Work Summary Form'!A37</f>
        <v>27</v>
      </c>
      <c r="G28">
        <f>'Work Summary Form'!B37</f>
        <v>0</v>
      </c>
      <c r="H28">
        <f>'Work Summary Form'!C37</f>
        <v>0</v>
      </c>
      <c r="I28">
        <f>'Work Summary Form'!D37</f>
        <v>0</v>
      </c>
      <c r="J28">
        <f>'Work Summary Form'!E37</f>
        <v>0</v>
      </c>
      <c r="K28">
        <f>'Work Summary Form'!F37</f>
        <v>0</v>
      </c>
      <c r="L28">
        <f>'Work Summary Form'!G37</f>
        <v>0</v>
      </c>
      <c r="M28">
        <f>'Work Summary Form'!H37</f>
        <v>0</v>
      </c>
      <c r="N28">
        <f>'Work Summary Form'!I37</f>
        <v>0</v>
      </c>
      <c r="O28">
        <f>'Work Summary Form'!J37</f>
        <v>0</v>
      </c>
      <c r="P28">
        <f>'Work Summary Form'!K37</f>
        <v>0</v>
      </c>
      <c r="Q28">
        <f>'Work Summary Form'!L37</f>
        <v>0</v>
      </c>
      <c r="R28">
        <f>'Work Summary Form'!M37</f>
        <v>0</v>
      </c>
      <c r="S28">
        <f>'Work Summary Form'!N37</f>
        <v>0</v>
      </c>
      <c r="T28">
        <f>'Work Summary Form'!O37</f>
        <v>0</v>
      </c>
    </row>
    <row r="29" spans="1:20">
      <c r="A29" t="str">
        <f t="shared" si="4"/>
        <v>0028</v>
      </c>
      <c r="B29">
        <f t="shared" si="0"/>
        <v>0</v>
      </c>
      <c r="C29" s="1">
        <f t="shared" si="1"/>
        <v>0</v>
      </c>
      <c r="D29">
        <f t="shared" si="2"/>
        <v>0</v>
      </c>
      <c r="E29">
        <f t="shared" si="3"/>
        <v>0</v>
      </c>
      <c r="F29">
        <f>'Work Summary Form'!A38</f>
        <v>28</v>
      </c>
      <c r="G29">
        <f>'Work Summary Form'!B38</f>
        <v>0</v>
      </c>
      <c r="H29">
        <f>'Work Summary Form'!C38</f>
        <v>0</v>
      </c>
      <c r="I29">
        <f>'Work Summary Form'!D38</f>
        <v>0</v>
      </c>
      <c r="J29">
        <f>'Work Summary Form'!E38</f>
        <v>0</v>
      </c>
      <c r="K29">
        <f>'Work Summary Form'!F38</f>
        <v>0</v>
      </c>
      <c r="L29">
        <f>'Work Summary Form'!G38</f>
        <v>0</v>
      </c>
      <c r="M29">
        <f>'Work Summary Form'!H38</f>
        <v>0</v>
      </c>
      <c r="N29">
        <f>'Work Summary Form'!I38</f>
        <v>0</v>
      </c>
      <c r="O29">
        <f>'Work Summary Form'!J38</f>
        <v>0</v>
      </c>
      <c r="P29">
        <f>'Work Summary Form'!K38</f>
        <v>0</v>
      </c>
      <c r="Q29">
        <f>'Work Summary Form'!L38</f>
        <v>0</v>
      </c>
      <c r="R29">
        <f>'Work Summary Form'!M38</f>
        <v>0</v>
      </c>
      <c r="S29">
        <f>'Work Summary Form'!N38</f>
        <v>0</v>
      </c>
      <c r="T29">
        <f>'Work Summary Form'!O38</f>
        <v>0</v>
      </c>
    </row>
    <row r="30" spans="1:20">
      <c r="A30" t="str">
        <f t="shared" si="4"/>
        <v>0029</v>
      </c>
      <c r="B30">
        <f t="shared" si="0"/>
        <v>0</v>
      </c>
      <c r="C30" s="1">
        <f t="shared" si="1"/>
        <v>0</v>
      </c>
      <c r="D30">
        <f t="shared" si="2"/>
        <v>0</v>
      </c>
      <c r="E30">
        <f t="shared" si="3"/>
        <v>0</v>
      </c>
      <c r="F30">
        <f>'Work Summary Form'!A39</f>
        <v>29</v>
      </c>
      <c r="G30">
        <f>'Work Summary Form'!B39</f>
        <v>0</v>
      </c>
      <c r="H30">
        <f>'Work Summary Form'!C39</f>
        <v>0</v>
      </c>
      <c r="I30">
        <f>'Work Summary Form'!D39</f>
        <v>0</v>
      </c>
      <c r="J30">
        <f>'Work Summary Form'!E39</f>
        <v>0</v>
      </c>
      <c r="K30">
        <f>'Work Summary Form'!F39</f>
        <v>0</v>
      </c>
      <c r="L30">
        <f>'Work Summary Form'!G39</f>
        <v>0</v>
      </c>
      <c r="M30">
        <f>'Work Summary Form'!H39</f>
        <v>0</v>
      </c>
      <c r="N30">
        <f>'Work Summary Form'!I39</f>
        <v>0</v>
      </c>
      <c r="O30">
        <f>'Work Summary Form'!J39</f>
        <v>0</v>
      </c>
      <c r="P30">
        <f>'Work Summary Form'!K39</f>
        <v>0</v>
      </c>
      <c r="Q30">
        <f>'Work Summary Form'!L39</f>
        <v>0</v>
      </c>
      <c r="R30">
        <f>'Work Summary Form'!M39</f>
        <v>0</v>
      </c>
      <c r="S30">
        <f>'Work Summary Form'!N39</f>
        <v>0</v>
      </c>
      <c r="T30">
        <f>'Work Summary Form'!O39</f>
        <v>0</v>
      </c>
    </row>
    <row r="31" spans="1:20">
      <c r="A31" t="str">
        <f t="shared" si="4"/>
        <v>0030</v>
      </c>
      <c r="B31">
        <f t="shared" si="0"/>
        <v>0</v>
      </c>
      <c r="C31" s="1">
        <f t="shared" si="1"/>
        <v>0</v>
      </c>
      <c r="D31">
        <f t="shared" si="2"/>
        <v>0</v>
      </c>
      <c r="E31">
        <f t="shared" si="3"/>
        <v>0</v>
      </c>
      <c r="F31">
        <f>'Work Summary Form'!A40</f>
        <v>30</v>
      </c>
      <c r="G31">
        <f>'Work Summary Form'!B40</f>
        <v>0</v>
      </c>
      <c r="H31">
        <f>'Work Summary Form'!C40</f>
        <v>0</v>
      </c>
      <c r="I31">
        <f>'Work Summary Form'!D40</f>
        <v>0</v>
      </c>
      <c r="J31">
        <f>'Work Summary Form'!E40</f>
        <v>0</v>
      </c>
      <c r="K31">
        <f>'Work Summary Form'!F40</f>
        <v>0</v>
      </c>
      <c r="L31">
        <f>'Work Summary Form'!G40</f>
        <v>0</v>
      </c>
      <c r="M31">
        <f>'Work Summary Form'!H40</f>
        <v>0</v>
      </c>
      <c r="N31">
        <f>'Work Summary Form'!I40</f>
        <v>0</v>
      </c>
      <c r="O31">
        <f>'Work Summary Form'!J40</f>
        <v>0</v>
      </c>
      <c r="P31">
        <f>'Work Summary Form'!K40</f>
        <v>0</v>
      </c>
      <c r="Q31">
        <f>'Work Summary Form'!L40</f>
        <v>0</v>
      </c>
      <c r="R31">
        <f>'Work Summary Form'!M40</f>
        <v>0</v>
      </c>
      <c r="S31">
        <f>'Work Summary Form'!N40</f>
        <v>0</v>
      </c>
      <c r="T31">
        <f>'Work Summary Form'!O40</f>
        <v>0</v>
      </c>
    </row>
    <row r="32" spans="1:20">
      <c r="A32" t="str">
        <f t="shared" si="4"/>
        <v>0031</v>
      </c>
      <c r="B32">
        <f t="shared" si="0"/>
        <v>0</v>
      </c>
      <c r="C32" s="1">
        <f t="shared" si="1"/>
        <v>0</v>
      </c>
      <c r="D32">
        <f t="shared" si="2"/>
        <v>0</v>
      </c>
      <c r="E32">
        <f t="shared" si="3"/>
        <v>0</v>
      </c>
      <c r="F32">
        <f>'Work Summary Form'!A41</f>
        <v>31</v>
      </c>
      <c r="G32">
        <f>'Work Summary Form'!B41</f>
        <v>0</v>
      </c>
      <c r="H32">
        <f>'Work Summary Form'!C41</f>
        <v>0</v>
      </c>
      <c r="I32">
        <f>'Work Summary Form'!D41</f>
        <v>0</v>
      </c>
      <c r="J32">
        <f>'Work Summary Form'!E41</f>
        <v>0</v>
      </c>
      <c r="K32">
        <f>'Work Summary Form'!F41</f>
        <v>0</v>
      </c>
      <c r="L32">
        <f>'Work Summary Form'!G41</f>
        <v>0</v>
      </c>
      <c r="M32">
        <f>'Work Summary Form'!H41</f>
        <v>0</v>
      </c>
      <c r="N32">
        <f>'Work Summary Form'!I41</f>
        <v>0</v>
      </c>
      <c r="O32">
        <f>'Work Summary Form'!J41</f>
        <v>0</v>
      </c>
      <c r="P32">
        <f>'Work Summary Form'!K41</f>
        <v>0</v>
      </c>
      <c r="Q32">
        <f>'Work Summary Form'!L41</f>
        <v>0</v>
      </c>
      <c r="R32">
        <f>'Work Summary Form'!M41</f>
        <v>0</v>
      </c>
      <c r="S32">
        <f>'Work Summary Form'!N41</f>
        <v>0</v>
      </c>
      <c r="T32">
        <f>'Work Summary Form'!O41</f>
        <v>0</v>
      </c>
    </row>
    <row r="33" spans="1:20">
      <c r="A33" t="str">
        <f t="shared" si="4"/>
        <v>0032</v>
      </c>
      <c r="B33">
        <f t="shared" si="0"/>
        <v>0</v>
      </c>
      <c r="C33" s="1">
        <f t="shared" si="1"/>
        <v>0</v>
      </c>
      <c r="D33">
        <f t="shared" si="2"/>
        <v>0</v>
      </c>
      <c r="E33">
        <f t="shared" si="3"/>
        <v>0</v>
      </c>
      <c r="F33">
        <f>'Work Summary Form'!A42</f>
        <v>32</v>
      </c>
      <c r="G33">
        <f>'Work Summary Form'!B42</f>
        <v>0</v>
      </c>
      <c r="H33">
        <f>'Work Summary Form'!C42</f>
        <v>0</v>
      </c>
      <c r="I33">
        <f>'Work Summary Form'!D42</f>
        <v>0</v>
      </c>
      <c r="J33">
        <f>'Work Summary Form'!E42</f>
        <v>0</v>
      </c>
      <c r="K33">
        <f>'Work Summary Form'!F42</f>
        <v>0</v>
      </c>
      <c r="L33">
        <f>'Work Summary Form'!G42</f>
        <v>0</v>
      </c>
      <c r="M33">
        <f>'Work Summary Form'!H42</f>
        <v>0</v>
      </c>
      <c r="N33">
        <f>'Work Summary Form'!I42</f>
        <v>0</v>
      </c>
      <c r="O33">
        <f>'Work Summary Form'!J42</f>
        <v>0</v>
      </c>
      <c r="P33">
        <f>'Work Summary Form'!K42</f>
        <v>0</v>
      </c>
      <c r="Q33">
        <f>'Work Summary Form'!L42</f>
        <v>0</v>
      </c>
      <c r="R33">
        <f>'Work Summary Form'!M42</f>
        <v>0</v>
      </c>
      <c r="S33">
        <f>'Work Summary Form'!N42</f>
        <v>0</v>
      </c>
      <c r="T33">
        <f>'Work Summary Form'!O42</f>
        <v>0</v>
      </c>
    </row>
    <row r="34" spans="1:20">
      <c r="A34" t="str">
        <f t="shared" si="4"/>
        <v>0033</v>
      </c>
      <c r="B34">
        <f t="shared" ref="B34:B65" si="5">Hospital</f>
        <v>0</v>
      </c>
      <c r="C34" s="1">
        <f t="shared" ref="C34:C65" si="6">Date</f>
        <v>0</v>
      </c>
      <c r="D34">
        <f t="shared" ref="D34:D65" si="7">Engineers</f>
        <v>0</v>
      </c>
      <c r="E34">
        <f t="shared" ref="E34:E65" si="8">Country</f>
        <v>0</v>
      </c>
      <c r="F34">
        <f>'Work Summary Form'!A43</f>
        <v>33</v>
      </c>
      <c r="G34">
        <f>'Work Summary Form'!B43</f>
        <v>0</v>
      </c>
      <c r="H34">
        <f>'Work Summary Form'!C43</f>
        <v>0</v>
      </c>
      <c r="I34">
        <f>'Work Summary Form'!D43</f>
        <v>0</v>
      </c>
      <c r="J34">
        <f>'Work Summary Form'!E43</f>
        <v>0</v>
      </c>
      <c r="K34">
        <f>'Work Summary Form'!F43</f>
        <v>0</v>
      </c>
      <c r="L34">
        <f>'Work Summary Form'!G43</f>
        <v>0</v>
      </c>
      <c r="M34">
        <f>'Work Summary Form'!H43</f>
        <v>0</v>
      </c>
      <c r="N34">
        <f>'Work Summary Form'!I43</f>
        <v>0</v>
      </c>
      <c r="O34">
        <f>'Work Summary Form'!J43</f>
        <v>0</v>
      </c>
      <c r="P34">
        <f>'Work Summary Form'!K43</f>
        <v>0</v>
      </c>
      <c r="Q34">
        <f>'Work Summary Form'!L43</f>
        <v>0</v>
      </c>
      <c r="R34">
        <f>'Work Summary Form'!M43</f>
        <v>0</v>
      </c>
      <c r="S34">
        <f>'Work Summary Form'!N43</f>
        <v>0</v>
      </c>
      <c r="T34">
        <f>'Work Summary Form'!O43</f>
        <v>0</v>
      </c>
    </row>
    <row r="35" spans="1:20">
      <c r="A35" t="str">
        <f t="shared" si="4"/>
        <v>0034</v>
      </c>
      <c r="B35">
        <f t="shared" si="5"/>
        <v>0</v>
      </c>
      <c r="C35" s="1">
        <f t="shared" si="6"/>
        <v>0</v>
      </c>
      <c r="D35">
        <f t="shared" si="7"/>
        <v>0</v>
      </c>
      <c r="E35">
        <f t="shared" si="8"/>
        <v>0</v>
      </c>
      <c r="F35">
        <f>'Work Summary Form'!A44</f>
        <v>34</v>
      </c>
      <c r="G35">
        <f>'Work Summary Form'!B44</f>
        <v>0</v>
      </c>
      <c r="H35">
        <f>'Work Summary Form'!C44</f>
        <v>0</v>
      </c>
      <c r="I35">
        <f>'Work Summary Form'!D44</f>
        <v>0</v>
      </c>
      <c r="J35">
        <f>'Work Summary Form'!E44</f>
        <v>0</v>
      </c>
      <c r="K35">
        <f>'Work Summary Form'!F44</f>
        <v>0</v>
      </c>
      <c r="L35">
        <f>'Work Summary Form'!G44</f>
        <v>0</v>
      </c>
      <c r="M35">
        <f>'Work Summary Form'!H44</f>
        <v>0</v>
      </c>
      <c r="N35">
        <f>'Work Summary Form'!I44</f>
        <v>0</v>
      </c>
      <c r="O35">
        <f>'Work Summary Form'!J44</f>
        <v>0</v>
      </c>
      <c r="P35">
        <f>'Work Summary Form'!K44</f>
        <v>0</v>
      </c>
      <c r="Q35">
        <f>'Work Summary Form'!L44</f>
        <v>0</v>
      </c>
      <c r="R35">
        <f>'Work Summary Form'!M44</f>
        <v>0</v>
      </c>
      <c r="S35">
        <f>'Work Summary Form'!N44</f>
        <v>0</v>
      </c>
      <c r="T35">
        <f>'Work Summary Form'!O44</f>
        <v>0</v>
      </c>
    </row>
    <row r="36" spans="1:20">
      <c r="A36" t="str">
        <f t="shared" si="4"/>
        <v>0035</v>
      </c>
      <c r="B36">
        <f t="shared" si="5"/>
        <v>0</v>
      </c>
      <c r="C36" s="1">
        <f t="shared" si="6"/>
        <v>0</v>
      </c>
      <c r="D36">
        <f t="shared" si="7"/>
        <v>0</v>
      </c>
      <c r="E36">
        <f t="shared" si="8"/>
        <v>0</v>
      </c>
      <c r="F36">
        <f>'Work Summary Form'!A45</f>
        <v>35</v>
      </c>
      <c r="G36">
        <f>'Work Summary Form'!B45</f>
        <v>0</v>
      </c>
      <c r="H36">
        <f>'Work Summary Form'!C45</f>
        <v>0</v>
      </c>
      <c r="I36">
        <f>'Work Summary Form'!D45</f>
        <v>0</v>
      </c>
      <c r="J36">
        <f>'Work Summary Form'!E45</f>
        <v>0</v>
      </c>
      <c r="K36">
        <f>'Work Summary Form'!F45</f>
        <v>0</v>
      </c>
      <c r="L36">
        <f>'Work Summary Form'!G45</f>
        <v>0</v>
      </c>
      <c r="M36">
        <f>'Work Summary Form'!H45</f>
        <v>0</v>
      </c>
      <c r="N36">
        <f>'Work Summary Form'!I45</f>
        <v>0</v>
      </c>
      <c r="O36">
        <f>'Work Summary Form'!J45</f>
        <v>0</v>
      </c>
      <c r="P36">
        <f>'Work Summary Form'!K45</f>
        <v>0</v>
      </c>
      <c r="Q36">
        <f>'Work Summary Form'!L45</f>
        <v>0</v>
      </c>
      <c r="R36">
        <f>'Work Summary Form'!M45</f>
        <v>0</v>
      </c>
      <c r="S36">
        <f>'Work Summary Form'!N45</f>
        <v>0</v>
      </c>
      <c r="T36">
        <f>'Work Summary Form'!O45</f>
        <v>0</v>
      </c>
    </row>
    <row r="37" spans="1:20">
      <c r="A37" t="str">
        <f t="shared" si="4"/>
        <v>0036</v>
      </c>
      <c r="B37">
        <f t="shared" si="5"/>
        <v>0</v>
      </c>
      <c r="C37" s="1">
        <f t="shared" si="6"/>
        <v>0</v>
      </c>
      <c r="D37">
        <f t="shared" si="7"/>
        <v>0</v>
      </c>
      <c r="E37">
        <f t="shared" si="8"/>
        <v>0</v>
      </c>
      <c r="F37">
        <f>'Work Summary Form'!A46</f>
        <v>36</v>
      </c>
      <c r="G37">
        <f>'Work Summary Form'!B46</f>
        <v>0</v>
      </c>
      <c r="H37">
        <f>'Work Summary Form'!C46</f>
        <v>0</v>
      </c>
      <c r="I37">
        <f>'Work Summary Form'!D46</f>
        <v>0</v>
      </c>
      <c r="J37">
        <f>'Work Summary Form'!E46</f>
        <v>0</v>
      </c>
      <c r="K37">
        <f>'Work Summary Form'!F46</f>
        <v>0</v>
      </c>
      <c r="L37">
        <f>'Work Summary Form'!G46</f>
        <v>0</v>
      </c>
      <c r="M37">
        <f>'Work Summary Form'!H46</f>
        <v>0</v>
      </c>
      <c r="N37">
        <f>'Work Summary Form'!I46</f>
        <v>0</v>
      </c>
      <c r="O37">
        <f>'Work Summary Form'!J46</f>
        <v>0</v>
      </c>
      <c r="P37">
        <f>'Work Summary Form'!K46</f>
        <v>0</v>
      </c>
      <c r="Q37">
        <f>'Work Summary Form'!L46</f>
        <v>0</v>
      </c>
      <c r="R37">
        <f>'Work Summary Form'!M46</f>
        <v>0</v>
      </c>
      <c r="S37">
        <f>'Work Summary Form'!N46</f>
        <v>0</v>
      </c>
      <c r="T37">
        <f>'Work Summary Form'!O46</f>
        <v>0</v>
      </c>
    </row>
    <row r="38" spans="1:20">
      <c r="A38" t="str">
        <f t="shared" si="4"/>
        <v>0037</v>
      </c>
      <c r="B38">
        <f t="shared" si="5"/>
        <v>0</v>
      </c>
      <c r="C38" s="1">
        <f t="shared" si="6"/>
        <v>0</v>
      </c>
      <c r="D38">
        <f t="shared" si="7"/>
        <v>0</v>
      </c>
      <c r="E38">
        <f t="shared" si="8"/>
        <v>0</v>
      </c>
      <c r="F38">
        <f>'Work Summary Form'!A47</f>
        <v>37</v>
      </c>
      <c r="G38">
        <f>'Work Summary Form'!B47</f>
        <v>0</v>
      </c>
      <c r="H38">
        <f>'Work Summary Form'!C47</f>
        <v>0</v>
      </c>
      <c r="I38">
        <f>'Work Summary Form'!D47</f>
        <v>0</v>
      </c>
      <c r="J38">
        <f>'Work Summary Form'!E47</f>
        <v>0</v>
      </c>
      <c r="K38">
        <f>'Work Summary Form'!F47</f>
        <v>0</v>
      </c>
      <c r="L38">
        <f>'Work Summary Form'!G47</f>
        <v>0</v>
      </c>
      <c r="M38">
        <f>'Work Summary Form'!H47</f>
        <v>0</v>
      </c>
      <c r="N38">
        <f>'Work Summary Form'!I47</f>
        <v>0</v>
      </c>
      <c r="O38">
        <f>'Work Summary Form'!J47</f>
        <v>0</v>
      </c>
      <c r="P38">
        <f>'Work Summary Form'!K47</f>
        <v>0</v>
      </c>
      <c r="Q38">
        <f>'Work Summary Form'!L47</f>
        <v>0</v>
      </c>
      <c r="R38">
        <f>'Work Summary Form'!M47</f>
        <v>0</v>
      </c>
      <c r="S38">
        <f>'Work Summary Form'!N47</f>
        <v>0</v>
      </c>
      <c r="T38">
        <f>'Work Summary Form'!O47</f>
        <v>0</v>
      </c>
    </row>
    <row r="39" spans="1:20">
      <c r="A39" t="str">
        <f t="shared" si="4"/>
        <v>0038</v>
      </c>
      <c r="B39">
        <f t="shared" si="5"/>
        <v>0</v>
      </c>
      <c r="C39" s="1">
        <f t="shared" si="6"/>
        <v>0</v>
      </c>
      <c r="D39">
        <f t="shared" si="7"/>
        <v>0</v>
      </c>
      <c r="E39">
        <f t="shared" si="8"/>
        <v>0</v>
      </c>
      <c r="F39">
        <f>'Work Summary Form'!A48</f>
        <v>38</v>
      </c>
      <c r="G39">
        <f>'Work Summary Form'!B48</f>
        <v>0</v>
      </c>
      <c r="H39">
        <f>'Work Summary Form'!C48</f>
        <v>0</v>
      </c>
      <c r="I39">
        <f>'Work Summary Form'!D48</f>
        <v>0</v>
      </c>
      <c r="J39">
        <f>'Work Summary Form'!E48</f>
        <v>0</v>
      </c>
      <c r="K39">
        <f>'Work Summary Form'!F48</f>
        <v>0</v>
      </c>
      <c r="L39">
        <f>'Work Summary Form'!G48</f>
        <v>0</v>
      </c>
      <c r="M39">
        <f>'Work Summary Form'!H48</f>
        <v>0</v>
      </c>
      <c r="N39">
        <f>'Work Summary Form'!I48</f>
        <v>0</v>
      </c>
      <c r="O39">
        <f>'Work Summary Form'!J48</f>
        <v>0</v>
      </c>
      <c r="P39">
        <f>'Work Summary Form'!K48</f>
        <v>0</v>
      </c>
      <c r="Q39">
        <f>'Work Summary Form'!L48</f>
        <v>0</v>
      </c>
      <c r="R39">
        <f>'Work Summary Form'!M48</f>
        <v>0</v>
      </c>
      <c r="S39">
        <f>'Work Summary Form'!N48</f>
        <v>0</v>
      </c>
      <c r="T39">
        <f>'Work Summary Form'!O48</f>
        <v>0</v>
      </c>
    </row>
    <row r="40" spans="1:20">
      <c r="A40" t="str">
        <f t="shared" si="4"/>
        <v>0039</v>
      </c>
      <c r="B40">
        <f t="shared" si="5"/>
        <v>0</v>
      </c>
      <c r="C40" s="1">
        <f t="shared" si="6"/>
        <v>0</v>
      </c>
      <c r="D40">
        <f t="shared" si="7"/>
        <v>0</v>
      </c>
      <c r="E40">
        <f t="shared" si="8"/>
        <v>0</v>
      </c>
      <c r="F40">
        <f>'Work Summary Form'!A49</f>
        <v>39</v>
      </c>
      <c r="G40">
        <f>'Work Summary Form'!B49</f>
        <v>0</v>
      </c>
      <c r="H40">
        <f>'Work Summary Form'!C49</f>
        <v>0</v>
      </c>
      <c r="I40">
        <f>'Work Summary Form'!D49</f>
        <v>0</v>
      </c>
      <c r="J40">
        <f>'Work Summary Form'!E49</f>
        <v>0</v>
      </c>
      <c r="K40">
        <f>'Work Summary Form'!F49</f>
        <v>0</v>
      </c>
      <c r="L40">
        <f>'Work Summary Form'!G49</f>
        <v>0</v>
      </c>
      <c r="M40">
        <f>'Work Summary Form'!H49</f>
        <v>0</v>
      </c>
      <c r="N40">
        <f>'Work Summary Form'!I49</f>
        <v>0</v>
      </c>
      <c r="O40">
        <f>'Work Summary Form'!J49</f>
        <v>0</v>
      </c>
      <c r="P40">
        <f>'Work Summary Form'!K49</f>
        <v>0</v>
      </c>
      <c r="Q40">
        <f>'Work Summary Form'!L49</f>
        <v>0</v>
      </c>
      <c r="R40">
        <f>'Work Summary Form'!M49</f>
        <v>0</v>
      </c>
      <c r="S40">
        <f>'Work Summary Form'!N49</f>
        <v>0</v>
      </c>
      <c r="T40">
        <f>'Work Summary Form'!O49</f>
        <v>0</v>
      </c>
    </row>
    <row r="41" spans="1:20">
      <c r="A41" t="str">
        <f t="shared" si="4"/>
        <v>0040</v>
      </c>
      <c r="B41">
        <f t="shared" si="5"/>
        <v>0</v>
      </c>
      <c r="C41" s="1">
        <f t="shared" si="6"/>
        <v>0</v>
      </c>
      <c r="D41">
        <f t="shared" si="7"/>
        <v>0</v>
      </c>
      <c r="E41">
        <f t="shared" si="8"/>
        <v>0</v>
      </c>
      <c r="F41">
        <f>'Work Summary Form'!A50</f>
        <v>40</v>
      </c>
      <c r="G41">
        <f>'Work Summary Form'!B50</f>
        <v>0</v>
      </c>
      <c r="H41">
        <f>'Work Summary Form'!C50</f>
        <v>0</v>
      </c>
      <c r="I41">
        <f>'Work Summary Form'!D50</f>
        <v>0</v>
      </c>
      <c r="J41">
        <f>'Work Summary Form'!E50</f>
        <v>0</v>
      </c>
      <c r="K41">
        <f>'Work Summary Form'!F50</f>
        <v>0</v>
      </c>
      <c r="L41">
        <f>'Work Summary Form'!G50</f>
        <v>0</v>
      </c>
      <c r="M41">
        <f>'Work Summary Form'!H50</f>
        <v>0</v>
      </c>
      <c r="N41">
        <f>'Work Summary Form'!I50</f>
        <v>0</v>
      </c>
      <c r="O41">
        <f>'Work Summary Form'!J50</f>
        <v>0</v>
      </c>
      <c r="P41">
        <f>'Work Summary Form'!K50</f>
        <v>0</v>
      </c>
      <c r="Q41">
        <f>'Work Summary Form'!L50</f>
        <v>0</v>
      </c>
      <c r="R41">
        <f>'Work Summary Form'!M50</f>
        <v>0</v>
      </c>
      <c r="S41">
        <f>'Work Summary Form'!N50</f>
        <v>0</v>
      </c>
      <c r="T41">
        <f>'Work Summary Form'!O50</f>
        <v>0</v>
      </c>
    </row>
    <row r="42" spans="1:20">
      <c r="A42" t="str">
        <f t="shared" si="4"/>
        <v>0041</v>
      </c>
      <c r="B42">
        <f t="shared" si="5"/>
        <v>0</v>
      </c>
      <c r="C42" s="1">
        <f t="shared" si="6"/>
        <v>0</v>
      </c>
      <c r="D42">
        <f t="shared" si="7"/>
        <v>0</v>
      </c>
      <c r="E42">
        <f t="shared" si="8"/>
        <v>0</v>
      </c>
      <c r="F42">
        <f>'Work Summary Form'!A51</f>
        <v>41</v>
      </c>
      <c r="G42">
        <f>'Work Summary Form'!B51</f>
        <v>0</v>
      </c>
      <c r="H42">
        <f>'Work Summary Form'!C51</f>
        <v>0</v>
      </c>
      <c r="I42">
        <f>'Work Summary Form'!D51</f>
        <v>0</v>
      </c>
      <c r="J42">
        <f>'Work Summary Form'!E51</f>
        <v>0</v>
      </c>
      <c r="K42">
        <f>'Work Summary Form'!F51</f>
        <v>0</v>
      </c>
      <c r="L42">
        <f>'Work Summary Form'!G51</f>
        <v>0</v>
      </c>
      <c r="M42">
        <f>'Work Summary Form'!H51</f>
        <v>0</v>
      </c>
      <c r="N42">
        <f>'Work Summary Form'!I51</f>
        <v>0</v>
      </c>
      <c r="O42">
        <f>'Work Summary Form'!J51</f>
        <v>0</v>
      </c>
      <c r="P42">
        <f>'Work Summary Form'!K51</f>
        <v>0</v>
      </c>
      <c r="Q42">
        <f>'Work Summary Form'!L51</f>
        <v>0</v>
      </c>
      <c r="R42">
        <f>'Work Summary Form'!M51</f>
        <v>0</v>
      </c>
      <c r="S42">
        <f>'Work Summary Form'!N51</f>
        <v>0</v>
      </c>
      <c r="T42">
        <f>'Work Summary Form'!O51</f>
        <v>0</v>
      </c>
    </row>
    <row r="43" spans="1:20">
      <c r="A43" t="str">
        <f t="shared" si="4"/>
        <v>0042</v>
      </c>
      <c r="B43">
        <f t="shared" si="5"/>
        <v>0</v>
      </c>
      <c r="C43" s="1">
        <f t="shared" si="6"/>
        <v>0</v>
      </c>
      <c r="D43">
        <f t="shared" si="7"/>
        <v>0</v>
      </c>
      <c r="E43">
        <f t="shared" si="8"/>
        <v>0</v>
      </c>
      <c r="F43">
        <f>'Work Summary Form'!A52</f>
        <v>42</v>
      </c>
      <c r="G43">
        <f>'Work Summary Form'!B52</f>
        <v>0</v>
      </c>
      <c r="H43">
        <f>'Work Summary Form'!C52</f>
        <v>0</v>
      </c>
      <c r="I43">
        <f>'Work Summary Form'!D52</f>
        <v>0</v>
      </c>
      <c r="J43">
        <f>'Work Summary Form'!E52</f>
        <v>0</v>
      </c>
      <c r="K43">
        <f>'Work Summary Form'!F52</f>
        <v>0</v>
      </c>
      <c r="L43">
        <f>'Work Summary Form'!G52</f>
        <v>0</v>
      </c>
      <c r="M43">
        <f>'Work Summary Form'!H52</f>
        <v>0</v>
      </c>
      <c r="N43">
        <f>'Work Summary Form'!I52</f>
        <v>0</v>
      </c>
      <c r="O43">
        <f>'Work Summary Form'!J52</f>
        <v>0</v>
      </c>
      <c r="P43">
        <f>'Work Summary Form'!K52</f>
        <v>0</v>
      </c>
      <c r="Q43">
        <f>'Work Summary Form'!L52</f>
        <v>0</v>
      </c>
      <c r="R43">
        <f>'Work Summary Form'!M52</f>
        <v>0</v>
      </c>
      <c r="S43">
        <f>'Work Summary Form'!N52</f>
        <v>0</v>
      </c>
      <c r="T43">
        <f>'Work Summary Form'!O52</f>
        <v>0</v>
      </c>
    </row>
    <row r="44" spans="1:20">
      <c r="A44" t="str">
        <f t="shared" si="4"/>
        <v>0043</v>
      </c>
      <c r="B44">
        <f t="shared" si="5"/>
        <v>0</v>
      </c>
      <c r="C44" s="1">
        <f t="shared" si="6"/>
        <v>0</v>
      </c>
      <c r="D44">
        <f t="shared" si="7"/>
        <v>0</v>
      </c>
      <c r="E44">
        <f t="shared" si="8"/>
        <v>0</v>
      </c>
      <c r="F44">
        <f>'Work Summary Form'!A53</f>
        <v>43</v>
      </c>
      <c r="G44">
        <f>'Work Summary Form'!B53</f>
        <v>0</v>
      </c>
      <c r="H44">
        <f>'Work Summary Form'!C53</f>
        <v>0</v>
      </c>
      <c r="I44">
        <f>'Work Summary Form'!D53</f>
        <v>0</v>
      </c>
      <c r="J44">
        <f>'Work Summary Form'!E53</f>
        <v>0</v>
      </c>
      <c r="K44">
        <f>'Work Summary Form'!F53</f>
        <v>0</v>
      </c>
      <c r="L44">
        <f>'Work Summary Form'!G53</f>
        <v>0</v>
      </c>
      <c r="M44">
        <f>'Work Summary Form'!H53</f>
        <v>0</v>
      </c>
      <c r="N44">
        <f>'Work Summary Form'!I53</f>
        <v>0</v>
      </c>
      <c r="O44">
        <f>'Work Summary Form'!J53</f>
        <v>0</v>
      </c>
      <c r="P44">
        <f>'Work Summary Form'!K53</f>
        <v>0</v>
      </c>
      <c r="Q44">
        <f>'Work Summary Form'!L53</f>
        <v>0</v>
      </c>
      <c r="R44">
        <f>'Work Summary Form'!M53</f>
        <v>0</v>
      </c>
      <c r="S44">
        <f>'Work Summary Form'!N53</f>
        <v>0</v>
      </c>
      <c r="T44">
        <f>'Work Summary Form'!O53</f>
        <v>0</v>
      </c>
    </row>
    <row r="45" spans="1:20">
      <c r="A45" t="str">
        <f t="shared" si="4"/>
        <v>0044</v>
      </c>
      <c r="B45">
        <f t="shared" si="5"/>
        <v>0</v>
      </c>
      <c r="C45" s="1">
        <f t="shared" si="6"/>
        <v>0</v>
      </c>
      <c r="D45">
        <f t="shared" si="7"/>
        <v>0</v>
      </c>
      <c r="E45">
        <f t="shared" si="8"/>
        <v>0</v>
      </c>
      <c r="F45">
        <f>'Work Summary Form'!A54</f>
        <v>44</v>
      </c>
      <c r="G45">
        <f>'Work Summary Form'!B54</f>
        <v>0</v>
      </c>
      <c r="H45">
        <f>'Work Summary Form'!C54</f>
        <v>0</v>
      </c>
      <c r="I45">
        <f>'Work Summary Form'!D54</f>
        <v>0</v>
      </c>
      <c r="J45">
        <f>'Work Summary Form'!E54</f>
        <v>0</v>
      </c>
      <c r="K45">
        <f>'Work Summary Form'!F54</f>
        <v>0</v>
      </c>
      <c r="L45">
        <f>'Work Summary Form'!G54</f>
        <v>0</v>
      </c>
      <c r="M45">
        <f>'Work Summary Form'!H54</f>
        <v>0</v>
      </c>
      <c r="N45">
        <f>'Work Summary Form'!I54</f>
        <v>0</v>
      </c>
      <c r="O45">
        <f>'Work Summary Form'!J54</f>
        <v>0</v>
      </c>
      <c r="P45">
        <f>'Work Summary Form'!K54</f>
        <v>0</v>
      </c>
      <c r="Q45">
        <f>'Work Summary Form'!L54</f>
        <v>0</v>
      </c>
      <c r="R45">
        <f>'Work Summary Form'!M54</f>
        <v>0</v>
      </c>
      <c r="S45">
        <f>'Work Summary Form'!N54</f>
        <v>0</v>
      </c>
      <c r="T45">
        <f>'Work Summary Form'!O54</f>
        <v>0</v>
      </c>
    </row>
    <row r="46" spans="1:20">
      <c r="A46" t="str">
        <f t="shared" si="4"/>
        <v>0045</v>
      </c>
      <c r="B46">
        <f t="shared" si="5"/>
        <v>0</v>
      </c>
      <c r="C46" s="1">
        <f t="shared" si="6"/>
        <v>0</v>
      </c>
      <c r="D46">
        <f t="shared" si="7"/>
        <v>0</v>
      </c>
      <c r="E46">
        <f t="shared" si="8"/>
        <v>0</v>
      </c>
      <c r="F46">
        <f>'Work Summary Form'!A55</f>
        <v>45</v>
      </c>
      <c r="G46">
        <f>'Work Summary Form'!B55</f>
        <v>0</v>
      </c>
      <c r="H46">
        <f>'Work Summary Form'!C55</f>
        <v>0</v>
      </c>
      <c r="I46">
        <f>'Work Summary Form'!D55</f>
        <v>0</v>
      </c>
      <c r="J46">
        <f>'Work Summary Form'!E55</f>
        <v>0</v>
      </c>
      <c r="K46">
        <f>'Work Summary Form'!F55</f>
        <v>0</v>
      </c>
      <c r="L46">
        <f>'Work Summary Form'!G55</f>
        <v>0</v>
      </c>
      <c r="M46">
        <f>'Work Summary Form'!H55</f>
        <v>0</v>
      </c>
      <c r="N46">
        <f>'Work Summary Form'!I55</f>
        <v>0</v>
      </c>
      <c r="O46">
        <f>'Work Summary Form'!J55</f>
        <v>0</v>
      </c>
      <c r="P46">
        <f>'Work Summary Form'!K55</f>
        <v>0</v>
      </c>
      <c r="Q46">
        <f>'Work Summary Form'!L55</f>
        <v>0</v>
      </c>
      <c r="R46">
        <f>'Work Summary Form'!M55</f>
        <v>0</v>
      </c>
      <c r="S46">
        <f>'Work Summary Form'!N55</f>
        <v>0</v>
      </c>
      <c r="T46">
        <f>'Work Summary Form'!O55</f>
        <v>0</v>
      </c>
    </row>
    <row r="47" spans="1:20">
      <c r="A47" t="str">
        <f t="shared" si="4"/>
        <v>0046</v>
      </c>
      <c r="B47">
        <f t="shared" si="5"/>
        <v>0</v>
      </c>
      <c r="C47" s="1">
        <f t="shared" si="6"/>
        <v>0</v>
      </c>
      <c r="D47">
        <f t="shared" si="7"/>
        <v>0</v>
      </c>
      <c r="E47">
        <f t="shared" si="8"/>
        <v>0</v>
      </c>
      <c r="F47">
        <f>'Work Summary Form'!A56</f>
        <v>46</v>
      </c>
      <c r="G47">
        <f>'Work Summary Form'!B56</f>
        <v>0</v>
      </c>
      <c r="H47">
        <f>'Work Summary Form'!C56</f>
        <v>0</v>
      </c>
      <c r="I47">
        <f>'Work Summary Form'!D56</f>
        <v>0</v>
      </c>
      <c r="J47">
        <f>'Work Summary Form'!E56</f>
        <v>0</v>
      </c>
      <c r="K47">
        <f>'Work Summary Form'!F56</f>
        <v>0</v>
      </c>
      <c r="L47">
        <f>'Work Summary Form'!G56</f>
        <v>0</v>
      </c>
      <c r="M47">
        <f>'Work Summary Form'!H56</f>
        <v>0</v>
      </c>
      <c r="N47">
        <f>'Work Summary Form'!I56</f>
        <v>0</v>
      </c>
      <c r="O47">
        <f>'Work Summary Form'!J56</f>
        <v>0</v>
      </c>
      <c r="P47">
        <f>'Work Summary Form'!K56</f>
        <v>0</v>
      </c>
      <c r="Q47">
        <f>'Work Summary Form'!L56</f>
        <v>0</v>
      </c>
      <c r="R47">
        <f>'Work Summary Form'!M56</f>
        <v>0</v>
      </c>
      <c r="S47">
        <f>'Work Summary Form'!N56</f>
        <v>0</v>
      </c>
      <c r="T47">
        <f>'Work Summary Form'!O56</f>
        <v>0</v>
      </c>
    </row>
    <row r="48" spans="1:20">
      <c r="A48" t="str">
        <f t="shared" si="4"/>
        <v>0047</v>
      </c>
      <c r="B48">
        <f t="shared" si="5"/>
        <v>0</v>
      </c>
      <c r="C48" s="1">
        <f t="shared" si="6"/>
        <v>0</v>
      </c>
      <c r="D48">
        <f t="shared" si="7"/>
        <v>0</v>
      </c>
      <c r="E48">
        <f t="shared" si="8"/>
        <v>0</v>
      </c>
      <c r="F48">
        <f>'Work Summary Form'!A57</f>
        <v>47</v>
      </c>
      <c r="G48">
        <f>'Work Summary Form'!B57</f>
        <v>0</v>
      </c>
      <c r="H48">
        <f>'Work Summary Form'!C57</f>
        <v>0</v>
      </c>
      <c r="I48">
        <f>'Work Summary Form'!D57</f>
        <v>0</v>
      </c>
      <c r="J48">
        <f>'Work Summary Form'!E57</f>
        <v>0</v>
      </c>
      <c r="K48">
        <f>'Work Summary Form'!F57</f>
        <v>0</v>
      </c>
      <c r="L48">
        <f>'Work Summary Form'!G57</f>
        <v>0</v>
      </c>
      <c r="M48">
        <f>'Work Summary Form'!H57</f>
        <v>0</v>
      </c>
      <c r="N48">
        <f>'Work Summary Form'!I57</f>
        <v>0</v>
      </c>
      <c r="O48">
        <f>'Work Summary Form'!J57</f>
        <v>0</v>
      </c>
      <c r="P48">
        <f>'Work Summary Form'!K57</f>
        <v>0</v>
      </c>
      <c r="Q48">
        <f>'Work Summary Form'!L57</f>
        <v>0</v>
      </c>
      <c r="R48">
        <f>'Work Summary Form'!M57</f>
        <v>0</v>
      </c>
      <c r="S48">
        <f>'Work Summary Form'!N57</f>
        <v>0</v>
      </c>
      <c r="T48">
        <f>'Work Summary Form'!O57</f>
        <v>0</v>
      </c>
    </row>
    <row r="49" spans="1:20">
      <c r="A49" t="str">
        <f t="shared" si="4"/>
        <v>0048</v>
      </c>
      <c r="B49">
        <f t="shared" si="5"/>
        <v>0</v>
      </c>
      <c r="C49" s="1">
        <f t="shared" si="6"/>
        <v>0</v>
      </c>
      <c r="D49">
        <f t="shared" si="7"/>
        <v>0</v>
      </c>
      <c r="E49">
        <f t="shared" si="8"/>
        <v>0</v>
      </c>
      <c r="F49">
        <f>'Work Summary Form'!A58</f>
        <v>48</v>
      </c>
      <c r="G49">
        <f>'Work Summary Form'!B58</f>
        <v>0</v>
      </c>
      <c r="H49">
        <f>'Work Summary Form'!C58</f>
        <v>0</v>
      </c>
      <c r="I49">
        <f>'Work Summary Form'!D58</f>
        <v>0</v>
      </c>
      <c r="J49">
        <f>'Work Summary Form'!E58</f>
        <v>0</v>
      </c>
      <c r="K49">
        <f>'Work Summary Form'!F58</f>
        <v>0</v>
      </c>
      <c r="L49">
        <f>'Work Summary Form'!G58</f>
        <v>0</v>
      </c>
      <c r="M49">
        <f>'Work Summary Form'!H58</f>
        <v>0</v>
      </c>
      <c r="N49">
        <f>'Work Summary Form'!I58</f>
        <v>0</v>
      </c>
      <c r="O49">
        <f>'Work Summary Form'!J58</f>
        <v>0</v>
      </c>
      <c r="P49">
        <f>'Work Summary Form'!K58</f>
        <v>0</v>
      </c>
      <c r="Q49">
        <f>'Work Summary Form'!L58</f>
        <v>0</v>
      </c>
      <c r="R49">
        <f>'Work Summary Form'!M58</f>
        <v>0</v>
      </c>
      <c r="S49">
        <f>'Work Summary Form'!N58</f>
        <v>0</v>
      </c>
      <c r="T49">
        <f>'Work Summary Form'!O58</f>
        <v>0</v>
      </c>
    </row>
    <row r="50" spans="1:20">
      <c r="A50" t="str">
        <f t="shared" si="4"/>
        <v>0049</v>
      </c>
      <c r="B50">
        <f t="shared" si="5"/>
        <v>0</v>
      </c>
      <c r="C50" s="1">
        <f t="shared" si="6"/>
        <v>0</v>
      </c>
      <c r="D50">
        <f t="shared" si="7"/>
        <v>0</v>
      </c>
      <c r="E50">
        <f t="shared" si="8"/>
        <v>0</v>
      </c>
      <c r="F50">
        <f>'Work Summary Form'!A59</f>
        <v>49</v>
      </c>
      <c r="G50">
        <f>'Work Summary Form'!B59</f>
        <v>0</v>
      </c>
      <c r="H50">
        <f>'Work Summary Form'!C59</f>
        <v>0</v>
      </c>
      <c r="I50">
        <f>'Work Summary Form'!D59</f>
        <v>0</v>
      </c>
      <c r="J50">
        <f>'Work Summary Form'!E59</f>
        <v>0</v>
      </c>
      <c r="K50">
        <f>'Work Summary Form'!F59</f>
        <v>0</v>
      </c>
      <c r="L50">
        <f>'Work Summary Form'!G59</f>
        <v>0</v>
      </c>
      <c r="M50">
        <f>'Work Summary Form'!H59</f>
        <v>0</v>
      </c>
      <c r="N50">
        <f>'Work Summary Form'!I59</f>
        <v>0</v>
      </c>
      <c r="O50">
        <f>'Work Summary Form'!J59</f>
        <v>0</v>
      </c>
      <c r="P50">
        <f>'Work Summary Form'!K59</f>
        <v>0</v>
      </c>
      <c r="Q50">
        <f>'Work Summary Form'!L59</f>
        <v>0</v>
      </c>
      <c r="R50">
        <f>'Work Summary Form'!M59</f>
        <v>0</v>
      </c>
      <c r="S50">
        <f>'Work Summary Form'!N59</f>
        <v>0</v>
      </c>
      <c r="T50">
        <f>'Work Summary Form'!O59</f>
        <v>0</v>
      </c>
    </row>
    <row r="51" spans="1:20">
      <c r="A51" t="str">
        <f t="shared" si="4"/>
        <v>0050</v>
      </c>
      <c r="B51">
        <f t="shared" si="5"/>
        <v>0</v>
      </c>
      <c r="C51" s="1">
        <f t="shared" si="6"/>
        <v>0</v>
      </c>
      <c r="D51">
        <f t="shared" si="7"/>
        <v>0</v>
      </c>
      <c r="E51">
        <f t="shared" si="8"/>
        <v>0</v>
      </c>
      <c r="F51">
        <f>'Work Summary Form'!A60</f>
        <v>50</v>
      </c>
      <c r="G51">
        <f>'Work Summary Form'!B60</f>
        <v>0</v>
      </c>
      <c r="H51">
        <f>'Work Summary Form'!C60</f>
        <v>0</v>
      </c>
      <c r="I51">
        <f>'Work Summary Form'!D60</f>
        <v>0</v>
      </c>
      <c r="J51">
        <f>'Work Summary Form'!E60</f>
        <v>0</v>
      </c>
      <c r="K51">
        <f>'Work Summary Form'!F60</f>
        <v>0</v>
      </c>
      <c r="L51">
        <f>'Work Summary Form'!G60</f>
        <v>0</v>
      </c>
      <c r="M51">
        <f>'Work Summary Form'!H60</f>
        <v>0</v>
      </c>
      <c r="N51">
        <f>'Work Summary Form'!I60</f>
        <v>0</v>
      </c>
      <c r="O51">
        <f>'Work Summary Form'!J60</f>
        <v>0</v>
      </c>
      <c r="P51">
        <f>'Work Summary Form'!K60</f>
        <v>0</v>
      </c>
      <c r="Q51">
        <f>'Work Summary Form'!L60</f>
        <v>0</v>
      </c>
      <c r="R51">
        <f>'Work Summary Form'!M60</f>
        <v>0</v>
      </c>
      <c r="S51">
        <f>'Work Summary Form'!N60</f>
        <v>0</v>
      </c>
      <c r="T51">
        <f>'Work Summary Form'!O60</f>
        <v>0</v>
      </c>
    </row>
    <row r="52" spans="1:20">
      <c r="A52" t="str">
        <f t="shared" si="4"/>
        <v>0051</v>
      </c>
      <c r="B52">
        <f t="shared" si="5"/>
        <v>0</v>
      </c>
      <c r="C52" s="1">
        <f t="shared" si="6"/>
        <v>0</v>
      </c>
      <c r="D52">
        <f t="shared" si="7"/>
        <v>0</v>
      </c>
      <c r="E52">
        <f t="shared" si="8"/>
        <v>0</v>
      </c>
      <c r="F52">
        <f>'Work Summary Form'!A61</f>
        <v>51</v>
      </c>
      <c r="G52">
        <f>'Work Summary Form'!B61</f>
        <v>0</v>
      </c>
      <c r="H52">
        <f>'Work Summary Form'!C61</f>
        <v>0</v>
      </c>
      <c r="I52">
        <f>'Work Summary Form'!D61</f>
        <v>0</v>
      </c>
      <c r="J52">
        <f>'Work Summary Form'!E61</f>
        <v>0</v>
      </c>
      <c r="K52">
        <f>'Work Summary Form'!F61</f>
        <v>0</v>
      </c>
      <c r="L52">
        <f>'Work Summary Form'!G61</f>
        <v>0</v>
      </c>
      <c r="M52">
        <f>'Work Summary Form'!H61</f>
        <v>0</v>
      </c>
      <c r="N52">
        <f>'Work Summary Form'!I61</f>
        <v>0</v>
      </c>
      <c r="O52">
        <f>'Work Summary Form'!J61</f>
        <v>0</v>
      </c>
      <c r="P52">
        <f>'Work Summary Form'!K61</f>
        <v>0</v>
      </c>
      <c r="Q52">
        <f>'Work Summary Form'!L61</f>
        <v>0</v>
      </c>
      <c r="R52">
        <f>'Work Summary Form'!M61</f>
        <v>0</v>
      </c>
      <c r="S52">
        <f>'Work Summary Form'!N61</f>
        <v>0</v>
      </c>
      <c r="T52">
        <f>'Work Summary Form'!O61</f>
        <v>0</v>
      </c>
    </row>
    <row r="53" spans="1:20">
      <c r="A53" t="str">
        <f t="shared" si="4"/>
        <v>0052</v>
      </c>
      <c r="B53">
        <f t="shared" si="5"/>
        <v>0</v>
      </c>
      <c r="C53" s="1">
        <f t="shared" si="6"/>
        <v>0</v>
      </c>
      <c r="D53">
        <f t="shared" si="7"/>
        <v>0</v>
      </c>
      <c r="E53">
        <f t="shared" si="8"/>
        <v>0</v>
      </c>
      <c r="F53">
        <f>'Work Summary Form'!A62</f>
        <v>52</v>
      </c>
      <c r="G53">
        <f>'Work Summary Form'!B62</f>
        <v>0</v>
      </c>
      <c r="H53">
        <f>'Work Summary Form'!C62</f>
        <v>0</v>
      </c>
      <c r="I53">
        <f>'Work Summary Form'!D62</f>
        <v>0</v>
      </c>
      <c r="J53">
        <f>'Work Summary Form'!E62</f>
        <v>0</v>
      </c>
      <c r="K53">
        <f>'Work Summary Form'!F62</f>
        <v>0</v>
      </c>
      <c r="L53">
        <f>'Work Summary Form'!G62</f>
        <v>0</v>
      </c>
      <c r="M53">
        <f>'Work Summary Form'!H62</f>
        <v>0</v>
      </c>
      <c r="N53">
        <f>'Work Summary Form'!I62</f>
        <v>0</v>
      </c>
      <c r="O53">
        <f>'Work Summary Form'!J62</f>
        <v>0</v>
      </c>
      <c r="P53">
        <f>'Work Summary Form'!K62</f>
        <v>0</v>
      </c>
      <c r="Q53">
        <f>'Work Summary Form'!L62</f>
        <v>0</v>
      </c>
      <c r="R53">
        <f>'Work Summary Form'!M62</f>
        <v>0</v>
      </c>
      <c r="S53">
        <f>'Work Summary Form'!N62</f>
        <v>0</v>
      </c>
      <c r="T53">
        <f>'Work Summary Form'!O62</f>
        <v>0</v>
      </c>
    </row>
    <row r="54" spans="1:20">
      <c r="A54" t="str">
        <f t="shared" si="4"/>
        <v>0053</v>
      </c>
      <c r="B54">
        <f t="shared" si="5"/>
        <v>0</v>
      </c>
      <c r="C54" s="1">
        <f t="shared" si="6"/>
        <v>0</v>
      </c>
      <c r="D54">
        <f t="shared" si="7"/>
        <v>0</v>
      </c>
      <c r="E54">
        <f t="shared" si="8"/>
        <v>0</v>
      </c>
      <c r="F54">
        <f>'Work Summary Form'!A63</f>
        <v>53</v>
      </c>
      <c r="G54">
        <f>'Work Summary Form'!B63</f>
        <v>0</v>
      </c>
      <c r="H54">
        <f>'Work Summary Form'!C63</f>
        <v>0</v>
      </c>
      <c r="I54">
        <f>'Work Summary Form'!D63</f>
        <v>0</v>
      </c>
      <c r="J54">
        <f>'Work Summary Form'!E63</f>
        <v>0</v>
      </c>
      <c r="K54">
        <f>'Work Summary Form'!F63</f>
        <v>0</v>
      </c>
      <c r="L54">
        <f>'Work Summary Form'!G63</f>
        <v>0</v>
      </c>
      <c r="M54">
        <f>'Work Summary Form'!H63</f>
        <v>0</v>
      </c>
      <c r="N54">
        <f>'Work Summary Form'!I63</f>
        <v>0</v>
      </c>
      <c r="O54">
        <f>'Work Summary Form'!J63</f>
        <v>0</v>
      </c>
      <c r="P54">
        <f>'Work Summary Form'!K63</f>
        <v>0</v>
      </c>
      <c r="Q54">
        <f>'Work Summary Form'!L63</f>
        <v>0</v>
      </c>
      <c r="R54">
        <f>'Work Summary Form'!M63</f>
        <v>0</v>
      </c>
      <c r="S54">
        <f>'Work Summary Form'!N63</f>
        <v>0</v>
      </c>
      <c r="T54">
        <f>'Work Summary Form'!O63</f>
        <v>0</v>
      </c>
    </row>
    <row r="55" spans="1:20">
      <c r="A55" t="str">
        <f t="shared" si="4"/>
        <v>0054</v>
      </c>
      <c r="B55">
        <f t="shared" si="5"/>
        <v>0</v>
      </c>
      <c r="C55" s="1">
        <f t="shared" si="6"/>
        <v>0</v>
      </c>
      <c r="D55">
        <f t="shared" si="7"/>
        <v>0</v>
      </c>
      <c r="E55">
        <f t="shared" si="8"/>
        <v>0</v>
      </c>
      <c r="F55">
        <f>'Work Summary Form'!A64</f>
        <v>54</v>
      </c>
      <c r="G55">
        <f>'Work Summary Form'!B64</f>
        <v>0</v>
      </c>
      <c r="H55">
        <f>'Work Summary Form'!C64</f>
        <v>0</v>
      </c>
      <c r="I55">
        <f>'Work Summary Form'!D64</f>
        <v>0</v>
      </c>
      <c r="J55">
        <f>'Work Summary Form'!E64</f>
        <v>0</v>
      </c>
      <c r="K55">
        <f>'Work Summary Form'!F64</f>
        <v>0</v>
      </c>
      <c r="L55">
        <f>'Work Summary Form'!G64</f>
        <v>0</v>
      </c>
      <c r="M55">
        <f>'Work Summary Form'!H64</f>
        <v>0</v>
      </c>
      <c r="N55">
        <f>'Work Summary Form'!I64</f>
        <v>0</v>
      </c>
      <c r="O55">
        <f>'Work Summary Form'!J64</f>
        <v>0</v>
      </c>
      <c r="P55">
        <f>'Work Summary Form'!K64</f>
        <v>0</v>
      </c>
      <c r="Q55">
        <f>'Work Summary Form'!L64</f>
        <v>0</v>
      </c>
      <c r="R55">
        <f>'Work Summary Form'!M64</f>
        <v>0</v>
      </c>
      <c r="S55">
        <f>'Work Summary Form'!N64</f>
        <v>0</v>
      </c>
      <c r="T55">
        <f>'Work Summary Form'!O64</f>
        <v>0</v>
      </c>
    </row>
    <row r="56" spans="1:20">
      <c r="A56" t="str">
        <f t="shared" si="4"/>
        <v>0055</v>
      </c>
      <c r="B56">
        <f t="shared" si="5"/>
        <v>0</v>
      </c>
      <c r="C56" s="1">
        <f t="shared" si="6"/>
        <v>0</v>
      </c>
      <c r="D56">
        <f t="shared" si="7"/>
        <v>0</v>
      </c>
      <c r="E56">
        <f t="shared" si="8"/>
        <v>0</v>
      </c>
      <c r="F56">
        <f>'Work Summary Form'!A65</f>
        <v>55</v>
      </c>
      <c r="G56">
        <f>'Work Summary Form'!B65</f>
        <v>0</v>
      </c>
      <c r="H56">
        <f>'Work Summary Form'!C65</f>
        <v>0</v>
      </c>
      <c r="I56">
        <f>'Work Summary Form'!D65</f>
        <v>0</v>
      </c>
      <c r="J56">
        <f>'Work Summary Form'!E65</f>
        <v>0</v>
      </c>
      <c r="K56">
        <f>'Work Summary Form'!F65</f>
        <v>0</v>
      </c>
      <c r="L56">
        <f>'Work Summary Form'!G65</f>
        <v>0</v>
      </c>
      <c r="M56">
        <f>'Work Summary Form'!H65</f>
        <v>0</v>
      </c>
      <c r="N56">
        <f>'Work Summary Form'!I65</f>
        <v>0</v>
      </c>
      <c r="O56">
        <f>'Work Summary Form'!J65</f>
        <v>0</v>
      </c>
      <c r="P56">
        <f>'Work Summary Form'!K65</f>
        <v>0</v>
      </c>
      <c r="Q56">
        <f>'Work Summary Form'!L65</f>
        <v>0</v>
      </c>
      <c r="R56">
        <f>'Work Summary Form'!M65</f>
        <v>0</v>
      </c>
      <c r="S56">
        <f>'Work Summary Form'!N65</f>
        <v>0</v>
      </c>
      <c r="T56">
        <f>'Work Summary Form'!O65</f>
        <v>0</v>
      </c>
    </row>
    <row r="57" spans="1:20">
      <c r="A57" t="str">
        <f t="shared" si="4"/>
        <v>0056</v>
      </c>
      <c r="B57">
        <f t="shared" si="5"/>
        <v>0</v>
      </c>
      <c r="C57" s="1">
        <f t="shared" si="6"/>
        <v>0</v>
      </c>
      <c r="D57">
        <f t="shared" si="7"/>
        <v>0</v>
      </c>
      <c r="E57">
        <f t="shared" si="8"/>
        <v>0</v>
      </c>
      <c r="F57">
        <f>'Work Summary Form'!A66</f>
        <v>56</v>
      </c>
      <c r="G57">
        <f>'Work Summary Form'!B66</f>
        <v>0</v>
      </c>
      <c r="H57">
        <f>'Work Summary Form'!C66</f>
        <v>0</v>
      </c>
      <c r="I57">
        <f>'Work Summary Form'!D66</f>
        <v>0</v>
      </c>
      <c r="J57">
        <f>'Work Summary Form'!E66</f>
        <v>0</v>
      </c>
      <c r="K57">
        <f>'Work Summary Form'!F66</f>
        <v>0</v>
      </c>
      <c r="L57">
        <f>'Work Summary Form'!G66</f>
        <v>0</v>
      </c>
      <c r="M57">
        <f>'Work Summary Form'!H66</f>
        <v>0</v>
      </c>
      <c r="N57">
        <f>'Work Summary Form'!I66</f>
        <v>0</v>
      </c>
      <c r="O57">
        <f>'Work Summary Form'!J66</f>
        <v>0</v>
      </c>
      <c r="P57">
        <f>'Work Summary Form'!K66</f>
        <v>0</v>
      </c>
      <c r="Q57">
        <f>'Work Summary Form'!L66</f>
        <v>0</v>
      </c>
      <c r="R57">
        <f>'Work Summary Form'!M66</f>
        <v>0</v>
      </c>
      <c r="S57">
        <f>'Work Summary Form'!N66</f>
        <v>0</v>
      </c>
      <c r="T57">
        <f>'Work Summary Form'!O66</f>
        <v>0</v>
      </c>
    </row>
    <row r="58" spans="1:20">
      <c r="A58" t="str">
        <f t="shared" si="4"/>
        <v>0057</v>
      </c>
      <c r="B58">
        <f t="shared" si="5"/>
        <v>0</v>
      </c>
      <c r="C58" s="1">
        <f t="shared" si="6"/>
        <v>0</v>
      </c>
      <c r="D58">
        <f t="shared" si="7"/>
        <v>0</v>
      </c>
      <c r="E58">
        <f t="shared" si="8"/>
        <v>0</v>
      </c>
      <c r="F58">
        <f>'Work Summary Form'!A67</f>
        <v>57</v>
      </c>
      <c r="G58">
        <f>'Work Summary Form'!B67</f>
        <v>0</v>
      </c>
      <c r="H58">
        <f>'Work Summary Form'!C67</f>
        <v>0</v>
      </c>
      <c r="I58">
        <f>'Work Summary Form'!D67</f>
        <v>0</v>
      </c>
      <c r="J58">
        <f>'Work Summary Form'!E67</f>
        <v>0</v>
      </c>
      <c r="K58">
        <f>'Work Summary Form'!F67</f>
        <v>0</v>
      </c>
      <c r="L58">
        <f>'Work Summary Form'!G67</f>
        <v>0</v>
      </c>
      <c r="M58">
        <f>'Work Summary Form'!H67</f>
        <v>0</v>
      </c>
      <c r="N58">
        <f>'Work Summary Form'!I67</f>
        <v>0</v>
      </c>
      <c r="O58">
        <f>'Work Summary Form'!J67</f>
        <v>0</v>
      </c>
      <c r="P58">
        <f>'Work Summary Form'!K67</f>
        <v>0</v>
      </c>
      <c r="Q58">
        <f>'Work Summary Form'!L67</f>
        <v>0</v>
      </c>
      <c r="R58">
        <f>'Work Summary Form'!M67</f>
        <v>0</v>
      </c>
      <c r="S58">
        <f>'Work Summary Form'!N67</f>
        <v>0</v>
      </c>
      <c r="T58">
        <f>'Work Summary Form'!O67</f>
        <v>0</v>
      </c>
    </row>
    <row r="59" spans="1:20">
      <c r="A59" t="str">
        <f t="shared" si="4"/>
        <v>0058</v>
      </c>
      <c r="B59">
        <f t="shared" si="5"/>
        <v>0</v>
      </c>
      <c r="C59" s="1">
        <f t="shared" si="6"/>
        <v>0</v>
      </c>
      <c r="D59">
        <f t="shared" si="7"/>
        <v>0</v>
      </c>
      <c r="E59">
        <f t="shared" si="8"/>
        <v>0</v>
      </c>
      <c r="F59">
        <f>'Work Summary Form'!A68</f>
        <v>58</v>
      </c>
      <c r="G59">
        <f>'Work Summary Form'!B68</f>
        <v>0</v>
      </c>
      <c r="H59">
        <f>'Work Summary Form'!C68</f>
        <v>0</v>
      </c>
      <c r="I59">
        <f>'Work Summary Form'!D68</f>
        <v>0</v>
      </c>
      <c r="J59">
        <f>'Work Summary Form'!E68</f>
        <v>0</v>
      </c>
      <c r="K59">
        <f>'Work Summary Form'!F68</f>
        <v>0</v>
      </c>
      <c r="L59">
        <f>'Work Summary Form'!G68</f>
        <v>0</v>
      </c>
      <c r="M59">
        <f>'Work Summary Form'!H68</f>
        <v>0</v>
      </c>
      <c r="N59">
        <f>'Work Summary Form'!I68</f>
        <v>0</v>
      </c>
      <c r="O59">
        <f>'Work Summary Form'!J68</f>
        <v>0</v>
      </c>
      <c r="P59">
        <f>'Work Summary Form'!K68</f>
        <v>0</v>
      </c>
      <c r="Q59">
        <f>'Work Summary Form'!L68</f>
        <v>0</v>
      </c>
      <c r="R59">
        <f>'Work Summary Form'!M68</f>
        <v>0</v>
      </c>
      <c r="S59">
        <f>'Work Summary Form'!N68</f>
        <v>0</v>
      </c>
      <c r="T59">
        <f>'Work Summary Form'!O68</f>
        <v>0</v>
      </c>
    </row>
    <row r="60" spans="1:20">
      <c r="A60" t="str">
        <f t="shared" si="4"/>
        <v>0059</v>
      </c>
      <c r="B60">
        <f t="shared" si="5"/>
        <v>0</v>
      </c>
      <c r="C60" s="1">
        <f t="shared" si="6"/>
        <v>0</v>
      </c>
      <c r="D60">
        <f t="shared" si="7"/>
        <v>0</v>
      </c>
      <c r="E60">
        <f t="shared" si="8"/>
        <v>0</v>
      </c>
      <c r="F60">
        <f>'Work Summary Form'!A69</f>
        <v>59</v>
      </c>
      <c r="G60">
        <f>'Work Summary Form'!B69</f>
        <v>0</v>
      </c>
      <c r="H60">
        <f>'Work Summary Form'!C69</f>
        <v>0</v>
      </c>
      <c r="I60">
        <f>'Work Summary Form'!D69</f>
        <v>0</v>
      </c>
      <c r="J60">
        <f>'Work Summary Form'!E69</f>
        <v>0</v>
      </c>
      <c r="K60">
        <f>'Work Summary Form'!F69</f>
        <v>0</v>
      </c>
      <c r="L60">
        <f>'Work Summary Form'!G69</f>
        <v>0</v>
      </c>
      <c r="M60">
        <f>'Work Summary Form'!H69</f>
        <v>0</v>
      </c>
      <c r="N60">
        <f>'Work Summary Form'!I69</f>
        <v>0</v>
      </c>
      <c r="O60">
        <f>'Work Summary Form'!J69</f>
        <v>0</v>
      </c>
      <c r="P60">
        <f>'Work Summary Form'!K69</f>
        <v>0</v>
      </c>
      <c r="Q60">
        <f>'Work Summary Form'!L69</f>
        <v>0</v>
      </c>
      <c r="R60">
        <f>'Work Summary Form'!M69</f>
        <v>0</v>
      </c>
      <c r="S60">
        <f>'Work Summary Form'!N69</f>
        <v>0</v>
      </c>
      <c r="T60">
        <f>'Work Summary Form'!O69</f>
        <v>0</v>
      </c>
    </row>
    <row r="61" spans="1:20">
      <c r="A61" t="str">
        <f t="shared" si="4"/>
        <v>0060</v>
      </c>
      <c r="B61">
        <f t="shared" si="5"/>
        <v>0</v>
      </c>
      <c r="C61" s="1">
        <f t="shared" si="6"/>
        <v>0</v>
      </c>
      <c r="D61">
        <f t="shared" si="7"/>
        <v>0</v>
      </c>
      <c r="E61">
        <f t="shared" si="8"/>
        <v>0</v>
      </c>
      <c r="F61">
        <f>'Work Summary Form'!A70</f>
        <v>60</v>
      </c>
      <c r="G61">
        <f>'Work Summary Form'!B70</f>
        <v>0</v>
      </c>
      <c r="H61">
        <f>'Work Summary Form'!C70</f>
        <v>0</v>
      </c>
      <c r="I61">
        <f>'Work Summary Form'!D70</f>
        <v>0</v>
      </c>
      <c r="J61">
        <f>'Work Summary Form'!E70</f>
        <v>0</v>
      </c>
      <c r="K61">
        <f>'Work Summary Form'!F70</f>
        <v>0</v>
      </c>
      <c r="L61">
        <f>'Work Summary Form'!G70</f>
        <v>0</v>
      </c>
      <c r="M61">
        <f>'Work Summary Form'!H70</f>
        <v>0</v>
      </c>
      <c r="N61">
        <f>'Work Summary Form'!I70</f>
        <v>0</v>
      </c>
      <c r="O61">
        <f>'Work Summary Form'!J70</f>
        <v>0</v>
      </c>
      <c r="P61">
        <f>'Work Summary Form'!K70</f>
        <v>0</v>
      </c>
      <c r="Q61">
        <f>'Work Summary Form'!L70</f>
        <v>0</v>
      </c>
      <c r="R61">
        <f>'Work Summary Form'!M70</f>
        <v>0</v>
      </c>
      <c r="S61">
        <f>'Work Summary Form'!N70</f>
        <v>0</v>
      </c>
      <c r="T61">
        <f>'Work Summary Form'!O70</f>
        <v>0</v>
      </c>
    </row>
    <row r="62" spans="1:20">
      <c r="A62" t="str">
        <f t="shared" si="4"/>
        <v>0061</v>
      </c>
      <c r="B62">
        <f t="shared" si="5"/>
        <v>0</v>
      </c>
      <c r="C62" s="1">
        <f t="shared" si="6"/>
        <v>0</v>
      </c>
      <c r="D62">
        <f t="shared" si="7"/>
        <v>0</v>
      </c>
      <c r="E62">
        <f t="shared" si="8"/>
        <v>0</v>
      </c>
      <c r="F62">
        <f>'Work Summary Form'!A71</f>
        <v>61</v>
      </c>
      <c r="G62">
        <f>'Work Summary Form'!B71</f>
        <v>0</v>
      </c>
      <c r="H62">
        <f>'Work Summary Form'!C71</f>
        <v>0</v>
      </c>
      <c r="I62">
        <f>'Work Summary Form'!D71</f>
        <v>0</v>
      </c>
      <c r="J62">
        <f>'Work Summary Form'!E71</f>
        <v>0</v>
      </c>
      <c r="K62">
        <f>'Work Summary Form'!F71</f>
        <v>0</v>
      </c>
      <c r="L62">
        <f>'Work Summary Form'!G71</f>
        <v>0</v>
      </c>
      <c r="M62">
        <f>'Work Summary Form'!H71</f>
        <v>0</v>
      </c>
      <c r="N62">
        <f>'Work Summary Form'!I71</f>
        <v>0</v>
      </c>
      <c r="O62">
        <f>'Work Summary Form'!J71</f>
        <v>0</v>
      </c>
      <c r="P62">
        <f>'Work Summary Form'!K71</f>
        <v>0</v>
      </c>
      <c r="Q62">
        <f>'Work Summary Form'!L71</f>
        <v>0</v>
      </c>
      <c r="R62">
        <f>'Work Summary Form'!M71</f>
        <v>0</v>
      </c>
      <c r="S62">
        <f>'Work Summary Form'!N71</f>
        <v>0</v>
      </c>
      <c r="T62">
        <f>'Work Summary Form'!O71</f>
        <v>0</v>
      </c>
    </row>
    <row r="63" spans="1:20">
      <c r="A63" t="str">
        <f t="shared" si="4"/>
        <v>0062</v>
      </c>
      <c r="B63">
        <f t="shared" si="5"/>
        <v>0</v>
      </c>
      <c r="C63" s="1">
        <f t="shared" si="6"/>
        <v>0</v>
      </c>
      <c r="D63">
        <f t="shared" si="7"/>
        <v>0</v>
      </c>
      <c r="E63">
        <f t="shared" si="8"/>
        <v>0</v>
      </c>
      <c r="F63">
        <f>'Work Summary Form'!A72</f>
        <v>62</v>
      </c>
      <c r="G63">
        <f>'Work Summary Form'!B72</f>
        <v>0</v>
      </c>
      <c r="H63">
        <f>'Work Summary Form'!C72</f>
        <v>0</v>
      </c>
      <c r="I63">
        <f>'Work Summary Form'!D72</f>
        <v>0</v>
      </c>
      <c r="J63">
        <f>'Work Summary Form'!E72</f>
        <v>0</v>
      </c>
      <c r="K63">
        <f>'Work Summary Form'!F72</f>
        <v>0</v>
      </c>
      <c r="L63">
        <f>'Work Summary Form'!G72</f>
        <v>0</v>
      </c>
      <c r="M63">
        <f>'Work Summary Form'!H72</f>
        <v>0</v>
      </c>
      <c r="N63">
        <f>'Work Summary Form'!I72</f>
        <v>0</v>
      </c>
      <c r="O63">
        <f>'Work Summary Form'!J72</f>
        <v>0</v>
      </c>
      <c r="P63">
        <f>'Work Summary Form'!K72</f>
        <v>0</v>
      </c>
      <c r="Q63">
        <f>'Work Summary Form'!L72</f>
        <v>0</v>
      </c>
      <c r="R63">
        <f>'Work Summary Form'!M72</f>
        <v>0</v>
      </c>
      <c r="S63">
        <f>'Work Summary Form'!N72</f>
        <v>0</v>
      </c>
      <c r="T63">
        <f>'Work Summary Form'!O72</f>
        <v>0</v>
      </c>
    </row>
    <row r="64" spans="1:20">
      <c r="A64" t="str">
        <f t="shared" si="4"/>
        <v>0063</v>
      </c>
      <c r="B64">
        <f t="shared" si="5"/>
        <v>0</v>
      </c>
      <c r="C64" s="1">
        <f t="shared" si="6"/>
        <v>0</v>
      </c>
      <c r="D64">
        <f t="shared" si="7"/>
        <v>0</v>
      </c>
      <c r="E64">
        <f t="shared" si="8"/>
        <v>0</v>
      </c>
      <c r="F64">
        <f>'Work Summary Form'!A73</f>
        <v>63</v>
      </c>
      <c r="G64">
        <f>'Work Summary Form'!B73</f>
        <v>0</v>
      </c>
      <c r="H64">
        <f>'Work Summary Form'!C73</f>
        <v>0</v>
      </c>
      <c r="I64">
        <f>'Work Summary Form'!D73</f>
        <v>0</v>
      </c>
      <c r="J64">
        <f>'Work Summary Form'!E73</f>
        <v>0</v>
      </c>
      <c r="K64">
        <f>'Work Summary Form'!F73</f>
        <v>0</v>
      </c>
      <c r="L64">
        <f>'Work Summary Form'!G73</f>
        <v>0</v>
      </c>
      <c r="M64">
        <f>'Work Summary Form'!H73</f>
        <v>0</v>
      </c>
      <c r="N64">
        <f>'Work Summary Form'!I73</f>
        <v>0</v>
      </c>
      <c r="O64">
        <f>'Work Summary Form'!J73</f>
        <v>0</v>
      </c>
      <c r="P64">
        <f>'Work Summary Form'!K73</f>
        <v>0</v>
      </c>
      <c r="Q64">
        <f>'Work Summary Form'!L73</f>
        <v>0</v>
      </c>
      <c r="R64">
        <f>'Work Summary Form'!M73</f>
        <v>0</v>
      </c>
      <c r="S64">
        <f>'Work Summary Form'!N73</f>
        <v>0</v>
      </c>
      <c r="T64">
        <f>'Work Summary Form'!O73</f>
        <v>0</v>
      </c>
    </row>
    <row r="65" spans="1:20">
      <c r="A65" t="str">
        <f t="shared" si="4"/>
        <v>0064</v>
      </c>
      <c r="B65">
        <f t="shared" si="5"/>
        <v>0</v>
      </c>
      <c r="C65" s="1">
        <f t="shared" si="6"/>
        <v>0</v>
      </c>
      <c r="D65">
        <f t="shared" si="7"/>
        <v>0</v>
      </c>
      <c r="E65">
        <f t="shared" si="8"/>
        <v>0</v>
      </c>
      <c r="F65">
        <f>'Work Summary Form'!A74</f>
        <v>64</v>
      </c>
      <c r="G65">
        <f>'Work Summary Form'!B74</f>
        <v>0</v>
      </c>
      <c r="H65">
        <f>'Work Summary Form'!C74</f>
        <v>0</v>
      </c>
      <c r="I65">
        <f>'Work Summary Form'!D74</f>
        <v>0</v>
      </c>
      <c r="J65">
        <f>'Work Summary Form'!E74</f>
        <v>0</v>
      </c>
      <c r="K65">
        <f>'Work Summary Form'!F74</f>
        <v>0</v>
      </c>
      <c r="L65">
        <f>'Work Summary Form'!G74</f>
        <v>0</v>
      </c>
      <c r="M65">
        <f>'Work Summary Form'!H74</f>
        <v>0</v>
      </c>
      <c r="N65">
        <f>'Work Summary Form'!I74</f>
        <v>0</v>
      </c>
      <c r="O65">
        <f>'Work Summary Form'!J74</f>
        <v>0</v>
      </c>
      <c r="P65">
        <f>'Work Summary Form'!K74</f>
        <v>0</v>
      </c>
      <c r="Q65">
        <f>'Work Summary Form'!L74</f>
        <v>0</v>
      </c>
      <c r="R65">
        <f>'Work Summary Form'!M74</f>
        <v>0</v>
      </c>
      <c r="S65">
        <f>'Work Summary Form'!N74</f>
        <v>0</v>
      </c>
      <c r="T65">
        <f>'Work Summary Form'!O74</f>
        <v>0</v>
      </c>
    </row>
    <row r="66" spans="1:20">
      <c r="A66" t="str">
        <f t="shared" si="4"/>
        <v>0065</v>
      </c>
      <c r="B66">
        <f t="shared" ref="B66:B101" si="9">Hospital</f>
        <v>0</v>
      </c>
      <c r="C66" s="1">
        <f t="shared" ref="C66:C101" si="10">Date</f>
        <v>0</v>
      </c>
      <c r="D66">
        <f t="shared" ref="D66:D101" si="11">Engineers</f>
        <v>0</v>
      </c>
      <c r="E66">
        <f t="shared" ref="E66:E101" si="12">Country</f>
        <v>0</v>
      </c>
      <c r="F66">
        <f>'Work Summary Form'!A75</f>
        <v>65</v>
      </c>
      <c r="G66">
        <f>'Work Summary Form'!B75</f>
        <v>0</v>
      </c>
      <c r="H66">
        <f>'Work Summary Form'!C75</f>
        <v>0</v>
      </c>
      <c r="I66">
        <f>'Work Summary Form'!D75</f>
        <v>0</v>
      </c>
      <c r="J66">
        <f>'Work Summary Form'!E75</f>
        <v>0</v>
      </c>
      <c r="K66">
        <f>'Work Summary Form'!F75</f>
        <v>0</v>
      </c>
      <c r="L66">
        <f>'Work Summary Form'!G75</f>
        <v>0</v>
      </c>
      <c r="M66">
        <f>'Work Summary Form'!H75</f>
        <v>0</v>
      </c>
      <c r="N66">
        <f>'Work Summary Form'!I75</f>
        <v>0</v>
      </c>
      <c r="O66">
        <f>'Work Summary Form'!J75</f>
        <v>0</v>
      </c>
      <c r="P66">
        <f>'Work Summary Form'!K75</f>
        <v>0</v>
      </c>
      <c r="Q66">
        <f>'Work Summary Form'!L75</f>
        <v>0</v>
      </c>
      <c r="R66">
        <f>'Work Summary Form'!M75</f>
        <v>0</v>
      </c>
      <c r="S66">
        <f>'Work Summary Form'!N75</f>
        <v>0</v>
      </c>
      <c r="T66">
        <f>'Work Summary Form'!O75</f>
        <v>0</v>
      </c>
    </row>
    <row r="67" spans="1:20">
      <c r="A67" t="str">
        <f t="shared" ref="A67:A101" si="13">B67&amp;C67&amp;F67</f>
        <v>0066</v>
      </c>
      <c r="B67">
        <f t="shared" si="9"/>
        <v>0</v>
      </c>
      <c r="C67" s="1">
        <f t="shared" si="10"/>
        <v>0</v>
      </c>
      <c r="D67">
        <f t="shared" si="11"/>
        <v>0</v>
      </c>
      <c r="E67">
        <f t="shared" si="12"/>
        <v>0</v>
      </c>
      <c r="F67">
        <f>'Work Summary Form'!A76</f>
        <v>66</v>
      </c>
      <c r="G67">
        <f>'Work Summary Form'!B76</f>
        <v>0</v>
      </c>
      <c r="H67">
        <f>'Work Summary Form'!C76</f>
        <v>0</v>
      </c>
      <c r="I67">
        <f>'Work Summary Form'!D76</f>
        <v>0</v>
      </c>
      <c r="J67">
        <f>'Work Summary Form'!E76</f>
        <v>0</v>
      </c>
      <c r="K67">
        <f>'Work Summary Form'!F76</f>
        <v>0</v>
      </c>
      <c r="L67">
        <f>'Work Summary Form'!G76</f>
        <v>0</v>
      </c>
      <c r="M67">
        <f>'Work Summary Form'!H76</f>
        <v>0</v>
      </c>
      <c r="N67">
        <f>'Work Summary Form'!I76</f>
        <v>0</v>
      </c>
      <c r="O67">
        <f>'Work Summary Form'!J76</f>
        <v>0</v>
      </c>
      <c r="P67">
        <f>'Work Summary Form'!K76</f>
        <v>0</v>
      </c>
      <c r="Q67">
        <f>'Work Summary Form'!L76</f>
        <v>0</v>
      </c>
      <c r="R67">
        <f>'Work Summary Form'!M76</f>
        <v>0</v>
      </c>
      <c r="S67">
        <f>'Work Summary Form'!N76</f>
        <v>0</v>
      </c>
      <c r="T67">
        <f>'Work Summary Form'!O76</f>
        <v>0</v>
      </c>
    </row>
    <row r="68" spans="1:20">
      <c r="A68" t="str">
        <f t="shared" si="13"/>
        <v>0067</v>
      </c>
      <c r="B68">
        <f t="shared" si="9"/>
        <v>0</v>
      </c>
      <c r="C68" s="1">
        <f t="shared" si="10"/>
        <v>0</v>
      </c>
      <c r="D68">
        <f t="shared" si="11"/>
        <v>0</v>
      </c>
      <c r="E68">
        <f t="shared" si="12"/>
        <v>0</v>
      </c>
      <c r="F68">
        <f>'Work Summary Form'!A77</f>
        <v>67</v>
      </c>
      <c r="G68">
        <f>'Work Summary Form'!B77</f>
        <v>0</v>
      </c>
      <c r="H68">
        <f>'Work Summary Form'!C77</f>
        <v>0</v>
      </c>
      <c r="I68">
        <f>'Work Summary Form'!D77</f>
        <v>0</v>
      </c>
      <c r="J68">
        <f>'Work Summary Form'!E77</f>
        <v>0</v>
      </c>
      <c r="K68">
        <f>'Work Summary Form'!F77</f>
        <v>0</v>
      </c>
      <c r="L68">
        <f>'Work Summary Form'!G77</f>
        <v>0</v>
      </c>
      <c r="M68">
        <f>'Work Summary Form'!H77</f>
        <v>0</v>
      </c>
      <c r="N68">
        <f>'Work Summary Form'!I77</f>
        <v>0</v>
      </c>
      <c r="O68">
        <f>'Work Summary Form'!J77</f>
        <v>0</v>
      </c>
      <c r="P68">
        <f>'Work Summary Form'!K77</f>
        <v>0</v>
      </c>
      <c r="Q68">
        <f>'Work Summary Form'!L77</f>
        <v>0</v>
      </c>
      <c r="R68">
        <f>'Work Summary Form'!M77</f>
        <v>0</v>
      </c>
      <c r="S68">
        <f>'Work Summary Form'!N77</f>
        <v>0</v>
      </c>
      <c r="T68">
        <f>'Work Summary Form'!O77</f>
        <v>0</v>
      </c>
    </row>
    <row r="69" spans="1:20">
      <c r="A69" t="str">
        <f t="shared" si="13"/>
        <v>0068</v>
      </c>
      <c r="B69">
        <f t="shared" si="9"/>
        <v>0</v>
      </c>
      <c r="C69" s="1">
        <f t="shared" si="10"/>
        <v>0</v>
      </c>
      <c r="D69">
        <f t="shared" si="11"/>
        <v>0</v>
      </c>
      <c r="E69">
        <f t="shared" si="12"/>
        <v>0</v>
      </c>
      <c r="F69">
        <f>'Work Summary Form'!A78</f>
        <v>68</v>
      </c>
      <c r="G69">
        <f>'Work Summary Form'!B78</f>
        <v>0</v>
      </c>
      <c r="H69">
        <f>'Work Summary Form'!C78</f>
        <v>0</v>
      </c>
      <c r="I69">
        <f>'Work Summary Form'!D78</f>
        <v>0</v>
      </c>
      <c r="J69">
        <f>'Work Summary Form'!E78</f>
        <v>0</v>
      </c>
      <c r="K69">
        <f>'Work Summary Form'!F78</f>
        <v>0</v>
      </c>
      <c r="L69">
        <f>'Work Summary Form'!G78</f>
        <v>0</v>
      </c>
      <c r="M69">
        <f>'Work Summary Form'!H78</f>
        <v>0</v>
      </c>
      <c r="N69">
        <f>'Work Summary Form'!I78</f>
        <v>0</v>
      </c>
      <c r="O69">
        <f>'Work Summary Form'!J78</f>
        <v>0</v>
      </c>
      <c r="P69">
        <f>'Work Summary Form'!K78</f>
        <v>0</v>
      </c>
      <c r="Q69">
        <f>'Work Summary Form'!L78</f>
        <v>0</v>
      </c>
      <c r="R69">
        <f>'Work Summary Form'!M78</f>
        <v>0</v>
      </c>
      <c r="S69">
        <f>'Work Summary Form'!N78</f>
        <v>0</v>
      </c>
      <c r="T69">
        <f>'Work Summary Form'!O78</f>
        <v>0</v>
      </c>
    </row>
    <row r="70" spans="1:20">
      <c r="A70" t="str">
        <f t="shared" si="13"/>
        <v>0069</v>
      </c>
      <c r="B70">
        <f t="shared" si="9"/>
        <v>0</v>
      </c>
      <c r="C70" s="1">
        <f t="shared" si="10"/>
        <v>0</v>
      </c>
      <c r="D70">
        <f t="shared" si="11"/>
        <v>0</v>
      </c>
      <c r="E70">
        <f t="shared" si="12"/>
        <v>0</v>
      </c>
      <c r="F70">
        <f>'Work Summary Form'!A79</f>
        <v>69</v>
      </c>
      <c r="G70">
        <f>'Work Summary Form'!B79</f>
        <v>0</v>
      </c>
      <c r="H70">
        <f>'Work Summary Form'!C79</f>
        <v>0</v>
      </c>
      <c r="I70">
        <f>'Work Summary Form'!D79</f>
        <v>0</v>
      </c>
      <c r="J70">
        <f>'Work Summary Form'!E79</f>
        <v>0</v>
      </c>
      <c r="K70">
        <f>'Work Summary Form'!F79</f>
        <v>0</v>
      </c>
      <c r="L70">
        <f>'Work Summary Form'!G79</f>
        <v>0</v>
      </c>
      <c r="M70">
        <f>'Work Summary Form'!H79</f>
        <v>0</v>
      </c>
      <c r="N70">
        <f>'Work Summary Form'!I79</f>
        <v>0</v>
      </c>
      <c r="O70">
        <f>'Work Summary Form'!J79</f>
        <v>0</v>
      </c>
      <c r="P70">
        <f>'Work Summary Form'!K79</f>
        <v>0</v>
      </c>
      <c r="Q70">
        <f>'Work Summary Form'!L79</f>
        <v>0</v>
      </c>
      <c r="R70">
        <f>'Work Summary Form'!M79</f>
        <v>0</v>
      </c>
      <c r="S70">
        <f>'Work Summary Form'!N79</f>
        <v>0</v>
      </c>
      <c r="T70">
        <f>'Work Summary Form'!O79</f>
        <v>0</v>
      </c>
    </row>
    <row r="71" spans="1:20">
      <c r="A71" t="str">
        <f t="shared" si="13"/>
        <v>0070</v>
      </c>
      <c r="B71">
        <f t="shared" si="9"/>
        <v>0</v>
      </c>
      <c r="C71" s="1">
        <f t="shared" si="10"/>
        <v>0</v>
      </c>
      <c r="D71">
        <f t="shared" si="11"/>
        <v>0</v>
      </c>
      <c r="E71">
        <f t="shared" si="12"/>
        <v>0</v>
      </c>
      <c r="F71">
        <f>'Work Summary Form'!A80</f>
        <v>70</v>
      </c>
      <c r="G71">
        <f>'Work Summary Form'!B80</f>
        <v>0</v>
      </c>
      <c r="H71">
        <f>'Work Summary Form'!C80</f>
        <v>0</v>
      </c>
      <c r="I71">
        <f>'Work Summary Form'!D80</f>
        <v>0</v>
      </c>
      <c r="J71">
        <f>'Work Summary Form'!E80</f>
        <v>0</v>
      </c>
      <c r="K71">
        <f>'Work Summary Form'!F80</f>
        <v>0</v>
      </c>
      <c r="L71">
        <f>'Work Summary Form'!G80</f>
        <v>0</v>
      </c>
      <c r="M71">
        <f>'Work Summary Form'!H80</f>
        <v>0</v>
      </c>
      <c r="N71">
        <f>'Work Summary Form'!I80</f>
        <v>0</v>
      </c>
      <c r="O71">
        <f>'Work Summary Form'!J80</f>
        <v>0</v>
      </c>
      <c r="P71">
        <f>'Work Summary Form'!K80</f>
        <v>0</v>
      </c>
      <c r="Q71">
        <f>'Work Summary Form'!L80</f>
        <v>0</v>
      </c>
      <c r="R71">
        <f>'Work Summary Form'!M80</f>
        <v>0</v>
      </c>
      <c r="S71">
        <f>'Work Summary Form'!N80</f>
        <v>0</v>
      </c>
      <c r="T71">
        <f>'Work Summary Form'!O80</f>
        <v>0</v>
      </c>
    </row>
    <row r="72" spans="1:20">
      <c r="A72" t="str">
        <f t="shared" si="13"/>
        <v>0071</v>
      </c>
      <c r="B72">
        <f t="shared" si="9"/>
        <v>0</v>
      </c>
      <c r="C72" s="1">
        <f t="shared" si="10"/>
        <v>0</v>
      </c>
      <c r="D72">
        <f t="shared" si="11"/>
        <v>0</v>
      </c>
      <c r="E72">
        <f t="shared" si="12"/>
        <v>0</v>
      </c>
      <c r="F72">
        <f>'Work Summary Form'!A81</f>
        <v>71</v>
      </c>
      <c r="G72">
        <f>'Work Summary Form'!B81</f>
        <v>0</v>
      </c>
      <c r="H72">
        <f>'Work Summary Form'!C81</f>
        <v>0</v>
      </c>
      <c r="I72">
        <f>'Work Summary Form'!D81</f>
        <v>0</v>
      </c>
      <c r="J72">
        <f>'Work Summary Form'!E81</f>
        <v>0</v>
      </c>
      <c r="K72">
        <f>'Work Summary Form'!F81</f>
        <v>0</v>
      </c>
      <c r="L72">
        <f>'Work Summary Form'!G81</f>
        <v>0</v>
      </c>
      <c r="M72">
        <f>'Work Summary Form'!H81</f>
        <v>0</v>
      </c>
      <c r="N72">
        <f>'Work Summary Form'!I81</f>
        <v>0</v>
      </c>
      <c r="O72">
        <f>'Work Summary Form'!J81</f>
        <v>0</v>
      </c>
      <c r="P72">
        <f>'Work Summary Form'!K81</f>
        <v>0</v>
      </c>
      <c r="Q72">
        <f>'Work Summary Form'!L81</f>
        <v>0</v>
      </c>
      <c r="R72">
        <f>'Work Summary Form'!M81</f>
        <v>0</v>
      </c>
      <c r="S72">
        <f>'Work Summary Form'!N81</f>
        <v>0</v>
      </c>
      <c r="T72">
        <f>'Work Summary Form'!O81</f>
        <v>0</v>
      </c>
    </row>
    <row r="73" spans="1:20">
      <c r="A73" t="str">
        <f t="shared" si="13"/>
        <v>0072</v>
      </c>
      <c r="B73">
        <f t="shared" si="9"/>
        <v>0</v>
      </c>
      <c r="C73" s="1">
        <f t="shared" si="10"/>
        <v>0</v>
      </c>
      <c r="D73">
        <f t="shared" si="11"/>
        <v>0</v>
      </c>
      <c r="E73">
        <f t="shared" si="12"/>
        <v>0</v>
      </c>
      <c r="F73">
        <f>'Work Summary Form'!A82</f>
        <v>72</v>
      </c>
      <c r="G73">
        <f>'Work Summary Form'!B82</f>
        <v>0</v>
      </c>
      <c r="H73">
        <f>'Work Summary Form'!C82</f>
        <v>0</v>
      </c>
      <c r="I73">
        <f>'Work Summary Form'!D82</f>
        <v>0</v>
      </c>
      <c r="J73">
        <f>'Work Summary Form'!E82</f>
        <v>0</v>
      </c>
      <c r="K73">
        <f>'Work Summary Form'!F82</f>
        <v>0</v>
      </c>
      <c r="L73">
        <f>'Work Summary Form'!G82</f>
        <v>0</v>
      </c>
      <c r="M73">
        <f>'Work Summary Form'!H82</f>
        <v>0</v>
      </c>
      <c r="N73">
        <f>'Work Summary Form'!I82</f>
        <v>0</v>
      </c>
      <c r="O73">
        <f>'Work Summary Form'!J82</f>
        <v>0</v>
      </c>
      <c r="P73">
        <f>'Work Summary Form'!K82</f>
        <v>0</v>
      </c>
      <c r="Q73">
        <f>'Work Summary Form'!L82</f>
        <v>0</v>
      </c>
      <c r="R73">
        <f>'Work Summary Form'!M82</f>
        <v>0</v>
      </c>
      <c r="S73">
        <f>'Work Summary Form'!N82</f>
        <v>0</v>
      </c>
      <c r="T73">
        <f>'Work Summary Form'!O82</f>
        <v>0</v>
      </c>
    </row>
    <row r="74" spans="1:20">
      <c r="A74" t="str">
        <f t="shared" si="13"/>
        <v>0073</v>
      </c>
      <c r="B74">
        <f t="shared" si="9"/>
        <v>0</v>
      </c>
      <c r="C74" s="1">
        <f t="shared" si="10"/>
        <v>0</v>
      </c>
      <c r="D74">
        <f t="shared" si="11"/>
        <v>0</v>
      </c>
      <c r="E74">
        <f t="shared" si="12"/>
        <v>0</v>
      </c>
      <c r="F74">
        <f>'Work Summary Form'!A83</f>
        <v>73</v>
      </c>
      <c r="G74">
        <f>'Work Summary Form'!B83</f>
        <v>0</v>
      </c>
      <c r="H74">
        <f>'Work Summary Form'!C83</f>
        <v>0</v>
      </c>
      <c r="I74">
        <f>'Work Summary Form'!D83</f>
        <v>0</v>
      </c>
      <c r="J74">
        <f>'Work Summary Form'!E83</f>
        <v>0</v>
      </c>
      <c r="K74">
        <f>'Work Summary Form'!F83</f>
        <v>0</v>
      </c>
      <c r="L74">
        <f>'Work Summary Form'!G83</f>
        <v>0</v>
      </c>
      <c r="M74">
        <f>'Work Summary Form'!H83</f>
        <v>0</v>
      </c>
      <c r="N74">
        <f>'Work Summary Form'!I83</f>
        <v>0</v>
      </c>
      <c r="O74">
        <f>'Work Summary Form'!J83</f>
        <v>0</v>
      </c>
      <c r="P74">
        <f>'Work Summary Form'!K83</f>
        <v>0</v>
      </c>
      <c r="Q74">
        <f>'Work Summary Form'!L83</f>
        <v>0</v>
      </c>
      <c r="R74">
        <f>'Work Summary Form'!M83</f>
        <v>0</v>
      </c>
      <c r="S74">
        <f>'Work Summary Form'!N83</f>
        <v>0</v>
      </c>
      <c r="T74">
        <f>'Work Summary Form'!O83</f>
        <v>0</v>
      </c>
    </row>
    <row r="75" spans="1:20">
      <c r="A75" t="str">
        <f t="shared" si="13"/>
        <v>0074</v>
      </c>
      <c r="B75">
        <f t="shared" si="9"/>
        <v>0</v>
      </c>
      <c r="C75" s="1">
        <f t="shared" si="10"/>
        <v>0</v>
      </c>
      <c r="D75">
        <f t="shared" si="11"/>
        <v>0</v>
      </c>
      <c r="E75">
        <f t="shared" si="12"/>
        <v>0</v>
      </c>
      <c r="F75">
        <f>'Work Summary Form'!A84</f>
        <v>74</v>
      </c>
      <c r="G75">
        <f>'Work Summary Form'!B84</f>
        <v>0</v>
      </c>
      <c r="H75">
        <f>'Work Summary Form'!C84</f>
        <v>0</v>
      </c>
      <c r="I75">
        <f>'Work Summary Form'!D84</f>
        <v>0</v>
      </c>
      <c r="J75">
        <f>'Work Summary Form'!E84</f>
        <v>0</v>
      </c>
      <c r="K75">
        <f>'Work Summary Form'!F84</f>
        <v>0</v>
      </c>
      <c r="L75">
        <f>'Work Summary Form'!G84</f>
        <v>0</v>
      </c>
      <c r="M75">
        <f>'Work Summary Form'!H84</f>
        <v>0</v>
      </c>
      <c r="N75">
        <f>'Work Summary Form'!I84</f>
        <v>0</v>
      </c>
      <c r="O75">
        <f>'Work Summary Form'!J84</f>
        <v>0</v>
      </c>
      <c r="P75">
        <f>'Work Summary Form'!K84</f>
        <v>0</v>
      </c>
      <c r="Q75">
        <f>'Work Summary Form'!L84</f>
        <v>0</v>
      </c>
      <c r="R75">
        <f>'Work Summary Form'!M84</f>
        <v>0</v>
      </c>
      <c r="S75">
        <f>'Work Summary Form'!N84</f>
        <v>0</v>
      </c>
      <c r="T75">
        <f>'Work Summary Form'!O84</f>
        <v>0</v>
      </c>
    </row>
    <row r="76" spans="1:20">
      <c r="A76" t="str">
        <f t="shared" si="13"/>
        <v>0075</v>
      </c>
      <c r="B76">
        <f t="shared" si="9"/>
        <v>0</v>
      </c>
      <c r="C76" s="1">
        <f t="shared" si="10"/>
        <v>0</v>
      </c>
      <c r="D76">
        <f t="shared" si="11"/>
        <v>0</v>
      </c>
      <c r="E76">
        <f t="shared" si="12"/>
        <v>0</v>
      </c>
      <c r="F76">
        <f>'Work Summary Form'!A85</f>
        <v>75</v>
      </c>
      <c r="G76">
        <f>'Work Summary Form'!B85</f>
        <v>0</v>
      </c>
      <c r="H76">
        <f>'Work Summary Form'!C85</f>
        <v>0</v>
      </c>
      <c r="I76">
        <f>'Work Summary Form'!D85</f>
        <v>0</v>
      </c>
      <c r="J76">
        <f>'Work Summary Form'!E85</f>
        <v>0</v>
      </c>
      <c r="K76">
        <f>'Work Summary Form'!F85</f>
        <v>0</v>
      </c>
      <c r="L76">
        <f>'Work Summary Form'!G85</f>
        <v>0</v>
      </c>
      <c r="M76">
        <f>'Work Summary Form'!H85</f>
        <v>0</v>
      </c>
      <c r="N76">
        <f>'Work Summary Form'!I85</f>
        <v>0</v>
      </c>
      <c r="O76">
        <f>'Work Summary Form'!J85</f>
        <v>0</v>
      </c>
      <c r="P76">
        <f>'Work Summary Form'!K85</f>
        <v>0</v>
      </c>
      <c r="Q76">
        <f>'Work Summary Form'!L85</f>
        <v>0</v>
      </c>
      <c r="R76">
        <f>'Work Summary Form'!M85</f>
        <v>0</v>
      </c>
      <c r="S76">
        <f>'Work Summary Form'!N85</f>
        <v>0</v>
      </c>
      <c r="T76">
        <f>'Work Summary Form'!O85</f>
        <v>0</v>
      </c>
    </row>
    <row r="77" spans="1:20">
      <c r="A77" t="str">
        <f t="shared" si="13"/>
        <v>0076</v>
      </c>
      <c r="B77">
        <f t="shared" si="9"/>
        <v>0</v>
      </c>
      <c r="C77" s="1">
        <f t="shared" si="10"/>
        <v>0</v>
      </c>
      <c r="D77">
        <f t="shared" si="11"/>
        <v>0</v>
      </c>
      <c r="E77">
        <f t="shared" si="12"/>
        <v>0</v>
      </c>
      <c r="F77">
        <f>'Work Summary Form'!A86</f>
        <v>76</v>
      </c>
      <c r="G77">
        <f>'Work Summary Form'!B86</f>
        <v>0</v>
      </c>
      <c r="H77">
        <f>'Work Summary Form'!C86</f>
        <v>0</v>
      </c>
      <c r="I77">
        <f>'Work Summary Form'!D86</f>
        <v>0</v>
      </c>
      <c r="J77">
        <f>'Work Summary Form'!E86</f>
        <v>0</v>
      </c>
      <c r="K77">
        <f>'Work Summary Form'!F86</f>
        <v>0</v>
      </c>
      <c r="L77">
        <f>'Work Summary Form'!G86</f>
        <v>0</v>
      </c>
      <c r="M77">
        <f>'Work Summary Form'!H86</f>
        <v>0</v>
      </c>
      <c r="N77">
        <f>'Work Summary Form'!I86</f>
        <v>0</v>
      </c>
      <c r="O77">
        <f>'Work Summary Form'!J86</f>
        <v>0</v>
      </c>
      <c r="P77">
        <f>'Work Summary Form'!K86</f>
        <v>0</v>
      </c>
      <c r="Q77">
        <f>'Work Summary Form'!L86</f>
        <v>0</v>
      </c>
      <c r="R77">
        <f>'Work Summary Form'!M86</f>
        <v>0</v>
      </c>
      <c r="S77">
        <f>'Work Summary Form'!N86</f>
        <v>0</v>
      </c>
      <c r="T77">
        <f>'Work Summary Form'!O86</f>
        <v>0</v>
      </c>
    </row>
    <row r="78" spans="1:20">
      <c r="A78" t="str">
        <f t="shared" si="13"/>
        <v>0077</v>
      </c>
      <c r="B78">
        <f t="shared" si="9"/>
        <v>0</v>
      </c>
      <c r="C78" s="1">
        <f t="shared" si="10"/>
        <v>0</v>
      </c>
      <c r="D78">
        <f t="shared" si="11"/>
        <v>0</v>
      </c>
      <c r="E78">
        <f t="shared" si="12"/>
        <v>0</v>
      </c>
      <c r="F78">
        <f>'Work Summary Form'!A87</f>
        <v>77</v>
      </c>
      <c r="G78">
        <f>'Work Summary Form'!B87</f>
        <v>0</v>
      </c>
      <c r="H78">
        <f>'Work Summary Form'!C87</f>
        <v>0</v>
      </c>
      <c r="I78">
        <f>'Work Summary Form'!D87</f>
        <v>0</v>
      </c>
      <c r="J78">
        <f>'Work Summary Form'!E87</f>
        <v>0</v>
      </c>
      <c r="K78">
        <f>'Work Summary Form'!F87</f>
        <v>0</v>
      </c>
      <c r="L78">
        <f>'Work Summary Form'!G87</f>
        <v>0</v>
      </c>
      <c r="M78">
        <f>'Work Summary Form'!H87</f>
        <v>0</v>
      </c>
      <c r="N78">
        <f>'Work Summary Form'!I87</f>
        <v>0</v>
      </c>
      <c r="O78">
        <f>'Work Summary Form'!J87</f>
        <v>0</v>
      </c>
      <c r="P78">
        <f>'Work Summary Form'!K87</f>
        <v>0</v>
      </c>
      <c r="Q78">
        <f>'Work Summary Form'!L87</f>
        <v>0</v>
      </c>
      <c r="R78">
        <f>'Work Summary Form'!M87</f>
        <v>0</v>
      </c>
      <c r="S78">
        <f>'Work Summary Form'!N87</f>
        <v>0</v>
      </c>
      <c r="T78">
        <f>'Work Summary Form'!O87</f>
        <v>0</v>
      </c>
    </row>
    <row r="79" spans="1:20">
      <c r="A79" t="str">
        <f t="shared" si="13"/>
        <v>0078</v>
      </c>
      <c r="B79">
        <f t="shared" si="9"/>
        <v>0</v>
      </c>
      <c r="C79" s="1">
        <f t="shared" si="10"/>
        <v>0</v>
      </c>
      <c r="D79">
        <f t="shared" si="11"/>
        <v>0</v>
      </c>
      <c r="E79">
        <f t="shared" si="12"/>
        <v>0</v>
      </c>
      <c r="F79">
        <f>'Work Summary Form'!A88</f>
        <v>78</v>
      </c>
      <c r="G79">
        <f>'Work Summary Form'!B88</f>
        <v>0</v>
      </c>
      <c r="H79">
        <f>'Work Summary Form'!C88</f>
        <v>0</v>
      </c>
      <c r="I79">
        <f>'Work Summary Form'!D88</f>
        <v>0</v>
      </c>
      <c r="J79">
        <f>'Work Summary Form'!E88</f>
        <v>0</v>
      </c>
      <c r="K79">
        <f>'Work Summary Form'!F88</f>
        <v>0</v>
      </c>
      <c r="L79">
        <f>'Work Summary Form'!G88</f>
        <v>0</v>
      </c>
      <c r="M79">
        <f>'Work Summary Form'!H88</f>
        <v>0</v>
      </c>
      <c r="N79">
        <f>'Work Summary Form'!I88</f>
        <v>0</v>
      </c>
      <c r="O79">
        <f>'Work Summary Form'!J88</f>
        <v>0</v>
      </c>
      <c r="P79">
        <f>'Work Summary Form'!K88</f>
        <v>0</v>
      </c>
      <c r="Q79">
        <f>'Work Summary Form'!L88</f>
        <v>0</v>
      </c>
      <c r="R79">
        <f>'Work Summary Form'!M88</f>
        <v>0</v>
      </c>
      <c r="S79">
        <f>'Work Summary Form'!N88</f>
        <v>0</v>
      </c>
      <c r="T79">
        <f>'Work Summary Form'!O88</f>
        <v>0</v>
      </c>
    </row>
    <row r="80" spans="1:20">
      <c r="A80" t="str">
        <f t="shared" si="13"/>
        <v>0079</v>
      </c>
      <c r="B80">
        <f t="shared" si="9"/>
        <v>0</v>
      </c>
      <c r="C80" s="1">
        <f t="shared" si="10"/>
        <v>0</v>
      </c>
      <c r="D80">
        <f t="shared" si="11"/>
        <v>0</v>
      </c>
      <c r="E80">
        <f t="shared" si="12"/>
        <v>0</v>
      </c>
      <c r="F80">
        <f>'Work Summary Form'!A89</f>
        <v>79</v>
      </c>
      <c r="G80">
        <f>'Work Summary Form'!B89</f>
        <v>0</v>
      </c>
      <c r="H80">
        <f>'Work Summary Form'!C89</f>
        <v>0</v>
      </c>
      <c r="I80">
        <f>'Work Summary Form'!D89</f>
        <v>0</v>
      </c>
      <c r="J80">
        <f>'Work Summary Form'!E89</f>
        <v>0</v>
      </c>
      <c r="K80">
        <f>'Work Summary Form'!F89</f>
        <v>0</v>
      </c>
      <c r="L80">
        <f>'Work Summary Form'!G89</f>
        <v>0</v>
      </c>
      <c r="M80">
        <f>'Work Summary Form'!H89</f>
        <v>0</v>
      </c>
      <c r="N80">
        <f>'Work Summary Form'!I89</f>
        <v>0</v>
      </c>
      <c r="O80">
        <f>'Work Summary Form'!J89</f>
        <v>0</v>
      </c>
      <c r="P80">
        <f>'Work Summary Form'!K89</f>
        <v>0</v>
      </c>
      <c r="Q80">
        <f>'Work Summary Form'!L89</f>
        <v>0</v>
      </c>
      <c r="R80">
        <f>'Work Summary Form'!M89</f>
        <v>0</v>
      </c>
      <c r="S80">
        <f>'Work Summary Form'!N89</f>
        <v>0</v>
      </c>
      <c r="T80">
        <f>'Work Summary Form'!O89</f>
        <v>0</v>
      </c>
    </row>
    <row r="81" spans="1:20">
      <c r="A81" t="str">
        <f t="shared" si="13"/>
        <v>0080</v>
      </c>
      <c r="B81">
        <f t="shared" si="9"/>
        <v>0</v>
      </c>
      <c r="C81" s="1">
        <f t="shared" si="10"/>
        <v>0</v>
      </c>
      <c r="D81">
        <f t="shared" si="11"/>
        <v>0</v>
      </c>
      <c r="E81">
        <f t="shared" si="12"/>
        <v>0</v>
      </c>
      <c r="F81">
        <f>'Work Summary Form'!A90</f>
        <v>80</v>
      </c>
      <c r="G81">
        <f>'Work Summary Form'!B90</f>
        <v>0</v>
      </c>
      <c r="H81">
        <f>'Work Summary Form'!C90</f>
        <v>0</v>
      </c>
      <c r="I81">
        <f>'Work Summary Form'!D90</f>
        <v>0</v>
      </c>
      <c r="J81">
        <f>'Work Summary Form'!E90</f>
        <v>0</v>
      </c>
      <c r="K81">
        <f>'Work Summary Form'!F90</f>
        <v>0</v>
      </c>
      <c r="L81">
        <f>'Work Summary Form'!G90</f>
        <v>0</v>
      </c>
      <c r="M81">
        <f>'Work Summary Form'!H90</f>
        <v>0</v>
      </c>
      <c r="N81">
        <f>'Work Summary Form'!I90</f>
        <v>0</v>
      </c>
      <c r="O81">
        <f>'Work Summary Form'!J90</f>
        <v>0</v>
      </c>
      <c r="P81">
        <f>'Work Summary Form'!K90</f>
        <v>0</v>
      </c>
      <c r="Q81">
        <f>'Work Summary Form'!L90</f>
        <v>0</v>
      </c>
      <c r="R81">
        <f>'Work Summary Form'!M90</f>
        <v>0</v>
      </c>
      <c r="S81">
        <f>'Work Summary Form'!N90</f>
        <v>0</v>
      </c>
      <c r="T81">
        <f>'Work Summary Form'!O90</f>
        <v>0</v>
      </c>
    </row>
    <row r="82" spans="1:20">
      <c r="A82" t="str">
        <f t="shared" si="13"/>
        <v>0081</v>
      </c>
      <c r="B82">
        <f t="shared" si="9"/>
        <v>0</v>
      </c>
      <c r="C82" s="1">
        <f t="shared" si="10"/>
        <v>0</v>
      </c>
      <c r="D82">
        <f t="shared" si="11"/>
        <v>0</v>
      </c>
      <c r="E82">
        <f t="shared" si="12"/>
        <v>0</v>
      </c>
      <c r="F82">
        <f>'Work Summary Form'!A91</f>
        <v>81</v>
      </c>
      <c r="G82">
        <f>'Work Summary Form'!B91</f>
        <v>0</v>
      </c>
      <c r="H82">
        <f>'Work Summary Form'!C91</f>
        <v>0</v>
      </c>
      <c r="I82">
        <f>'Work Summary Form'!D91</f>
        <v>0</v>
      </c>
      <c r="J82">
        <f>'Work Summary Form'!E91</f>
        <v>0</v>
      </c>
      <c r="K82">
        <f>'Work Summary Form'!F91</f>
        <v>0</v>
      </c>
      <c r="L82">
        <f>'Work Summary Form'!G91</f>
        <v>0</v>
      </c>
      <c r="M82">
        <f>'Work Summary Form'!H91</f>
        <v>0</v>
      </c>
      <c r="N82">
        <f>'Work Summary Form'!I91</f>
        <v>0</v>
      </c>
      <c r="O82">
        <f>'Work Summary Form'!J91</f>
        <v>0</v>
      </c>
      <c r="P82">
        <f>'Work Summary Form'!K91</f>
        <v>0</v>
      </c>
      <c r="Q82">
        <f>'Work Summary Form'!L91</f>
        <v>0</v>
      </c>
      <c r="R82">
        <f>'Work Summary Form'!M91</f>
        <v>0</v>
      </c>
      <c r="S82">
        <f>'Work Summary Form'!N91</f>
        <v>0</v>
      </c>
      <c r="T82">
        <f>'Work Summary Form'!O91</f>
        <v>0</v>
      </c>
    </row>
    <row r="83" spans="1:20">
      <c r="A83" t="str">
        <f t="shared" si="13"/>
        <v>0082</v>
      </c>
      <c r="B83">
        <f t="shared" si="9"/>
        <v>0</v>
      </c>
      <c r="C83" s="1">
        <f t="shared" si="10"/>
        <v>0</v>
      </c>
      <c r="D83">
        <f t="shared" si="11"/>
        <v>0</v>
      </c>
      <c r="E83">
        <f t="shared" si="12"/>
        <v>0</v>
      </c>
      <c r="F83">
        <f>'Work Summary Form'!A92</f>
        <v>82</v>
      </c>
      <c r="G83">
        <f>'Work Summary Form'!B92</f>
        <v>0</v>
      </c>
      <c r="H83">
        <f>'Work Summary Form'!C92</f>
        <v>0</v>
      </c>
      <c r="I83">
        <f>'Work Summary Form'!D92</f>
        <v>0</v>
      </c>
      <c r="J83">
        <f>'Work Summary Form'!E92</f>
        <v>0</v>
      </c>
      <c r="K83">
        <f>'Work Summary Form'!F92</f>
        <v>0</v>
      </c>
      <c r="L83">
        <f>'Work Summary Form'!G92</f>
        <v>0</v>
      </c>
      <c r="M83">
        <f>'Work Summary Form'!H92</f>
        <v>0</v>
      </c>
      <c r="N83">
        <f>'Work Summary Form'!I92</f>
        <v>0</v>
      </c>
      <c r="O83">
        <f>'Work Summary Form'!J92</f>
        <v>0</v>
      </c>
      <c r="P83">
        <f>'Work Summary Form'!K92</f>
        <v>0</v>
      </c>
      <c r="Q83">
        <f>'Work Summary Form'!L92</f>
        <v>0</v>
      </c>
      <c r="R83">
        <f>'Work Summary Form'!M92</f>
        <v>0</v>
      </c>
      <c r="S83">
        <f>'Work Summary Form'!N92</f>
        <v>0</v>
      </c>
      <c r="T83">
        <f>'Work Summary Form'!O92</f>
        <v>0</v>
      </c>
    </row>
    <row r="84" spans="1:20">
      <c r="A84" t="str">
        <f t="shared" si="13"/>
        <v>0083</v>
      </c>
      <c r="B84">
        <f t="shared" si="9"/>
        <v>0</v>
      </c>
      <c r="C84" s="1">
        <f t="shared" si="10"/>
        <v>0</v>
      </c>
      <c r="D84">
        <f t="shared" si="11"/>
        <v>0</v>
      </c>
      <c r="E84">
        <f t="shared" si="12"/>
        <v>0</v>
      </c>
      <c r="F84">
        <f>'Work Summary Form'!A93</f>
        <v>83</v>
      </c>
      <c r="G84">
        <f>'Work Summary Form'!B93</f>
        <v>0</v>
      </c>
      <c r="H84">
        <f>'Work Summary Form'!C93</f>
        <v>0</v>
      </c>
      <c r="I84">
        <f>'Work Summary Form'!D93</f>
        <v>0</v>
      </c>
      <c r="J84">
        <f>'Work Summary Form'!E93</f>
        <v>0</v>
      </c>
      <c r="K84">
        <f>'Work Summary Form'!F93</f>
        <v>0</v>
      </c>
      <c r="L84">
        <f>'Work Summary Form'!G93</f>
        <v>0</v>
      </c>
      <c r="M84">
        <f>'Work Summary Form'!H93</f>
        <v>0</v>
      </c>
      <c r="N84">
        <f>'Work Summary Form'!I93</f>
        <v>0</v>
      </c>
      <c r="O84">
        <f>'Work Summary Form'!J93</f>
        <v>0</v>
      </c>
      <c r="P84">
        <f>'Work Summary Form'!K93</f>
        <v>0</v>
      </c>
      <c r="Q84">
        <f>'Work Summary Form'!L93</f>
        <v>0</v>
      </c>
      <c r="R84">
        <f>'Work Summary Form'!M93</f>
        <v>0</v>
      </c>
      <c r="S84">
        <f>'Work Summary Form'!N93</f>
        <v>0</v>
      </c>
      <c r="T84">
        <f>'Work Summary Form'!O93</f>
        <v>0</v>
      </c>
    </row>
    <row r="85" spans="1:20">
      <c r="A85" t="str">
        <f t="shared" si="13"/>
        <v>0084</v>
      </c>
      <c r="B85">
        <f t="shared" si="9"/>
        <v>0</v>
      </c>
      <c r="C85" s="1">
        <f t="shared" si="10"/>
        <v>0</v>
      </c>
      <c r="D85">
        <f t="shared" si="11"/>
        <v>0</v>
      </c>
      <c r="E85">
        <f t="shared" si="12"/>
        <v>0</v>
      </c>
      <c r="F85">
        <f>'Work Summary Form'!A94</f>
        <v>84</v>
      </c>
      <c r="G85">
        <f>'Work Summary Form'!B94</f>
        <v>0</v>
      </c>
      <c r="H85">
        <f>'Work Summary Form'!C94</f>
        <v>0</v>
      </c>
      <c r="I85">
        <f>'Work Summary Form'!D94</f>
        <v>0</v>
      </c>
      <c r="J85">
        <f>'Work Summary Form'!E94</f>
        <v>0</v>
      </c>
      <c r="K85">
        <f>'Work Summary Form'!F94</f>
        <v>0</v>
      </c>
      <c r="L85">
        <f>'Work Summary Form'!G94</f>
        <v>0</v>
      </c>
      <c r="M85">
        <f>'Work Summary Form'!H94</f>
        <v>0</v>
      </c>
      <c r="N85">
        <f>'Work Summary Form'!I94</f>
        <v>0</v>
      </c>
      <c r="O85">
        <f>'Work Summary Form'!J94</f>
        <v>0</v>
      </c>
      <c r="P85">
        <f>'Work Summary Form'!K94</f>
        <v>0</v>
      </c>
      <c r="Q85">
        <f>'Work Summary Form'!L94</f>
        <v>0</v>
      </c>
      <c r="R85">
        <f>'Work Summary Form'!M94</f>
        <v>0</v>
      </c>
      <c r="S85">
        <f>'Work Summary Form'!N94</f>
        <v>0</v>
      </c>
      <c r="T85">
        <f>'Work Summary Form'!O94</f>
        <v>0</v>
      </c>
    </row>
    <row r="86" spans="1:20">
      <c r="A86" t="str">
        <f t="shared" si="13"/>
        <v>0085</v>
      </c>
      <c r="B86">
        <f t="shared" si="9"/>
        <v>0</v>
      </c>
      <c r="C86" s="1">
        <f t="shared" si="10"/>
        <v>0</v>
      </c>
      <c r="D86">
        <f t="shared" si="11"/>
        <v>0</v>
      </c>
      <c r="E86">
        <f t="shared" si="12"/>
        <v>0</v>
      </c>
      <c r="F86">
        <f>'Work Summary Form'!A95</f>
        <v>85</v>
      </c>
      <c r="G86">
        <f>'Work Summary Form'!B95</f>
        <v>0</v>
      </c>
      <c r="H86">
        <f>'Work Summary Form'!C95</f>
        <v>0</v>
      </c>
      <c r="I86">
        <f>'Work Summary Form'!D95</f>
        <v>0</v>
      </c>
      <c r="J86">
        <f>'Work Summary Form'!E95</f>
        <v>0</v>
      </c>
      <c r="K86">
        <f>'Work Summary Form'!F95</f>
        <v>0</v>
      </c>
      <c r="L86">
        <f>'Work Summary Form'!G95</f>
        <v>0</v>
      </c>
      <c r="M86">
        <f>'Work Summary Form'!H95</f>
        <v>0</v>
      </c>
      <c r="N86">
        <f>'Work Summary Form'!I95</f>
        <v>0</v>
      </c>
      <c r="O86">
        <f>'Work Summary Form'!J95</f>
        <v>0</v>
      </c>
      <c r="P86">
        <f>'Work Summary Form'!K95</f>
        <v>0</v>
      </c>
      <c r="Q86">
        <f>'Work Summary Form'!L95</f>
        <v>0</v>
      </c>
      <c r="R86">
        <f>'Work Summary Form'!M95</f>
        <v>0</v>
      </c>
      <c r="S86">
        <f>'Work Summary Form'!N95</f>
        <v>0</v>
      </c>
      <c r="T86">
        <f>'Work Summary Form'!O95</f>
        <v>0</v>
      </c>
    </row>
    <row r="87" spans="1:20">
      <c r="A87" t="str">
        <f t="shared" si="13"/>
        <v>0086</v>
      </c>
      <c r="B87">
        <f t="shared" si="9"/>
        <v>0</v>
      </c>
      <c r="C87" s="1">
        <f t="shared" si="10"/>
        <v>0</v>
      </c>
      <c r="D87">
        <f t="shared" si="11"/>
        <v>0</v>
      </c>
      <c r="E87">
        <f t="shared" si="12"/>
        <v>0</v>
      </c>
      <c r="F87">
        <f>'Work Summary Form'!A96</f>
        <v>86</v>
      </c>
      <c r="G87">
        <f>'Work Summary Form'!B96</f>
        <v>0</v>
      </c>
      <c r="H87">
        <f>'Work Summary Form'!C96</f>
        <v>0</v>
      </c>
      <c r="I87">
        <f>'Work Summary Form'!D96</f>
        <v>0</v>
      </c>
      <c r="J87">
        <f>'Work Summary Form'!E96</f>
        <v>0</v>
      </c>
      <c r="K87">
        <f>'Work Summary Form'!F96</f>
        <v>0</v>
      </c>
      <c r="L87">
        <f>'Work Summary Form'!G96</f>
        <v>0</v>
      </c>
      <c r="M87">
        <f>'Work Summary Form'!H96</f>
        <v>0</v>
      </c>
      <c r="N87">
        <f>'Work Summary Form'!I96</f>
        <v>0</v>
      </c>
      <c r="O87">
        <f>'Work Summary Form'!J96</f>
        <v>0</v>
      </c>
      <c r="P87">
        <f>'Work Summary Form'!K96</f>
        <v>0</v>
      </c>
      <c r="Q87">
        <f>'Work Summary Form'!L96</f>
        <v>0</v>
      </c>
      <c r="R87">
        <f>'Work Summary Form'!M96</f>
        <v>0</v>
      </c>
      <c r="S87">
        <f>'Work Summary Form'!N96</f>
        <v>0</v>
      </c>
      <c r="T87">
        <f>'Work Summary Form'!O96</f>
        <v>0</v>
      </c>
    </row>
    <row r="88" spans="1:20">
      <c r="A88" t="str">
        <f t="shared" si="13"/>
        <v>0087</v>
      </c>
      <c r="B88">
        <f t="shared" si="9"/>
        <v>0</v>
      </c>
      <c r="C88" s="1">
        <f t="shared" si="10"/>
        <v>0</v>
      </c>
      <c r="D88">
        <f t="shared" si="11"/>
        <v>0</v>
      </c>
      <c r="E88">
        <f t="shared" si="12"/>
        <v>0</v>
      </c>
      <c r="F88">
        <f>'Work Summary Form'!A97</f>
        <v>87</v>
      </c>
      <c r="G88">
        <f>'Work Summary Form'!B97</f>
        <v>0</v>
      </c>
      <c r="H88">
        <f>'Work Summary Form'!C97</f>
        <v>0</v>
      </c>
      <c r="I88">
        <f>'Work Summary Form'!D97</f>
        <v>0</v>
      </c>
      <c r="J88">
        <f>'Work Summary Form'!E97</f>
        <v>0</v>
      </c>
      <c r="K88">
        <f>'Work Summary Form'!F97</f>
        <v>0</v>
      </c>
      <c r="L88">
        <f>'Work Summary Form'!G97</f>
        <v>0</v>
      </c>
      <c r="M88">
        <f>'Work Summary Form'!H97</f>
        <v>0</v>
      </c>
      <c r="N88">
        <f>'Work Summary Form'!I97</f>
        <v>0</v>
      </c>
      <c r="O88">
        <f>'Work Summary Form'!J97</f>
        <v>0</v>
      </c>
      <c r="P88">
        <f>'Work Summary Form'!K97</f>
        <v>0</v>
      </c>
      <c r="Q88">
        <f>'Work Summary Form'!L97</f>
        <v>0</v>
      </c>
      <c r="R88">
        <f>'Work Summary Form'!M97</f>
        <v>0</v>
      </c>
      <c r="S88">
        <f>'Work Summary Form'!N97</f>
        <v>0</v>
      </c>
      <c r="T88">
        <f>'Work Summary Form'!O97</f>
        <v>0</v>
      </c>
    </row>
    <row r="89" spans="1:20">
      <c r="A89" t="str">
        <f t="shared" si="13"/>
        <v>0088</v>
      </c>
      <c r="B89">
        <f t="shared" si="9"/>
        <v>0</v>
      </c>
      <c r="C89" s="1">
        <f t="shared" si="10"/>
        <v>0</v>
      </c>
      <c r="D89">
        <f t="shared" si="11"/>
        <v>0</v>
      </c>
      <c r="E89">
        <f t="shared" si="12"/>
        <v>0</v>
      </c>
      <c r="F89">
        <f>'Work Summary Form'!A98</f>
        <v>88</v>
      </c>
      <c r="G89">
        <f>'Work Summary Form'!B98</f>
        <v>0</v>
      </c>
      <c r="H89">
        <f>'Work Summary Form'!C98</f>
        <v>0</v>
      </c>
      <c r="I89">
        <f>'Work Summary Form'!D98</f>
        <v>0</v>
      </c>
      <c r="J89">
        <f>'Work Summary Form'!E98</f>
        <v>0</v>
      </c>
      <c r="K89">
        <f>'Work Summary Form'!F98</f>
        <v>0</v>
      </c>
      <c r="L89">
        <f>'Work Summary Form'!G98</f>
        <v>0</v>
      </c>
      <c r="M89">
        <f>'Work Summary Form'!H98</f>
        <v>0</v>
      </c>
      <c r="N89">
        <f>'Work Summary Form'!I98</f>
        <v>0</v>
      </c>
      <c r="O89">
        <f>'Work Summary Form'!J98</f>
        <v>0</v>
      </c>
      <c r="P89">
        <f>'Work Summary Form'!K98</f>
        <v>0</v>
      </c>
      <c r="Q89">
        <f>'Work Summary Form'!L98</f>
        <v>0</v>
      </c>
      <c r="R89">
        <f>'Work Summary Form'!M98</f>
        <v>0</v>
      </c>
      <c r="S89">
        <f>'Work Summary Form'!N98</f>
        <v>0</v>
      </c>
      <c r="T89">
        <f>'Work Summary Form'!O98</f>
        <v>0</v>
      </c>
    </row>
    <row r="90" spans="1:20">
      <c r="A90" t="str">
        <f t="shared" si="13"/>
        <v>0089</v>
      </c>
      <c r="B90">
        <f t="shared" si="9"/>
        <v>0</v>
      </c>
      <c r="C90" s="1">
        <f t="shared" si="10"/>
        <v>0</v>
      </c>
      <c r="D90">
        <f t="shared" si="11"/>
        <v>0</v>
      </c>
      <c r="E90">
        <f t="shared" si="12"/>
        <v>0</v>
      </c>
      <c r="F90">
        <f>'Work Summary Form'!A99</f>
        <v>89</v>
      </c>
      <c r="G90">
        <f>'Work Summary Form'!B99</f>
        <v>0</v>
      </c>
      <c r="H90">
        <f>'Work Summary Form'!C99</f>
        <v>0</v>
      </c>
      <c r="I90">
        <f>'Work Summary Form'!D99</f>
        <v>0</v>
      </c>
      <c r="J90">
        <f>'Work Summary Form'!E99</f>
        <v>0</v>
      </c>
      <c r="K90">
        <f>'Work Summary Form'!F99</f>
        <v>0</v>
      </c>
      <c r="L90">
        <f>'Work Summary Form'!G99</f>
        <v>0</v>
      </c>
      <c r="M90">
        <f>'Work Summary Form'!H99</f>
        <v>0</v>
      </c>
      <c r="N90">
        <f>'Work Summary Form'!I99</f>
        <v>0</v>
      </c>
      <c r="O90">
        <f>'Work Summary Form'!J99</f>
        <v>0</v>
      </c>
      <c r="P90">
        <f>'Work Summary Form'!K99</f>
        <v>0</v>
      </c>
      <c r="Q90">
        <f>'Work Summary Form'!L99</f>
        <v>0</v>
      </c>
      <c r="R90">
        <f>'Work Summary Form'!M99</f>
        <v>0</v>
      </c>
      <c r="S90">
        <f>'Work Summary Form'!N99</f>
        <v>0</v>
      </c>
      <c r="T90">
        <f>'Work Summary Form'!O99</f>
        <v>0</v>
      </c>
    </row>
    <row r="91" spans="1:20">
      <c r="A91" t="str">
        <f t="shared" si="13"/>
        <v>0090</v>
      </c>
      <c r="B91">
        <f t="shared" si="9"/>
        <v>0</v>
      </c>
      <c r="C91" s="1">
        <f t="shared" si="10"/>
        <v>0</v>
      </c>
      <c r="D91">
        <f t="shared" si="11"/>
        <v>0</v>
      </c>
      <c r="E91">
        <f t="shared" si="12"/>
        <v>0</v>
      </c>
      <c r="F91">
        <f>'Work Summary Form'!A100</f>
        <v>90</v>
      </c>
      <c r="G91">
        <f>'Work Summary Form'!B100</f>
        <v>0</v>
      </c>
      <c r="H91">
        <f>'Work Summary Form'!C100</f>
        <v>0</v>
      </c>
      <c r="I91">
        <f>'Work Summary Form'!D100</f>
        <v>0</v>
      </c>
      <c r="J91">
        <f>'Work Summary Form'!E100</f>
        <v>0</v>
      </c>
      <c r="K91">
        <f>'Work Summary Form'!F100</f>
        <v>0</v>
      </c>
      <c r="L91">
        <f>'Work Summary Form'!G100</f>
        <v>0</v>
      </c>
      <c r="M91">
        <f>'Work Summary Form'!H100</f>
        <v>0</v>
      </c>
      <c r="N91">
        <f>'Work Summary Form'!I100</f>
        <v>0</v>
      </c>
      <c r="O91">
        <f>'Work Summary Form'!J100</f>
        <v>0</v>
      </c>
      <c r="P91">
        <f>'Work Summary Form'!K100</f>
        <v>0</v>
      </c>
      <c r="Q91">
        <f>'Work Summary Form'!L100</f>
        <v>0</v>
      </c>
      <c r="R91">
        <f>'Work Summary Form'!M100</f>
        <v>0</v>
      </c>
      <c r="S91">
        <f>'Work Summary Form'!N100</f>
        <v>0</v>
      </c>
      <c r="T91">
        <f>'Work Summary Form'!O100</f>
        <v>0</v>
      </c>
    </row>
    <row r="92" spans="1:20">
      <c r="A92" t="str">
        <f t="shared" si="13"/>
        <v>0091</v>
      </c>
      <c r="B92">
        <f t="shared" si="9"/>
        <v>0</v>
      </c>
      <c r="C92" s="1">
        <f t="shared" si="10"/>
        <v>0</v>
      </c>
      <c r="D92">
        <f t="shared" si="11"/>
        <v>0</v>
      </c>
      <c r="E92">
        <f t="shared" si="12"/>
        <v>0</v>
      </c>
      <c r="F92">
        <f>'Work Summary Form'!A101</f>
        <v>91</v>
      </c>
      <c r="G92">
        <f>'Work Summary Form'!B101</f>
        <v>0</v>
      </c>
      <c r="H92">
        <f>'Work Summary Form'!C101</f>
        <v>0</v>
      </c>
      <c r="I92">
        <f>'Work Summary Form'!D101</f>
        <v>0</v>
      </c>
      <c r="J92">
        <f>'Work Summary Form'!E101</f>
        <v>0</v>
      </c>
      <c r="K92">
        <f>'Work Summary Form'!F101</f>
        <v>0</v>
      </c>
      <c r="L92">
        <f>'Work Summary Form'!G101</f>
        <v>0</v>
      </c>
      <c r="M92">
        <f>'Work Summary Form'!H101</f>
        <v>0</v>
      </c>
      <c r="N92">
        <f>'Work Summary Form'!I101</f>
        <v>0</v>
      </c>
      <c r="O92">
        <f>'Work Summary Form'!J101</f>
        <v>0</v>
      </c>
      <c r="P92">
        <f>'Work Summary Form'!K101</f>
        <v>0</v>
      </c>
      <c r="Q92">
        <f>'Work Summary Form'!L101</f>
        <v>0</v>
      </c>
      <c r="R92">
        <f>'Work Summary Form'!M101</f>
        <v>0</v>
      </c>
      <c r="S92">
        <f>'Work Summary Form'!N101</f>
        <v>0</v>
      </c>
      <c r="T92">
        <f>'Work Summary Form'!O101</f>
        <v>0</v>
      </c>
    </row>
    <row r="93" spans="1:20">
      <c r="A93" t="str">
        <f t="shared" si="13"/>
        <v>0092</v>
      </c>
      <c r="B93">
        <f t="shared" si="9"/>
        <v>0</v>
      </c>
      <c r="C93" s="1">
        <f t="shared" si="10"/>
        <v>0</v>
      </c>
      <c r="D93">
        <f t="shared" si="11"/>
        <v>0</v>
      </c>
      <c r="E93">
        <f t="shared" si="12"/>
        <v>0</v>
      </c>
      <c r="F93">
        <f>'Work Summary Form'!A102</f>
        <v>92</v>
      </c>
      <c r="G93">
        <f>'Work Summary Form'!B102</f>
        <v>0</v>
      </c>
      <c r="H93">
        <f>'Work Summary Form'!C102</f>
        <v>0</v>
      </c>
      <c r="I93">
        <f>'Work Summary Form'!D102</f>
        <v>0</v>
      </c>
      <c r="J93">
        <f>'Work Summary Form'!E102</f>
        <v>0</v>
      </c>
      <c r="K93">
        <f>'Work Summary Form'!F102</f>
        <v>0</v>
      </c>
      <c r="L93">
        <f>'Work Summary Form'!G102</f>
        <v>0</v>
      </c>
      <c r="M93">
        <f>'Work Summary Form'!H102</f>
        <v>0</v>
      </c>
      <c r="N93">
        <f>'Work Summary Form'!I102</f>
        <v>0</v>
      </c>
      <c r="O93">
        <f>'Work Summary Form'!J102</f>
        <v>0</v>
      </c>
      <c r="P93">
        <f>'Work Summary Form'!K102</f>
        <v>0</v>
      </c>
      <c r="Q93">
        <f>'Work Summary Form'!L102</f>
        <v>0</v>
      </c>
      <c r="R93">
        <f>'Work Summary Form'!M102</f>
        <v>0</v>
      </c>
      <c r="S93">
        <f>'Work Summary Form'!N102</f>
        <v>0</v>
      </c>
      <c r="T93">
        <f>'Work Summary Form'!O102</f>
        <v>0</v>
      </c>
    </row>
    <row r="94" spans="1:20">
      <c r="A94" t="str">
        <f t="shared" si="13"/>
        <v>0093</v>
      </c>
      <c r="B94">
        <f t="shared" si="9"/>
        <v>0</v>
      </c>
      <c r="C94" s="1">
        <f t="shared" si="10"/>
        <v>0</v>
      </c>
      <c r="D94">
        <f t="shared" si="11"/>
        <v>0</v>
      </c>
      <c r="E94">
        <f t="shared" si="12"/>
        <v>0</v>
      </c>
      <c r="F94">
        <f>'Work Summary Form'!A103</f>
        <v>93</v>
      </c>
      <c r="G94">
        <f>'Work Summary Form'!B103</f>
        <v>0</v>
      </c>
      <c r="H94">
        <f>'Work Summary Form'!C103</f>
        <v>0</v>
      </c>
      <c r="I94">
        <f>'Work Summary Form'!D103</f>
        <v>0</v>
      </c>
      <c r="J94">
        <f>'Work Summary Form'!E103</f>
        <v>0</v>
      </c>
      <c r="K94">
        <f>'Work Summary Form'!F103</f>
        <v>0</v>
      </c>
      <c r="L94">
        <f>'Work Summary Form'!G103</f>
        <v>0</v>
      </c>
      <c r="M94">
        <f>'Work Summary Form'!H103</f>
        <v>0</v>
      </c>
      <c r="N94">
        <f>'Work Summary Form'!I103</f>
        <v>0</v>
      </c>
      <c r="O94">
        <f>'Work Summary Form'!J103</f>
        <v>0</v>
      </c>
      <c r="P94">
        <f>'Work Summary Form'!K103</f>
        <v>0</v>
      </c>
      <c r="Q94">
        <f>'Work Summary Form'!L103</f>
        <v>0</v>
      </c>
      <c r="R94">
        <f>'Work Summary Form'!M103</f>
        <v>0</v>
      </c>
      <c r="S94">
        <f>'Work Summary Form'!N103</f>
        <v>0</v>
      </c>
      <c r="T94">
        <f>'Work Summary Form'!O103</f>
        <v>0</v>
      </c>
    </row>
    <row r="95" spans="1:20">
      <c r="A95" t="str">
        <f t="shared" si="13"/>
        <v>0094</v>
      </c>
      <c r="B95">
        <f t="shared" si="9"/>
        <v>0</v>
      </c>
      <c r="C95" s="1">
        <f t="shared" si="10"/>
        <v>0</v>
      </c>
      <c r="D95">
        <f t="shared" si="11"/>
        <v>0</v>
      </c>
      <c r="E95">
        <f t="shared" si="12"/>
        <v>0</v>
      </c>
      <c r="F95">
        <f>'Work Summary Form'!A104</f>
        <v>94</v>
      </c>
      <c r="G95">
        <f>'Work Summary Form'!B104</f>
        <v>0</v>
      </c>
      <c r="H95">
        <f>'Work Summary Form'!C104</f>
        <v>0</v>
      </c>
      <c r="I95">
        <f>'Work Summary Form'!D104</f>
        <v>0</v>
      </c>
      <c r="J95">
        <f>'Work Summary Form'!E104</f>
        <v>0</v>
      </c>
      <c r="K95">
        <f>'Work Summary Form'!F104</f>
        <v>0</v>
      </c>
      <c r="L95">
        <f>'Work Summary Form'!G104</f>
        <v>0</v>
      </c>
      <c r="M95">
        <f>'Work Summary Form'!H104</f>
        <v>0</v>
      </c>
      <c r="N95">
        <f>'Work Summary Form'!I104</f>
        <v>0</v>
      </c>
      <c r="O95">
        <f>'Work Summary Form'!J104</f>
        <v>0</v>
      </c>
      <c r="P95">
        <f>'Work Summary Form'!K104</f>
        <v>0</v>
      </c>
      <c r="Q95">
        <f>'Work Summary Form'!L104</f>
        <v>0</v>
      </c>
      <c r="R95">
        <f>'Work Summary Form'!M104</f>
        <v>0</v>
      </c>
      <c r="S95">
        <f>'Work Summary Form'!N104</f>
        <v>0</v>
      </c>
      <c r="T95">
        <f>'Work Summary Form'!O104</f>
        <v>0</v>
      </c>
    </row>
    <row r="96" spans="1:20">
      <c r="A96" t="str">
        <f t="shared" si="13"/>
        <v>0095</v>
      </c>
      <c r="B96">
        <f t="shared" si="9"/>
        <v>0</v>
      </c>
      <c r="C96" s="1">
        <f t="shared" si="10"/>
        <v>0</v>
      </c>
      <c r="D96">
        <f t="shared" si="11"/>
        <v>0</v>
      </c>
      <c r="E96">
        <f t="shared" si="12"/>
        <v>0</v>
      </c>
      <c r="F96">
        <f>'Work Summary Form'!A105</f>
        <v>95</v>
      </c>
      <c r="G96">
        <f>'Work Summary Form'!B105</f>
        <v>0</v>
      </c>
      <c r="H96">
        <f>'Work Summary Form'!C105</f>
        <v>0</v>
      </c>
      <c r="I96">
        <f>'Work Summary Form'!D105</f>
        <v>0</v>
      </c>
      <c r="J96">
        <f>'Work Summary Form'!E105</f>
        <v>0</v>
      </c>
      <c r="K96">
        <f>'Work Summary Form'!F105</f>
        <v>0</v>
      </c>
      <c r="L96">
        <f>'Work Summary Form'!G105</f>
        <v>0</v>
      </c>
      <c r="M96">
        <f>'Work Summary Form'!H105</f>
        <v>0</v>
      </c>
      <c r="N96">
        <f>'Work Summary Form'!I105</f>
        <v>0</v>
      </c>
      <c r="O96">
        <f>'Work Summary Form'!J105</f>
        <v>0</v>
      </c>
      <c r="P96">
        <f>'Work Summary Form'!K105</f>
        <v>0</v>
      </c>
      <c r="Q96">
        <f>'Work Summary Form'!L105</f>
        <v>0</v>
      </c>
      <c r="R96">
        <f>'Work Summary Form'!M105</f>
        <v>0</v>
      </c>
      <c r="S96">
        <f>'Work Summary Form'!N105</f>
        <v>0</v>
      </c>
      <c r="T96">
        <f>'Work Summary Form'!O105</f>
        <v>0</v>
      </c>
    </row>
    <row r="97" spans="1:20">
      <c r="A97" t="str">
        <f t="shared" si="13"/>
        <v>0096</v>
      </c>
      <c r="B97">
        <f t="shared" si="9"/>
        <v>0</v>
      </c>
      <c r="C97" s="1">
        <f t="shared" si="10"/>
        <v>0</v>
      </c>
      <c r="D97">
        <f t="shared" si="11"/>
        <v>0</v>
      </c>
      <c r="E97">
        <f t="shared" si="12"/>
        <v>0</v>
      </c>
      <c r="F97">
        <f>'Work Summary Form'!A106</f>
        <v>96</v>
      </c>
      <c r="G97">
        <f>'Work Summary Form'!B106</f>
        <v>0</v>
      </c>
      <c r="H97">
        <f>'Work Summary Form'!C106</f>
        <v>0</v>
      </c>
      <c r="I97">
        <f>'Work Summary Form'!D106</f>
        <v>0</v>
      </c>
      <c r="J97">
        <f>'Work Summary Form'!E106</f>
        <v>0</v>
      </c>
      <c r="K97">
        <f>'Work Summary Form'!F106</f>
        <v>0</v>
      </c>
      <c r="L97">
        <f>'Work Summary Form'!G106</f>
        <v>0</v>
      </c>
      <c r="M97">
        <f>'Work Summary Form'!H106</f>
        <v>0</v>
      </c>
      <c r="N97">
        <f>'Work Summary Form'!I106</f>
        <v>0</v>
      </c>
      <c r="O97">
        <f>'Work Summary Form'!J106</f>
        <v>0</v>
      </c>
      <c r="P97">
        <f>'Work Summary Form'!K106</f>
        <v>0</v>
      </c>
      <c r="Q97">
        <f>'Work Summary Form'!L106</f>
        <v>0</v>
      </c>
      <c r="R97">
        <f>'Work Summary Form'!M106</f>
        <v>0</v>
      </c>
      <c r="S97">
        <f>'Work Summary Form'!N106</f>
        <v>0</v>
      </c>
      <c r="T97">
        <f>'Work Summary Form'!O106</f>
        <v>0</v>
      </c>
    </row>
    <row r="98" spans="1:20">
      <c r="A98" t="str">
        <f t="shared" si="13"/>
        <v>0097</v>
      </c>
      <c r="B98">
        <f t="shared" si="9"/>
        <v>0</v>
      </c>
      <c r="C98" s="1">
        <f t="shared" si="10"/>
        <v>0</v>
      </c>
      <c r="D98">
        <f t="shared" si="11"/>
        <v>0</v>
      </c>
      <c r="E98">
        <f t="shared" si="12"/>
        <v>0</v>
      </c>
      <c r="F98">
        <f>'Work Summary Form'!A107</f>
        <v>97</v>
      </c>
      <c r="G98">
        <f>'Work Summary Form'!B107</f>
        <v>0</v>
      </c>
      <c r="H98">
        <f>'Work Summary Form'!C107</f>
        <v>0</v>
      </c>
      <c r="I98">
        <f>'Work Summary Form'!D107</f>
        <v>0</v>
      </c>
      <c r="J98">
        <f>'Work Summary Form'!E107</f>
        <v>0</v>
      </c>
      <c r="K98">
        <f>'Work Summary Form'!F107</f>
        <v>0</v>
      </c>
      <c r="L98">
        <f>'Work Summary Form'!G107</f>
        <v>0</v>
      </c>
      <c r="M98">
        <f>'Work Summary Form'!H107</f>
        <v>0</v>
      </c>
      <c r="N98">
        <f>'Work Summary Form'!I107</f>
        <v>0</v>
      </c>
      <c r="O98">
        <f>'Work Summary Form'!J107</f>
        <v>0</v>
      </c>
      <c r="P98">
        <f>'Work Summary Form'!K107</f>
        <v>0</v>
      </c>
      <c r="Q98">
        <f>'Work Summary Form'!L107</f>
        <v>0</v>
      </c>
      <c r="R98">
        <f>'Work Summary Form'!M107</f>
        <v>0</v>
      </c>
      <c r="S98">
        <f>'Work Summary Form'!N107</f>
        <v>0</v>
      </c>
      <c r="T98">
        <f>'Work Summary Form'!O107</f>
        <v>0</v>
      </c>
    </row>
    <row r="99" spans="1:20">
      <c r="A99" t="str">
        <f t="shared" si="13"/>
        <v>0098</v>
      </c>
      <c r="B99">
        <f t="shared" si="9"/>
        <v>0</v>
      </c>
      <c r="C99" s="1">
        <f t="shared" si="10"/>
        <v>0</v>
      </c>
      <c r="D99">
        <f t="shared" si="11"/>
        <v>0</v>
      </c>
      <c r="E99">
        <f t="shared" si="12"/>
        <v>0</v>
      </c>
      <c r="F99">
        <f>'Work Summary Form'!A108</f>
        <v>98</v>
      </c>
      <c r="G99">
        <f>'Work Summary Form'!B108</f>
        <v>0</v>
      </c>
      <c r="H99">
        <f>'Work Summary Form'!C108</f>
        <v>0</v>
      </c>
      <c r="I99">
        <f>'Work Summary Form'!D108</f>
        <v>0</v>
      </c>
      <c r="J99">
        <f>'Work Summary Form'!E108</f>
        <v>0</v>
      </c>
      <c r="K99">
        <f>'Work Summary Form'!F108</f>
        <v>0</v>
      </c>
      <c r="L99">
        <f>'Work Summary Form'!G108</f>
        <v>0</v>
      </c>
      <c r="M99">
        <f>'Work Summary Form'!H108</f>
        <v>0</v>
      </c>
      <c r="N99">
        <f>'Work Summary Form'!I108</f>
        <v>0</v>
      </c>
      <c r="O99">
        <f>'Work Summary Form'!J108</f>
        <v>0</v>
      </c>
      <c r="P99">
        <f>'Work Summary Form'!K108</f>
        <v>0</v>
      </c>
      <c r="Q99">
        <f>'Work Summary Form'!L108</f>
        <v>0</v>
      </c>
      <c r="R99">
        <f>'Work Summary Form'!M108</f>
        <v>0</v>
      </c>
      <c r="S99">
        <f>'Work Summary Form'!N108</f>
        <v>0</v>
      </c>
      <c r="T99">
        <f>'Work Summary Form'!O108</f>
        <v>0</v>
      </c>
    </row>
    <row r="100" spans="1:20">
      <c r="A100" t="str">
        <f t="shared" si="13"/>
        <v>0099</v>
      </c>
      <c r="B100">
        <f t="shared" si="9"/>
        <v>0</v>
      </c>
      <c r="C100" s="1">
        <f t="shared" si="10"/>
        <v>0</v>
      </c>
      <c r="D100">
        <f t="shared" si="11"/>
        <v>0</v>
      </c>
      <c r="E100">
        <f t="shared" si="12"/>
        <v>0</v>
      </c>
      <c r="F100">
        <f>'Work Summary Form'!A109</f>
        <v>99</v>
      </c>
      <c r="G100">
        <f>'Work Summary Form'!B109</f>
        <v>0</v>
      </c>
      <c r="H100">
        <f>'Work Summary Form'!C109</f>
        <v>0</v>
      </c>
      <c r="I100">
        <f>'Work Summary Form'!D109</f>
        <v>0</v>
      </c>
      <c r="J100">
        <f>'Work Summary Form'!E109</f>
        <v>0</v>
      </c>
      <c r="K100">
        <f>'Work Summary Form'!F109</f>
        <v>0</v>
      </c>
      <c r="L100">
        <f>'Work Summary Form'!G109</f>
        <v>0</v>
      </c>
      <c r="M100">
        <f>'Work Summary Form'!H109</f>
        <v>0</v>
      </c>
      <c r="N100">
        <f>'Work Summary Form'!I109</f>
        <v>0</v>
      </c>
      <c r="O100">
        <f>'Work Summary Form'!J109</f>
        <v>0</v>
      </c>
      <c r="P100">
        <f>'Work Summary Form'!K109</f>
        <v>0</v>
      </c>
      <c r="Q100">
        <f>'Work Summary Form'!L109</f>
        <v>0</v>
      </c>
      <c r="R100">
        <f>'Work Summary Form'!M109</f>
        <v>0</v>
      </c>
      <c r="S100">
        <f>'Work Summary Form'!N109</f>
        <v>0</v>
      </c>
      <c r="T100">
        <f>'Work Summary Form'!O109</f>
        <v>0</v>
      </c>
    </row>
    <row r="101" spans="1:20">
      <c r="A101" t="str">
        <f t="shared" si="13"/>
        <v>00100</v>
      </c>
      <c r="B101">
        <f t="shared" si="9"/>
        <v>0</v>
      </c>
      <c r="C101" s="1">
        <f t="shared" si="10"/>
        <v>0</v>
      </c>
      <c r="D101">
        <f t="shared" si="11"/>
        <v>0</v>
      </c>
      <c r="E101">
        <f t="shared" si="12"/>
        <v>0</v>
      </c>
      <c r="F101">
        <f>'Work Summary Form'!A110</f>
        <v>100</v>
      </c>
      <c r="G101">
        <f>'Work Summary Form'!B110</f>
        <v>0</v>
      </c>
      <c r="H101">
        <f>'Work Summary Form'!C110</f>
        <v>0</v>
      </c>
      <c r="I101">
        <f>'Work Summary Form'!D110</f>
        <v>0</v>
      </c>
      <c r="J101">
        <f>'Work Summary Form'!E110</f>
        <v>0</v>
      </c>
      <c r="K101">
        <f>'Work Summary Form'!F110</f>
        <v>0</v>
      </c>
      <c r="L101">
        <f>'Work Summary Form'!G110</f>
        <v>0</v>
      </c>
      <c r="M101">
        <f>'Work Summary Form'!H110</f>
        <v>0</v>
      </c>
      <c r="N101">
        <f>'Work Summary Form'!I110</f>
        <v>0</v>
      </c>
      <c r="O101">
        <f>'Work Summary Form'!J110</f>
        <v>0</v>
      </c>
      <c r="P101">
        <f>'Work Summary Form'!K110</f>
        <v>0</v>
      </c>
      <c r="Q101">
        <f>'Work Summary Form'!L110</f>
        <v>0</v>
      </c>
      <c r="R101">
        <f>'Work Summary Form'!M110</f>
        <v>0</v>
      </c>
      <c r="S101">
        <f>'Work Summary Form'!N110</f>
        <v>0</v>
      </c>
      <c r="T101">
        <f>'Work Summary Form'!O110</f>
        <v>0</v>
      </c>
    </row>
  </sheetData>
  <sheetProtection sheet="1" objects="1" scenarios="1"/>
  <phoneticPr fontId="4"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Work Summary Form</vt:lpstr>
      <vt:lpstr>Equipment Categories</vt:lpstr>
      <vt:lpstr>Reports</vt:lpstr>
      <vt:lpstr>Country</vt:lpstr>
      <vt:lpstr>Date</vt:lpstr>
      <vt:lpstr>Engineers</vt:lpstr>
      <vt:lpstr>Hospital</vt:lpstr>
      <vt:lpstr>'Work Summary Form'!Print_Titles</vt:lpstr>
    </vt:vector>
  </TitlesOfParts>
  <Company>the university of memphis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2009-12-10T19:01:22Z</cp:lastPrinted>
  <dcterms:created xsi:type="dcterms:W3CDTF">2003-12-16T02:18:26Z</dcterms:created>
  <dcterms:modified xsi:type="dcterms:W3CDTF">2013-07-25T13:24:33Z</dcterms:modified>
</cp:coreProperties>
</file>