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5" yWindow="-135" windowWidth="16500" windowHeight="10185"/>
  </bookViews>
  <sheets>
    <sheet name="Work Summary Form" sheetId="1" r:id="rId1"/>
    <sheet name="Equipment Categories" sheetId="2" r:id="rId2"/>
    <sheet name="Reports" sheetId="3" r:id="rId3"/>
  </sheets>
  <definedNames>
    <definedName name="_xlnm._FilterDatabase" localSheetId="2" hidden="1">Reports!$B$1:$U$101</definedName>
    <definedName name="Country">'Work Summary Form'!$C$7</definedName>
    <definedName name="Date">'Work Summary Form'!$C$6</definedName>
    <definedName name="Engineers">'Work Summary Form'!$K$6</definedName>
    <definedName name="EquipmentCategories">OFFSET('Equipment Categories'!$A$1,0,0,COUNTA('Equipment Categories'!$A:$A),1)</definedName>
    <definedName name="Hospital">'Work Summary Form'!$K$7</definedName>
    <definedName name="_xlnm.Print_Titles" localSheetId="0">'Work Summary Form'!$6:$9</definedName>
  </definedNames>
  <calcPr calcId="125725" fullCalcOnLoad="1"/>
</workbook>
</file>

<file path=xl/calcChain.xml><?xml version="1.0" encoding="utf-8"?>
<calcChain xmlns="http://schemas.openxmlformats.org/spreadsheetml/2006/main">
  <c r="C2" i="3"/>
  <c r="A2" s="1"/>
  <c r="C3"/>
  <c r="C4"/>
  <c r="C5"/>
  <c r="C6"/>
  <c r="A6" s="1"/>
  <c r="C7"/>
  <c r="C8"/>
  <c r="C9"/>
  <c r="C10"/>
  <c r="C11"/>
  <c r="C12"/>
  <c r="C13"/>
  <c r="C14"/>
  <c r="A14" s="1"/>
  <c r="C15"/>
  <c r="C16"/>
  <c r="C17"/>
  <c r="C18"/>
  <c r="C19"/>
  <c r="C20"/>
  <c r="C21"/>
  <c r="C22"/>
  <c r="A22" s="1"/>
  <c r="C23"/>
  <c r="C24"/>
  <c r="C25"/>
  <c r="C26"/>
  <c r="C27"/>
  <c r="C28"/>
  <c r="C29"/>
  <c r="C30"/>
  <c r="A30" s="1"/>
  <c r="C31"/>
  <c r="C32"/>
  <c r="C33"/>
  <c r="C34"/>
  <c r="C35"/>
  <c r="C36"/>
  <c r="C37"/>
  <c r="C38"/>
  <c r="A38" s="1"/>
  <c r="C39"/>
  <c r="C40"/>
  <c r="C41"/>
  <c r="C42"/>
  <c r="C43"/>
  <c r="C44"/>
  <c r="C45"/>
  <c r="C46"/>
  <c r="A46" s="1"/>
  <c r="C47"/>
  <c r="C48"/>
  <c r="C49"/>
  <c r="C50"/>
  <c r="C51"/>
  <c r="C52"/>
  <c r="C53"/>
  <c r="C54"/>
  <c r="A54" s="1"/>
  <c r="C55"/>
  <c r="C56"/>
  <c r="C57"/>
  <c r="C58"/>
  <c r="C59"/>
  <c r="C60"/>
  <c r="C61"/>
  <c r="C62"/>
  <c r="A62" s="1"/>
  <c r="C63"/>
  <c r="C64"/>
  <c r="C65"/>
  <c r="C66"/>
  <c r="C67"/>
  <c r="C68"/>
  <c r="C69"/>
  <c r="C70"/>
  <c r="A70" s="1"/>
  <c r="C71"/>
  <c r="C72"/>
  <c r="C73"/>
  <c r="C74"/>
  <c r="C75"/>
  <c r="C76"/>
  <c r="C77"/>
  <c r="C78"/>
  <c r="A78" s="1"/>
  <c r="C79"/>
  <c r="C80"/>
  <c r="C81"/>
  <c r="C82"/>
  <c r="C83"/>
  <c r="C84"/>
  <c r="C85"/>
  <c r="C86"/>
  <c r="A86" s="1"/>
  <c r="C87"/>
  <c r="C88"/>
  <c r="C89"/>
  <c r="C90"/>
  <c r="C91"/>
  <c r="C92"/>
  <c r="C93"/>
  <c r="C94"/>
  <c r="A94" s="1"/>
  <c r="C95"/>
  <c r="C96"/>
  <c r="C97"/>
  <c r="C98"/>
  <c r="C99"/>
  <c r="C100"/>
  <c r="C101"/>
  <c r="B3"/>
  <c r="A3" s="1"/>
  <c r="D3"/>
  <c r="E3"/>
  <c r="B4"/>
  <c r="D4"/>
  <c r="E4"/>
  <c r="B5"/>
  <c r="D5"/>
  <c r="E5"/>
  <c r="B6"/>
  <c r="D6"/>
  <c r="E6"/>
  <c r="B7"/>
  <c r="A7" s="1"/>
  <c r="D7"/>
  <c r="E7"/>
  <c r="B8"/>
  <c r="D8"/>
  <c r="E8"/>
  <c r="B9"/>
  <c r="A9" s="1"/>
  <c r="D9"/>
  <c r="E9"/>
  <c r="B10"/>
  <c r="D10"/>
  <c r="E10"/>
  <c r="B11"/>
  <c r="A11" s="1"/>
  <c r="D11"/>
  <c r="E11"/>
  <c r="B12"/>
  <c r="D12"/>
  <c r="E12"/>
  <c r="B13"/>
  <c r="D13"/>
  <c r="E13"/>
  <c r="B14"/>
  <c r="D14"/>
  <c r="E14"/>
  <c r="B15"/>
  <c r="A15" s="1"/>
  <c r="D15"/>
  <c r="E15"/>
  <c r="B16"/>
  <c r="D16"/>
  <c r="E16"/>
  <c r="B17"/>
  <c r="A17" s="1"/>
  <c r="D17"/>
  <c r="E17"/>
  <c r="B18"/>
  <c r="D18"/>
  <c r="E18"/>
  <c r="B19"/>
  <c r="A19" s="1"/>
  <c r="D19"/>
  <c r="E19"/>
  <c r="B20"/>
  <c r="D20"/>
  <c r="E20"/>
  <c r="B21"/>
  <c r="D21"/>
  <c r="E21"/>
  <c r="B22"/>
  <c r="D22"/>
  <c r="E22"/>
  <c r="B23"/>
  <c r="A23" s="1"/>
  <c r="D23"/>
  <c r="E23"/>
  <c r="B24"/>
  <c r="D24"/>
  <c r="E24"/>
  <c r="B25"/>
  <c r="A25" s="1"/>
  <c r="D25"/>
  <c r="E25"/>
  <c r="B26"/>
  <c r="D26"/>
  <c r="E26"/>
  <c r="B27"/>
  <c r="A27" s="1"/>
  <c r="D27"/>
  <c r="E27"/>
  <c r="B28"/>
  <c r="D28"/>
  <c r="E28"/>
  <c r="B29"/>
  <c r="D29"/>
  <c r="E29"/>
  <c r="B30"/>
  <c r="D30"/>
  <c r="E30"/>
  <c r="B31"/>
  <c r="A31" s="1"/>
  <c r="D31"/>
  <c r="E31"/>
  <c r="B32"/>
  <c r="D32"/>
  <c r="E32"/>
  <c r="B33"/>
  <c r="A33" s="1"/>
  <c r="D33"/>
  <c r="E33"/>
  <c r="B34"/>
  <c r="D34"/>
  <c r="E34"/>
  <c r="B35"/>
  <c r="A35" s="1"/>
  <c r="D35"/>
  <c r="E35"/>
  <c r="B36"/>
  <c r="D36"/>
  <c r="E36"/>
  <c r="B37"/>
  <c r="D37"/>
  <c r="E37"/>
  <c r="B38"/>
  <c r="D38"/>
  <c r="E38"/>
  <c r="B39"/>
  <c r="A39" s="1"/>
  <c r="D39"/>
  <c r="E39"/>
  <c r="B40"/>
  <c r="D40"/>
  <c r="E40"/>
  <c r="B41"/>
  <c r="A41" s="1"/>
  <c r="D41"/>
  <c r="E41"/>
  <c r="B42"/>
  <c r="D42"/>
  <c r="E42"/>
  <c r="B43"/>
  <c r="A43" s="1"/>
  <c r="D43"/>
  <c r="E43"/>
  <c r="B44"/>
  <c r="D44"/>
  <c r="E44"/>
  <c r="B45"/>
  <c r="D45"/>
  <c r="E45"/>
  <c r="B46"/>
  <c r="D46"/>
  <c r="E46"/>
  <c r="B47"/>
  <c r="A47" s="1"/>
  <c r="D47"/>
  <c r="E47"/>
  <c r="B48"/>
  <c r="D48"/>
  <c r="E48"/>
  <c r="B49"/>
  <c r="A49" s="1"/>
  <c r="D49"/>
  <c r="E49"/>
  <c r="B50"/>
  <c r="D50"/>
  <c r="E50"/>
  <c r="B51"/>
  <c r="A51" s="1"/>
  <c r="D51"/>
  <c r="E51"/>
  <c r="B52"/>
  <c r="D52"/>
  <c r="E52"/>
  <c r="B53"/>
  <c r="D53"/>
  <c r="E53"/>
  <c r="B54"/>
  <c r="D54"/>
  <c r="E54"/>
  <c r="B55"/>
  <c r="A55" s="1"/>
  <c r="D55"/>
  <c r="E55"/>
  <c r="B56"/>
  <c r="D56"/>
  <c r="E56"/>
  <c r="B57"/>
  <c r="A57" s="1"/>
  <c r="D57"/>
  <c r="E57"/>
  <c r="B58"/>
  <c r="D58"/>
  <c r="E58"/>
  <c r="B59"/>
  <c r="A59" s="1"/>
  <c r="D59"/>
  <c r="E59"/>
  <c r="B60"/>
  <c r="D60"/>
  <c r="E60"/>
  <c r="B61"/>
  <c r="D61"/>
  <c r="E61"/>
  <c r="B62"/>
  <c r="D62"/>
  <c r="E62"/>
  <c r="B63"/>
  <c r="A63" s="1"/>
  <c r="D63"/>
  <c r="E63"/>
  <c r="B64"/>
  <c r="D64"/>
  <c r="E64"/>
  <c r="B65"/>
  <c r="A65" s="1"/>
  <c r="D65"/>
  <c r="E65"/>
  <c r="B66"/>
  <c r="D66"/>
  <c r="E66"/>
  <c r="B67"/>
  <c r="A67" s="1"/>
  <c r="D67"/>
  <c r="E67"/>
  <c r="B68"/>
  <c r="D68"/>
  <c r="E68"/>
  <c r="B69"/>
  <c r="D69"/>
  <c r="E69"/>
  <c r="B70"/>
  <c r="D70"/>
  <c r="E70"/>
  <c r="B71"/>
  <c r="A71" s="1"/>
  <c r="D71"/>
  <c r="E71"/>
  <c r="B72"/>
  <c r="D72"/>
  <c r="E72"/>
  <c r="B73"/>
  <c r="A73" s="1"/>
  <c r="D73"/>
  <c r="E73"/>
  <c r="B74"/>
  <c r="D74"/>
  <c r="E74"/>
  <c r="B75"/>
  <c r="A75" s="1"/>
  <c r="D75"/>
  <c r="E75"/>
  <c r="B76"/>
  <c r="D76"/>
  <c r="E76"/>
  <c r="B77"/>
  <c r="D77"/>
  <c r="E77"/>
  <c r="B78"/>
  <c r="D78"/>
  <c r="E78"/>
  <c r="B79"/>
  <c r="A79" s="1"/>
  <c r="D79"/>
  <c r="E79"/>
  <c r="B80"/>
  <c r="D80"/>
  <c r="E80"/>
  <c r="B81"/>
  <c r="A81" s="1"/>
  <c r="D81"/>
  <c r="E81"/>
  <c r="B82"/>
  <c r="D82"/>
  <c r="E82"/>
  <c r="B83"/>
  <c r="A83" s="1"/>
  <c r="D83"/>
  <c r="E83"/>
  <c r="B84"/>
  <c r="D84"/>
  <c r="E84"/>
  <c r="B85"/>
  <c r="D85"/>
  <c r="E85"/>
  <c r="B86"/>
  <c r="D86"/>
  <c r="E86"/>
  <c r="B87"/>
  <c r="A87" s="1"/>
  <c r="D87"/>
  <c r="E87"/>
  <c r="B88"/>
  <c r="D88"/>
  <c r="E88"/>
  <c r="B89"/>
  <c r="A89" s="1"/>
  <c r="D89"/>
  <c r="E89"/>
  <c r="B90"/>
  <c r="D90"/>
  <c r="E90"/>
  <c r="B91"/>
  <c r="A91" s="1"/>
  <c r="D91"/>
  <c r="E91"/>
  <c r="B92"/>
  <c r="D92"/>
  <c r="E92"/>
  <c r="B93"/>
  <c r="D93"/>
  <c r="E93"/>
  <c r="B94"/>
  <c r="D94"/>
  <c r="E94"/>
  <c r="B95"/>
  <c r="A95" s="1"/>
  <c r="D95"/>
  <c r="E95"/>
  <c r="B96"/>
  <c r="D96"/>
  <c r="E96"/>
  <c r="B97"/>
  <c r="A97" s="1"/>
  <c r="D97"/>
  <c r="E97"/>
  <c r="B98"/>
  <c r="D98"/>
  <c r="E98"/>
  <c r="B99"/>
  <c r="A99" s="1"/>
  <c r="D99"/>
  <c r="E99"/>
  <c r="B100"/>
  <c r="D100"/>
  <c r="E100"/>
  <c r="B101"/>
  <c r="D101"/>
  <c r="E101"/>
  <c r="E2"/>
  <c r="D2"/>
  <c r="F3"/>
  <c r="G3"/>
  <c r="H3"/>
  <c r="I3"/>
  <c r="J3"/>
  <c r="K3"/>
  <c r="L3"/>
  <c r="M3"/>
  <c r="N3"/>
  <c r="O3"/>
  <c r="P3"/>
  <c r="Q3"/>
  <c r="R3"/>
  <c r="S3"/>
  <c r="T3"/>
  <c r="F4"/>
  <c r="G4"/>
  <c r="H4"/>
  <c r="I4"/>
  <c r="J4"/>
  <c r="K4"/>
  <c r="L4"/>
  <c r="M4"/>
  <c r="N4"/>
  <c r="O4"/>
  <c r="P4"/>
  <c r="Q4"/>
  <c r="R4"/>
  <c r="S4"/>
  <c r="T4"/>
  <c r="F5"/>
  <c r="G5"/>
  <c r="H5"/>
  <c r="I5"/>
  <c r="J5"/>
  <c r="K5"/>
  <c r="L5"/>
  <c r="M5"/>
  <c r="N5"/>
  <c r="O5"/>
  <c r="P5"/>
  <c r="Q5"/>
  <c r="R5"/>
  <c r="S5"/>
  <c r="T5"/>
  <c r="F6"/>
  <c r="G6"/>
  <c r="H6"/>
  <c r="I6"/>
  <c r="J6"/>
  <c r="K6"/>
  <c r="L6"/>
  <c r="M6"/>
  <c r="N6"/>
  <c r="O6"/>
  <c r="P6"/>
  <c r="Q6"/>
  <c r="R6"/>
  <c r="S6"/>
  <c r="T6"/>
  <c r="F7"/>
  <c r="G7"/>
  <c r="H7"/>
  <c r="I7"/>
  <c r="J7"/>
  <c r="K7"/>
  <c r="L7"/>
  <c r="M7"/>
  <c r="N7"/>
  <c r="O7"/>
  <c r="P7"/>
  <c r="Q7"/>
  <c r="R7"/>
  <c r="S7"/>
  <c r="T7"/>
  <c r="F8"/>
  <c r="G8"/>
  <c r="H8"/>
  <c r="I8"/>
  <c r="J8"/>
  <c r="K8"/>
  <c r="L8"/>
  <c r="M8"/>
  <c r="N8"/>
  <c r="O8"/>
  <c r="P8"/>
  <c r="Q8"/>
  <c r="R8"/>
  <c r="S8"/>
  <c r="T8"/>
  <c r="F9"/>
  <c r="G9"/>
  <c r="H9"/>
  <c r="I9"/>
  <c r="J9"/>
  <c r="K9"/>
  <c r="L9"/>
  <c r="M9"/>
  <c r="N9"/>
  <c r="O9"/>
  <c r="P9"/>
  <c r="Q9"/>
  <c r="R9"/>
  <c r="S9"/>
  <c r="T9"/>
  <c r="F10"/>
  <c r="G10"/>
  <c r="H10"/>
  <c r="I10"/>
  <c r="J10"/>
  <c r="K10"/>
  <c r="L10"/>
  <c r="M10"/>
  <c r="N10"/>
  <c r="O10"/>
  <c r="P10"/>
  <c r="Q10"/>
  <c r="R10"/>
  <c r="S10"/>
  <c r="T10"/>
  <c r="F11"/>
  <c r="G11"/>
  <c r="H11"/>
  <c r="I11"/>
  <c r="J11"/>
  <c r="K11"/>
  <c r="L11"/>
  <c r="M11"/>
  <c r="N11"/>
  <c r="O11"/>
  <c r="P11"/>
  <c r="Q11"/>
  <c r="R11"/>
  <c r="S11"/>
  <c r="T11"/>
  <c r="F12"/>
  <c r="G12"/>
  <c r="H12"/>
  <c r="I12"/>
  <c r="J12"/>
  <c r="K12"/>
  <c r="L12"/>
  <c r="M12"/>
  <c r="N12"/>
  <c r="O12"/>
  <c r="P12"/>
  <c r="Q12"/>
  <c r="R12"/>
  <c r="S12"/>
  <c r="T12"/>
  <c r="F13"/>
  <c r="G13"/>
  <c r="H13"/>
  <c r="I13"/>
  <c r="J13"/>
  <c r="K13"/>
  <c r="L13"/>
  <c r="M13"/>
  <c r="N13"/>
  <c r="O13"/>
  <c r="P13"/>
  <c r="Q13"/>
  <c r="R13"/>
  <c r="S13"/>
  <c r="T13"/>
  <c r="F14"/>
  <c r="G14"/>
  <c r="H14"/>
  <c r="I14"/>
  <c r="J14"/>
  <c r="K14"/>
  <c r="L14"/>
  <c r="M14"/>
  <c r="N14"/>
  <c r="O14"/>
  <c r="P14"/>
  <c r="Q14"/>
  <c r="R14"/>
  <c r="S14"/>
  <c r="T14"/>
  <c r="F15"/>
  <c r="G15"/>
  <c r="H15"/>
  <c r="I15"/>
  <c r="J15"/>
  <c r="K15"/>
  <c r="L15"/>
  <c r="M15"/>
  <c r="N15"/>
  <c r="O15"/>
  <c r="P15"/>
  <c r="Q15"/>
  <c r="R15"/>
  <c r="S15"/>
  <c r="T15"/>
  <c r="F16"/>
  <c r="G16"/>
  <c r="H16"/>
  <c r="I16"/>
  <c r="J16"/>
  <c r="K16"/>
  <c r="L16"/>
  <c r="M16"/>
  <c r="N16"/>
  <c r="O16"/>
  <c r="P16"/>
  <c r="Q16"/>
  <c r="R16"/>
  <c r="S16"/>
  <c r="T16"/>
  <c r="F17"/>
  <c r="G17"/>
  <c r="H17"/>
  <c r="I17"/>
  <c r="J17"/>
  <c r="K17"/>
  <c r="L17"/>
  <c r="M17"/>
  <c r="N17"/>
  <c r="O17"/>
  <c r="P17"/>
  <c r="Q17"/>
  <c r="R17"/>
  <c r="S17"/>
  <c r="T17"/>
  <c r="F18"/>
  <c r="G18"/>
  <c r="H18"/>
  <c r="I18"/>
  <c r="J18"/>
  <c r="K18"/>
  <c r="L18"/>
  <c r="M18"/>
  <c r="N18"/>
  <c r="O18"/>
  <c r="P18"/>
  <c r="Q18"/>
  <c r="R18"/>
  <c r="S18"/>
  <c r="T18"/>
  <c r="F19"/>
  <c r="G19"/>
  <c r="H19"/>
  <c r="I19"/>
  <c r="J19"/>
  <c r="K19"/>
  <c r="L19"/>
  <c r="M19"/>
  <c r="N19"/>
  <c r="O19"/>
  <c r="P19"/>
  <c r="Q19"/>
  <c r="R19"/>
  <c r="S19"/>
  <c r="T19"/>
  <c r="F20"/>
  <c r="G20"/>
  <c r="H20"/>
  <c r="I20"/>
  <c r="J20"/>
  <c r="K20"/>
  <c r="L20"/>
  <c r="M20"/>
  <c r="N20"/>
  <c r="O20"/>
  <c r="P20"/>
  <c r="Q20"/>
  <c r="R20"/>
  <c r="S20"/>
  <c r="T20"/>
  <c r="F21"/>
  <c r="G21"/>
  <c r="H21"/>
  <c r="I21"/>
  <c r="J21"/>
  <c r="K21"/>
  <c r="L21"/>
  <c r="M21"/>
  <c r="N21"/>
  <c r="O21"/>
  <c r="P21"/>
  <c r="Q21"/>
  <c r="R21"/>
  <c r="S21"/>
  <c r="T21"/>
  <c r="F22"/>
  <c r="G22"/>
  <c r="H22"/>
  <c r="I22"/>
  <c r="J22"/>
  <c r="K22"/>
  <c r="L22"/>
  <c r="M22"/>
  <c r="N22"/>
  <c r="O22"/>
  <c r="P22"/>
  <c r="Q22"/>
  <c r="R22"/>
  <c r="S22"/>
  <c r="T22"/>
  <c r="F23"/>
  <c r="G23"/>
  <c r="H23"/>
  <c r="I23"/>
  <c r="J23"/>
  <c r="K23"/>
  <c r="L23"/>
  <c r="M23"/>
  <c r="N23"/>
  <c r="O23"/>
  <c r="P23"/>
  <c r="Q23"/>
  <c r="R23"/>
  <c r="S23"/>
  <c r="T23"/>
  <c r="F24"/>
  <c r="G24"/>
  <c r="H24"/>
  <c r="I24"/>
  <c r="J24"/>
  <c r="K24"/>
  <c r="L24"/>
  <c r="M24"/>
  <c r="N24"/>
  <c r="O24"/>
  <c r="P24"/>
  <c r="Q24"/>
  <c r="R24"/>
  <c r="S24"/>
  <c r="T24"/>
  <c r="F25"/>
  <c r="G25"/>
  <c r="H25"/>
  <c r="I25"/>
  <c r="J25"/>
  <c r="K25"/>
  <c r="L25"/>
  <c r="M25"/>
  <c r="N25"/>
  <c r="O25"/>
  <c r="P25"/>
  <c r="Q25"/>
  <c r="R25"/>
  <c r="S25"/>
  <c r="T25"/>
  <c r="F26"/>
  <c r="G26"/>
  <c r="H26"/>
  <c r="I26"/>
  <c r="J26"/>
  <c r="K26"/>
  <c r="L26"/>
  <c r="M26"/>
  <c r="N26"/>
  <c r="O26"/>
  <c r="P26"/>
  <c r="Q26"/>
  <c r="R26"/>
  <c r="S26"/>
  <c r="T26"/>
  <c r="F27"/>
  <c r="G27"/>
  <c r="H27"/>
  <c r="I27"/>
  <c r="J27"/>
  <c r="K27"/>
  <c r="L27"/>
  <c r="M27"/>
  <c r="N27"/>
  <c r="O27"/>
  <c r="P27"/>
  <c r="Q27"/>
  <c r="R27"/>
  <c r="S27"/>
  <c r="T27"/>
  <c r="F28"/>
  <c r="G28"/>
  <c r="H28"/>
  <c r="I28"/>
  <c r="J28"/>
  <c r="K28"/>
  <c r="L28"/>
  <c r="M28"/>
  <c r="N28"/>
  <c r="O28"/>
  <c r="P28"/>
  <c r="Q28"/>
  <c r="R28"/>
  <c r="S28"/>
  <c r="T28"/>
  <c r="F29"/>
  <c r="G29"/>
  <c r="H29"/>
  <c r="I29"/>
  <c r="J29"/>
  <c r="K29"/>
  <c r="L29"/>
  <c r="M29"/>
  <c r="N29"/>
  <c r="O29"/>
  <c r="P29"/>
  <c r="Q29"/>
  <c r="R29"/>
  <c r="S29"/>
  <c r="T29"/>
  <c r="F30"/>
  <c r="G30"/>
  <c r="H30"/>
  <c r="I30"/>
  <c r="J30"/>
  <c r="K30"/>
  <c r="L30"/>
  <c r="M30"/>
  <c r="N30"/>
  <c r="O30"/>
  <c r="P30"/>
  <c r="Q30"/>
  <c r="R30"/>
  <c r="S30"/>
  <c r="T30"/>
  <c r="F31"/>
  <c r="G31"/>
  <c r="H31"/>
  <c r="I31"/>
  <c r="J31"/>
  <c r="K31"/>
  <c r="L31"/>
  <c r="M31"/>
  <c r="N31"/>
  <c r="O31"/>
  <c r="P31"/>
  <c r="Q31"/>
  <c r="R31"/>
  <c r="S31"/>
  <c r="T31"/>
  <c r="F32"/>
  <c r="G32"/>
  <c r="H32"/>
  <c r="I32"/>
  <c r="J32"/>
  <c r="K32"/>
  <c r="L32"/>
  <c r="M32"/>
  <c r="N32"/>
  <c r="O32"/>
  <c r="P32"/>
  <c r="Q32"/>
  <c r="R32"/>
  <c r="S32"/>
  <c r="T32"/>
  <c r="F33"/>
  <c r="G33"/>
  <c r="H33"/>
  <c r="I33"/>
  <c r="J33"/>
  <c r="K33"/>
  <c r="L33"/>
  <c r="M33"/>
  <c r="N33"/>
  <c r="O33"/>
  <c r="P33"/>
  <c r="Q33"/>
  <c r="R33"/>
  <c r="S33"/>
  <c r="T33"/>
  <c r="F34"/>
  <c r="G34"/>
  <c r="H34"/>
  <c r="I34"/>
  <c r="J34"/>
  <c r="K34"/>
  <c r="L34"/>
  <c r="M34"/>
  <c r="N34"/>
  <c r="O34"/>
  <c r="P34"/>
  <c r="Q34"/>
  <c r="R34"/>
  <c r="S34"/>
  <c r="T34"/>
  <c r="F35"/>
  <c r="G35"/>
  <c r="H35"/>
  <c r="I35"/>
  <c r="J35"/>
  <c r="K35"/>
  <c r="L35"/>
  <c r="M35"/>
  <c r="N35"/>
  <c r="O35"/>
  <c r="P35"/>
  <c r="Q35"/>
  <c r="R35"/>
  <c r="S35"/>
  <c r="T35"/>
  <c r="F36"/>
  <c r="G36"/>
  <c r="H36"/>
  <c r="I36"/>
  <c r="J36"/>
  <c r="K36"/>
  <c r="L36"/>
  <c r="M36"/>
  <c r="N36"/>
  <c r="O36"/>
  <c r="P36"/>
  <c r="Q36"/>
  <c r="R36"/>
  <c r="S36"/>
  <c r="T36"/>
  <c r="F37"/>
  <c r="G37"/>
  <c r="H37"/>
  <c r="I37"/>
  <c r="J37"/>
  <c r="K37"/>
  <c r="L37"/>
  <c r="M37"/>
  <c r="N37"/>
  <c r="O37"/>
  <c r="P37"/>
  <c r="Q37"/>
  <c r="R37"/>
  <c r="S37"/>
  <c r="T37"/>
  <c r="F38"/>
  <c r="G38"/>
  <c r="H38"/>
  <c r="I38"/>
  <c r="J38"/>
  <c r="K38"/>
  <c r="L38"/>
  <c r="M38"/>
  <c r="N38"/>
  <c r="O38"/>
  <c r="P38"/>
  <c r="Q38"/>
  <c r="R38"/>
  <c r="S38"/>
  <c r="T38"/>
  <c r="F39"/>
  <c r="G39"/>
  <c r="H39"/>
  <c r="I39"/>
  <c r="J39"/>
  <c r="K39"/>
  <c r="L39"/>
  <c r="M39"/>
  <c r="N39"/>
  <c r="O39"/>
  <c r="P39"/>
  <c r="Q39"/>
  <c r="R39"/>
  <c r="S39"/>
  <c r="T39"/>
  <c r="F40"/>
  <c r="G40"/>
  <c r="H40"/>
  <c r="I40"/>
  <c r="J40"/>
  <c r="K40"/>
  <c r="L40"/>
  <c r="M40"/>
  <c r="N40"/>
  <c r="O40"/>
  <c r="P40"/>
  <c r="Q40"/>
  <c r="R40"/>
  <c r="S40"/>
  <c r="T40"/>
  <c r="F41"/>
  <c r="G41"/>
  <c r="H41"/>
  <c r="I41"/>
  <c r="J41"/>
  <c r="K41"/>
  <c r="L41"/>
  <c r="M41"/>
  <c r="N41"/>
  <c r="O41"/>
  <c r="P41"/>
  <c r="Q41"/>
  <c r="R41"/>
  <c r="S41"/>
  <c r="T41"/>
  <c r="F42"/>
  <c r="G42"/>
  <c r="H42"/>
  <c r="I42"/>
  <c r="J42"/>
  <c r="K42"/>
  <c r="L42"/>
  <c r="M42"/>
  <c r="N42"/>
  <c r="O42"/>
  <c r="P42"/>
  <c r="Q42"/>
  <c r="R42"/>
  <c r="S42"/>
  <c r="T42"/>
  <c r="F43"/>
  <c r="G43"/>
  <c r="H43"/>
  <c r="I43"/>
  <c r="J43"/>
  <c r="K43"/>
  <c r="L43"/>
  <c r="M43"/>
  <c r="N43"/>
  <c r="O43"/>
  <c r="P43"/>
  <c r="Q43"/>
  <c r="R43"/>
  <c r="S43"/>
  <c r="T43"/>
  <c r="F44"/>
  <c r="G44"/>
  <c r="H44"/>
  <c r="I44"/>
  <c r="J44"/>
  <c r="K44"/>
  <c r="L44"/>
  <c r="M44"/>
  <c r="N44"/>
  <c r="O44"/>
  <c r="P44"/>
  <c r="Q44"/>
  <c r="R44"/>
  <c r="S44"/>
  <c r="T44"/>
  <c r="F45"/>
  <c r="G45"/>
  <c r="H45"/>
  <c r="I45"/>
  <c r="J45"/>
  <c r="K45"/>
  <c r="L45"/>
  <c r="M45"/>
  <c r="N45"/>
  <c r="O45"/>
  <c r="P45"/>
  <c r="Q45"/>
  <c r="R45"/>
  <c r="S45"/>
  <c r="T45"/>
  <c r="F46"/>
  <c r="G46"/>
  <c r="H46"/>
  <c r="I46"/>
  <c r="J46"/>
  <c r="K46"/>
  <c r="L46"/>
  <c r="M46"/>
  <c r="N46"/>
  <c r="O46"/>
  <c r="P46"/>
  <c r="Q46"/>
  <c r="R46"/>
  <c r="S46"/>
  <c r="T46"/>
  <c r="F47"/>
  <c r="G47"/>
  <c r="H47"/>
  <c r="I47"/>
  <c r="J47"/>
  <c r="K47"/>
  <c r="L47"/>
  <c r="M47"/>
  <c r="N47"/>
  <c r="O47"/>
  <c r="P47"/>
  <c r="Q47"/>
  <c r="R47"/>
  <c r="S47"/>
  <c r="T47"/>
  <c r="F48"/>
  <c r="G48"/>
  <c r="H48"/>
  <c r="I48"/>
  <c r="J48"/>
  <c r="K48"/>
  <c r="L48"/>
  <c r="M48"/>
  <c r="N48"/>
  <c r="O48"/>
  <c r="P48"/>
  <c r="Q48"/>
  <c r="R48"/>
  <c r="S48"/>
  <c r="T48"/>
  <c r="F49"/>
  <c r="G49"/>
  <c r="H49"/>
  <c r="I49"/>
  <c r="J49"/>
  <c r="K49"/>
  <c r="L49"/>
  <c r="M49"/>
  <c r="N49"/>
  <c r="O49"/>
  <c r="P49"/>
  <c r="Q49"/>
  <c r="R49"/>
  <c r="S49"/>
  <c r="T49"/>
  <c r="F50"/>
  <c r="G50"/>
  <c r="H50"/>
  <c r="I50"/>
  <c r="J50"/>
  <c r="K50"/>
  <c r="L50"/>
  <c r="M50"/>
  <c r="N50"/>
  <c r="O50"/>
  <c r="P50"/>
  <c r="Q50"/>
  <c r="R50"/>
  <c r="S50"/>
  <c r="T50"/>
  <c r="F51"/>
  <c r="G51"/>
  <c r="H51"/>
  <c r="I51"/>
  <c r="J51"/>
  <c r="K51"/>
  <c r="L51"/>
  <c r="M51"/>
  <c r="N51"/>
  <c r="O51"/>
  <c r="P51"/>
  <c r="Q51"/>
  <c r="R51"/>
  <c r="S51"/>
  <c r="T51"/>
  <c r="F52"/>
  <c r="G52"/>
  <c r="H52"/>
  <c r="I52"/>
  <c r="J52"/>
  <c r="K52"/>
  <c r="L52"/>
  <c r="M52"/>
  <c r="N52"/>
  <c r="O52"/>
  <c r="P52"/>
  <c r="Q52"/>
  <c r="R52"/>
  <c r="S52"/>
  <c r="T52"/>
  <c r="F53"/>
  <c r="G53"/>
  <c r="H53"/>
  <c r="I53"/>
  <c r="J53"/>
  <c r="K53"/>
  <c r="L53"/>
  <c r="M53"/>
  <c r="N53"/>
  <c r="O53"/>
  <c r="P53"/>
  <c r="Q53"/>
  <c r="R53"/>
  <c r="S53"/>
  <c r="T53"/>
  <c r="F54"/>
  <c r="G54"/>
  <c r="H54"/>
  <c r="I54"/>
  <c r="J54"/>
  <c r="K54"/>
  <c r="L54"/>
  <c r="M54"/>
  <c r="N54"/>
  <c r="O54"/>
  <c r="P54"/>
  <c r="Q54"/>
  <c r="R54"/>
  <c r="S54"/>
  <c r="T54"/>
  <c r="F55"/>
  <c r="G55"/>
  <c r="H55"/>
  <c r="I55"/>
  <c r="J55"/>
  <c r="K55"/>
  <c r="L55"/>
  <c r="M55"/>
  <c r="N55"/>
  <c r="O55"/>
  <c r="P55"/>
  <c r="Q55"/>
  <c r="R55"/>
  <c r="S55"/>
  <c r="T55"/>
  <c r="F56"/>
  <c r="G56"/>
  <c r="H56"/>
  <c r="I56"/>
  <c r="J56"/>
  <c r="K56"/>
  <c r="L56"/>
  <c r="M56"/>
  <c r="N56"/>
  <c r="O56"/>
  <c r="P56"/>
  <c r="Q56"/>
  <c r="R56"/>
  <c r="S56"/>
  <c r="T56"/>
  <c r="F57"/>
  <c r="G57"/>
  <c r="H57"/>
  <c r="I57"/>
  <c r="J57"/>
  <c r="K57"/>
  <c r="L57"/>
  <c r="M57"/>
  <c r="N57"/>
  <c r="O57"/>
  <c r="P57"/>
  <c r="Q57"/>
  <c r="R57"/>
  <c r="S57"/>
  <c r="T57"/>
  <c r="F58"/>
  <c r="G58"/>
  <c r="H58"/>
  <c r="I58"/>
  <c r="J58"/>
  <c r="K58"/>
  <c r="L58"/>
  <c r="M58"/>
  <c r="N58"/>
  <c r="O58"/>
  <c r="P58"/>
  <c r="Q58"/>
  <c r="R58"/>
  <c r="S58"/>
  <c r="T58"/>
  <c r="F59"/>
  <c r="G59"/>
  <c r="H59"/>
  <c r="I59"/>
  <c r="J59"/>
  <c r="K59"/>
  <c r="L59"/>
  <c r="M59"/>
  <c r="N59"/>
  <c r="O59"/>
  <c r="P59"/>
  <c r="Q59"/>
  <c r="R59"/>
  <c r="S59"/>
  <c r="T59"/>
  <c r="F60"/>
  <c r="G60"/>
  <c r="H60"/>
  <c r="I60"/>
  <c r="J60"/>
  <c r="K60"/>
  <c r="L60"/>
  <c r="M60"/>
  <c r="N60"/>
  <c r="O60"/>
  <c r="P60"/>
  <c r="Q60"/>
  <c r="R60"/>
  <c r="S60"/>
  <c r="T60"/>
  <c r="F61"/>
  <c r="G61"/>
  <c r="H61"/>
  <c r="I61"/>
  <c r="J61"/>
  <c r="K61"/>
  <c r="L61"/>
  <c r="M61"/>
  <c r="N61"/>
  <c r="O61"/>
  <c r="P61"/>
  <c r="Q61"/>
  <c r="R61"/>
  <c r="S61"/>
  <c r="T61"/>
  <c r="F62"/>
  <c r="G62"/>
  <c r="H62"/>
  <c r="I62"/>
  <c r="J62"/>
  <c r="K62"/>
  <c r="L62"/>
  <c r="M62"/>
  <c r="N62"/>
  <c r="O62"/>
  <c r="P62"/>
  <c r="Q62"/>
  <c r="R62"/>
  <c r="S62"/>
  <c r="T62"/>
  <c r="F63"/>
  <c r="G63"/>
  <c r="H63"/>
  <c r="I63"/>
  <c r="J63"/>
  <c r="K63"/>
  <c r="L63"/>
  <c r="M63"/>
  <c r="N63"/>
  <c r="O63"/>
  <c r="P63"/>
  <c r="Q63"/>
  <c r="R63"/>
  <c r="S63"/>
  <c r="T63"/>
  <c r="F64"/>
  <c r="G64"/>
  <c r="H64"/>
  <c r="I64"/>
  <c r="J64"/>
  <c r="K64"/>
  <c r="L64"/>
  <c r="M64"/>
  <c r="N64"/>
  <c r="O64"/>
  <c r="P64"/>
  <c r="Q64"/>
  <c r="R64"/>
  <c r="S64"/>
  <c r="T64"/>
  <c r="F65"/>
  <c r="G65"/>
  <c r="H65"/>
  <c r="I65"/>
  <c r="J65"/>
  <c r="K65"/>
  <c r="L65"/>
  <c r="M65"/>
  <c r="N65"/>
  <c r="O65"/>
  <c r="P65"/>
  <c r="Q65"/>
  <c r="R65"/>
  <c r="S65"/>
  <c r="T65"/>
  <c r="F66"/>
  <c r="G66"/>
  <c r="H66"/>
  <c r="I66"/>
  <c r="J66"/>
  <c r="K66"/>
  <c r="L66"/>
  <c r="M66"/>
  <c r="N66"/>
  <c r="O66"/>
  <c r="P66"/>
  <c r="Q66"/>
  <c r="R66"/>
  <c r="S66"/>
  <c r="T66"/>
  <c r="F67"/>
  <c r="G67"/>
  <c r="H67"/>
  <c r="I67"/>
  <c r="J67"/>
  <c r="K67"/>
  <c r="L67"/>
  <c r="M67"/>
  <c r="N67"/>
  <c r="O67"/>
  <c r="P67"/>
  <c r="Q67"/>
  <c r="R67"/>
  <c r="S67"/>
  <c r="T67"/>
  <c r="F68"/>
  <c r="G68"/>
  <c r="H68"/>
  <c r="I68"/>
  <c r="J68"/>
  <c r="K68"/>
  <c r="L68"/>
  <c r="M68"/>
  <c r="N68"/>
  <c r="O68"/>
  <c r="P68"/>
  <c r="Q68"/>
  <c r="R68"/>
  <c r="S68"/>
  <c r="T68"/>
  <c r="F69"/>
  <c r="G69"/>
  <c r="H69"/>
  <c r="I69"/>
  <c r="J69"/>
  <c r="K69"/>
  <c r="L69"/>
  <c r="M69"/>
  <c r="N69"/>
  <c r="O69"/>
  <c r="P69"/>
  <c r="Q69"/>
  <c r="R69"/>
  <c r="S69"/>
  <c r="T69"/>
  <c r="F70"/>
  <c r="G70"/>
  <c r="H70"/>
  <c r="I70"/>
  <c r="J70"/>
  <c r="K70"/>
  <c r="L70"/>
  <c r="M70"/>
  <c r="N70"/>
  <c r="O70"/>
  <c r="P70"/>
  <c r="Q70"/>
  <c r="R70"/>
  <c r="S70"/>
  <c r="T70"/>
  <c r="F71"/>
  <c r="G71"/>
  <c r="H71"/>
  <c r="I71"/>
  <c r="J71"/>
  <c r="K71"/>
  <c r="L71"/>
  <c r="M71"/>
  <c r="N71"/>
  <c r="O71"/>
  <c r="P71"/>
  <c r="Q71"/>
  <c r="R71"/>
  <c r="S71"/>
  <c r="T71"/>
  <c r="F72"/>
  <c r="G72"/>
  <c r="H72"/>
  <c r="I72"/>
  <c r="J72"/>
  <c r="K72"/>
  <c r="L72"/>
  <c r="M72"/>
  <c r="N72"/>
  <c r="O72"/>
  <c r="P72"/>
  <c r="Q72"/>
  <c r="R72"/>
  <c r="S72"/>
  <c r="T72"/>
  <c r="F73"/>
  <c r="G73"/>
  <c r="H73"/>
  <c r="I73"/>
  <c r="J73"/>
  <c r="K73"/>
  <c r="L73"/>
  <c r="M73"/>
  <c r="N73"/>
  <c r="O73"/>
  <c r="P73"/>
  <c r="Q73"/>
  <c r="R73"/>
  <c r="S73"/>
  <c r="T73"/>
  <c r="F74"/>
  <c r="G74"/>
  <c r="H74"/>
  <c r="I74"/>
  <c r="J74"/>
  <c r="K74"/>
  <c r="L74"/>
  <c r="M74"/>
  <c r="N74"/>
  <c r="O74"/>
  <c r="P74"/>
  <c r="Q74"/>
  <c r="R74"/>
  <c r="S74"/>
  <c r="T74"/>
  <c r="F75"/>
  <c r="G75"/>
  <c r="H75"/>
  <c r="I75"/>
  <c r="J75"/>
  <c r="K75"/>
  <c r="L75"/>
  <c r="M75"/>
  <c r="N75"/>
  <c r="O75"/>
  <c r="P75"/>
  <c r="Q75"/>
  <c r="R75"/>
  <c r="S75"/>
  <c r="T75"/>
  <c r="F76"/>
  <c r="G76"/>
  <c r="H76"/>
  <c r="I76"/>
  <c r="J76"/>
  <c r="K76"/>
  <c r="L76"/>
  <c r="M76"/>
  <c r="N76"/>
  <c r="O76"/>
  <c r="P76"/>
  <c r="Q76"/>
  <c r="R76"/>
  <c r="S76"/>
  <c r="T76"/>
  <c r="F77"/>
  <c r="G77"/>
  <c r="H77"/>
  <c r="I77"/>
  <c r="J77"/>
  <c r="K77"/>
  <c r="L77"/>
  <c r="M77"/>
  <c r="N77"/>
  <c r="O77"/>
  <c r="P77"/>
  <c r="Q77"/>
  <c r="R77"/>
  <c r="S77"/>
  <c r="T77"/>
  <c r="F78"/>
  <c r="G78"/>
  <c r="H78"/>
  <c r="I78"/>
  <c r="J78"/>
  <c r="K78"/>
  <c r="L78"/>
  <c r="M78"/>
  <c r="N78"/>
  <c r="O78"/>
  <c r="P78"/>
  <c r="Q78"/>
  <c r="R78"/>
  <c r="S78"/>
  <c r="T78"/>
  <c r="F79"/>
  <c r="G79"/>
  <c r="H79"/>
  <c r="I79"/>
  <c r="J79"/>
  <c r="K79"/>
  <c r="L79"/>
  <c r="M79"/>
  <c r="N79"/>
  <c r="O79"/>
  <c r="P79"/>
  <c r="Q79"/>
  <c r="R79"/>
  <c r="S79"/>
  <c r="T79"/>
  <c r="F80"/>
  <c r="G80"/>
  <c r="H80"/>
  <c r="I80"/>
  <c r="J80"/>
  <c r="K80"/>
  <c r="L80"/>
  <c r="M80"/>
  <c r="N80"/>
  <c r="O80"/>
  <c r="P80"/>
  <c r="Q80"/>
  <c r="R80"/>
  <c r="S80"/>
  <c r="T80"/>
  <c r="F81"/>
  <c r="G81"/>
  <c r="H81"/>
  <c r="I81"/>
  <c r="J81"/>
  <c r="K81"/>
  <c r="L81"/>
  <c r="M81"/>
  <c r="N81"/>
  <c r="O81"/>
  <c r="P81"/>
  <c r="Q81"/>
  <c r="R81"/>
  <c r="S81"/>
  <c r="T81"/>
  <c r="F82"/>
  <c r="G82"/>
  <c r="H82"/>
  <c r="I82"/>
  <c r="J82"/>
  <c r="K82"/>
  <c r="L82"/>
  <c r="M82"/>
  <c r="N82"/>
  <c r="O82"/>
  <c r="P82"/>
  <c r="Q82"/>
  <c r="R82"/>
  <c r="S82"/>
  <c r="T82"/>
  <c r="F83"/>
  <c r="G83"/>
  <c r="H83"/>
  <c r="I83"/>
  <c r="J83"/>
  <c r="K83"/>
  <c r="L83"/>
  <c r="M83"/>
  <c r="N83"/>
  <c r="O83"/>
  <c r="P83"/>
  <c r="Q83"/>
  <c r="R83"/>
  <c r="S83"/>
  <c r="T83"/>
  <c r="F84"/>
  <c r="G84"/>
  <c r="H84"/>
  <c r="I84"/>
  <c r="J84"/>
  <c r="K84"/>
  <c r="L84"/>
  <c r="M84"/>
  <c r="N84"/>
  <c r="O84"/>
  <c r="P84"/>
  <c r="Q84"/>
  <c r="R84"/>
  <c r="S84"/>
  <c r="T84"/>
  <c r="F85"/>
  <c r="G85"/>
  <c r="H85"/>
  <c r="I85"/>
  <c r="J85"/>
  <c r="K85"/>
  <c r="L85"/>
  <c r="M85"/>
  <c r="N85"/>
  <c r="O85"/>
  <c r="P85"/>
  <c r="Q85"/>
  <c r="R85"/>
  <c r="S85"/>
  <c r="T85"/>
  <c r="F86"/>
  <c r="G86"/>
  <c r="H86"/>
  <c r="I86"/>
  <c r="J86"/>
  <c r="K86"/>
  <c r="L86"/>
  <c r="M86"/>
  <c r="N86"/>
  <c r="O86"/>
  <c r="P86"/>
  <c r="Q86"/>
  <c r="R86"/>
  <c r="S86"/>
  <c r="T86"/>
  <c r="F87"/>
  <c r="G87"/>
  <c r="H87"/>
  <c r="I87"/>
  <c r="J87"/>
  <c r="K87"/>
  <c r="L87"/>
  <c r="M87"/>
  <c r="N87"/>
  <c r="O87"/>
  <c r="P87"/>
  <c r="Q87"/>
  <c r="R87"/>
  <c r="S87"/>
  <c r="T87"/>
  <c r="F88"/>
  <c r="G88"/>
  <c r="H88"/>
  <c r="I88"/>
  <c r="J88"/>
  <c r="K88"/>
  <c r="L88"/>
  <c r="M88"/>
  <c r="N88"/>
  <c r="O88"/>
  <c r="P88"/>
  <c r="Q88"/>
  <c r="R88"/>
  <c r="S88"/>
  <c r="T88"/>
  <c r="F89"/>
  <c r="G89"/>
  <c r="H89"/>
  <c r="I89"/>
  <c r="J89"/>
  <c r="K89"/>
  <c r="L89"/>
  <c r="M89"/>
  <c r="N89"/>
  <c r="O89"/>
  <c r="P89"/>
  <c r="Q89"/>
  <c r="R89"/>
  <c r="S89"/>
  <c r="T89"/>
  <c r="F90"/>
  <c r="G90"/>
  <c r="H90"/>
  <c r="I90"/>
  <c r="J90"/>
  <c r="K90"/>
  <c r="L90"/>
  <c r="M90"/>
  <c r="N90"/>
  <c r="O90"/>
  <c r="P90"/>
  <c r="Q90"/>
  <c r="R90"/>
  <c r="S90"/>
  <c r="T90"/>
  <c r="F91"/>
  <c r="G91"/>
  <c r="H91"/>
  <c r="I91"/>
  <c r="J91"/>
  <c r="K91"/>
  <c r="L91"/>
  <c r="M91"/>
  <c r="N91"/>
  <c r="O91"/>
  <c r="P91"/>
  <c r="Q91"/>
  <c r="R91"/>
  <c r="S91"/>
  <c r="T91"/>
  <c r="F92"/>
  <c r="G92"/>
  <c r="H92"/>
  <c r="I92"/>
  <c r="J92"/>
  <c r="K92"/>
  <c r="L92"/>
  <c r="M92"/>
  <c r="N92"/>
  <c r="O92"/>
  <c r="P92"/>
  <c r="Q92"/>
  <c r="R92"/>
  <c r="S92"/>
  <c r="T92"/>
  <c r="F93"/>
  <c r="G93"/>
  <c r="H93"/>
  <c r="I93"/>
  <c r="J93"/>
  <c r="K93"/>
  <c r="L93"/>
  <c r="M93"/>
  <c r="N93"/>
  <c r="O93"/>
  <c r="P93"/>
  <c r="Q93"/>
  <c r="R93"/>
  <c r="S93"/>
  <c r="T93"/>
  <c r="F94"/>
  <c r="G94"/>
  <c r="H94"/>
  <c r="I94"/>
  <c r="J94"/>
  <c r="K94"/>
  <c r="L94"/>
  <c r="M94"/>
  <c r="N94"/>
  <c r="O94"/>
  <c r="P94"/>
  <c r="Q94"/>
  <c r="R94"/>
  <c r="S94"/>
  <c r="T94"/>
  <c r="F95"/>
  <c r="G95"/>
  <c r="H95"/>
  <c r="I95"/>
  <c r="J95"/>
  <c r="K95"/>
  <c r="L95"/>
  <c r="M95"/>
  <c r="N95"/>
  <c r="O95"/>
  <c r="P95"/>
  <c r="Q95"/>
  <c r="R95"/>
  <c r="S95"/>
  <c r="T95"/>
  <c r="F96"/>
  <c r="G96"/>
  <c r="H96"/>
  <c r="I96"/>
  <c r="J96"/>
  <c r="K96"/>
  <c r="L96"/>
  <c r="M96"/>
  <c r="N96"/>
  <c r="O96"/>
  <c r="P96"/>
  <c r="Q96"/>
  <c r="R96"/>
  <c r="S96"/>
  <c r="T96"/>
  <c r="F97"/>
  <c r="G97"/>
  <c r="H97"/>
  <c r="I97"/>
  <c r="J97"/>
  <c r="K97"/>
  <c r="L97"/>
  <c r="M97"/>
  <c r="N97"/>
  <c r="O97"/>
  <c r="P97"/>
  <c r="Q97"/>
  <c r="R97"/>
  <c r="S97"/>
  <c r="T97"/>
  <c r="F98"/>
  <c r="G98"/>
  <c r="H98"/>
  <c r="I98"/>
  <c r="J98"/>
  <c r="K98"/>
  <c r="L98"/>
  <c r="M98"/>
  <c r="N98"/>
  <c r="O98"/>
  <c r="P98"/>
  <c r="Q98"/>
  <c r="R98"/>
  <c r="S98"/>
  <c r="T98"/>
  <c r="F99"/>
  <c r="G99"/>
  <c r="H99"/>
  <c r="I99"/>
  <c r="J99"/>
  <c r="K99"/>
  <c r="L99"/>
  <c r="M99"/>
  <c r="N99"/>
  <c r="O99"/>
  <c r="P99"/>
  <c r="Q99"/>
  <c r="R99"/>
  <c r="S99"/>
  <c r="T99"/>
  <c r="F100"/>
  <c r="G100"/>
  <c r="H100"/>
  <c r="I100"/>
  <c r="J100"/>
  <c r="K100"/>
  <c r="L100"/>
  <c r="M100"/>
  <c r="N100"/>
  <c r="O100"/>
  <c r="P100"/>
  <c r="Q100"/>
  <c r="R100"/>
  <c r="S100"/>
  <c r="T100"/>
  <c r="F101"/>
  <c r="G101"/>
  <c r="H101"/>
  <c r="I101"/>
  <c r="J101"/>
  <c r="K101"/>
  <c r="L101"/>
  <c r="M101"/>
  <c r="N101"/>
  <c r="O101"/>
  <c r="P101"/>
  <c r="Q101"/>
  <c r="R101"/>
  <c r="S101"/>
  <c r="T101"/>
  <c r="G2"/>
  <c r="H2"/>
  <c r="I2"/>
  <c r="J2"/>
  <c r="K2"/>
  <c r="L2"/>
  <c r="M2"/>
  <c r="N2"/>
  <c r="O2"/>
  <c r="P2"/>
  <c r="Q2"/>
  <c r="R2"/>
  <c r="S2"/>
  <c r="T2"/>
  <c r="P1"/>
  <c r="Q1"/>
  <c r="R1"/>
  <c r="S1"/>
  <c r="T1"/>
  <c r="G1"/>
  <c r="H1"/>
  <c r="I1"/>
  <c r="J1"/>
  <c r="K1"/>
  <c r="L1"/>
  <c r="M1"/>
  <c r="N1"/>
  <c r="O1"/>
  <c r="F2"/>
  <c r="B2"/>
  <c r="A101"/>
  <c r="A93"/>
  <c r="A85"/>
  <c r="A77"/>
  <c r="A69"/>
  <c r="A61"/>
  <c r="A53"/>
  <c r="A45"/>
  <c r="A37"/>
  <c r="A29"/>
  <c r="A21"/>
  <c r="A13"/>
  <c r="A5"/>
  <c r="A98"/>
  <c r="A90"/>
  <c r="A82"/>
  <c r="A74"/>
  <c r="A66"/>
  <c r="A58"/>
  <c r="A50"/>
  <c r="A42"/>
  <c r="A34"/>
  <c r="A26"/>
  <c r="A18"/>
  <c r="A10"/>
  <c r="A100" l="1"/>
  <c r="A96"/>
  <c r="A92"/>
  <c r="A88"/>
  <c r="A84"/>
  <c r="A80"/>
  <c r="A76"/>
  <c r="A72"/>
  <c r="A68"/>
  <c r="A64"/>
  <c r="A60"/>
  <c r="A56"/>
  <c r="A52"/>
  <c r="A48"/>
  <c r="A44"/>
  <c r="A40"/>
  <c r="A36"/>
  <c r="A32"/>
  <c r="A28"/>
  <c r="A24"/>
  <c r="A20"/>
  <c r="A16"/>
  <c r="A12"/>
  <c r="A8"/>
  <c r="A4"/>
</calcChain>
</file>

<file path=xl/sharedStrings.xml><?xml version="1.0" encoding="utf-8"?>
<sst xmlns="http://schemas.openxmlformats.org/spreadsheetml/2006/main" count="169" uniqueCount="150">
  <si>
    <t>Engineering World Health</t>
  </si>
  <si>
    <t>111 South Highland, Suite 289</t>
  </si>
  <si>
    <t>Memphis, TN 38111</t>
  </si>
  <si>
    <t>901-624-2036</t>
  </si>
  <si>
    <t>www.ewh.org</t>
  </si>
  <si>
    <t>Manufacturer</t>
  </si>
  <si>
    <t>Model</t>
  </si>
  <si>
    <t>Serial Number</t>
  </si>
  <si>
    <t>Complete electronically if possible</t>
  </si>
  <si>
    <t>* REQUIRED FIELD</t>
  </si>
  <si>
    <t>*DATE</t>
  </si>
  <si>
    <t>*COUNTRY</t>
  </si>
  <si>
    <t>*Hospital/CITY</t>
  </si>
  <si>
    <t>EQUIPMENT INFORMATION</t>
  </si>
  <si>
    <t>NATURE OF THE PROBLEM &amp; SOLUTION</t>
  </si>
  <si>
    <t>Equipment TYPE (select the type from the EWH equipment types)</t>
  </si>
  <si>
    <t>Plumbing</t>
  </si>
  <si>
    <t>Motor</t>
  </si>
  <si>
    <t>Electric Simple</t>
  </si>
  <si>
    <t>Mechanical Simple</t>
  </si>
  <si>
    <t>Power Supply</t>
  </si>
  <si>
    <t>Isntallation/Training</t>
  </si>
  <si>
    <t>Other</t>
  </si>
  <si>
    <t>Notes</t>
  </si>
  <si>
    <t>Repaired</t>
  </si>
  <si>
    <t>Abandoned</t>
  </si>
  <si>
    <t>Results</t>
  </si>
  <si>
    <t>*ENGINEER NAME(S)</t>
  </si>
  <si>
    <t>Anesthesia Machine</t>
  </si>
  <si>
    <t>Aspirator/Suction Machine</t>
  </si>
  <si>
    <t>Autoclave (lab, surgery, and other)</t>
  </si>
  <si>
    <t>Bed, delivery</t>
  </si>
  <si>
    <t>Blood clotting time meter</t>
  </si>
  <si>
    <t>Blood electrolyte analyzer</t>
  </si>
  <si>
    <t>Blood Gas Analyzer</t>
  </si>
  <si>
    <t>Blood Pressure Device, Automatic (NIBP)</t>
  </si>
  <si>
    <t>Blood Pressure Device, Manual (Sphygmomanometer) (Fixed or portable)</t>
  </si>
  <si>
    <t xml:space="preserve">Breast Pump </t>
  </si>
  <si>
    <t>Capnograph</t>
  </si>
  <si>
    <t>Centrifuge</t>
  </si>
  <si>
    <t xml:space="preserve">Centrifuge (electric or hand operated) </t>
  </si>
  <si>
    <t>Defibrillator (automatic and manual)</t>
  </si>
  <si>
    <t>Dental Drilling Machine</t>
  </si>
  <si>
    <t>Dialysis Equipment</t>
  </si>
  <si>
    <t>Distiller</t>
  </si>
  <si>
    <t>ECG Machine</t>
  </si>
  <si>
    <t>Electrosurgery Unit (ESU)</t>
  </si>
  <si>
    <t>Fetal steth (fetoscope or  Doppler)</t>
  </si>
  <si>
    <t>Fluoroscopy (x-ray moving images)</t>
  </si>
  <si>
    <t>Glucose level kit (or glucometer)</t>
  </si>
  <si>
    <t>Heart Lung Machine</t>
  </si>
  <si>
    <t>Hot Plate (laboratory, but not kitchen)</t>
  </si>
  <si>
    <t>Incubator (infant)</t>
  </si>
  <si>
    <t>Infant Warmer (radiant or other)</t>
  </si>
  <si>
    <t>Infusion pumps</t>
  </si>
  <si>
    <t>Lamp, examination</t>
  </si>
  <si>
    <t>Lamp, surgical</t>
  </si>
  <si>
    <t>Laryngoscope</t>
  </si>
  <si>
    <t xml:space="preserve">Microscope </t>
  </si>
  <si>
    <t>Operating Table</t>
  </si>
  <si>
    <t xml:space="preserve">Ophthalmoscope (eye examination instrument) </t>
  </si>
  <si>
    <t>Otoscopes</t>
  </si>
  <si>
    <t>Oven (laboratory, not kitchen)</t>
  </si>
  <si>
    <t>Oxygen Concentrator</t>
  </si>
  <si>
    <t>Pacemaker (ext, temp and permanent)</t>
  </si>
  <si>
    <t>Phototherapy device</t>
  </si>
  <si>
    <t>Pulse Oximeter</t>
  </si>
  <si>
    <t>Respiration monitor (apnea monitor)</t>
  </si>
  <si>
    <t>Scales (laboratory and in wards)</t>
  </si>
  <si>
    <t>Shaker Machine (laboratory)</t>
  </si>
  <si>
    <t>Skin Grafting Machine (dermatome)</t>
  </si>
  <si>
    <t>Spectrophotometer/Colorimeter</t>
  </si>
  <si>
    <t>Stethoscopes</t>
  </si>
  <si>
    <t>Thermometers</t>
  </si>
  <si>
    <t>Ultrasound Machine (imaging)</t>
  </si>
  <si>
    <t>Vacuum Extractor (for delivery)</t>
  </si>
  <si>
    <t>Water Bath (laboratory)</t>
  </si>
  <si>
    <t xml:space="preserve">Water Purifier (for lab, in wards) </t>
  </si>
  <si>
    <t>X-Ray Film Dryer</t>
  </si>
  <si>
    <t>X-Ray Film View Box</t>
  </si>
  <si>
    <t>X-Ray Machine</t>
  </si>
  <si>
    <t>Air Compressor</t>
  </si>
  <si>
    <t>Air Conditioner</t>
  </si>
  <si>
    <t>Automatic Voltage Regulator</t>
  </si>
  <si>
    <t>Blood Bank Refrigerator</t>
  </si>
  <si>
    <t>Bottle Washing Machine</t>
  </si>
  <si>
    <t>Ceiling Fan</t>
  </si>
  <si>
    <t>Change Over Switch</t>
  </si>
  <si>
    <t>Computer</t>
  </si>
  <si>
    <t>Control Switch Panel</t>
  </si>
  <si>
    <t>Drying Machine</t>
  </si>
  <si>
    <t>Furniture (chairs, tables, and beds)</t>
  </si>
  <si>
    <t>Generator</t>
  </si>
  <si>
    <t>Iron (for clothing)</t>
  </si>
  <si>
    <t>Photocopier</t>
  </si>
  <si>
    <t>Printer</t>
  </si>
  <si>
    <t>Projector</t>
  </si>
  <si>
    <t>Telephone</t>
  </si>
  <si>
    <t>Television</t>
  </si>
  <si>
    <t>Transformer</t>
  </si>
  <si>
    <t>UPS (battery backup for computer)</t>
  </si>
  <si>
    <t>Vaccine Refrigerator</t>
  </si>
  <si>
    <t>Washing Machine</t>
  </si>
  <si>
    <t>Water Pump (for drinking water)</t>
  </si>
  <si>
    <t>GUIDE</t>
  </si>
  <si>
    <t>Hospital</t>
  </si>
  <si>
    <t>Engineers</t>
  </si>
  <si>
    <t>Country</t>
  </si>
  <si>
    <t>Entry #</t>
  </si>
  <si>
    <t>Date</t>
  </si>
  <si>
    <t>Repair ID</t>
  </si>
  <si>
    <t>Geratherm</t>
  </si>
  <si>
    <t>Gt-300C203</t>
  </si>
  <si>
    <t>CE0118</t>
  </si>
  <si>
    <t>BioCare</t>
  </si>
  <si>
    <t>ECG101</t>
  </si>
  <si>
    <t>Welch Allyn</t>
  </si>
  <si>
    <t>Charmcare</t>
  </si>
  <si>
    <t>cx100</t>
  </si>
  <si>
    <t>0A006A0126</t>
  </si>
  <si>
    <t>Medex</t>
  </si>
  <si>
    <t>Medfusion 2001</t>
  </si>
  <si>
    <t>Danmeter</t>
  </si>
  <si>
    <t>Elpha 2000</t>
  </si>
  <si>
    <t>Electrodes were dirty. Cleaned with alcohol</t>
  </si>
  <si>
    <t>Siemens</t>
  </si>
  <si>
    <t>euroset</t>
  </si>
  <si>
    <t>Chattanooga Group</t>
  </si>
  <si>
    <t>Intellect 240Stim</t>
  </si>
  <si>
    <t>Cleaned inside</t>
  </si>
  <si>
    <t>Cleaned inside and installed</t>
  </si>
  <si>
    <t>Cleaned inside, switched out tone button and installed</t>
  </si>
  <si>
    <t>Cleaned thoroughly inside; covered open hole</t>
  </si>
  <si>
    <t>battery; solicit new batttery</t>
  </si>
  <si>
    <t>tape</t>
  </si>
  <si>
    <t>Cord repair and cleaned/sanded</t>
  </si>
  <si>
    <t>Oxford Instruments Sonicaid</t>
  </si>
  <si>
    <t>Antepartum Singleton Monitoring</t>
  </si>
  <si>
    <t>Thomas</t>
  </si>
  <si>
    <t>1240 Series</t>
  </si>
  <si>
    <t>Cleaned bottles and tubes; added a filter</t>
  </si>
  <si>
    <t>Uni-T</t>
  </si>
  <si>
    <t>UT203</t>
  </si>
  <si>
    <t>Digital Clamp Multimeter; changed batteries</t>
  </si>
  <si>
    <t>Needs new starters and flourescent tubes</t>
  </si>
  <si>
    <t>Cryotherapy; Cylinder leaked N2 when turned on; company's responsibility to replace</t>
  </si>
  <si>
    <t>Hettich</t>
  </si>
  <si>
    <t>D-78530</t>
  </si>
  <si>
    <t>Slow rotation; broken pieces; Cleaned</t>
  </si>
  <si>
    <t>cardiotocography; straightened printer; toco cleaned, replaced membrane. Toco came back not working</t>
  </si>
</sst>
</file>

<file path=xl/styles.xml><?xml version="1.0" encoding="utf-8"?>
<styleSheet xmlns="http://schemas.openxmlformats.org/spreadsheetml/2006/main">
  <fonts count="8">
    <font>
      <sz val="10"/>
      <name val="Arial"/>
    </font>
    <font>
      <u/>
      <sz val="10"/>
      <color indexed="12"/>
      <name val="Arial"/>
    </font>
    <font>
      <sz val="12"/>
      <name val="Tahoma"/>
      <family val="2"/>
    </font>
    <font>
      <u/>
      <sz val="12"/>
      <color indexed="12"/>
      <name val="Tahoma"/>
      <family val="2"/>
    </font>
    <font>
      <sz val="8"/>
      <name val="Arial"/>
    </font>
    <font>
      <sz val="20"/>
      <name val="Tahoma"/>
      <family val="2"/>
    </font>
    <font>
      <sz val="11"/>
      <name val="Arial"/>
    </font>
    <font>
      <b/>
      <sz val="10"/>
      <name val="Arial"/>
      <family val="2"/>
    </font>
  </fonts>
  <fills count="3">
    <fill>
      <patternFill patternType="none"/>
    </fill>
    <fill>
      <patternFill patternType="gray125"/>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25">
    <xf numFmtId="0" fontId="0" fillId="0" borderId="0" xfId="0"/>
    <xf numFmtId="14" fontId="0" fillId="0" borderId="0" xfId="0" applyNumberFormat="1"/>
    <xf numFmtId="0" fontId="6" fillId="0" borderId="0" xfId="0" applyFont="1"/>
    <xf numFmtId="0" fontId="7" fillId="0" borderId="0" xfId="0" applyFont="1" applyBorder="1"/>
    <xf numFmtId="14" fontId="7" fillId="0" borderId="0" xfId="0" applyNumberFormat="1" applyFont="1" applyBorder="1"/>
    <xf numFmtId="0" fontId="7" fillId="0" borderId="0" xfId="0" applyFont="1" applyBorder="1" applyAlignment="1">
      <alignment horizontal="left" wrapText="1"/>
    </xf>
    <xf numFmtId="0" fontId="7" fillId="0" borderId="0" xfId="0" applyFont="1" applyBorder="1" applyAlignment="1">
      <alignment horizontal="justify" textRotation="90"/>
    </xf>
    <xf numFmtId="0" fontId="7" fillId="0" borderId="0" xfId="0" applyFont="1" applyBorder="1" applyAlignment="1">
      <alignment horizontal="justify"/>
    </xf>
    <xf numFmtId="0" fontId="7" fillId="0" borderId="0" xfId="0" applyFont="1" applyBorder="1" applyAlignment="1">
      <alignment textRotation="90"/>
    </xf>
    <xf numFmtId="0" fontId="7" fillId="0" borderId="0" xfId="0" applyFont="1"/>
    <xf numFmtId="0" fontId="2" fillId="2" borderId="0" xfId="0" applyFont="1" applyFill="1"/>
    <xf numFmtId="0" fontId="3" fillId="2" borderId="0" xfId="1" applyFont="1" applyFill="1" applyAlignment="1" applyProtection="1"/>
    <xf numFmtId="0" fontId="2" fillId="2" borderId="0" xfId="0" applyFont="1" applyFill="1" applyBorder="1" applyAlignment="1">
      <alignment horizontal="left"/>
    </xf>
    <xf numFmtId="0" fontId="2" fillId="2" borderId="1" xfId="0" applyFont="1" applyFill="1" applyBorder="1" applyAlignment="1"/>
    <xf numFmtId="0" fontId="2" fillId="2" borderId="1" xfId="0" applyFont="1" applyFill="1" applyBorder="1"/>
    <xf numFmtId="0" fontId="2" fillId="2" borderId="1" xfId="0" applyFont="1" applyFill="1" applyBorder="1" applyAlignment="1">
      <alignment horizontal="left" wrapText="1"/>
    </xf>
    <xf numFmtId="0" fontId="2" fillId="2" borderId="1" xfId="0" applyFont="1" applyFill="1" applyBorder="1" applyAlignment="1">
      <alignment horizontal="justify" textRotation="90"/>
    </xf>
    <xf numFmtId="0" fontId="2" fillId="2" borderId="1" xfId="0" applyFont="1" applyFill="1" applyBorder="1" applyAlignment="1">
      <alignment horizontal="justify"/>
    </xf>
    <xf numFmtId="0" fontId="2" fillId="2" borderId="1" xfId="0" applyFont="1" applyFill="1" applyBorder="1" applyAlignment="1">
      <alignment textRotation="90"/>
    </xf>
    <xf numFmtId="0" fontId="2" fillId="2" borderId="1" xfId="0" applyFont="1" applyFill="1" applyBorder="1" applyAlignment="1">
      <alignment wrapText="1"/>
    </xf>
    <xf numFmtId="0" fontId="5" fillId="2" borderId="0" xfId="0" applyFont="1" applyFill="1" applyAlignment="1">
      <alignment horizontal="center"/>
    </xf>
    <xf numFmtId="0" fontId="2" fillId="2" borderId="1" xfId="0" applyFont="1" applyFill="1" applyBorder="1" applyAlignment="1">
      <alignment horizontal="center" wrapText="1"/>
    </xf>
    <xf numFmtId="0" fontId="2" fillId="2" borderId="1" xfId="0" applyFont="1" applyFill="1" applyBorder="1" applyAlignment="1">
      <alignment horizontal="center"/>
    </xf>
    <xf numFmtId="14" fontId="2" fillId="2" borderId="1" xfId="0" applyNumberFormat="1" applyFont="1" applyFill="1" applyBorder="1" applyAlignment="1">
      <alignment horizontal="left"/>
    </xf>
    <xf numFmtId="0" fontId="2" fillId="2" borderId="1" xfId="0" applyFont="1"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0</xdr:rowOff>
    </xdr:from>
    <xdr:to>
      <xdr:col>1</xdr:col>
      <xdr:colOff>1000125</xdr:colOff>
      <xdr:row>3</xdr:row>
      <xdr:rowOff>180975</xdr:rowOff>
    </xdr:to>
    <xdr:pic>
      <xdr:nvPicPr>
        <xdr:cNvPr id="1036" name="Picture 4" descr="winner"/>
        <xdr:cNvPicPr>
          <a:picLocks noChangeAspect="1" noChangeArrowheads="1"/>
        </xdr:cNvPicPr>
      </xdr:nvPicPr>
      <xdr:blipFill>
        <a:blip xmlns:r="http://schemas.openxmlformats.org/officeDocument/2006/relationships" r:embed="rId1" cstate="print"/>
        <a:srcRect/>
        <a:stretch>
          <a:fillRect/>
        </a:stretch>
      </xdr:blipFill>
      <xdr:spPr bwMode="auto">
        <a:xfrm>
          <a:off x="609600" y="0"/>
          <a:ext cx="1000125" cy="7524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ewh.or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O110"/>
  <sheetViews>
    <sheetView tabSelected="1" topLeftCell="A5" zoomScale="75" zoomScaleNormal="75" workbookViewId="0">
      <selection activeCell="M26" sqref="M26"/>
    </sheetView>
  </sheetViews>
  <sheetFormatPr defaultRowHeight="15"/>
  <cols>
    <col min="1" max="1" width="9.140625" style="10"/>
    <col min="2" max="2" width="29.5703125" style="10" customWidth="1"/>
    <col min="3" max="3" width="30.140625" style="10" customWidth="1"/>
    <col min="4" max="4" width="19.28515625" style="10" customWidth="1"/>
    <col min="5" max="5" width="15.7109375" style="10" customWidth="1"/>
    <col min="6" max="6" width="5" style="10" customWidth="1"/>
    <col min="7" max="7" width="4.85546875" style="10" customWidth="1"/>
    <col min="8" max="8" width="5.7109375" style="10" customWidth="1"/>
    <col min="9" max="12" width="4.7109375" style="10" customWidth="1"/>
    <col min="13" max="13" width="56" style="10" customWidth="1"/>
    <col min="14" max="14" width="5.28515625" style="10" customWidth="1"/>
    <col min="15" max="15" width="6.140625" style="10" bestFit="1" customWidth="1"/>
    <col min="16" max="16384" width="9.140625" style="10"/>
  </cols>
  <sheetData>
    <row r="1" spans="1:15" ht="15" customHeight="1">
      <c r="D1" s="20" t="s">
        <v>0</v>
      </c>
      <c r="E1" s="20"/>
      <c r="F1" s="20"/>
      <c r="G1" s="20"/>
      <c r="H1" s="20"/>
      <c r="I1" s="20"/>
      <c r="J1" s="20"/>
      <c r="K1" s="20"/>
      <c r="M1" s="10" t="s">
        <v>1</v>
      </c>
    </row>
    <row r="2" spans="1:15" ht="15" customHeight="1">
      <c r="D2" s="20"/>
      <c r="E2" s="20"/>
      <c r="F2" s="20"/>
      <c r="G2" s="20"/>
      <c r="H2" s="20"/>
      <c r="I2" s="20"/>
      <c r="J2" s="20"/>
      <c r="K2" s="20"/>
      <c r="M2" s="10" t="s">
        <v>2</v>
      </c>
    </row>
    <row r="3" spans="1:15">
      <c r="M3" s="10" t="s">
        <v>3</v>
      </c>
    </row>
    <row r="4" spans="1:15">
      <c r="C4" s="10" t="s">
        <v>8</v>
      </c>
      <c r="M4" s="11" t="s">
        <v>4</v>
      </c>
      <c r="O4" s="11"/>
    </row>
    <row r="5" spans="1:15">
      <c r="C5" s="10" t="s">
        <v>9</v>
      </c>
    </row>
    <row r="6" spans="1:15" ht="18.75" customHeight="1">
      <c r="A6" s="12"/>
      <c r="B6" s="13" t="s">
        <v>10</v>
      </c>
      <c r="C6" s="23"/>
      <c r="D6" s="24"/>
      <c r="E6" s="24"/>
      <c r="F6" s="24" t="s">
        <v>27</v>
      </c>
      <c r="G6" s="24"/>
      <c r="H6" s="24"/>
      <c r="I6" s="24"/>
      <c r="J6" s="24"/>
      <c r="K6" s="24"/>
      <c r="L6" s="24"/>
      <c r="M6" s="24"/>
    </row>
    <row r="7" spans="1:15" ht="20.25" customHeight="1">
      <c r="A7" s="12"/>
      <c r="B7" s="13" t="s">
        <v>11</v>
      </c>
      <c r="C7" s="24"/>
      <c r="D7" s="24"/>
      <c r="E7" s="24"/>
      <c r="F7" s="24" t="s">
        <v>12</v>
      </c>
      <c r="G7" s="24"/>
      <c r="H7" s="24"/>
      <c r="I7" s="24"/>
      <c r="J7" s="24"/>
      <c r="K7" s="24"/>
      <c r="L7" s="24"/>
      <c r="M7" s="24"/>
    </row>
    <row r="8" spans="1:15" ht="41.25" customHeight="1">
      <c r="A8" s="14"/>
      <c r="B8" s="22" t="s">
        <v>13</v>
      </c>
      <c r="C8" s="22"/>
      <c r="D8" s="22"/>
      <c r="E8" s="22"/>
      <c r="F8" s="22" t="s">
        <v>14</v>
      </c>
      <c r="G8" s="22"/>
      <c r="H8" s="22"/>
      <c r="I8" s="22"/>
      <c r="J8" s="22"/>
      <c r="K8" s="22"/>
      <c r="L8" s="22"/>
      <c r="M8" s="22"/>
      <c r="N8" s="21" t="s">
        <v>26</v>
      </c>
      <c r="O8" s="21"/>
    </row>
    <row r="9" spans="1:15" ht="130.5" customHeight="1">
      <c r="A9" s="14"/>
      <c r="B9" s="15" t="s">
        <v>15</v>
      </c>
      <c r="C9" s="16" t="s">
        <v>5</v>
      </c>
      <c r="D9" s="16" t="s">
        <v>6</v>
      </c>
      <c r="E9" s="16" t="s">
        <v>7</v>
      </c>
      <c r="F9" s="16" t="s">
        <v>16</v>
      </c>
      <c r="G9" s="16" t="s">
        <v>17</v>
      </c>
      <c r="H9" s="16" t="s">
        <v>18</v>
      </c>
      <c r="I9" s="16" t="s">
        <v>19</v>
      </c>
      <c r="J9" s="16" t="s">
        <v>20</v>
      </c>
      <c r="K9" s="16" t="s">
        <v>21</v>
      </c>
      <c r="L9" s="16" t="s">
        <v>22</v>
      </c>
      <c r="M9" s="17" t="s">
        <v>23</v>
      </c>
      <c r="N9" s="18" t="s">
        <v>24</v>
      </c>
      <c r="O9" s="18" t="s">
        <v>25</v>
      </c>
    </row>
    <row r="10" spans="1:15">
      <c r="A10" s="14" t="s">
        <v>104</v>
      </c>
      <c r="B10" s="14"/>
      <c r="C10" s="14"/>
      <c r="D10" s="14"/>
      <c r="E10" s="14"/>
      <c r="F10" s="14"/>
      <c r="G10" s="14"/>
      <c r="H10" s="14"/>
      <c r="I10" s="14"/>
      <c r="J10" s="14"/>
      <c r="K10" s="14"/>
      <c r="L10" s="14"/>
      <c r="M10" s="14"/>
      <c r="N10" s="14"/>
      <c r="O10" s="14"/>
    </row>
    <row r="11" spans="1:15">
      <c r="A11" s="14">
        <v>1</v>
      </c>
      <c r="B11" s="14" t="s">
        <v>66</v>
      </c>
      <c r="C11" s="14" t="s">
        <v>111</v>
      </c>
      <c r="D11" s="14" t="s">
        <v>112</v>
      </c>
      <c r="E11" s="14" t="s">
        <v>113</v>
      </c>
      <c r="F11" s="14"/>
      <c r="G11" s="14"/>
      <c r="H11" s="14"/>
      <c r="I11" s="14">
        <v>1</v>
      </c>
      <c r="J11" s="14"/>
      <c r="K11" s="14"/>
      <c r="L11" s="14"/>
      <c r="M11" s="19" t="s">
        <v>134</v>
      </c>
      <c r="N11" s="14">
        <v>1</v>
      </c>
      <c r="O11" s="14"/>
    </row>
    <row r="12" spans="1:15">
      <c r="A12" s="14">
        <v>2</v>
      </c>
      <c r="B12" s="14" t="s">
        <v>45</v>
      </c>
      <c r="C12" s="14" t="s">
        <v>114</v>
      </c>
      <c r="D12" s="14" t="s">
        <v>115</v>
      </c>
      <c r="E12" s="14">
        <v>110010156</v>
      </c>
      <c r="F12" s="14"/>
      <c r="G12" s="14"/>
      <c r="H12" s="14">
        <v>1</v>
      </c>
      <c r="I12" s="14"/>
      <c r="J12" s="14"/>
      <c r="K12" s="14"/>
      <c r="L12" s="14"/>
      <c r="M12" s="19" t="s">
        <v>135</v>
      </c>
      <c r="N12" s="14">
        <v>1</v>
      </c>
      <c r="O12" s="14"/>
    </row>
    <row r="13" spans="1:15">
      <c r="A13" s="14">
        <v>3</v>
      </c>
      <c r="B13" s="14" t="s">
        <v>61</v>
      </c>
      <c r="C13" s="14" t="s">
        <v>116</v>
      </c>
      <c r="D13" s="14"/>
      <c r="E13" s="14"/>
      <c r="F13" s="14"/>
      <c r="G13" s="14"/>
      <c r="H13" s="14"/>
      <c r="I13" s="14"/>
      <c r="J13" s="14"/>
      <c r="K13" s="14"/>
      <c r="L13" s="14">
        <v>1</v>
      </c>
      <c r="M13" s="19" t="s">
        <v>129</v>
      </c>
      <c r="N13" s="14">
        <v>1</v>
      </c>
      <c r="O13" s="14"/>
    </row>
    <row r="14" spans="1:15">
      <c r="A14" s="14">
        <v>4</v>
      </c>
      <c r="B14" s="14" t="s">
        <v>66</v>
      </c>
      <c r="C14" s="14" t="s">
        <v>117</v>
      </c>
      <c r="D14" s="14" t="s">
        <v>118</v>
      </c>
      <c r="E14" s="14" t="s">
        <v>119</v>
      </c>
      <c r="F14" s="14"/>
      <c r="G14" s="14"/>
      <c r="H14" s="14">
        <v>1</v>
      </c>
      <c r="I14" s="14"/>
      <c r="J14" s="14"/>
      <c r="K14" s="14"/>
      <c r="L14" s="14"/>
      <c r="M14" s="19" t="s">
        <v>133</v>
      </c>
      <c r="N14" s="14">
        <v>1</v>
      </c>
      <c r="O14" s="14"/>
    </row>
    <row r="15" spans="1:15">
      <c r="A15" s="14">
        <v>5</v>
      </c>
      <c r="B15" s="14" t="s">
        <v>54</v>
      </c>
      <c r="C15" s="14" t="s">
        <v>120</v>
      </c>
      <c r="D15" s="14" t="s">
        <v>121</v>
      </c>
      <c r="E15" s="14">
        <v>6334</v>
      </c>
      <c r="F15" s="14"/>
      <c r="G15" s="14"/>
      <c r="H15" s="14">
        <v>1</v>
      </c>
      <c r="I15" s="14"/>
      <c r="J15" s="14"/>
      <c r="K15" s="14"/>
      <c r="L15" s="14"/>
      <c r="M15" s="19" t="s">
        <v>133</v>
      </c>
      <c r="N15" s="14">
        <v>1</v>
      </c>
      <c r="O15" s="14"/>
    </row>
    <row r="16" spans="1:15">
      <c r="A16" s="14">
        <v>6</v>
      </c>
      <c r="B16" s="14" t="s">
        <v>22</v>
      </c>
      <c r="C16" s="14" t="s">
        <v>122</v>
      </c>
      <c r="D16" s="14" t="s">
        <v>123</v>
      </c>
      <c r="E16" s="14">
        <v>813451</v>
      </c>
      <c r="F16" s="14"/>
      <c r="G16" s="14"/>
      <c r="H16" s="14"/>
      <c r="I16" s="14"/>
      <c r="J16" s="14"/>
      <c r="K16" s="14"/>
      <c r="L16" s="14">
        <v>1</v>
      </c>
      <c r="M16" s="19" t="s">
        <v>124</v>
      </c>
      <c r="N16" s="14">
        <v>1</v>
      </c>
      <c r="O16" s="14"/>
    </row>
    <row r="17" spans="1:15">
      <c r="A17" s="14">
        <v>7</v>
      </c>
      <c r="B17" s="14" t="s">
        <v>97</v>
      </c>
      <c r="C17" s="14" t="s">
        <v>125</v>
      </c>
      <c r="D17" s="14" t="s">
        <v>126</v>
      </c>
      <c r="E17" s="14"/>
      <c r="F17" s="14"/>
      <c r="G17" s="14"/>
      <c r="H17" s="14"/>
      <c r="I17" s="14"/>
      <c r="J17" s="14"/>
      <c r="K17" s="14">
        <v>1</v>
      </c>
      <c r="L17" s="14"/>
      <c r="M17" s="19" t="s">
        <v>130</v>
      </c>
      <c r="N17" s="14">
        <v>1</v>
      </c>
      <c r="O17" s="14"/>
    </row>
    <row r="18" spans="1:15" ht="30">
      <c r="A18" s="14">
        <v>8</v>
      </c>
      <c r="B18" s="14" t="s">
        <v>97</v>
      </c>
      <c r="C18" s="14" t="s">
        <v>125</v>
      </c>
      <c r="D18" s="14" t="s">
        <v>126</v>
      </c>
      <c r="E18" s="14"/>
      <c r="F18" s="14"/>
      <c r="G18" s="14"/>
      <c r="H18" s="14"/>
      <c r="I18" s="14">
        <v>1</v>
      </c>
      <c r="J18" s="14"/>
      <c r="K18" s="14"/>
      <c r="L18" s="14"/>
      <c r="M18" s="19" t="s">
        <v>131</v>
      </c>
      <c r="N18" s="14">
        <v>1</v>
      </c>
      <c r="O18" s="14"/>
    </row>
    <row r="19" spans="1:15">
      <c r="A19" s="14">
        <v>9</v>
      </c>
      <c r="B19" s="14" t="s">
        <v>22</v>
      </c>
      <c r="C19" s="14" t="s">
        <v>127</v>
      </c>
      <c r="D19" s="14" t="s">
        <v>128</v>
      </c>
      <c r="E19" s="14">
        <v>1553</v>
      </c>
      <c r="F19" s="14"/>
      <c r="G19" s="14"/>
      <c r="H19" s="14">
        <v>1</v>
      </c>
      <c r="I19" s="14"/>
      <c r="J19" s="14"/>
      <c r="K19" s="14"/>
      <c r="L19" s="14"/>
      <c r="M19" s="19" t="s">
        <v>132</v>
      </c>
      <c r="N19" s="14">
        <v>1</v>
      </c>
      <c r="O19" s="14"/>
    </row>
    <row r="20" spans="1:15" ht="45">
      <c r="A20" s="14">
        <v>10</v>
      </c>
      <c r="B20" s="14" t="s">
        <v>22</v>
      </c>
      <c r="C20" s="14" t="s">
        <v>136</v>
      </c>
      <c r="D20" s="19" t="s">
        <v>137</v>
      </c>
      <c r="E20" s="14">
        <v>89904914</v>
      </c>
      <c r="F20" s="14"/>
      <c r="G20" s="14"/>
      <c r="H20" s="14"/>
      <c r="I20" s="14"/>
      <c r="J20" s="14"/>
      <c r="K20" s="14"/>
      <c r="L20" s="14">
        <v>1</v>
      </c>
      <c r="M20" s="19" t="s">
        <v>149</v>
      </c>
      <c r="N20" s="14"/>
      <c r="O20" s="14"/>
    </row>
    <row r="21" spans="1:15">
      <c r="A21" s="14">
        <v>11</v>
      </c>
      <c r="B21" s="14" t="s">
        <v>29</v>
      </c>
      <c r="C21" s="14" t="s">
        <v>138</v>
      </c>
      <c r="D21" s="14" t="s">
        <v>139</v>
      </c>
      <c r="E21" s="14"/>
      <c r="F21" s="14"/>
      <c r="G21" s="14"/>
      <c r="H21" s="14"/>
      <c r="I21" s="14"/>
      <c r="J21" s="14"/>
      <c r="K21" s="14"/>
      <c r="L21" s="14">
        <v>1</v>
      </c>
      <c r="M21" s="19" t="s">
        <v>140</v>
      </c>
      <c r="N21" s="14">
        <v>1</v>
      </c>
      <c r="O21" s="14"/>
    </row>
    <row r="22" spans="1:15">
      <c r="A22" s="14">
        <v>12</v>
      </c>
      <c r="B22" s="14" t="s">
        <v>22</v>
      </c>
      <c r="C22" s="14" t="s">
        <v>141</v>
      </c>
      <c r="D22" s="14" t="s">
        <v>142</v>
      </c>
      <c r="E22" s="14"/>
      <c r="F22" s="14"/>
      <c r="G22" s="14"/>
      <c r="H22" s="14">
        <v>1</v>
      </c>
      <c r="I22" s="14"/>
      <c r="J22" s="14"/>
      <c r="K22" s="14"/>
      <c r="L22" s="14"/>
      <c r="M22" s="19" t="s">
        <v>143</v>
      </c>
      <c r="N22" s="14">
        <v>1</v>
      </c>
      <c r="O22" s="14"/>
    </row>
    <row r="23" spans="1:15">
      <c r="A23" s="14">
        <v>13</v>
      </c>
      <c r="B23" s="14" t="s">
        <v>79</v>
      </c>
      <c r="C23" s="14"/>
      <c r="D23" s="14"/>
      <c r="E23" s="14"/>
      <c r="F23" s="14"/>
      <c r="G23" s="14"/>
      <c r="H23" s="14">
        <v>1</v>
      </c>
      <c r="I23" s="14"/>
      <c r="J23" s="14"/>
      <c r="K23" s="14"/>
      <c r="L23" s="14"/>
      <c r="M23" s="19" t="s">
        <v>144</v>
      </c>
      <c r="N23" s="14"/>
      <c r="O23" s="14"/>
    </row>
    <row r="24" spans="1:15" ht="30">
      <c r="A24" s="14">
        <v>14</v>
      </c>
      <c r="B24" s="14" t="s">
        <v>22</v>
      </c>
      <c r="C24" s="14"/>
      <c r="D24" s="14"/>
      <c r="E24" s="14"/>
      <c r="F24" s="14">
        <v>1</v>
      </c>
      <c r="G24" s="14"/>
      <c r="H24" s="14"/>
      <c r="I24" s="14"/>
      <c r="J24" s="14"/>
      <c r="K24" s="14"/>
      <c r="L24" s="14"/>
      <c r="M24" s="19" t="s">
        <v>145</v>
      </c>
      <c r="N24" s="14"/>
      <c r="O24" s="14"/>
    </row>
    <row r="25" spans="1:15">
      <c r="A25" s="14">
        <v>15</v>
      </c>
      <c r="B25" s="14" t="s">
        <v>39</v>
      </c>
      <c r="C25" s="14" t="s">
        <v>146</v>
      </c>
      <c r="D25" s="14" t="s">
        <v>147</v>
      </c>
      <c r="E25" s="14"/>
      <c r="F25" s="14"/>
      <c r="G25" s="14"/>
      <c r="H25" s="14"/>
      <c r="I25" s="14">
        <v>1</v>
      </c>
      <c r="J25" s="14"/>
      <c r="K25" s="14"/>
      <c r="L25" s="14"/>
      <c r="M25" s="19" t="s">
        <v>148</v>
      </c>
      <c r="N25" s="14">
        <v>1</v>
      </c>
      <c r="O25" s="14"/>
    </row>
    <row r="26" spans="1:15">
      <c r="A26" s="14">
        <v>16</v>
      </c>
      <c r="B26" s="14"/>
      <c r="C26" s="14"/>
      <c r="D26" s="14"/>
      <c r="E26" s="14"/>
      <c r="F26" s="14"/>
      <c r="G26" s="14"/>
      <c r="H26" s="14"/>
      <c r="I26" s="14"/>
      <c r="J26" s="14"/>
      <c r="K26" s="14"/>
      <c r="L26" s="14"/>
      <c r="M26" s="19"/>
      <c r="N26" s="14"/>
      <c r="O26" s="14"/>
    </row>
    <row r="27" spans="1:15">
      <c r="A27" s="14">
        <v>17</v>
      </c>
      <c r="B27" s="14"/>
      <c r="C27" s="14"/>
      <c r="D27" s="14"/>
      <c r="E27" s="14"/>
      <c r="F27" s="14"/>
      <c r="G27" s="14"/>
      <c r="H27" s="14"/>
      <c r="I27" s="14"/>
      <c r="J27" s="14"/>
      <c r="K27" s="14"/>
      <c r="L27" s="14"/>
      <c r="M27" s="19"/>
      <c r="N27" s="14"/>
      <c r="O27" s="14"/>
    </row>
    <row r="28" spans="1:15">
      <c r="A28" s="14">
        <v>18</v>
      </c>
      <c r="B28" s="14"/>
      <c r="C28" s="14"/>
      <c r="D28" s="14"/>
      <c r="E28" s="14"/>
      <c r="F28" s="14"/>
      <c r="G28" s="14"/>
      <c r="H28" s="14"/>
      <c r="I28" s="14"/>
      <c r="J28" s="14"/>
      <c r="K28" s="14"/>
      <c r="L28" s="14"/>
      <c r="M28" s="19"/>
      <c r="N28" s="14"/>
      <c r="O28" s="14"/>
    </row>
    <row r="29" spans="1:15">
      <c r="A29" s="14">
        <v>19</v>
      </c>
      <c r="B29" s="14"/>
      <c r="C29" s="14"/>
      <c r="D29" s="14"/>
      <c r="E29" s="14"/>
      <c r="F29" s="14"/>
      <c r="G29" s="14"/>
      <c r="H29" s="14"/>
      <c r="I29" s="14"/>
      <c r="J29" s="14"/>
      <c r="K29" s="14"/>
      <c r="L29" s="14"/>
      <c r="M29" s="19"/>
      <c r="N29" s="14"/>
      <c r="O29" s="14"/>
    </row>
    <row r="30" spans="1:15">
      <c r="A30" s="14">
        <v>20</v>
      </c>
      <c r="B30" s="14"/>
      <c r="C30" s="14"/>
      <c r="D30" s="14"/>
      <c r="E30" s="14"/>
      <c r="F30" s="14"/>
      <c r="G30" s="14"/>
      <c r="H30" s="14"/>
      <c r="I30" s="14"/>
      <c r="J30" s="14"/>
      <c r="K30" s="14"/>
      <c r="L30" s="14"/>
      <c r="M30" s="19"/>
      <c r="N30" s="14"/>
      <c r="O30" s="14"/>
    </row>
    <row r="31" spans="1:15">
      <c r="A31" s="14">
        <v>21</v>
      </c>
      <c r="B31" s="14"/>
      <c r="C31" s="14"/>
      <c r="D31" s="14"/>
      <c r="E31" s="14"/>
      <c r="F31" s="14"/>
      <c r="G31" s="14"/>
      <c r="H31" s="14"/>
      <c r="I31" s="14"/>
      <c r="J31" s="14"/>
      <c r="K31" s="14"/>
      <c r="L31" s="14"/>
      <c r="M31" s="19"/>
      <c r="N31" s="14"/>
      <c r="O31" s="14"/>
    </row>
    <row r="32" spans="1:15">
      <c r="A32" s="14">
        <v>22</v>
      </c>
      <c r="B32" s="14"/>
      <c r="C32" s="14"/>
      <c r="D32" s="14"/>
      <c r="E32" s="14"/>
      <c r="F32" s="14"/>
      <c r="G32" s="14"/>
      <c r="H32" s="14"/>
      <c r="I32" s="14"/>
      <c r="J32" s="14"/>
      <c r="K32" s="14"/>
      <c r="L32" s="14"/>
      <c r="M32" s="19"/>
      <c r="N32" s="14"/>
      <c r="O32" s="14"/>
    </row>
    <row r="33" spans="1:15">
      <c r="A33" s="14">
        <v>23</v>
      </c>
      <c r="B33" s="14"/>
      <c r="C33" s="14"/>
      <c r="D33" s="14"/>
      <c r="E33" s="14"/>
      <c r="F33" s="14"/>
      <c r="G33" s="14"/>
      <c r="H33" s="14"/>
      <c r="I33" s="14"/>
      <c r="J33" s="14"/>
      <c r="K33" s="14"/>
      <c r="L33" s="14"/>
      <c r="M33" s="19"/>
      <c r="N33" s="14"/>
      <c r="O33" s="14"/>
    </row>
    <row r="34" spans="1:15">
      <c r="A34" s="14">
        <v>24</v>
      </c>
      <c r="B34" s="14"/>
      <c r="C34" s="14"/>
      <c r="D34" s="14"/>
      <c r="E34" s="14"/>
      <c r="F34" s="14"/>
      <c r="G34" s="14"/>
      <c r="H34" s="14"/>
      <c r="I34" s="14"/>
      <c r="J34" s="14"/>
      <c r="K34" s="14"/>
      <c r="L34" s="14"/>
      <c r="M34" s="19"/>
      <c r="N34" s="14"/>
      <c r="O34" s="14"/>
    </row>
    <row r="35" spans="1:15">
      <c r="A35" s="14">
        <v>25</v>
      </c>
      <c r="B35" s="14"/>
      <c r="C35" s="14"/>
      <c r="D35" s="14"/>
      <c r="E35" s="14"/>
      <c r="F35" s="14"/>
      <c r="G35" s="14"/>
      <c r="H35" s="14"/>
      <c r="I35" s="14"/>
      <c r="J35" s="14"/>
      <c r="K35" s="14"/>
      <c r="L35" s="14"/>
      <c r="M35" s="19"/>
      <c r="N35" s="14"/>
      <c r="O35" s="14"/>
    </row>
    <row r="36" spans="1:15">
      <c r="A36" s="14">
        <v>26</v>
      </c>
      <c r="B36" s="14"/>
      <c r="C36" s="14"/>
      <c r="D36" s="14"/>
      <c r="E36" s="14"/>
      <c r="F36" s="14"/>
      <c r="G36" s="14"/>
      <c r="H36" s="14"/>
      <c r="I36" s="14"/>
      <c r="J36" s="14"/>
      <c r="K36" s="14"/>
      <c r="L36" s="14"/>
      <c r="M36" s="19"/>
      <c r="N36" s="14"/>
      <c r="O36" s="14"/>
    </row>
    <row r="37" spans="1:15">
      <c r="A37" s="14">
        <v>27</v>
      </c>
      <c r="B37" s="14"/>
      <c r="C37" s="14"/>
      <c r="D37" s="14"/>
      <c r="E37" s="14"/>
      <c r="F37" s="14"/>
      <c r="G37" s="14"/>
      <c r="H37" s="14"/>
      <c r="I37" s="14"/>
      <c r="J37" s="14"/>
      <c r="K37" s="14"/>
      <c r="L37" s="14"/>
      <c r="M37" s="19"/>
      <c r="N37" s="14"/>
      <c r="O37" s="14"/>
    </row>
    <row r="38" spans="1:15">
      <c r="A38" s="14">
        <v>28</v>
      </c>
      <c r="B38" s="14"/>
      <c r="C38" s="14"/>
      <c r="D38" s="14"/>
      <c r="E38" s="14"/>
      <c r="F38" s="14"/>
      <c r="G38" s="14"/>
      <c r="H38" s="14"/>
      <c r="I38" s="14"/>
      <c r="J38" s="14"/>
      <c r="K38" s="14"/>
      <c r="L38" s="14"/>
      <c r="M38" s="19"/>
      <c r="N38" s="14"/>
      <c r="O38" s="14"/>
    </row>
    <row r="39" spans="1:15">
      <c r="A39" s="14">
        <v>29</v>
      </c>
      <c r="B39" s="14"/>
      <c r="C39" s="14"/>
      <c r="D39" s="14"/>
      <c r="E39" s="14"/>
      <c r="F39" s="14"/>
      <c r="G39" s="14"/>
      <c r="H39" s="14"/>
      <c r="I39" s="14"/>
      <c r="J39" s="14"/>
      <c r="K39" s="14"/>
      <c r="L39" s="14"/>
      <c r="M39" s="19"/>
      <c r="N39" s="14"/>
      <c r="O39" s="14"/>
    </row>
    <row r="40" spans="1:15">
      <c r="A40" s="14">
        <v>30</v>
      </c>
      <c r="B40" s="14"/>
      <c r="C40" s="14"/>
      <c r="D40" s="14"/>
      <c r="E40" s="14"/>
      <c r="F40" s="14"/>
      <c r="G40" s="14"/>
      <c r="H40" s="14"/>
      <c r="I40" s="14"/>
      <c r="J40" s="14"/>
      <c r="K40" s="14"/>
      <c r="L40" s="14"/>
      <c r="M40" s="19"/>
      <c r="N40" s="14"/>
      <c r="O40" s="14"/>
    </row>
    <row r="41" spans="1:15">
      <c r="A41" s="14">
        <v>31</v>
      </c>
      <c r="B41" s="14"/>
      <c r="C41" s="14"/>
      <c r="D41" s="14"/>
      <c r="E41" s="14"/>
      <c r="F41" s="14"/>
      <c r="G41" s="14"/>
      <c r="H41" s="14"/>
      <c r="I41" s="14"/>
      <c r="J41" s="14"/>
      <c r="K41" s="14"/>
      <c r="L41" s="14"/>
      <c r="M41" s="19"/>
      <c r="N41" s="14"/>
      <c r="O41" s="14"/>
    </row>
    <row r="42" spans="1:15">
      <c r="A42" s="14">
        <v>32</v>
      </c>
      <c r="B42" s="14"/>
      <c r="C42" s="14"/>
      <c r="D42" s="14"/>
      <c r="E42" s="14"/>
      <c r="F42" s="14"/>
      <c r="G42" s="14"/>
      <c r="H42" s="14"/>
      <c r="I42" s="14"/>
      <c r="J42" s="14"/>
      <c r="K42" s="14"/>
      <c r="L42" s="14"/>
      <c r="M42" s="19"/>
      <c r="N42" s="14"/>
      <c r="O42" s="14"/>
    </row>
    <row r="43" spans="1:15">
      <c r="A43" s="14">
        <v>33</v>
      </c>
      <c r="B43" s="14"/>
      <c r="C43" s="14"/>
      <c r="D43" s="14"/>
      <c r="E43" s="14"/>
      <c r="F43" s="14"/>
      <c r="G43" s="14"/>
      <c r="H43" s="14"/>
      <c r="I43" s="14"/>
      <c r="J43" s="14"/>
      <c r="K43" s="14"/>
      <c r="L43" s="14"/>
      <c r="M43" s="19"/>
      <c r="N43" s="14"/>
      <c r="O43" s="14"/>
    </row>
    <row r="44" spans="1:15">
      <c r="A44" s="14">
        <v>34</v>
      </c>
      <c r="B44" s="14"/>
      <c r="C44" s="14"/>
      <c r="D44" s="14"/>
      <c r="E44" s="14"/>
      <c r="F44" s="14"/>
      <c r="G44" s="14"/>
      <c r="H44" s="14"/>
      <c r="I44" s="14"/>
      <c r="J44" s="14"/>
      <c r="K44" s="14"/>
      <c r="L44" s="14"/>
      <c r="M44" s="19"/>
      <c r="N44" s="14"/>
      <c r="O44" s="14"/>
    </row>
    <row r="45" spans="1:15">
      <c r="A45" s="14">
        <v>35</v>
      </c>
      <c r="B45" s="14"/>
      <c r="C45" s="14"/>
      <c r="D45" s="14"/>
      <c r="E45" s="14"/>
      <c r="F45" s="14"/>
      <c r="G45" s="14"/>
      <c r="H45" s="14"/>
      <c r="I45" s="14"/>
      <c r="J45" s="14"/>
      <c r="K45" s="14"/>
      <c r="L45" s="14"/>
      <c r="M45" s="19"/>
      <c r="N45" s="14"/>
      <c r="O45" s="14"/>
    </row>
    <row r="46" spans="1:15">
      <c r="A46" s="14">
        <v>36</v>
      </c>
      <c r="B46" s="14"/>
      <c r="C46" s="14"/>
      <c r="D46" s="14"/>
      <c r="E46" s="14"/>
      <c r="F46" s="14"/>
      <c r="G46" s="14"/>
      <c r="H46" s="14"/>
      <c r="I46" s="14"/>
      <c r="J46" s="14"/>
      <c r="K46" s="14"/>
      <c r="L46" s="14"/>
      <c r="M46" s="19"/>
      <c r="N46" s="14"/>
      <c r="O46" s="14"/>
    </row>
    <row r="47" spans="1:15">
      <c r="A47" s="14">
        <v>37</v>
      </c>
      <c r="B47" s="14"/>
      <c r="C47" s="14"/>
      <c r="D47" s="14"/>
      <c r="E47" s="14"/>
      <c r="F47" s="14"/>
      <c r="G47" s="14"/>
      <c r="H47" s="14"/>
      <c r="I47" s="14"/>
      <c r="J47" s="14"/>
      <c r="K47" s="14"/>
      <c r="L47" s="14"/>
      <c r="M47" s="19"/>
      <c r="N47" s="14"/>
      <c r="O47" s="14"/>
    </row>
    <row r="48" spans="1:15">
      <c r="A48" s="14">
        <v>38</v>
      </c>
      <c r="B48" s="14"/>
      <c r="C48" s="14"/>
      <c r="D48" s="14"/>
      <c r="E48" s="14"/>
      <c r="F48" s="14"/>
      <c r="G48" s="14"/>
      <c r="H48" s="14"/>
      <c r="I48" s="14"/>
      <c r="J48" s="14"/>
      <c r="K48" s="14"/>
      <c r="L48" s="14"/>
      <c r="M48" s="19"/>
      <c r="N48" s="14"/>
      <c r="O48" s="14"/>
    </row>
    <row r="49" spans="1:15">
      <c r="A49" s="14">
        <v>39</v>
      </c>
      <c r="B49" s="14"/>
      <c r="C49" s="14"/>
      <c r="D49" s="14"/>
      <c r="E49" s="14"/>
      <c r="F49" s="14"/>
      <c r="G49" s="14"/>
      <c r="H49" s="14"/>
      <c r="I49" s="14"/>
      <c r="J49" s="14"/>
      <c r="K49" s="14"/>
      <c r="L49" s="14"/>
      <c r="M49" s="19"/>
      <c r="N49" s="14"/>
      <c r="O49" s="14"/>
    </row>
    <row r="50" spans="1:15">
      <c r="A50" s="14">
        <v>40</v>
      </c>
      <c r="B50" s="14"/>
      <c r="C50" s="14"/>
      <c r="D50" s="14"/>
      <c r="E50" s="14"/>
      <c r="F50" s="14"/>
      <c r="G50" s="14"/>
      <c r="H50" s="14"/>
      <c r="I50" s="14"/>
      <c r="J50" s="14"/>
      <c r="K50" s="14"/>
      <c r="L50" s="14"/>
      <c r="M50" s="19"/>
      <c r="N50" s="14"/>
      <c r="O50" s="14"/>
    </row>
    <row r="51" spans="1:15">
      <c r="A51" s="14">
        <v>41</v>
      </c>
      <c r="B51" s="14"/>
      <c r="C51" s="14"/>
      <c r="D51" s="14"/>
      <c r="E51" s="14"/>
      <c r="F51" s="14"/>
      <c r="G51" s="14"/>
      <c r="H51" s="14"/>
      <c r="I51" s="14"/>
      <c r="J51" s="14"/>
      <c r="K51" s="14"/>
      <c r="L51" s="14"/>
      <c r="M51" s="19"/>
      <c r="N51" s="14"/>
      <c r="O51" s="14"/>
    </row>
    <row r="52" spans="1:15">
      <c r="A52" s="14">
        <v>42</v>
      </c>
      <c r="B52" s="14"/>
      <c r="C52" s="14"/>
      <c r="D52" s="14"/>
      <c r="E52" s="14"/>
      <c r="F52" s="14"/>
      <c r="G52" s="14"/>
      <c r="H52" s="14"/>
      <c r="I52" s="14"/>
      <c r="J52" s="14"/>
      <c r="K52" s="14"/>
      <c r="L52" s="14"/>
      <c r="M52" s="19"/>
      <c r="N52" s="14"/>
      <c r="O52" s="14"/>
    </row>
    <row r="53" spans="1:15">
      <c r="A53" s="14">
        <v>43</v>
      </c>
      <c r="B53" s="14"/>
      <c r="C53" s="14"/>
      <c r="D53" s="14"/>
      <c r="E53" s="14"/>
      <c r="F53" s="14"/>
      <c r="G53" s="14"/>
      <c r="H53" s="14"/>
      <c r="I53" s="14"/>
      <c r="J53" s="14"/>
      <c r="K53" s="14"/>
      <c r="L53" s="14"/>
      <c r="M53" s="19"/>
      <c r="N53" s="14"/>
      <c r="O53" s="14"/>
    </row>
    <row r="54" spans="1:15">
      <c r="A54" s="14">
        <v>44</v>
      </c>
      <c r="B54" s="14"/>
      <c r="C54" s="14"/>
      <c r="D54" s="14"/>
      <c r="E54" s="14"/>
      <c r="F54" s="14"/>
      <c r="G54" s="14"/>
      <c r="H54" s="14"/>
      <c r="I54" s="14"/>
      <c r="J54" s="14"/>
      <c r="K54" s="14"/>
      <c r="L54" s="14"/>
      <c r="M54" s="19"/>
      <c r="N54" s="14"/>
      <c r="O54" s="14"/>
    </row>
    <row r="55" spans="1:15">
      <c r="A55" s="14">
        <v>45</v>
      </c>
      <c r="B55" s="14"/>
      <c r="C55" s="14"/>
      <c r="D55" s="14"/>
      <c r="E55" s="14"/>
      <c r="F55" s="14"/>
      <c r="G55" s="14"/>
      <c r="H55" s="14"/>
      <c r="I55" s="14"/>
      <c r="J55" s="14"/>
      <c r="K55" s="14"/>
      <c r="L55" s="14"/>
      <c r="M55" s="19"/>
      <c r="N55" s="14"/>
      <c r="O55" s="14"/>
    </row>
    <row r="56" spans="1:15">
      <c r="A56" s="14">
        <v>46</v>
      </c>
      <c r="B56" s="14"/>
      <c r="C56" s="14"/>
      <c r="D56" s="14"/>
      <c r="E56" s="14"/>
      <c r="F56" s="14"/>
      <c r="G56" s="14"/>
      <c r="H56" s="14"/>
      <c r="I56" s="14"/>
      <c r="J56" s="14"/>
      <c r="K56" s="14"/>
      <c r="L56" s="14"/>
      <c r="M56" s="19"/>
      <c r="N56" s="14"/>
      <c r="O56" s="14"/>
    </row>
    <row r="57" spans="1:15">
      <c r="A57" s="14">
        <v>47</v>
      </c>
      <c r="B57" s="14"/>
      <c r="C57" s="14"/>
      <c r="D57" s="14"/>
      <c r="E57" s="14"/>
      <c r="F57" s="14"/>
      <c r="G57" s="14"/>
      <c r="H57" s="14"/>
      <c r="I57" s="14"/>
      <c r="J57" s="14"/>
      <c r="K57" s="14"/>
      <c r="L57" s="14"/>
      <c r="M57" s="19"/>
      <c r="N57" s="14"/>
      <c r="O57" s="14"/>
    </row>
    <row r="58" spans="1:15">
      <c r="A58" s="14">
        <v>48</v>
      </c>
      <c r="B58" s="14"/>
      <c r="C58" s="14"/>
      <c r="D58" s="14"/>
      <c r="E58" s="14"/>
      <c r="F58" s="14"/>
      <c r="G58" s="14"/>
      <c r="H58" s="14"/>
      <c r="I58" s="14"/>
      <c r="J58" s="14"/>
      <c r="K58" s="14"/>
      <c r="L58" s="14"/>
      <c r="M58" s="19"/>
      <c r="N58" s="14"/>
      <c r="O58" s="14"/>
    </row>
    <row r="59" spans="1:15">
      <c r="A59" s="14">
        <v>49</v>
      </c>
      <c r="B59" s="14"/>
      <c r="C59" s="14"/>
      <c r="D59" s="14"/>
      <c r="E59" s="14"/>
      <c r="F59" s="14"/>
      <c r="G59" s="14"/>
      <c r="H59" s="14"/>
      <c r="I59" s="14"/>
      <c r="J59" s="14"/>
      <c r="K59" s="14"/>
      <c r="L59" s="14"/>
      <c r="M59" s="19"/>
      <c r="N59" s="14"/>
      <c r="O59" s="14"/>
    </row>
    <row r="60" spans="1:15">
      <c r="A60" s="14">
        <v>50</v>
      </c>
      <c r="B60" s="14"/>
      <c r="C60" s="14"/>
      <c r="D60" s="14"/>
      <c r="E60" s="14"/>
      <c r="F60" s="14"/>
      <c r="G60" s="14"/>
      <c r="H60" s="14"/>
      <c r="I60" s="14"/>
      <c r="J60" s="14"/>
      <c r="K60" s="14"/>
      <c r="L60" s="14"/>
      <c r="M60" s="19"/>
      <c r="N60" s="14"/>
      <c r="O60" s="14"/>
    </row>
    <row r="61" spans="1:15">
      <c r="A61" s="14">
        <v>51</v>
      </c>
      <c r="B61" s="14"/>
      <c r="C61" s="14"/>
      <c r="D61" s="14"/>
      <c r="E61" s="14"/>
      <c r="F61" s="14"/>
      <c r="G61" s="14"/>
      <c r="H61" s="14"/>
      <c r="I61" s="14"/>
      <c r="J61" s="14"/>
      <c r="K61" s="14"/>
      <c r="L61" s="14"/>
      <c r="M61" s="19"/>
      <c r="N61" s="14"/>
      <c r="O61" s="14"/>
    </row>
    <row r="62" spans="1:15">
      <c r="A62" s="14">
        <v>52</v>
      </c>
      <c r="B62" s="14"/>
      <c r="C62" s="14"/>
      <c r="D62" s="14"/>
      <c r="E62" s="14"/>
      <c r="F62" s="14"/>
      <c r="G62" s="14"/>
      <c r="H62" s="14"/>
      <c r="I62" s="14"/>
      <c r="J62" s="14"/>
      <c r="K62" s="14"/>
      <c r="L62" s="14"/>
      <c r="M62" s="19"/>
      <c r="N62" s="14"/>
      <c r="O62" s="14"/>
    </row>
    <row r="63" spans="1:15">
      <c r="A63" s="14">
        <v>53</v>
      </c>
      <c r="B63" s="14"/>
      <c r="C63" s="14"/>
      <c r="D63" s="14"/>
      <c r="E63" s="14"/>
      <c r="F63" s="14"/>
      <c r="G63" s="14"/>
      <c r="H63" s="14"/>
      <c r="I63" s="14"/>
      <c r="J63" s="14"/>
      <c r="K63" s="14"/>
      <c r="L63" s="14"/>
      <c r="M63" s="19"/>
      <c r="N63" s="14"/>
      <c r="O63" s="14"/>
    </row>
    <row r="64" spans="1:15">
      <c r="A64" s="14">
        <v>54</v>
      </c>
      <c r="B64" s="14"/>
      <c r="C64" s="14"/>
      <c r="D64" s="14"/>
      <c r="E64" s="14"/>
      <c r="F64" s="14"/>
      <c r="G64" s="14"/>
      <c r="H64" s="14"/>
      <c r="I64" s="14"/>
      <c r="J64" s="14"/>
      <c r="K64" s="14"/>
      <c r="L64" s="14"/>
      <c r="M64" s="19"/>
      <c r="N64" s="14"/>
      <c r="O64" s="14"/>
    </row>
    <row r="65" spans="1:15">
      <c r="A65" s="14">
        <v>55</v>
      </c>
      <c r="B65" s="14"/>
      <c r="C65" s="14"/>
      <c r="D65" s="14"/>
      <c r="E65" s="14"/>
      <c r="F65" s="14"/>
      <c r="G65" s="14"/>
      <c r="H65" s="14"/>
      <c r="I65" s="14"/>
      <c r="J65" s="14"/>
      <c r="K65" s="14"/>
      <c r="L65" s="14"/>
      <c r="M65" s="19"/>
      <c r="N65" s="14"/>
      <c r="O65" s="14"/>
    </row>
    <row r="66" spans="1:15">
      <c r="A66" s="14">
        <v>56</v>
      </c>
      <c r="B66" s="14"/>
      <c r="C66" s="14"/>
      <c r="D66" s="14"/>
      <c r="E66" s="14"/>
      <c r="F66" s="14"/>
      <c r="G66" s="14"/>
      <c r="H66" s="14"/>
      <c r="I66" s="14"/>
      <c r="J66" s="14"/>
      <c r="K66" s="14"/>
      <c r="L66" s="14"/>
      <c r="M66" s="19"/>
      <c r="N66" s="14"/>
      <c r="O66" s="14"/>
    </row>
    <row r="67" spans="1:15">
      <c r="A67" s="14">
        <v>57</v>
      </c>
      <c r="B67" s="14"/>
      <c r="C67" s="14"/>
      <c r="D67" s="14"/>
      <c r="E67" s="14"/>
      <c r="F67" s="14"/>
      <c r="G67" s="14"/>
      <c r="H67" s="14"/>
      <c r="I67" s="14"/>
      <c r="J67" s="14"/>
      <c r="K67" s="14"/>
      <c r="L67" s="14"/>
      <c r="M67" s="19"/>
      <c r="N67" s="14"/>
      <c r="O67" s="14"/>
    </row>
    <row r="68" spans="1:15">
      <c r="A68" s="14">
        <v>58</v>
      </c>
      <c r="B68" s="14"/>
      <c r="C68" s="14"/>
      <c r="D68" s="14"/>
      <c r="E68" s="14"/>
      <c r="F68" s="14"/>
      <c r="G68" s="14"/>
      <c r="H68" s="14"/>
      <c r="I68" s="14"/>
      <c r="J68" s="14"/>
      <c r="K68" s="14"/>
      <c r="L68" s="14"/>
      <c r="M68" s="19"/>
      <c r="N68" s="14"/>
      <c r="O68" s="14"/>
    </row>
    <row r="69" spans="1:15">
      <c r="A69" s="14">
        <v>59</v>
      </c>
      <c r="B69" s="14"/>
      <c r="C69" s="14"/>
      <c r="D69" s="14"/>
      <c r="E69" s="14"/>
      <c r="F69" s="14"/>
      <c r="G69" s="14"/>
      <c r="H69" s="14"/>
      <c r="I69" s="14"/>
      <c r="J69" s="14"/>
      <c r="K69" s="14"/>
      <c r="L69" s="14"/>
      <c r="M69" s="19"/>
      <c r="N69" s="14"/>
      <c r="O69" s="14"/>
    </row>
    <row r="70" spans="1:15">
      <c r="A70" s="14">
        <v>60</v>
      </c>
      <c r="B70" s="14"/>
      <c r="C70" s="14"/>
      <c r="D70" s="14"/>
      <c r="E70" s="14"/>
      <c r="F70" s="14"/>
      <c r="G70" s="14"/>
      <c r="H70" s="14"/>
      <c r="I70" s="14"/>
      <c r="J70" s="14"/>
      <c r="K70" s="14"/>
      <c r="L70" s="14"/>
      <c r="M70" s="19"/>
      <c r="N70" s="14"/>
      <c r="O70" s="14"/>
    </row>
    <row r="71" spans="1:15">
      <c r="A71" s="14">
        <v>61</v>
      </c>
      <c r="B71" s="14"/>
      <c r="C71" s="14"/>
      <c r="D71" s="14"/>
      <c r="E71" s="14"/>
      <c r="F71" s="14"/>
      <c r="G71" s="14"/>
      <c r="H71" s="14"/>
      <c r="I71" s="14"/>
      <c r="J71" s="14"/>
      <c r="K71" s="14"/>
      <c r="L71" s="14"/>
      <c r="M71" s="19"/>
      <c r="N71" s="14"/>
      <c r="O71" s="14"/>
    </row>
    <row r="72" spans="1:15">
      <c r="A72" s="14">
        <v>62</v>
      </c>
      <c r="B72" s="14"/>
      <c r="C72" s="14"/>
      <c r="D72" s="14"/>
      <c r="E72" s="14"/>
      <c r="F72" s="14"/>
      <c r="G72" s="14"/>
      <c r="H72" s="14"/>
      <c r="I72" s="14"/>
      <c r="J72" s="14"/>
      <c r="K72" s="14"/>
      <c r="L72" s="14"/>
      <c r="M72" s="19"/>
      <c r="N72" s="14"/>
      <c r="O72" s="14"/>
    </row>
    <row r="73" spans="1:15">
      <c r="A73" s="14">
        <v>63</v>
      </c>
      <c r="B73" s="14"/>
      <c r="C73" s="14"/>
      <c r="D73" s="14"/>
      <c r="E73" s="14"/>
      <c r="F73" s="14"/>
      <c r="G73" s="14"/>
      <c r="H73" s="14"/>
      <c r="I73" s="14"/>
      <c r="J73" s="14"/>
      <c r="K73" s="14"/>
      <c r="L73" s="14"/>
      <c r="M73" s="19"/>
      <c r="N73" s="14"/>
      <c r="O73" s="14"/>
    </row>
    <row r="74" spans="1:15">
      <c r="A74" s="14">
        <v>64</v>
      </c>
      <c r="B74" s="14"/>
      <c r="C74" s="14"/>
      <c r="D74" s="14"/>
      <c r="E74" s="14"/>
      <c r="F74" s="14"/>
      <c r="G74" s="14"/>
      <c r="H74" s="14"/>
      <c r="I74" s="14"/>
      <c r="J74" s="14"/>
      <c r="K74" s="14"/>
      <c r="L74" s="14"/>
      <c r="M74" s="19"/>
      <c r="N74" s="14"/>
      <c r="O74" s="14"/>
    </row>
    <row r="75" spans="1:15">
      <c r="A75" s="14">
        <v>65</v>
      </c>
      <c r="B75" s="14"/>
      <c r="C75" s="14"/>
      <c r="D75" s="14"/>
      <c r="E75" s="14"/>
      <c r="F75" s="14"/>
      <c r="G75" s="14"/>
      <c r="H75" s="14"/>
      <c r="I75" s="14"/>
      <c r="J75" s="14"/>
      <c r="K75" s="14"/>
      <c r="L75" s="14"/>
      <c r="M75" s="19"/>
      <c r="N75" s="14"/>
      <c r="O75" s="14"/>
    </row>
    <row r="76" spans="1:15">
      <c r="A76" s="14">
        <v>66</v>
      </c>
      <c r="B76" s="14"/>
      <c r="C76" s="14"/>
      <c r="D76" s="14"/>
      <c r="E76" s="14"/>
      <c r="F76" s="14"/>
      <c r="G76" s="14"/>
      <c r="H76" s="14"/>
      <c r="I76" s="14"/>
      <c r="J76" s="14"/>
      <c r="K76" s="14"/>
      <c r="L76" s="14"/>
      <c r="M76" s="19"/>
      <c r="N76" s="14"/>
      <c r="O76" s="14"/>
    </row>
    <row r="77" spans="1:15">
      <c r="A77" s="14">
        <v>67</v>
      </c>
      <c r="B77" s="14"/>
      <c r="C77" s="14"/>
      <c r="D77" s="14"/>
      <c r="E77" s="14"/>
      <c r="F77" s="14"/>
      <c r="G77" s="14"/>
      <c r="H77" s="14"/>
      <c r="I77" s="14"/>
      <c r="J77" s="14"/>
      <c r="K77" s="14"/>
      <c r="L77" s="14"/>
      <c r="M77" s="19"/>
      <c r="N77" s="14"/>
      <c r="O77" s="14"/>
    </row>
    <row r="78" spans="1:15">
      <c r="A78" s="14">
        <v>68</v>
      </c>
      <c r="B78" s="14"/>
      <c r="C78" s="14"/>
      <c r="D78" s="14"/>
      <c r="E78" s="14"/>
      <c r="F78" s="14"/>
      <c r="G78" s="14"/>
      <c r="H78" s="14"/>
      <c r="I78" s="14"/>
      <c r="J78" s="14"/>
      <c r="K78" s="14"/>
      <c r="L78" s="14"/>
      <c r="M78" s="19"/>
      <c r="N78" s="14"/>
      <c r="O78" s="14"/>
    </row>
    <row r="79" spans="1:15">
      <c r="A79" s="14">
        <v>69</v>
      </c>
      <c r="B79" s="14"/>
      <c r="C79" s="14"/>
      <c r="D79" s="14"/>
      <c r="E79" s="14"/>
      <c r="F79" s="14"/>
      <c r="G79" s="14"/>
      <c r="H79" s="14"/>
      <c r="I79" s="14"/>
      <c r="J79" s="14"/>
      <c r="K79" s="14"/>
      <c r="L79" s="14"/>
      <c r="M79" s="19"/>
      <c r="N79" s="14"/>
      <c r="O79" s="14"/>
    </row>
    <row r="80" spans="1:15">
      <c r="A80" s="14">
        <v>70</v>
      </c>
      <c r="B80" s="14"/>
      <c r="C80" s="14"/>
      <c r="D80" s="14"/>
      <c r="E80" s="14"/>
      <c r="F80" s="14"/>
      <c r="G80" s="14"/>
      <c r="H80" s="14"/>
      <c r="I80" s="14"/>
      <c r="J80" s="14"/>
      <c r="K80" s="14"/>
      <c r="L80" s="14"/>
      <c r="M80" s="19"/>
      <c r="N80" s="14"/>
      <c r="O80" s="14"/>
    </row>
    <row r="81" spans="1:15">
      <c r="A81" s="14">
        <v>71</v>
      </c>
      <c r="B81" s="14"/>
      <c r="C81" s="14"/>
      <c r="D81" s="14"/>
      <c r="E81" s="14"/>
      <c r="F81" s="14"/>
      <c r="G81" s="14"/>
      <c r="H81" s="14"/>
      <c r="I81" s="14"/>
      <c r="J81" s="14"/>
      <c r="K81" s="14"/>
      <c r="L81" s="14"/>
      <c r="M81" s="19"/>
      <c r="N81" s="14"/>
      <c r="O81" s="14"/>
    </row>
    <row r="82" spans="1:15">
      <c r="A82" s="14">
        <v>72</v>
      </c>
      <c r="B82" s="14"/>
      <c r="C82" s="14"/>
      <c r="D82" s="14"/>
      <c r="E82" s="14"/>
      <c r="F82" s="14"/>
      <c r="G82" s="14"/>
      <c r="H82" s="14"/>
      <c r="I82" s="14"/>
      <c r="J82" s="14"/>
      <c r="K82" s="14"/>
      <c r="L82" s="14"/>
      <c r="M82" s="19"/>
      <c r="N82" s="14"/>
      <c r="O82" s="14"/>
    </row>
    <row r="83" spans="1:15">
      <c r="A83" s="14">
        <v>73</v>
      </c>
      <c r="B83" s="14"/>
      <c r="C83" s="14"/>
      <c r="D83" s="14"/>
      <c r="E83" s="14"/>
      <c r="F83" s="14"/>
      <c r="G83" s="14"/>
      <c r="H83" s="14"/>
      <c r="I83" s="14"/>
      <c r="J83" s="14"/>
      <c r="K83" s="14"/>
      <c r="L83" s="14"/>
      <c r="M83" s="19"/>
      <c r="N83" s="14"/>
      <c r="O83" s="14"/>
    </row>
    <row r="84" spans="1:15">
      <c r="A84" s="14">
        <v>74</v>
      </c>
      <c r="B84" s="14"/>
      <c r="C84" s="14"/>
      <c r="D84" s="14"/>
      <c r="E84" s="14"/>
      <c r="F84" s="14"/>
      <c r="G84" s="14"/>
      <c r="H84" s="14"/>
      <c r="I84" s="14"/>
      <c r="J84" s="14"/>
      <c r="K84" s="14"/>
      <c r="L84" s="14"/>
      <c r="M84" s="19"/>
      <c r="N84" s="14"/>
      <c r="O84" s="14"/>
    </row>
    <row r="85" spans="1:15">
      <c r="A85" s="14">
        <v>75</v>
      </c>
      <c r="B85" s="14"/>
      <c r="C85" s="14"/>
      <c r="D85" s="14"/>
      <c r="E85" s="14"/>
      <c r="F85" s="14"/>
      <c r="G85" s="14"/>
      <c r="H85" s="14"/>
      <c r="I85" s="14"/>
      <c r="J85" s="14"/>
      <c r="K85" s="14"/>
      <c r="L85" s="14"/>
      <c r="M85" s="19"/>
      <c r="N85" s="14"/>
      <c r="O85" s="14"/>
    </row>
    <row r="86" spans="1:15">
      <c r="A86" s="14">
        <v>76</v>
      </c>
      <c r="B86" s="14"/>
      <c r="C86" s="14"/>
      <c r="D86" s="14"/>
      <c r="E86" s="14"/>
      <c r="F86" s="14"/>
      <c r="G86" s="14"/>
      <c r="H86" s="14"/>
      <c r="I86" s="14"/>
      <c r="J86" s="14"/>
      <c r="K86" s="14"/>
      <c r="L86" s="14"/>
      <c r="M86" s="19"/>
      <c r="N86" s="14"/>
      <c r="O86" s="14"/>
    </row>
    <row r="87" spans="1:15">
      <c r="A87" s="14">
        <v>77</v>
      </c>
      <c r="B87" s="14"/>
      <c r="C87" s="14"/>
      <c r="D87" s="14"/>
      <c r="E87" s="14"/>
      <c r="F87" s="14"/>
      <c r="G87" s="14"/>
      <c r="H87" s="14"/>
      <c r="I87" s="14"/>
      <c r="J87" s="14"/>
      <c r="K87" s="14"/>
      <c r="L87" s="14"/>
      <c r="M87" s="19"/>
      <c r="N87" s="14"/>
      <c r="O87" s="14"/>
    </row>
    <row r="88" spans="1:15">
      <c r="A88" s="14">
        <v>78</v>
      </c>
      <c r="B88" s="14"/>
      <c r="C88" s="14"/>
      <c r="D88" s="14"/>
      <c r="E88" s="14"/>
      <c r="F88" s="14"/>
      <c r="G88" s="14"/>
      <c r="H88" s="14"/>
      <c r="I88" s="14"/>
      <c r="J88" s="14"/>
      <c r="K88" s="14"/>
      <c r="L88" s="14"/>
      <c r="M88" s="19"/>
      <c r="N88" s="14"/>
      <c r="O88" s="14"/>
    </row>
    <row r="89" spans="1:15">
      <c r="A89" s="14">
        <v>79</v>
      </c>
      <c r="B89" s="14"/>
      <c r="C89" s="14"/>
      <c r="D89" s="14"/>
      <c r="E89" s="14"/>
      <c r="F89" s="14"/>
      <c r="G89" s="14"/>
      <c r="H89" s="14"/>
      <c r="I89" s="14"/>
      <c r="J89" s="14"/>
      <c r="K89" s="14"/>
      <c r="L89" s="14"/>
      <c r="M89" s="19"/>
      <c r="N89" s="14"/>
      <c r="O89" s="14"/>
    </row>
    <row r="90" spans="1:15">
      <c r="A90" s="14">
        <v>80</v>
      </c>
      <c r="B90" s="14"/>
      <c r="C90" s="14"/>
      <c r="D90" s="14"/>
      <c r="E90" s="14"/>
      <c r="F90" s="14"/>
      <c r="G90" s="14"/>
      <c r="H90" s="14"/>
      <c r="I90" s="14"/>
      <c r="J90" s="14"/>
      <c r="K90" s="14"/>
      <c r="L90" s="14"/>
      <c r="M90" s="19"/>
      <c r="N90" s="14"/>
      <c r="O90" s="14"/>
    </row>
    <row r="91" spans="1:15">
      <c r="A91" s="14">
        <v>81</v>
      </c>
      <c r="B91" s="14"/>
      <c r="C91" s="14"/>
      <c r="D91" s="14"/>
      <c r="E91" s="14"/>
      <c r="F91" s="14"/>
      <c r="G91" s="14"/>
      <c r="H91" s="14"/>
      <c r="I91" s="14"/>
      <c r="J91" s="14"/>
      <c r="K91" s="14"/>
      <c r="L91" s="14"/>
      <c r="M91" s="19"/>
      <c r="N91" s="14"/>
      <c r="O91" s="14"/>
    </row>
    <row r="92" spans="1:15">
      <c r="A92" s="14">
        <v>82</v>
      </c>
      <c r="B92" s="14"/>
      <c r="C92" s="14"/>
      <c r="D92" s="14"/>
      <c r="E92" s="14"/>
      <c r="F92" s="14"/>
      <c r="G92" s="14"/>
      <c r="H92" s="14"/>
      <c r="I92" s="14"/>
      <c r="J92" s="14"/>
      <c r="K92" s="14"/>
      <c r="L92" s="14"/>
      <c r="M92" s="19"/>
      <c r="N92" s="14"/>
      <c r="O92" s="14"/>
    </row>
    <row r="93" spans="1:15">
      <c r="A93" s="14">
        <v>83</v>
      </c>
      <c r="B93" s="14"/>
      <c r="C93" s="14"/>
      <c r="D93" s="14"/>
      <c r="E93" s="14"/>
      <c r="F93" s="14"/>
      <c r="G93" s="14"/>
      <c r="H93" s="14"/>
      <c r="I93" s="14"/>
      <c r="J93" s="14"/>
      <c r="K93" s="14"/>
      <c r="L93" s="14"/>
      <c r="M93" s="19"/>
      <c r="N93" s="14"/>
      <c r="O93" s="14"/>
    </row>
    <row r="94" spans="1:15">
      <c r="A94" s="14">
        <v>84</v>
      </c>
      <c r="B94" s="14"/>
      <c r="C94" s="14"/>
      <c r="D94" s="14"/>
      <c r="E94" s="14"/>
      <c r="F94" s="14"/>
      <c r="G94" s="14"/>
      <c r="H94" s="14"/>
      <c r="I94" s="14"/>
      <c r="J94" s="14"/>
      <c r="K94" s="14"/>
      <c r="L94" s="14"/>
      <c r="M94" s="19"/>
      <c r="N94" s="14"/>
      <c r="O94" s="14"/>
    </row>
    <row r="95" spans="1:15">
      <c r="A95" s="14">
        <v>85</v>
      </c>
      <c r="B95" s="14"/>
      <c r="C95" s="14"/>
      <c r="D95" s="14"/>
      <c r="E95" s="14"/>
      <c r="F95" s="14"/>
      <c r="G95" s="14"/>
      <c r="H95" s="14"/>
      <c r="I95" s="14"/>
      <c r="J95" s="14"/>
      <c r="K95" s="14"/>
      <c r="L95" s="14"/>
      <c r="M95" s="19"/>
      <c r="N95" s="14"/>
      <c r="O95" s="14"/>
    </row>
    <row r="96" spans="1:15">
      <c r="A96" s="14">
        <v>86</v>
      </c>
      <c r="B96" s="14"/>
      <c r="C96" s="14"/>
      <c r="D96" s="14"/>
      <c r="E96" s="14"/>
      <c r="F96" s="14"/>
      <c r="G96" s="14"/>
      <c r="H96" s="14"/>
      <c r="I96" s="14"/>
      <c r="J96" s="14"/>
      <c r="K96" s="14"/>
      <c r="L96" s="14"/>
      <c r="M96" s="19"/>
      <c r="N96" s="14"/>
      <c r="O96" s="14"/>
    </row>
    <row r="97" spans="1:15">
      <c r="A97" s="14">
        <v>87</v>
      </c>
      <c r="B97" s="14"/>
      <c r="C97" s="14"/>
      <c r="D97" s="14"/>
      <c r="E97" s="14"/>
      <c r="F97" s="14"/>
      <c r="G97" s="14"/>
      <c r="H97" s="14"/>
      <c r="I97" s="14"/>
      <c r="J97" s="14"/>
      <c r="K97" s="14"/>
      <c r="L97" s="14"/>
      <c r="M97" s="19"/>
      <c r="N97" s="14"/>
      <c r="O97" s="14"/>
    </row>
    <row r="98" spans="1:15">
      <c r="A98" s="14">
        <v>88</v>
      </c>
      <c r="B98" s="14"/>
      <c r="C98" s="14"/>
      <c r="D98" s="14"/>
      <c r="E98" s="14"/>
      <c r="F98" s="14"/>
      <c r="G98" s="14"/>
      <c r="H98" s="14"/>
      <c r="I98" s="14"/>
      <c r="J98" s="14"/>
      <c r="K98" s="14"/>
      <c r="L98" s="14"/>
      <c r="M98" s="19"/>
      <c r="N98" s="14"/>
      <c r="O98" s="14"/>
    </row>
    <row r="99" spans="1:15">
      <c r="A99" s="14">
        <v>89</v>
      </c>
      <c r="B99" s="14"/>
      <c r="C99" s="14"/>
      <c r="D99" s="14"/>
      <c r="E99" s="14"/>
      <c r="F99" s="14"/>
      <c r="G99" s="14"/>
      <c r="H99" s="14"/>
      <c r="I99" s="14"/>
      <c r="J99" s="14"/>
      <c r="K99" s="14"/>
      <c r="L99" s="14"/>
      <c r="M99" s="19"/>
      <c r="N99" s="14"/>
      <c r="O99" s="14"/>
    </row>
    <row r="100" spans="1:15">
      <c r="A100" s="14">
        <v>90</v>
      </c>
      <c r="B100" s="14"/>
      <c r="C100" s="14"/>
      <c r="D100" s="14"/>
      <c r="E100" s="14"/>
      <c r="F100" s="14"/>
      <c r="G100" s="14"/>
      <c r="H100" s="14"/>
      <c r="I100" s="14"/>
      <c r="J100" s="14"/>
      <c r="K100" s="14"/>
      <c r="L100" s="14"/>
      <c r="M100" s="19"/>
      <c r="N100" s="14"/>
      <c r="O100" s="14"/>
    </row>
    <row r="101" spans="1:15">
      <c r="A101" s="14">
        <v>91</v>
      </c>
      <c r="B101" s="14"/>
      <c r="C101" s="14"/>
      <c r="D101" s="14"/>
      <c r="E101" s="14"/>
      <c r="F101" s="14"/>
      <c r="G101" s="14"/>
      <c r="H101" s="14"/>
      <c r="I101" s="14"/>
      <c r="J101" s="14"/>
      <c r="K101" s="14"/>
      <c r="L101" s="14"/>
      <c r="M101" s="19"/>
      <c r="N101" s="14"/>
      <c r="O101" s="14"/>
    </row>
    <row r="102" spans="1:15">
      <c r="A102" s="14">
        <v>92</v>
      </c>
      <c r="B102" s="14"/>
      <c r="C102" s="14"/>
      <c r="D102" s="14"/>
      <c r="E102" s="14"/>
      <c r="F102" s="14"/>
      <c r="G102" s="14"/>
      <c r="H102" s="14"/>
      <c r="I102" s="14"/>
      <c r="J102" s="14"/>
      <c r="K102" s="14"/>
      <c r="L102" s="14"/>
      <c r="M102" s="19"/>
      <c r="N102" s="14"/>
      <c r="O102" s="14"/>
    </row>
    <row r="103" spans="1:15">
      <c r="A103" s="14">
        <v>93</v>
      </c>
      <c r="B103" s="14"/>
      <c r="C103" s="14"/>
      <c r="D103" s="14"/>
      <c r="E103" s="14"/>
      <c r="F103" s="14"/>
      <c r="G103" s="14"/>
      <c r="H103" s="14"/>
      <c r="I103" s="14"/>
      <c r="J103" s="14"/>
      <c r="K103" s="14"/>
      <c r="L103" s="14"/>
      <c r="M103" s="19"/>
      <c r="N103" s="14"/>
      <c r="O103" s="14"/>
    </row>
    <row r="104" spans="1:15">
      <c r="A104" s="14">
        <v>94</v>
      </c>
      <c r="B104" s="14"/>
      <c r="C104" s="14"/>
      <c r="D104" s="14"/>
      <c r="E104" s="14"/>
      <c r="F104" s="14"/>
      <c r="G104" s="14"/>
      <c r="H104" s="14"/>
      <c r="I104" s="14"/>
      <c r="J104" s="14"/>
      <c r="K104" s="14"/>
      <c r="L104" s="14"/>
      <c r="M104" s="19"/>
      <c r="N104" s="14"/>
      <c r="O104" s="14"/>
    </row>
    <row r="105" spans="1:15">
      <c r="A105" s="14">
        <v>95</v>
      </c>
      <c r="B105" s="14"/>
      <c r="C105" s="14"/>
      <c r="D105" s="14"/>
      <c r="E105" s="14"/>
      <c r="F105" s="14"/>
      <c r="G105" s="14"/>
      <c r="H105" s="14"/>
      <c r="I105" s="14"/>
      <c r="J105" s="14"/>
      <c r="K105" s="14"/>
      <c r="L105" s="14"/>
      <c r="M105" s="19"/>
      <c r="N105" s="14"/>
      <c r="O105" s="14"/>
    </row>
    <row r="106" spans="1:15">
      <c r="A106" s="14">
        <v>96</v>
      </c>
      <c r="B106" s="14"/>
      <c r="C106" s="14"/>
      <c r="D106" s="14"/>
      <c r="E106" s="14"/>
      <c r="F106" s="14"/>
      <c r="G106" s="14"/>
      <c r="H106" s="14"/>
      <c r="I106" s="14"/>
      <c r="J106" s="14"/>
      <c r="K106" s="14"/>
      <c r="L106" s="14"/>
      <c r="M106" s="19"/>
      <c r="N106" s="14"/>
      <c r="O106" s="14"/>
    </row>
    <row r="107" spans="1:15">
      <c r="A107" s="14">
        <v>97</v>
      </c>
      <c r="B107" s="14"/>
      <c r="C107" s="14"/>
      <c r="D107" s="14"/>
      <c r="E107" s="14"/>
      <c r="F107" s="14"/>
      <c r="G107" s="14"/>
      <c r="H107" s="14"/>
      <c r="I107" s="14"/>
      <c r="J107" s="14"/>
      <c r="K107" s="14"/>
      <c r="L107" s="14"/>
      <c r="M107" s="19"/>
      <c r="N107" s="14"/>
      <c r="O107" s="14"/>
    </row>
    <row r="108" spans="1:15">
      <c r="A108" s="14">
        <v>98</v>
      </c>
      <c r="B108" s="14"/>
      <c r="C108" s="14"/>
      <c r="D108" s="14"/>
      <c r="E108" s="14"/>
      <c r="F108" s="14"/>
      <c r="G108" s="14"/>
      <c r="H108" s="14"/>
      <c r="I108" s="14"/>
      <c r="J108" s="14"/>
      <c r="K108" s="14"/>
      <c r="L108" s="14"/>
      <c r="M108" s="19"/>
      <c r="N108" s="14"/>
      <c r="O108" s="14"/>
    </row>
    <row r="109" spans="1:15">
      <c r="A109" s="14">
        <v>99</v>
      </c>
      <c r="B109" s="14"/>
      <c r="C109" s="14"/>
      <c r="D109" s="14"/>
      <c r="E109" s="14"/>
      <c r="F109" s="14"/>
      <c r="G109" s="14"/>
      <c r="H109" s="14"/>
      <c r="I109" s="14"/>
      <c r="J109" s="14"/>
      <c r="K109" s="14"/>
      <c r="L109" s="14"/>
      <c r="M109" s="19"/>
      <c r="N109" s="14"/>
      <c r="O109" s="14"/>
    </row>
    <row r="110" spans="1:15">
      <c r="A110" s="14">
        <v>100</v>
      </c>
      <c r="B110" s="14"/>
      <c r="C110" s="14"/>
      <c r="D110" s="14"/>
      <c r="E110" s="14"/>
      <c r="F110" s="14"/>
      <c r="G110" s="14"/>
      <c r="H110" s="14"/>
      <c r="I110" s="14"/>
      <c r="J110" s="14"/>
      <c r="K110" s="14"/>
      <c r="L110" s="14"/>
      <c r="M110" s="19"/>
      <c r="N110" s="14"/>
      <c r="O110" s="14"/>
    </row>
  </sheetData>
  <mergeCells count="10">
    <mergeCell ref="D1:K2"/>
    <mergeCell ref="N8:O8"/>
    <mergeCell ref="B8:E8"/>
    <mergeCell ref="F8:M8"/>
    <mergeCell ref="C6:E6"/>
    <mergeCell ref="C7:E7"/>
    <mergeCell ref="K6:M6"/>
    <mergeCell ref="F6:J6"/>
    <mergeCell ref="F7:J7"/>
    <mergeCell ref="K7:M7"/>
  </mergeCells>
  <phoneticPr fontId="4" type="noConversion"/>
  <dataValidations xWindow="210" yWindow="490" count="17">
    <dataValidation type="list" allowBlank="1" showInputMessage="1" showErrorMessage="1" prompt="It is extremely rare that a piece of equipment does not fit into one of these already identified equipment types. Only use &quot;other&quot; as a last resort, and if you do, write the name of the new category in &quot;Notes.&quot;" sqref="B10">
      <formula1>EquipmentCategories</formula1>
    </dataValidation>
    <dataValidation type="whole" errorStyle="warning" allowBlank="1" showInputMessage="1" showErrorMessage="1" error="Please enter 1 if this is the problem._x000a_" sqref="G10:L10">
      <formula1>0</formula1>
      <formula2>1</formula2>
    </dataValidation>
    <dataValidation type="whole" errorStyle="warning" allowBlank="1" showInputMessage="1" showErrorMessage="1" error="Please enter 1 if this is the problem._x000a_" prompt="Enter a 1 in ONE COLUMN ONLY to indicate the primary problem source. If there are more problem sources, indicate this in the &quot;Notes&quot; section." sqref="F10">
      <formula1>0</formula1>
      <formula2>1</formula2>
    </dataValidation>
    <dataValidation allowBlank="1" showInputMessage="1" showErrorMessage="1" prompt="Write information about the repair here._x000a_-source(s) of problem_x000a_-solutions attempted, and if they worked/failed_x000a_-if the piece was not put back in service on a patient, explain why" sqref="M10"/>
    <dataValidation allowBlank="1" showInputMessage="1" showErrorMessage="1" prompt="Enter a 1 into either repaired or abandoned.  Equipment in service on patients when you leave it is considered &quot;repaired.&quot; Otherwise, it is &quot;abandoned.&quot;" sqref="N10"/>
    <dataValidation type="list" allowBlank="1" showInputMessage="1" showErrorMessage="1" sqref="B11:B110">
      <formula1>EquipmentCategories</formula1>
    </dataValidation>
    <dataValidation type="custom" allowBlank="1" showInputMessage="1" showErrorMessage="1" error="Enter a 1 into only one primary problem source column.  If there is more than one problem, choose the primary problem, and enter the others into &quot;Notes.&quot;" sqref="F11:L110">
      <formula1>SUM($F11:$L11)&lt;=1</formula1>
    </dataValidation>
    <dataValidation type="custom" allowBlank="1" showInputMessage="1" showErrorMessage="1" error="Enter a 1 into only one Results column." sqref="N11:O110">
      <formula1>SUM($N11:$O11)&lt;=1</formula1>
    </dataValidation>
    <dataValidation allowBlank="1" showInputMessage="1" showErrorMessage="1" prompt="&quot;Repaired&quot; refers to equipment put back in service on a patient when you leave it." sqref="N9"/>
    <dataValidation allowBlank="1" showInputMessage="1" showErrorMessage="1" prompt="&quot;Abandoned&quot; refers to all equipment not repaired." sqref="O9"/>
    <dataValidation allowBlank="1" showInputMessage="1" showErrorMessage="1" prompt="Plumbing – This category includes devices described as having difficulty with valves, tubes, leaks, sponges, filters, flow adjustments and inflating bulbs and bladders, as well as devices that were descaled.  The plumbing applies to both liquid and air." sqref="F9"/>
    <dataValidation allowBlank="1" showInputMessage="1" showErrorMessage="1" prompt="Motors – This category includes devices described as having difficulty with rotors, carbon brushes, drum bearings, motor fans, bearings, bearing lubrication, motor couplings, electric/mechanical breaks, and focus motors." sqref="G9"/>
    <dataValidation allowBlank="1" showInputMessage="1" showErrorMessage="1" prompt="Electric Simple – This category includes devices described as having difficulty with patient plates, contacts, bulbs, switches, cables, temperature meters, solid state relays, simple wiring, light bulbs, and outlets." sqref="H9"/>
    <dataValidation allowBlank="1" showInputMessage="1" showErrorMessage="1" prompt="Mechanical Simple – This category includes devices described as having difficulty with screws or adjustments, such as bed adjustments, mechanical lamp adjustments, lubrication, as well as unfreezing of rusted parts, cases, boxes and enclosures." sqref="I9"/>
    <dataValidation allowBlank="1" showInputMessage="1" showErrorMessage="1" prompt="Power Supply – This category includes devices described as having difficulty with circuit breakers, thermostat circuits, fuses, outlets, transformers, batteries, battery charges, battery backup, power resistors, and regulators." sqref="J9"/>
    <dataValidation allowBlank="1" showInputMessage="1" showErrorMessage="1" prompt="Other – This category includes devices whose descriptions did not fall under any of the above categories.  If the device falls under multiple, then chose the most significant, not this category." sqref="L9"/>
    <dataValidation allowBlank="1" showInputMessage="1" showErrorMessage="1" prompt="This category includes devices that were installed.  This category includes devices that were working upon arrival and were serviced to avoid breakdown, were described by the engineer as having a user error, or were said to be broken, but found not to be." sqref="K9"/>
  </dataValidations>
  <hyperlinks>
    <hyperlink ref="M4" r:id="rId1"/>
  </hyperlinks>
  <pageMargins left="0.75" right="0.75" top="0.5" bottom="1" header="0" footer="0.5"/>
  <pageSetup scale="71" orientation="landscape" horizontalDpi="1200" verticalDpi="1200" r:id="rId2"/>
  <headerFooter alignWithMargins="0">
    <oddFooter>&amp;L&amp;P&amp;CEWH Work Summary Form&amp;R&amp;D</oddFooter>
  </headerFooter>
  <drawing r:id="rId3"/>
</worksheet>
</file>

<file path=xl/worksheets/sheet2.xml><?xml version="1.0" encoding="utf-8"?>
<worksheet xmlns="http://schemas.openxmlformats.org/spreadsheetml/2006/main" xmlns:r="http://schemas.openxmlformats.org/officeDocument/2006/relationships">
  <dimension ref="A1:A77"/>
  <sheetViews>
    <sheetView topLeftCell="A52" workbookViewId="0">
      <selection activeCell="A80" sqref="A80"/>
    </sheetView>
  </sheetViews>
  <sheetFormatPr defaultRowHeight="12.75"/>
  <cols>
    <col min="1" max="1" width="36.140625" customWidth="1"/>
  </cols>
  <sheetData>
    <row r="1" spans="1:1">
      <c r="A1" t="s">
        <v>81</v>
      </c>
    </row>
    <row r="2" spans="1:1">
      <c r="A2" t="s">
        <v>82</v>
      </c>
    </row>
    <row r="3" spans="1:1">
      <c r="A3" t="s">
        <v>28</v>
      </c>
    </row>
    <row r="4" spans="1:1">
      <c r="A4" t="s">
        <v>29</v>
      </c>
    </row>
    <row r="5" spans="1:1">
      <c r="A5" t="s">
        <v>30</v>
      </c>
    </row>
    <row r="6" spans="1:1">
      <c r="A6" t="s">
        <v>83</v>
      </c>
    </row>
    <row r="7" spans="1:1">
      <c r="A7" t="s">
        <v>31</v>
      </c>
    </row>
    <row r="8" spans="1:1">
      <c r="A8" t="s">
        <v>84</v>
      </c>
    </row>
    <row r="9" spans="1:1">
      <c r="A9" t="s">
        <v>32</v>
      </c>
    </row>
    <row r="10" spans="1:1">
      <c r="A10" t="s">
        <v>33</v>
      </c>
    </row>
    <row r="11" spans="1:1">
      <c r="A11" t="s">
        <v>34</v>
      </c>
    </row>
    <row r="12" spans="1:1">
      <c r="A12" t="s">
        <v>35</v>
      </c>
    </row>
    <row r="13" spans="1:1">
      <c r="A13" t="s">
        <v>36</v>
      </c>
    </row>
    <row r="14" spans="1:1">
      <c r="A14" t="s">
        <v>85</v>
      </c>
    </row>
    <row r="15" spans="1:1">
      <c r="A15" t="s">
        <v>37</v>
      </c>
    </row>
    <row r="16" spans="1:1">
      <c r="A16" t="s">
        <v>38</v>
      </c>
    </row>
    <row r="17" spans="1:1">
      <c r="A17" t="s">
        <v>86</v>
      </c>
    </row>
    <row r="18" spans="1:1">
      <c r="A18" t="s">
        <v>39</v>
      </c>
    </row>
    <row r="19" spans="1:1">
      <c r="A19" t="s">
        <v>40</v>
      </c>
    </row>
    <row r="20" spans="1:1">
      <c r="A20" t="s">
        <v>87</v>
      </c>
    </row>
    <row r="21" spans="1:1">
      <c r="A21" t="s">
        <v>88</v>
      </c>
    </row>
    <row r="22" spans="1:1">
      <c r="A22" t="s">
        <v>89</v>
      </c>
    </row>
    <row r="23" spans="1:1">
      <c r="A23" t="s">
        <v>41</v>
      </c>
    </row>
    <row r="24" spans="1:1">
      <c r="A24" t="s">
        <v>42</v>
      </c>
    </row>
    <row r="25" spans="1:1">
      <c r="A25" t="s">
        <v>43</v>
      </c>
    </row>
    <row r="26" spans="1:1">
      <c r="A26" t="s">
        <v>44</v>
      </c>
    </row>
    <row r="27" spans="1:1">
      <c r="A27" t="s">
        <v>90</v>
      </c>
    </row>
    <row r="28" spans="1:1">
      <c r="A28" t="s">
        <v>45</v>
      </c>
    </row>
    <row r="29" spans="1:1">
      <c r="A29" t="s">
        <v>46</v>
      </c>
    </row>
    <row r="30" spans="1:1">
      <c r="A30" t="s">
        <v>47</v>
      </c>
    </row>
    <row r="31" spans="1:1">
      <c r="A31" t="s">
        <v>48</v>
      </c>
    </row>
    <row r="32" spans="1:1">
      <c r="A32" t="s">
        <v>91</v>
      </c>
    </row>
    <row r="33" spans="1:1">
      <c r="A33" t="s">
        <v>92</v>
      </c>
    </row>
    <row r="34" spans="1:1">
      <c r="A34" t="s">
        <v>49</v>
      </c>
    </row>
    <row r="35" spans="1:1">
      <c r="A35" t="s">
        <v>50</v>
      </c>
    </row>
    <row r="36" spans="1:1">
      <c r="A36" t="s">
        <v>51</v>
      </c>
    </row>
    <row r="37" spans="1:1">
      <c r="A37" t="s">
        <v>52</v>
      </c>
    </row>
    <row r="38" spans="1:1">
      <c r="A38" t="s">
        <v>53</v>
      </c>
    </row>
    <row r="39" spans="1:1">
      <c r="A39" t="s">
        <v>54</v>
      </c>
    </row>
    <row r="40" spans="1:1">
      <c r="A40" t="s">
        <v>93</v>
      </c>
    </row>
    <row r="41" spans="1:1">
      <c r="A41" t="s">
        <v>55</v>
      </c>
    </row>
    <row r="42" spans="1:1">
      <c r="A42" t="s">
        <v>56</v>
      </c>
    </row>
    <row r="43" spans="1:1">
      <c r="A43" t="s">
        <v>57</v>
      </c>
    </row>
    <row r="44" spans="1:1">
      <c r="A44" t="s">
        <v>58</v>
      </c>
    </row>
    <row r="45" spans="1:1">
      <c r="A45" t="s">
        <v>59</v>
      </c>
    </row>
    <row r="46" spans="1:1">
      <c r="A46" t="s">
        <v>60</v>
      </c>
    </row>
    <row r="47" spans="1:1">
      <c r="A47" t="s">
        <v>61</v>
      </c>
    </row>
    <row r="48" spans="1:1">
      <c r="A48" t="s">
        <v>62</v>
      </c>
    </row>
    <row r="49" spans="1:1">
      <c r="A49" t="s">
        <v>63</v>
      </c>
    </row>
    <row r="50" spans="1:1">
      <c r="A50" t="s">
        <v>64</v>
      </c>
    </row>
    <row r="51" spans="1:1">
      <c r="A51" t="s">
        <v>94</v>
      </c>
    </row>
    <row r="52" spans="1:1">
      <c r="A52" t="s">
        <v>65</v>
      </c>
    </row>
    <row r="53" spans="1:1">
      <c r="A53" t="s">
        <v>95</v>
      </c>
    </row>
    <row r="54" spans="1:1">
      <c r="A54" t="s">
        <v>96</v>
      </c>
    </row>
    <row r="55" spans="1:1">
      <c r="A55" t="s">
        <v>66</v>
      </c>
    </row>
    <row r="56" spans="1:1">
      <c r="A56" t="s">
        <v>67</v>
      </c>
    </row>
    <row r="57" spans="1:1">
      <c r="A57" t="s">
        <v>68</v>
      </c>
    </row>
    <row r="58" spans="1:1">
      <c r="A58" t="s">
        <v>69</v>
      </c>
    </row>
    <row r="59" spans="1:1">
      <c r="A59" t="s">
        <v>70</v>
      </c>
    </row>
    <row r="60" spans="1:1">
      <c r="A60" t="s">
        <v>71</v>
      </c>
    </row>
    <row r="61" spans="1:1">
      <c r="A61" t="s">
        <v>72</v>
      </c>
    </row>
    <row r="62" spans="1:1">
      <c r="A62" t="s">
        <v>97</v>
      </c>
    </row>
    <row r="63" spans="1:1">
      <c r="A63" t="s">
        <v>98</v>
      </c>
    </row>
    <row r="64" spans="1:1">
      <c r="A64" t="s">
        <v>73</v>
      </c>
    </row>
    <row r="65" spans="1:1">
      <c r="A65" t="s">
        <v>99</v>
      </c>
    </row>
    <row r="66" spans="1:1">
      <c r="A66" t="s">
        <v>74</v>
      </c>
    </row>
    <row r="67" spans="1:1">
      <c r="A67" t="s">
        <v>100</v>
      </c>
    </row>
    <row r="68" spans="1:1">
      <c r="A68" t="s">
        <v>101</v>
      </c>
    </row>
    <row r="69" spans="1:1">
      <c r="A69" t="s">
        <v>75</v>
      </c>
    </row>
    <row r="70" spans="1:1">
      <c r="A70" t="s">
        <v>102</v>
      </c>
    </row>
    <row r="71" spans="1:1">
      <c r="A71" t="s">
        <v>76</v>
      </c>
    </row>
    <row r="72" spans="1:1">
      <c r="A72" t="s">
        <v>103</v>
      </c>
    </row>
    <row r="73" spans="1:1">
      <c r="A73" t="s">
        <v>77</v>
      </c>
    </row>
    <row r="74" spans="1:1">
      <c r="A74" t="s">
        <v>78</v>
      </c>
    </row>
    <row r="75" spans="1:1">
      <c r="A75" t="s">
        <v>79</v>
      </c>
    </row>
    <row r="76" spans="1:1">
      <c r="A76" t="s">
        <v>80</v>
      </c>
    </row>
    <row r="77" spans="1:1">
      <c r="A77" t="s">
        <v>22</v>
      </c>
    </row>
  </sheetData>
  <sheetProtection sheet="1" objects="1" scenarios="1"/>
  <phoneticPr fontId="4"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dimension ref="A1:U101"/>
  <sheetViews>
    <sheetView workbookViewId="0">
      <selection activeCell="E2" sqref="E2"/>
    </sheetView>
  </sheetViews>
  <sheetFormatPr defaultRowHeight="12.75"/>
  <cols>
    <col min="3" max="3" width="9.140625" style="1"/>
    <col min="7" max="7" width="27.5703125" customWidth="1"/>
    <col min="8" max="10" width="11.7109375" customWidth="1"/>
    <col min="11" max="17" width="3.7109375" customWidth="1"/>
    <col min="18" max="18" width="33.140625" customWidth="1"/>
    <col min="19" max="20" width="4" customWidth="1"/>
  </cols>
  <sheetData>
    <row r="1" spans="1:21" ht="102">
      <c r="A1" s="9" t="s">
        <v>110</v>
      </c>
      <c r="B1" s="3" t="s">
        <v>105</v>
      </c>
      <c r="C1" s="4" t="s">
        <v>109</v>
      </c>
      <c r="D1" s="3" t="s">
        <v>106</v>
      </c>
      <c r="E1" s="3" t="s">
        <v>107</v>
      </c>
      <c r="F1" s="3" t="s">
        <v>108</v>
      </c>
      <c r="G1" s="5" t="str">
        <f>'Work Summary Form'!B9</f>
        <v>Equipment TYPE (select the type from the EWH equipment types)</v>
      </c>
      <c r="H1" s="6" t="str">
        <f>'Work Summary Form'!C9</f>
        <v>Manufacturer</v>
      </c>
      <c r="I1" s="6" t="str">
        <f>'Work Summary Form'!D9</f>
        <v>Model</v>
      </c>
      <c r="J1" s="6" t="str">
        <f>'Work Summary Form'!E9</f>
        <v>Serial Number</v>
      </c>
      <c r="K1" s="6" t="str">
        <f>'Work Summary Form'!F9</f>
        <v>Plumbing</v>
      </c>
      <c r="L1" s="6" t="str">
        <f>'Work Summary Form'!G9</f>
        <v>Motor</v>
      </c>
      <c r="M1" s="6" t="str">
        <f>'Work Summary Form'!H9</f>
        <v>Electric Simple</v>
      </c>
      <c r="N1" s="6" t="str">
        <f>'Work Summary Form'!I9</f>
        <v>Mechanical Simple</v>
      </c>
      <c r="O1" s="6" t="str">
        <f>'Work Summary Form'!J9</f>
        <v>Power Supply</v>
      </c>
      <c r="P1" s="6" t="str">
        <f>'Work Summary Form'!K9</f>
        <v>Isntallation/Training</v>
      </c>
      <c r="Q1" s="6" t="str">
        <f>'Work Summary Form'!L9</f>
        <v>Other</v>
      </c>
      <c r="R1" s="7" t="str">
        <f>'Work Summary Form'!M9</f>
        <v>Notes</v>
      </c>
      <c r="S1" s="8" t="str">
        <f>'Work Summary Form'!N9</f>
        <v>Repaired</v>
      </c>
      <c r="T1" s="8" t="str">
        <f>'Work Summary Form'!O9</f>
        <v>Abandoned</v>
      </c>
      <c r="U1" s="2"/>
    </row>
    <row r="2" spans="1:21">
      <c r="A2" t="str">
        <f>B2&amp;C2&amp;F2</f>
        <v>001</v>
      </c>
      <c r="B2">
        <f t="shared" ref="B2:B33" si="0">Hospital</f>
        <v>0</v>
      </c>
      <c r="C2" s="1">
        <f t="shared" ref="C2:C33" si="1">Date</f>
        <v>0</v>
      </c>
      <c r="D2">
        <f t="shared" ref="D2:D33" si="2">Engineers</f>
        <v>0</v>
      </c>
      <c r="E2">
        <f t="shared" ref="E2:E33" si="3">Country</f>
        <v>0</v>
      </c>
      <c r="F2">
        <f>'Work Summary Form'!A11</f>
        <v>1</v>
      </c>
      <c r="G2" t="str">
        <f>'Work Summary Form'!B11</f>
        <v>Pulse Oximeter</v>
      </c>
      <c r="H2" t="str">
        <f>'Work Summary Form'!C11</f>
        <v>Geratherm</v>
      </c>
      <c r="I2" t="str">
        <f>'Work Summary Form'!D11</f>
        <v>Gt-300C203</v>
      </c>
      <c r="J2" t="str">
        <f>'Work Summary Form'!E11</f>
        <v>CE0118</v>
      </c>
      <c r="K2">
        <f>'Work Summary Form'!F11</f>
        <v>0</v>
      </c>
      <c r="L2">
        <f>'Work Summary Form'!G11</f>
        <v>0</v>
      </c>
      <c r="M2">
        <f>'Work Summary Form'!H11</f>
        <v>0</v>
      </c>
      <c r="N2">
        <f>'Work Summary Form'!I11</f>
        <v>1</v>
      </c>
      <c r="O2">
        <f>'Work Summary Form'!J11</f>
        <v>0</v>
      </c>
      <c r="P2">
        <f>'Work Summary Form'!K11</f>
        <v>0</v>
      </c>
      <c r="Q2">
        <f>'Work Summary Form'!L11</f>
        <v>0</v>
      </c>
      <c r="R2" t="str">
        <f>'Work Summary Form'!M11</f>
        <v>tape</v>
      </c>
      <c r="S2">
        <f>'Work Summary Form'!N11</f>
        <v>1</v>
      </c>
      <c r="T2">
        <f>'Work Summary Form'!O11</f>
        <v>0</v>
      </c>
    </row>
    <row r="3" spans="1:21">
      <c r="A3" t="str">
        <f t="shared" ref="A3:A66" si="4">B3&amp;C3&amp;F3</f>
        <v>002</v>
      </c>
      <c r="B3">
        <f t="shared" si="0"/>
        <v>0</v>
      </c>
      <c r="C3" s="1">
        <f t="shared" si="1"/>
        <v>0</v>
      </c>
      <c r="D3">
        <f t="shared" si="2"/>
        <v>0</v>
      </c>
      <c r="E3">
        <f t="shared" si="3"/>
        <v>0</v>
      </c>
      <c r="F3">
        <f>'Work Summary Form'!A12</f>
        <v>2</v>
      </c>
      <c r="G3" t="str">
        <f>'Work Summary Form'!B12</f>
        <v>ECG Machine</v>
      </c>
      <c r="H3" t="str">
        <f>'Work Summary Form'!C12</f>
        <v>BioCare</v>
      </c>
      <c r="I3" t="str">
        <f>'Work Summary Form'!D12</f>
        <v>ECG101</v>
      </c>
      <c r="J3">
        <f>'Work Summary Form'!E12</f>
        <v>110010156</v>
      </c>
      <c r="K3">
        <f>'Work Summary Form'!F12</f>
        <v>0</v>
      </c>
      <c r="L3">
        <f>'Work Summary Form'!G12</f>
        <v>0</v>
      </c>
      <c r="M3">
        <f>'Work Summary Form'!H12</f>
        <v>1</v>
      </c>
      <c r="N3">
        <f>'Work Summary Form'!I12</f>
        <v>0</v>
      </c>
      <c r="O3">
        <f>'Work Summary Form'!J12</f>
        <v>0</v>
      </c>
      <c r="P3">
        <f>'Work Summary Form'!K12</f>
        <v>0</v>
      </c>
      <c r="Q3">
        <f>'Work Summary Form'!L12</f>
        <v>0</v>
      </c>
      <c r="R3" t="str">
        <f>'Work Summary Form'!M12</f>
        <v>Cord repair and cleaned/sanded</v>
      </c>
      <c r="S3">
        <f>'Work Summary Form'!N12</f>
        <v>1</v>
      </c>
      <c r="T3">
        <f>'Work Summary Form'!O12</f>
        <v>0</v>
      </c>
    </row>
    <row r="4" spans="1:21">
      <c r="A4" t="str">
        <f t="shared" si="4"/>
        <v>003</v>
      </c>
      <c r="B4">
        <f t="shared" si="0"/>
        <v>0</v>
      </c>
      <c r="C4" s="1">
        <f t="shared" si="1"/>
        <v>0</v>
      </c>
      <c r="D4">
        <f t="shared" si="2"/>
        <v>0</v>
      </c>
      <c r="E4">
        <f t="shared" si="3"/>
        <v>0</v>
      </c>
      <c r="F4">
        <f>'Work Summary Form'!A13</f>
        <v>3</v>
      </c>
      <c r="G4" t="str">
        <f>'Work Summary Form'!B13</f>
        <v>Otoscopes</v>
      </c>
      <c r="H4" t="str">
        <f>'Work Summary Form'!C13</f>
        <v>Welch Allyn</v>
      </c>
      <c r="I4">
        <f>'Work Summary Form'!D13</f>
        <v>0</v>
      </c>
      <c r="J4">
        <f>'Work Summary Form'!E13</f>
        <v>0</v>
      </c>
      <c r="K4">
        <f>'Work Summary Form'!F13</f>
        <v>0</v>
      </c>
      <c r="L4">
        <f>'Work Summary Form'!G13</f>
        <v>0</v>
      </c>
      <c r="M4">
        <f>'Work Summary Form'!H13</f>
        <v>0</v>
      </c>
      <c r="N4">
        <f>'Work Summary Form'!I13</f>
        <v>0</v>
      </c>
      <c r="O4">
        <f>'Work Summary Form'!J13</f>
        <v>0</v>
      </c>
      <c r="P4">
        <f>'Work Summary Form'!K13</f>
        <v>0</v>
      </c>
      <c r="Q4">
        <f>'Work Summary Form'!L13</f>
        <v>1</v>
      </c>
      <c r="R4" t="str">
        <f>'Work Summary Form'!M13</f>
        <v>Cleaned inside</v>
      </c>
      <c r="S4">
        <f>'Work Summary Form'!N13</f>
        <v>1</v>
      </c>
      <c r="T4">
        <f>'Work Summary Form'!O13</f>
        <v>0</v>
      </c>
    </row>
    <row r="5" spans="1:21">
      <c r="A5" t="str">
        <f t="shared" si="4"/>
        <v>004</v>
      </c>
      <c r="B5">
        <f t="shared" si="0"/>
        <v>0</v>
      </c>
      <c r="C5" s="1">
        <f t="shared" si="1"/>
        <v>0</v>
      </c>
      <c r="D5">
        <f t="shared" si="2"/>
        <v>0</v>
      </c>
      <c r="E5">
        <f t="shared" si="3"/>
        <v>0</v>
      </c>
      <c r="F5">
        <f>'Work Summary Form'!A14</f>
        <v>4</v>
      </c>
      <c r="G5" t="str">
        <f>'Work Summary Form'!B14</f>
        <v>Pulse Oximeter</v>
      </c>
      <c r="H5" t="str">
        <f>'Work Summary Form'!C14</f>
        <v>Charmcare</v>
      </c>
      <c r="I5" t="str">
        <f>'Work Summary Form'!D14</f>
        <v>cx100</v>
      </c>
      <c r="J5" t="str">
        <f>'Work Summary Form'!E14</f>
        <v>0A006A0126</v>
      </c>
      <c r="K5">
        <f>'Work Summary Form'!F14</f>
        <v>0</v>
      </c>
      <c r="L5">
        <f>'Work Summary Form'!G14</f>
        <v>0</v>
      </c>
      <c r="M5">
        <f>'Work Summary Form'!H14</f>
        <v>1</v>
      </c>
      <c r="N5">
        <f>'Work Summary Form'!I14</f>
        <v>0</v>
      </c>
      <c r="O5">
        <f>'Work Summary Form'!J14</f>
        <v>0</v>
      </c>
      <c r="P5">
        <f>'Work Summary Form'!K14</f>
        <v>0</v>
      </c>
      <c r="Q5">
        <f>'Work Summary Form'!L14</f>
        <v>0</v>
      </c>
      <c r="R5" t="str">
        <f>'Work Summary Form'!M14</f>
        <v>battery; solicit new batttery</v>
      </c>
      <c r="S5">
        <f>'Work Summary Form'!N14</f>
        <v>1</v>
      </c>
      <c r="T5">
        <f>'Work Summary Form'!O14</f>
        <v>0</v>
      </c>
    </row>
    <row r="6" spans="1:21">
      <c r="A6" t="str">
        <f t="shared" si="4"/>
        <v>005</v>
      </c>
      <c r="B6">
        <f t="shared" si="0"/>
        <v>0</v>
      </c>
      <c r="C6" s="1">
        <f t="shared" si="1"/>
        <v>0</v>
      </c>
      <c r="D6">
        <f t="shared" si="2"/>
        <v>0</v>
      </c>
      <c r="E6">
        <f t="shared" si="3"/>
        <v>0</v>
      </c>
      <c r="F6">
        <f>'Work Summary Form'!A15</f>
        <v>5</v>
      </c>
      <c r="G6" t="str">
        <f>'Work Summary Form'!B15</f>
        <v>Infusion pumps</v>
      </c>
      <c r="H6" t="str">
        <f>'Work Summary Form'!C15</f>
        <v>Medex</v>
      </c>
      <c r="I6" t="str">
        <f>'Work Summary Form'!D15</f>
        <v>Medfusion 2001</v>
      </c>
      <c r="J6">
        <f>'Work Summary Form'!E15</f>
        <v>6334</v>
      </c>
      <c r="K6">
        <f>'Work Summary Form'!F15</f>
        <v>0</v>
      </c>
      <c r="L6">
        <f>'Work Summary Form'!G15</f>
        <v>0</v>
      </c>
      <c r="M6">
        <f>'Work Summary Form'!H15</f>
        <v>1</v>
      </c>
      <c r="N6">
        <f>'Work Summary Form'!I15</f>
        <v>0</v>
      </c>
      <c r="O6">
        <f>'Work Summary Form'!J15</f>
        <v>0</v>
      </c>
      <c r="P6">
        <f>'Work Summary Form'!K15</f>
        <v>0</v>
      </c>
      <c r="Q6">
        <f>'Work Summary Form'!L15</f>
        <v>0</v>
      </c>
      <c r="R6" t="str">
        <f>'Work Summary Form'!M15</f>
        <v>battery; solicit new batttery</v>
      </c>
      <c r="S6">
        <f>'Work Summary Form'!N15</f>
        <v>1</v>
      </c>
      <c r="T6">
        <f>'Work Summary Form'!O15</f>
        <v>0</v>
      </c>
    </row>
    <row r="7" spans="1:21">
      <c r="A7" t="str">
        <f t="shared" si="4"/>
        <v>006</v>
      </c>
      <c r="B7">
        <f t="shared" si="0"/>
        <v>0</v>
      </c>
      <c r="C7" s="1">
        <f t="shared" si="1"/>
        <v>0</v>
      </c>
      <c r="D7">
        <f t="shared" si="2"/>
        <v>0</v>
      </c>
      <c r="E7">
        <f t="shared" si="3"/>
        <v>0</v>
      </c>
      <c r="F7">
        <f>'Work Summary Form'!A16</f>
        <v>6</v>
      </c>
      <c r="G7" t="str">
        <f>'Work Summary Form'!B16</f>
        <v>Other</v>
      </c>
      <c r="H7" t="str">
        <f>'Work Summary Form'!C16</f>
        <v>Danmeter</v>
      </c>
      <c r="I7" t="str">
        <f>'Work Summary Form'!D16</f>
        <v>Elpha 2000</v>
      </c>
      <c r="J7">
        <f>'Work Summary Form'!E16</f>
        <v>813451</v>
      </c>
      <c r="K7">
        <f>'Work Summary Form'!F16</f>
        <v>0</v>
      </c>
      <c r="L7">
        <f>'Work Summary Form'!G16</f>
        <v>0</v>
      </c>
      <c r="M7">
        <f>'Work Summary Form'!H16</f>
        <v>0</v>
      </c>
      <c r="N7">
        <f>'Work Summary Form'!I16</f>
        <v>0</v>
      </c>
      <c r="O7">
        <f>'Work Summary Form'!J16</f>
        <v>0</v>
      </c>
      <c r="P7">
        <f>'Work Summary Form'!K16</f>
        <v>0</v>
      </c>
      <c r="Q7">
        <f>'Work Summary Form'!L16</f>
        <v>1</v>
      </c>
      <c r="R7" t="str">
        <f>'Work Summary Form'!M16</f>
        <v>Electrodes were dirty. Cleaned with alcohol</v>
      </c>
      <c r="S7">
        <f>'Work Summary Form'!N16</f>
        <v>1</v>
      </c>
      <c r="T7">
        <f>'Work Summary Form'!O16</f>
        <v>0</v>
      </c>
    </row>
    <row r="8" spans="1:21">
      <c r="A8" t="str">
        <f t="shared" si="4"/>
        <v>007</v>
      </c>
      <c r="B8">
        <f t="shared" si="0"/>
        <v>0</v>
      </c>
      <c r="C8" s="1">
        <f t="shared" si="1"/>
        <v>0</v>
      </c>
      <c r="D8">
        <f t="shared" si="2"/>
        <v>0</v>
      </c>
      <c r="E8">
        <f t="shared" si="3"/>
        <v>0</v>
      </c>
      <c r="F8">
        <f>'Work Summary Form'!A17</f>
        <v>7</v>
      </c>
      <c r="G8" t="str">
        <f>'Work Summary Form'!B17</f>
        <v>Telephone</v>
      </c>
      <c r="H8" t="str">
        <f>'Work Summary Form'!C17</f>
        <v>Siemens</v>
      </c>
      <c r="I8" t="str">
        <f>'Work Summary Form'!D17</f>
        <v>euroset</v>
      </c>
      <c r="J8">
        <f>'Work Summary Form'!E17</f>
        <v>0</v>
      </c>
      <c r="K8">
        <f>'Work Summary Form'!F17</f>
        <v>0</v>
      </c>
      <c r="L8">
        <f>'Work Summary Form'!G17</f>
        <v>0</v>
      </c>
      <c r="M8">
        <f>'Work Summary Form'!H17</f>
        <v>0</v>
      </c>
      <c r="N8">
        <f>'Work Summary Form'!I17</f>
        <v>0</v>
      </c>
      <c r="O8">
        <f>'Work Summary Form'!J17</f>
        <v>0</v>
      </c>
      <c r="P8">
        <f>'Work Summary Form'!K17</f>
        <v>1</v>
      </c>
      <c r="Q8">
        <f>'Work Summary Form'!L17</f>
        <v>0</v>
      </c>
      <c r="R8" t="str">
        <f>'Work Summary Form'!M17</f>
        <v>Cleaned inside and installed</v>
      </c>
      <c r="S8">
        <f>'Work Summary Form'!N17</f>
        <v>1</v>
      </c>
      <c r="T8">
        <f>'Work Summary Form'!O17</f>
        <v>0</v>
      </c>
    </row>
    <row r="9" spans="1:21">
      <c r="A9" t="str">
        <f t="shared" si="4"/>
        <v>008</v>
      </c>
      <c r="B9">
        <f t="shared" si="0"/>
        <v>0</v>
      </c>
      <c r="C9" s="1">
        <f t="shared" si="1"/>
        <v>0</v>
      </c>
      <c r="D9">
        <f t="shared" si="2"/>
        <v>0</v>
      </c>
      <c r="E9">
        <f t="shared" si="3"/>
        <v>0</v>
      </c>
      <c r="F9">
        <f>'Work Summary Form'!A18</f>
        <v>8</v>
      </c>
      <c r="G9" t="str">
        <f>'Work Summary Form'!B18</f>
        <v>Telephone</v>
      </c>
      <c r="H9" t="str">
        <f>'Work Summary Form'!C18</f>
        <v>Siemens</v>
      </c>
      <c r="I9" t="str">
        <f>'Work Summary Form'!D18</f>
        <v>euroset</v>
      </c>
      <c r="J9">
        <f>'Work Summary Form'!E18</f>
        <v>0</v>
      </c>
      <c r="K9">
        <f>'Work Summary Form'!F18</f>
        <v>0</v>
      </c>
      <c r="L9">
        <f>'Work Summary Form'!G18</f>
        <v>0</v>
      </c>
      <c r="M9">
        <f>'Work Summary Form'!H18</f>
        <v>0</v>
      </c>
      <c r="N9">
        <f>'Work Summary Form'!I18</f>
        <v>1</v>
      </c>
      <c r="O9">
        <f>'Work Summary Form'!J18</f>
        <v>0</v>
      </c>
      <c r="P9">
        <f>'Work Summary Form'!K18</f>
        <v>0</v>
      </c>
      <c r="Q9">
        <f>'Work Summary Form'!L18</f>
        <v>0</v>
      </c>
      <c r="R9" t="str">
        <f>'Work Summary Form'!M18</f>
        <v>Cleaned inside, switched out tone button and installed</v>
      </c>
      <c r="S9">
        <f>'Work Summary Form'!N18</f>
        <v>1</v>
      </c>
      <c r="T9">
        <f>'Work Summary Form'!O18</f>
        <v>0</v>
      </c>
    </row>
    <row r="10" spans="1:21">
      <c r="A10" t="str">
        <f t="shared" si="4"/>
        <v>009</v>
      </c>
      <c r="B10">
        <f t="shared" si="0"/>
        <v>0</v>
      </c>
      <c r="C10" s="1">
        <f t="shared" si="1"/>
        <v>0</v>
      </c>
      <c r="D10">
        <f t="shared" si="2"/>
        <v>0</v>
      </c>
      <c r="E10">
        <f t="shared" si="3"/>
        <v>0</v>
      </c>
      <c r="F10">
        <f>'Work Summary Form'!A19</f>
        <v>9</v>
      </c>
      <c r="G10" t="str">
        <f>'Work Summary Form'!B19</f>
        <v>Other</v>
      </c>
      <c r="H10" t="str">
        <f>'Work Summary Form'!C19</f>
        <v>Chattanooga Group</v>
      </c>
      <c r="I10" t="str">
        <f>'Work Summary Form'!D19</f>
        <v>Intellect 240Stim</v>
      </c>
      <c r="J10">
        <f>'Work Summary Form'!E19</f>
        <v>1553</v>
      </c>
      <c r="K10">
        <f>'Work Summary Form'!F19</f>
        <v>0</v>
      </c>
      <c r="L10">
        <f>'Work Summary Form'!G19</f>
        <v>0</v>
      </c>
      <c r="M10">
        <f>'Work Summary Form'!H19</f>
        <v>1</v>
      </c>
      <c r="N10">
        <f>'Work Summary Form'!I19</f>
        <v>0</v>
      </c>
      <c r="O10">
        <f>'Work Summary Form'!J19</f>
        <v>0</v>
      </c>
      <c r="P10">
        <f>'Work Summary Form'!K19</f>
        <v>0</v>
      </c>
      <c r="Q10">
        <f>'Work Summary Form'!L19</f>
        <v>0</v>
      </c>
      <c r="R10" t="str">
        <f>'Work Summary Form'!M19</f>
        <v>Cleaned thoroughly inside; covered open hole</v>
      </c>
      <c r="S10">
        <f>'Work Summary Form'!N19</f>
        <v>1</v>
      </c>
      <c r="T10">
        <f>'Work Summary Form'!O19</f>
        <v>0</v>
      </c>
    </row>
    <row r="11" spans="1:21">
      <c r="A11" t="str">
        <f t="shared" si="4"/>
        <v>0010</v>
      </c>
      <c r="B11">
        <f t="shared" si="0"/>
        <v>0</v>
      </c>
      <c r="C11" s="1">
        <f t="shared" si="1"/>
        <v>0</v>
      </c>
      <c r="D11">
        <f t="shared" si="2"/>
        <v>0</v>
      </c>
      <c r="E11">
        <f t="shared" si="3"/>
        <v>0</v>
      </c>
      <c r="F11">
        <f>'Work Summary Form'!A20</f>
        <v>10</v>
      </c>
      <c r="G11" t="str">
        <f>'Work Summary Form'!B20</f>
        <v>Other</v>
      </c>
      <c r="H11" t="str">
        <f>'Work Summary Form'!C20</f>
        <v>Oxford Instruments Sonicaid</v>
      </c>
      <c r="I11" t="str">
        <f>'Work Summary Form'!D20</f>
        <v>Antepartum Singleton Monitoring</v>
      </c>
      <c r="J11">
        <f>'Work Summary Form'!E20</f>
        <v>89904914</v>
      </c>
      <c r="K11">
        <f>'Work Summary Form'!F20</f>
        <v>0</v>
      </c>
      <c r="L11">
        <f>'Work Summary Form'!G20</f>
        <v>0</v>
      </c>
      <c r="M11">
        <f>'Work Summary Form'!H20</f>
        <v>0</v>
      </c>
      <c r="N11">
        <f>'Work Summary Form'!I20</f>
        <v>0</v>
      </c>
      <c r="O11">
        <f>'Work Summary Form'!J20</f>
        <v>0</v>
      </c>
      <c r="P11">
        <f>'Work Summary Form'!K20</f>
        <v>0</v>
      </c>
      <c r="Q11">
        <f>'Work Summary Form'!L20</f>
        <v>1</v>
      </c>
      <c r="R11" t="str">
        <f>'Work Summary Form'!M20</f>
        <v>cardiotocography; straightened printer; toco cleaned, replaced membrane. Toco came back not working</v>
      </c>
      <c r="S11">
        <f>'Work Summary Form'!N20</f>
        <v>0</v>
      </c>
      <c r="T11">
        <f>'Work Summary Form'!O20</f>
        <v>0</v>
      </c>
    </row>
    <row r="12" spans="1:21">
      <c r="A12" t="str">
        <f t="shared" si="4"/>
        <v>0011</v>
      </c>
      <c r="B12">
        <f t="shared" si="0"/>
        <v>0</v>
      </c>
      <c r="C12" s="1">
        <f t="shared" si="1"/>
        <v>0</v>
      </c>
      <c r="D12">
        <f t="shared" si="2"/>
        <v>0</v>
      </c>
      <c r="E12">
        <f t="shared" si="3"/>
        <v>0</v>
      </c>
      <c r="F12">
        <f>'Work Summary Form'!A21</f>
        <v>11</v>
      </c>
      <c r="G12" t="str">
        <f>'Work Summary Form'!B21</f>
        <v>Aspirator/Suction Machine</v>
      </c>
      <c r="H12" t="str">
        <f>'Work Summary Form'!C21</f>
        <v>Thomas</v>
      </c>
      <c r="I12" t="str">
        <f>'Work Summary Form'!D21</f>
        <v>1240 Series</v>
      </c>
      <c r="J12">
        <f>'Work Summary Form'!E21</f>
        <v>0</v>
      </c>
      <c r="K12">
        <f>'Work Summary Form'!F21</f>
        <v>0</v>
      </c>
      <c r="L12">
        <f>'Work Summary Form'!G21</f>
        <v>0</v>
      </c>
      <c r="M12">
        <f>'Work Summary Form'!H21</f>
        <v>0</v>
      </c>
      <c r="N12">
        <f>'Work Summary Form'!I21</f>
        <v>0</v>
      </c>
      <c r="O12">
        <f>'Work Summary Form'!J21</f>
        <v>0</v>
      </c>
      <c r="P12">
        <f>'Work Summary Form'!K21</f>
        <v>0</v>
      </c>
      <c r="Q12">
        <f>'Work Summary Form'!L21</f>
        <v>1</v>
      </c>
      <c r="R12" t="str">
        <f>'Work Summary Form'!M21</f>
        <v>Cleaned bottles and tubes; added a filter</v>
      </c>
      <c r="S12">
        <f>'Work Summary Form'!N21</f>
        <v>1</v>
      </c>
      <c r="T12">
        <f>'Work Summary Form'!O21</f>
        <v>0</v>
      </c>
    </row>
    <row r="13" spans="1:21">
      <c r="A13" t="str">
        <f t="shared" si="4"/>
        <v>0012</v>
      </c>
      <c r="B13">
        <f t="shared" si="0"/>
        <v>0</v>
      </c>
      <c r="C13" s="1">
        <f t="shared" si="1"/>
        <v>0</v>
      </c>
      <c r="D13">
        <f t="shared" si="2"/>
        <v>0</v>
      </c>
      <c r="E13">
        <f t="shared" si="3"/>
        <v>0</v>
      </c>
      <c r="F13">
        <f>'Work Summary Form'!A22</f>
        <v>12</v>
      </c>
      <c r="G13" t="str">
        <f>'Work Summary Form'!B22</f>
        <v>Other</v>
      </c>
      <c r="H13" t="str">
        <f>'Work Summary Form'!C22</f>
        <v>Uni-T</v>
      </c>
      <c r="I13" t="str">
        <f>'Work Summary Form'!D22</f>
        <v>UT203</v>
      </c>
      <c r="J13">
        <f>'Work Summary Form'!E22</f>
        <v>0</v>
      </c>
      <c r="K13">
        <f>'Work Summary Form'!F22</f>
        <v>0</v>
      </c>
      <c r="L13">
        <f>'Work Summary Form'!G22</f>
        <v>0</v>
      </c>
      <c r="M13">
        <f>'Work Summary Form'!H22</f>
        <v>1</v>
      </c>
      <c r="N13">
        <f>'Work Summary Form'!I22</f>
        <v>0</v>
      </c>
      <c r="O13">
        <f>'Work Summary Form'!J22</f>
        <v>0</v>
      </c>
      <c r="P13">
        <f>'Work Summary Form'!K22</f>
        <v>0</v>
      </c>
      <c r="Q13">
        <f>'Work Summary Form'!L22</f>
        <v>0</v>
      </c>
      <c r="R13" t="str">
        <f>'Work Summary Form'!M22</f>
        <v>Digital Clamp Multimeter; changed batteries</v>
      </c>
      <c r="S13">
        <f>'Work Summary Form'!N22</f>
        <v>1</v>
      </c>
      <c r="T13">
        <f>'Work Summary Form'!O22</f>
        <v>0</v>
      </c>
    </row>
    <row r="14" spans="1:21">
      <c r="A14" t="str">
        <f t="shared" si="4"/>
        <v>0013</v>
      </c>
      <c r="B14">
        <f t="shared" si="0"/>
        <v>0</v>
      </c>
      <c r="C14" s="1">
        <f t="shared" si="1"/>
        <v>0</v>
      </c>
      <c r="D14">
        <f t="shared" si="2"/>
        <v>0</v>
      </c>
      <c r="E14">
        <f t="shared" si="3"/>
        <v>0</v>
      </c>
      <c r="F14">
        <f>'Work Summary Form'!A23</f>
        <v>13</v>
      </c>
      <c r="G14" t="str">
        <f>'Work Summary Form'!B23</f>
        <v>X-Ray Film View Box</v>
      </c>
      <c r="H14">
        <f>'Work Summary Form'!C23</f>
        <v>0</v>
      </c>
      <c r="I14">
        <f>'Work Summary Form'!D23</f>
        <v>0</v>
      </c>
      <c r="J14">
        <f>'Work Summary Form'!E23</f>
        <v>0</v>
      </c>
      <c r="K14">
        <f>'Work Summary Form'!F23</f>
        <v>0</v>
      </c>
      <c r="L14">
        <f>'Work Summary Form'!G23</f>
        <v>0</v>
      </c>
      <c r="M14">
        <f>'Work Summary Form'!H23</f>
        <v>1</v>
      </c>
      <c r="N14">
        <f>'Work Summary Form'!I23</f>
        <v>0</v>
      </c>
      <c r="O14">
        <f>'Work Summary Form'!J23</f>
        <v>0</v>
      </c>
      <c r="P14">
        <f>'Work Summary Form'!K23</f>
        <v>0</v>
      </c>
      <c r="Q14">
        <f>'Work Summary Form'!L23</f>
        <v>0</v>
      </c>
      <c r="R14" t="str">
        <f>'Work Summary Form'!M23</f>
        <v>Needs new starters and flourescent tubes</v>
      </c>
      <c r="S14">
        <f>'Work Summary Form'!N23</f>
        <v>0</v>
      </c>
      <c r="T14">
        <f>'Work Summary Form'!O23</f>
        <v>0</v>
      </c>
    </row>
    <row r="15" spans="1:21">
      <c r="A15" t="str">
        <f t="shared" si="4"/>
        <v>0014</v>
      </c>
      <c r="B15">
        <f t="shared" si="0"/>
        <v>0</v>
      </c>
      <c r="C15" s="1">
        <f t="shared" si="1"/>
        <v>0</v>
      </c>
      <c r="D15">
        <f t="shared" si="2"/>
        <v>0</v>
      </c>
      <c r="E15">
        <f t="shared" si="3"/>
        <v>0</v>
      </c>
      <c r="F15">
        <f>'Work Summary Form'!A24</f>
        <v>14</v>
      </c>
      <c r="G15" t="str">
        <f>'Work Summary Form'!B24</f>
        <v>Other</v>
      </c>
      <c r="H15">
        <f>'Work Summary Form'!C24</f>
        <v>0</v>
      </c>
      <c r="I15">
        <f>'Work Summary Form'!D24</f>
        <v>0</v>
      </c>
      <c r="J15">
        <f>'Work Summary Form'!E24</f>
        <v>0</v>
      </c>
      <c r="K15">
        <f>'Work Summary Form'!F24</f>
        <v>1</v>
      </c>
      <c r="L15">
        <f>'Work Summary Form'!G24</f>
        <v>0</v>
      </c>
      <c r="M15">
        <f>'Work Summary Form'!H24</f>
        <v>0</v>
      </c>
      <c r="N15">
        <f>'Work Summary Form'!I24</f>
        <v>0</v>
      </c>
      <c r="O15">
        <f>'Work Summary Form'!J24</f>
        <v>0</v>
      </c>
      <c r="P15">
        <f>'Work Summary Form'!K24</f>
        <v>0</v>
      </c>
      <c r="Q15">
        <f>'Work Summary Form'!L24</f>
        <v>0</v>
      </c>
      <c r="R15" t="str">
        <f>'Work Summary Form'!M24</f>
        <v>Cryotherapy; Cylinder leaked N2 when turned on; company's responsibility to replace</v>
      </c>
      <c r="S15">
        <f>'Work Summary Form'!N24</f>
        <v>0</v>
      </c>
      <c r="T15">
        <f>'Work Summary Form'!O24</f>
        <v>0</v>
      </c>
    </row>
    <row r="16" spans="1:21">
      <c r="A16" t="str">
        <f t="shared" si="4"/>
        <v>0015</v>
      </c>
      <c r="B16">
        <f t="shared" si="0"/>
        <v>0</v>
      </c>
      <c r="C16" s="1">
        <f t="shared" si="1"/>
        <v>0</v>
      </c>
      <c r="D16">
        <f t="shared" si="2"/>
        <v>0</v>
      </c>
      <c r="E16">
        <f t="shared" si="3"/>
        <v>0</v>
      </c>
      <c r="F16">
        <f>'Work Summary Form'!A25</f>
        <v>15</v>
      </c>
      <c r="G16" t="str">
        <f>'Work Summary Form'!B25</f>
        <v>Centrifuge</v>
      </c>
      <c r="H16" t="str">
        <f>'Work Summary Form'!C25</f>
        <v>Hettich</v>
      </c>
      <c r="I16" t="str">
        <f>'Work Summary Form'!D25</f>
        <v>D-78530</v>
      </c>
      <c r="J16">
        <f>'Work Summary Form'!E25</f>
        <v>0</v>
      </c>
      <c r="K16">
        <f>'Work Summary Form'!F25</f>
        <v>0</v>
      </c>
      <c r="L16">
        <f>'Work Summary Form'!G25</f>
        <v>0</v>
      </c>
      <c r="M16">
        <f>'Work Summary Form'!H25</f>
        <v>0</v>
      </c>
      <c r="N16">
        <f>'Work Summary Form'!I25</f>
        <v>1</v>
      </c>
      <c r="O16">
        <f>'Work Summary Form'!J25</f>
        <v>0</v>
      </c>
      <c r="P16">
        <f>'Work Summary Form'!K25</f>
        <v>0</v>
      </c>
      <c r="Q16">
        <f>'Work Summary Form'!L25</f>
        <v>0</v>
      </c>
      <c r="R16" t="str">
        <f>'Work Summary Form'!M25</f>
        <v>Slow rotation; broken pieces; Cleaned</v>
      </c>
      <c r="S16">
        <f>'Work Summary Form'!N25</f>
        <v>1</v>
      </c>
      <c r="T16">
        <f>'Work Summary Form'!O25</f>
        <v>0</v>
      </c>
    </row>
    <row r="17" spans="1:20">
      <c r="A17" t="str">
        <f t="shared" si="4"/>
        <v>0016</v>
      </c>
      <c r="B17">
        <f t="shared" si="0"/>
        <v>0</v>
      </c>
      <c r="C17" s="1">
        <f t="shared" si="1"/>
        <v>0</v>
      </c>
      <c r="D17">
        <f t="shared" si="2"/>
        <v>0</v>
      </c>
      <c r="E17">
        <f t="shared" si="3"/>
        <v>0</v>
      </c>
      <c r="F17">
        <f>'Work Summary Form'!A26</f>
        <v>16</v>
      </c>
      <c r="G17">
        <f>'Work Summary Form'!B26</f>
        <v>0</v>
      </c>
      <c r="H17">
        <f>'Work Summary Form'!C26</f>
        <v>0</v>
      </c>
      <c r="I17">
        <f>'Work Summary Form'!D26</f>
        <v>0</v>
      </c>
      <c r="J17">
        <f>'Work Summary Form'!E26</f>
        <v>0</v>
      </c>
      <c r="K17">
        <f>'Work Summary Form'!F26</f>
        <v>0</v>
      </c>
      <c r="L17">
        <f>'Work Summary Form'!G26</f>
        <v>0</v>
      </c>
      <c r="M17">
        <f>'Work Summary Form'!H26</f>
        <v>0</v>
      </c>
      <c r="N17">
        <f>'Work Summary Form'!I26</f>
        <v>0</v>
      </c>
      <c r="O17">
        <f>'Work Summary Form'!J26</f>
        <v>0</v>
      </c>
      <c r="P17">
        <f>'Work Summary Form'!K26</f>
        <v>0</v>
      </c>
      <c r="Q17">
        <f>'Work Summary Form'!L26</f>
        <v>0</v>
      </c>
      <c r="R17">
        <f>'Work Summary Form'!M26</f>
        <v>0</v>
      </c>
      <c r="S17">
        <f>'Work Summary Form'!N26</f>
        <v>0</v>
      </c>
      <c r="T17">
        <f>'Work Summary Form'!O26</f>
        <v>0</v>
      </c>
    </row>
    <row r="18" spans="1:20">
      <c r="A18" t="str">
        <f t="shared" si="4"/>
        <v>0017</v>
      </c>
      <c r="B18">
        <f t="shared" si="0"/>
        <v>0</v>
      </c>
      <c r="C18" s="1">
        <f t="shared" si="1"/>
        <v>0</v>
      </c>
      <c r="D18">
        <f t="shared" si="2"/>
        <v>0</v>
      </c>
      <c r="E18">
        <f t="shared" si="3"/>
        <v>0</v>
      </c>
      <c r="F18">
        <f>'Work Summary Form'!A27</f>
        <v>17</v>
      </c>
      <c r="G18">
        <f>'Work Summary Form'!B27</f>
        <v>0</v>
      </c>
      <c r="H18">
        <f>'Work Summary Form'!C27</f>
        <v>0</v>
      </c>
      <c r="I18">
        <f>'Work Summary Form'!D27</f>
        <v>0</v>
      </c>
      <c r="J18">
        <f>'Work Summary Form'!E27</f>
        <v>0</v>
      </c>
      <c r="K18">
        <f>'Work Summary Form'!F27</f>
        <v>0</v>
      </c>
      <c r="L18">
        <f>'Work Summary Form'!G27</f>
        <v>0</v>
      </c>
      <c r="M18">
        <f>'Work Summary Form'!H27</f>
        <v>0</v>
      </c>
      <c r="N18">
        <f>'Work Summary Form'!I27</f>
        <v>0</v>
      </c>
      <c r="O18">
        <f>'Work Summary Form'!J27</f>
        <v>0</v>
      </c>
      <c r="P18">
        <f>'Work Summary Form'!K27</f>
        <v>0</v>
      </c>
      <c r="Q18">
        <f>'Work Summary Form'!L27</f>
        <v>0</v>
      </c>
      <c r="R18">
        <f>'Work Summary Form'!M27</f>
        <v>0</v>
      </c>
      <c r="S18">
        <f>'Work Summary Form'!N27</f>
        <v>0</v>
      </c>
      <c r="T18">
        <f>'Work Summary Form'!O27</f>
        <v>0</v>
      </c>
    </row>
    <row r="19" spans="1:20">
      <c r="A19" t="str">
        <f t="shared" si="4"/>
        <v>0018</v>
      </c>
      <c r="B19">
        <f t="shared" si="0"/>
        <v>0</v>
      </c>
      <c r="C19" s="1">
        <f t="shared" si="1"/>
        <v>0</v>
      </c>
      <c r="D19">
        <f t="shared" si="2"/>
        <v>0</v>
      </c>
      <c r="E19">
        <f t="shared" si="3"/>
        <v>0</v>
      </c>
      <c r="F19">
        <f>'Work Summary Form'!A28</f>
        <v>18</v>
      </c>
      <c r="G19">
        <f>'Work Summary Form'!B28</f>
        <v>0</v>
      </c>
      <c r="H19">
        <f>'Work Summary Form'!C28</f>
        <v>0</v>
      </c>
      <c r="I19">
        <f>'Work Summary Form'!D28</f>
        <v>0</v>
      </c>
      <c r="J19">
        <f>'Work Summary Form'!E28</f>
        <v>0</v>
      </c>
      <c r="K19">
        <f>'Work Summary Form'!F28</f>
        <v>0</v>
      </c>
      <c r="L19">
        <f>'Work Summary Form'!G28</f>
        <v>0</v>
      </c>
      <c r="M19">
        <f>'Work Summary Form'!H28</f>
        <v>0</v>
      </c>
      <c r="N19">
        <f>'Work Summary Form'!I28</f>
        <v>0</v>
      </c>
      <c r="O19">
        <f>'Work Summary Form'!J28</f>
        <v>0</v>
      </c>
      <c r="P19">
        <f>'Work Summary Form'!K28</f>
        <v>0</v>
      </c>
      <c r="Q19">
        <f>'Work Summary Form'!L28</f>
        <v>0</v>
      </c>
      <c r="R19">
        <f>'Work Summary Form'!M28</f>
        <v>0</v>
      </c>
      <c r="S19">
        <f>'Work Summary Form'!N28</f>
        <v>0</v>
      </c>
      <c r="T19">
        <f>'Work Summary Form'!O28</f>
        <v>0</v>
      </c>
    </row>
    <row r="20" spans="1:20">
      <c r="A20" t="str">
        <f t="shared" si="4"/>
        <v>0019</v>
      </c>
      <c r="B20">
        <f t="shared" si="0"/>
        <v>0</v>
      </c>
      <c r="C20" s="1">
        <f t="shared" si="1"/>
        <v>0</v>
      </c>
      <c r="D20">
        <f t="shared" si="2"/>
        <v>0</v>
      </c>
      <c r="E20">
        <f t="shared" si="3"/>
        <v>0</v>
      </c>
      <c r="F20">
        <f>'Work Summary Form'!A29</f>
        <v>19</v>
      </c>
      <c r="G20">
        <f>'Work Summary Form'!B29</f>
        <v>0</v>
      </c>
      <c r="H20">
        <f>'Work Summary Form'!C29</f>
        <v>0</v>
      </c>
      <c r="I20">
        <f>'Work Summary Form'!D29</f>
        <v>0</v>
      </c>
      <c r="J20">
        <f>'Work Summary Form'!E29</f>
        <v>0</v>
      </c>
      <c r="K20">
        <f>'Work Summary Form'!F29</f>
        <v>0</v>
      </c>
      <c r="L20">
        <f>'Work Summary Form'!G29</f>
        <v>0</v>
      </c>
      <c r="M20">
        <f>'Work Summary Form'!H29</f>
        <v>0</v>
      </c>
      <c r="N20">
        <f>'Work Summary Form'!I29</f>
        <v>0</v>
      </c>
      <c r="O20">
        <f>'Work Summary Form'!J29</f>
        <v>0</v>
      </c>
      <c r="P20">
        <f>'Work Summary Form'!K29</f>
        <v>0</v>
      </c>
      <c r="Q20">
        <f>'Work Summary Form'!L29</f>
        <v>0</v>
      </c>
      <c r="R20">
        <f>'Work Summary Form'!M29</f>
        <v>0</v>
      </c>
      <c r="S20">
        <f>'Work Summary Form'!N29</f>
        <v>0</v>
      </c>
      <c r="T20">
        <f>'Work Summary Form'!O29</f>
        <v>0</v>
      </c>
    </row>
    <row r="21" spans="1:20">
      <c r="A21" t="str">
        <f t="shared" si="4"/>
        <v>0020</v>
      </c>
      <c r="B21">
        <f t="shared" si="0"/>
        <v>0</v>
      </c>
      <c r="C21" s="1">
        <f t="shared" si="1"/>
        <v>0</v>
      </c>
      <c r="D21">
        <f t="shared" si="2"/>
        <v>0</v>
      </c>
      <c r="E21">
        <f t="shared" si="3"/>
        <v>0</v>
      </c>
      <c r="F21">
        <f>'Work Summary Form'!A30</f>
        <v>20</v>
      </c>
      <c r="G21">
        <f>'Work Summary Form'!B30</f>
        <v>0</v>
      </c>
      <c r="H21">
        <f>'Work Summary Form'!C30</f>
        <v>0</v>
      </c>
      <c r="I21">
        <f>'Work Summary Form'!D30</f>
        <v>0</v>
      </c>
      <c r="J21">
        <f>'Work Summary Form'!E30</f>
        <v>0</v>
      </c>
      <c r="K21">
        <f>'Work Summary Form'!F30</f>
        <v>0</v>
      </c>
      <c r="L21">
        <f>'Work Summary Form'!G30</f>
        <v>0</v>
      </c>
      <c r="M21">
        <f>'Work Summary Form'!H30</f>
        <v>0</v>
      </c>
      <c r="N21">
        <f>'Work Summary Form'!I30</f>
        <v>0</v>
      </c>
      <c r="O21">
        <f>'Work Summary Form'!J30</f>
        <v>0</v>
      </c>
      <c r="P21">
        <f>'Work Summary Form'!K30</f>
        <v>0</v>
      </c>
      <c r="Q21">
        <f>'Work Summary Form'!L30</f>
        <v>0</v>
      </c>
      <c r="R21">
        <f>'Work Summary Form'!M30</f>
        <v>0</v>
      </c>
      <c r="S21">
        <f>'Work Summary Form'!N30</f>
        <v>0</v>
      </c>
      <c r="T21">
        <f>'Work Summary Form'!O30</f>
        <v>0</v>
      </c>
    </row>
    <row r="22" spans="1:20">
      <c r="A22" t="str">
        <f t="shared" si="4"/>
        <v>0021</v>
      </c>
      <c r="B22">
        <f t="shared" si="0"/>
        <v>0</v>
      </c>
      <c r="C22" s="1">
        <f t="shared" si="1"/>
        <v>0</v>
      </c>
      <c r="D22">
        <f t="shared" si="2"/>
        <v>0</v>
      </c>
      <c r="E22">
        <f t="shared" si="3"/>
        <v>0</v>
      </c>
      <c r="F22">
        <f>'Work Summary Form'!A31</f>
        <v>21</v>
      </c>
      <c r="G22">
        <f>'Work Summary Form'!B31</f>
        <v>0</v>
      </c>
      <c r="H22">
        <f>'Work Summary Form'!C31</f>
        <v>0</v>
      </c>
      <c r="I22">
        <f>'Work Summary Form'!D31</f>
        <v>0</v>
      </c>
      <c r="J22">
        <f>'Work Summary Form'!E31</f>
        <v>0</v>
      </c>
      <c r="K22">
        <f>'Work Summary Form'!F31</f>
        <v>0</v>
      </c>
      <c r="L22">
        <f>'Work Summary Form'!G31</f>
        <v>0</v>
      </c>
      <c r="M22">
        <f>'Work Summary Form'!H31</f>
        <v>0</v>
      </c>
      <c r="N22">
        <f>'Work Summary Form'!I31</f>
        <v>0</v>
      </c>
      <c r="O22">
        <f>'Work Summary Form'!J31</f>
        <v>0</v>
      </c>
      <c r="P22">
        <f>'Work Summary Form'!K31</f>
        <v>0</v>
      </c>
      <c r="Q22">
        <f>'Work Summary Form'!L31</f>
        <v>0</v>
      </c>
      <c r="R22">
        <f>'Work Summary Form'!M31</f>
        <v>0</v>
      </c>
      <c r="S22">
        <f>'Work Summary Form'!N31</f>
        <v>0</v>
      </c>
      <c r="T22">
        <f>'Work Summary Form'!O31</f>
        <v>0</v>
      </c>
    </row>
    <row r="23" spans="1:20">
      <c r="A23" t="str">
        <f t="shared" si="4"/>
        <v>0022</v>
      </c>
      <c r="B23">
        <f t="shared" si="0"/>
        <v>0</v>
      </c>
      <c r="C23" s="1">
        <f t="shared" si="1"/>
        <v>0</v>
      </c>
      <c r="D23">
        <f t="shared" si="2"/>
        <v>0</v>
      </c>
      <c r="E23">
        <f t="shared" si="3"/>
        <v>0</v>
      </c>
      <c r="F23">
        <f>'Work Summary Form'!A32</f>
        <v>22</v>
      </c>
      <c r="G23">
        <f>'Work Summary Form'!B32</f>
        <v>0</v>
      </c>
      <c r="H23">
        <f>'Work Summary Form'!C32</f>
        <v>0</v>
      </c>
      <c r="I23">
        <f>'Work Summary Form'!D32</f>
        <v>0</v>
      </c>
      <c r="J23">
        <f>'Work Summary Form'!E32</f>
        <v>0</v>
      </c>
      <c r="K23">
        <f>'Work Summary Form'!F32</f>
        <v>0</v>
      </c>
      <c r="L23">
        <f>'Work Summary Form'!G32</f>
        <v>0</v>
      </c>
      <c r="M23">
        <f>'Work Summary Form'!H32</f>
        <v>0</v>
      </c>
      <c r="N23">
        <f>'Work Summary Form'!I32</f>
        <v>0</v>
      </c>
      <c r="O23">
        <f>'Work Summary Form'!J32</f>
        <v>0</v>
      </c>
      <c r="P23">
        <f>'Work Summary Form'!K32</f>
        <v>0</v>
      </c>
      <c r="Q23">
        <f>'Work Summary Form'!L32</f>
        <v>0</v>
      </c>
      <c r="R23">
        <f>'Work Summary Form'!M32</f>
        <v>0</v>
      </c>
      <c r="S23">
        <f>'Work Summary Form'!N32</f>
        <v>0</v>
      </c>
      <c r="T23">
        <f>'Work Summary Form'!O32</f>
        <v>0</v>
      </c>
    </row>
    <row r="24" spans="1:20">
      <c r="A24" t="str">
        <f t="shared" si="4"/>
        <v>0023</v>
      </c>
      <c r="B24">
        <f t="shared" si="0"/>
        <v>0</v>
      </c>
      <c r="C24" s="1">
        <f t="shared" si="1"/>
        <v>0</v>
      </c>
      <c r="D24">
        <f t="shared" si="2"/>
        <v>0</v>
      </c>
      <c r="E24">
        <f t="shared" si="3"/>
        <v>0</v>
      </c>
      <c r="F24">
        <f>'Work Summary Form'!A33</f>
        <v>23</v>
      </c>
      <c r="G24">
        <f>'Work Summary Form'!B33</f>
        <v>0</v>
      </c>
      <c r="H24">
        <f>'Work Summary Form'!C33</f>
        <v>0</v>
      </c>
      <c r="I24">
        <f>'Work Summary Form'!D33</f>
        <v>0</v>
      </c>
      <c r="J24">
        <f>'Work Summary Form'!E33</f>
        <v>0</v>
      </c>
      <c r="K24">
        <f>'Work Summary Form'!F33</f>
        <v>0</v>
      </c>
      <c r="L24">
        <f>'Work Summary Form'!G33</f>
        <v>0</v>
      </c>
      <c r="M24">
        <f>'Work Summary Form'!H33</f>
        <v>0</v>
      </c>
      <c r="N24">
        <f>'Work Summary Form'!I33</f>
        <v>0</v>
      </c>
      <c r="O24">
        <f>'Work Summary Form'!J33</f>
        <v>0</v>
      </c>
      <c r="P24">
        <f>'Work Summary Form'!K33</f>
        <v>0</v>
      </c>
      <c r="Q24">
        <f>'Work Summary Form'!L33</f>
        <v>0</v>
      </c>
      <c r="R24">
        <f>'Work Summary Form'!M33</f>
        <v>0</v>
      </c>
      <c r="S24">
        <f>'Work Summary Form'!N33</f>
        <v>0</v>
      </c>
      <c r="T24">
        <f>'Work Summary Form'!O33</f>
        <v>0</v>
      </c>
    </row>
    <row r="25" spans="1:20">
      <c r="A25" t="str">
        <f t="shared" si="4"/>
        <v>0024</v>
      </c>
      <c r="B25">
        <f t="shared" si="0"/>
        <v>0</v>
      </c>
      <c r="C25" s="1">
        <f t="shared" si="1"/>
        <v>0</v>
      </c>
      <c r="D25">
        <f t="shared" si="2"/>
        <v>0</v>
      </c>
      <c r="E25">
        <f t="shared" si="3"/>
        <v>0</v>
      </c>
      <c r="F25">
        <f>'Work Summary Form'!A34</f>
        <v>24</v>
      </c>
      <c r="G25">
        <f>'Work Summary Form'!B34</f>
        <v>0</v>
      </c>
      <c r="H25">
        <f>'Work Summary Form'!C34</f>
        <v>0</v>
      </c>
      <c r="I25">
        <f>'Work Summary Form'!D34</f>
        <v>0</v>
      </c>
      <c r="J25">
        <f>'Work Summary Form'!E34</f>
        <v>0</v>
      </c>
      <c r="K25">
        <f>'Work Summary Form'!F34</f>
        <v>0</v>
      </c>
      <c r="L25">
        <f>'Work Summary Form'!G34</f>
        <v>0</v>
      </c>
      <c r="M25">
        <f>'Work Summary Form'!H34</f>
        <v>0</v>
      </c>
      <c r="N25">
        <f>'Work Summary Form'!I34</f>
        <v>0</v>
      </c>
      <c r="O25">
        <f>'Work Summary Form'!J34</f>
        <v>0</v>
      </c>
      <c r="P25">
        <f>'Work Summary Form'!K34</f>
        <v>0</v>
      </c>
      <c r="Q25">
        <f>'Work Summary Form'!L34</f>
        <v>0</v>
      </c>
      <c r="R25">
        <f>'Work Summary Form'!M34</f>
        <v>0</v>
      </c>
      <c r="S25">
        <f>'Work Summary Form'!N34</f>
        <v>0</v>
      </c>
      <c r="T25">
        <f>'Work Summary Form'!O34</f>
        <v>0</v>
      </c>
    </row>
    <row r="26" spans="1:20">
      <c r="A26" t="str">
        <f t="shared" si="4"/>
        <v>0025</v>
      </c>
      <c r="B26">
        <f t="shared" si="0"/>
        <v>0</v>
      </c>
      <c r="C26" s="1">
        <f t="shared" si="1"/>
        <v>0</v>
      </c>
      <c r="D26">
        <f t="shared" si="2"/>
        <v>0</v>
      </c>
      <c r="E26">
        <f t="shared" si="3"/>
        <v>0</v>
      </c>
      <c r="F26">
        <f>'Work Summary Form'!A35</f>
        <v>25</v>
      </c>
      <c r="G26">
        <f>'Work Summary Form'!B35</f>
        <v>0</v>
      </c>
      <c r="H26">
        <f>'Work Summary Form'!C35</f>
        <v>0</v>
      </c>
      <c r="I26">
        <f>'Work Summary Form'!D35</f>
        <v>0</v>
      </c>
      <c r="J26">
        <f>'Work Summary Form'!E35</f>
        <v>0</v>
      </c>
      <c r="K26">
        <f>'Work Summary Form'!F35</f>
        <v>0</v>
      </c>
      <c r="L26">
        <f>'Work Summary Form'!G35</f>
        <v>0</v>
      </c>
      <c r="M26">
        <f>'Work Summary Form'!H35</f>
        <v>0</v>
      </c>
      <c r="N26">
        <f>'Work Summary Form'!I35</f>
        <v>0</v>
      </c>
      <c r="O26">
        <f>'Work Summary Form'!J35</f>
        <v>0</v>
      </c>
      <c r="P26">
        <f>'Work Summary Form'!K35</f>
        <v>0</v>
      </c>
      <c r="Q26">
        <f>'Work Summary Form'!L35</f>
        <v>0</v>
      </c>
      <c r="R26">
        <f>'Work Summary Form'!M35</f>
        <v>0</v>
      </c>
      <c r="S26">
        <f>'Work Summary Form'!N35</f>
        <v>0</v>
      </c>
      <c r="T26">
        <f>'Work Summary Form'!O35</f>
        <v>0</v>
      </c>
    </row>
    <row r="27" spans="1:20">
      <c r="A27" t="str">
        <f t="shared" si="4"/>
        <v>0026</v>
      </c>
      <c r="B27">
        <f t="shared" si="0"/>
        <v>0</v>
      </c>
      <c r="C27" s="1">
        <f t="shared" si="1"/>
        <v>0</v>
      </c>
      <c r="D27">
        <f t="shared" si="2"/>
        <v>0</v>
      </c>
      <c r="E27">
        <f t="shared" si="3"/>
        <v>0</v>
      </c>
      <c r="F27">
        <f>'Work Summary Form'!A36</f>
        <v>26</v>
      </c>
      <c r="G27">
        <f>'Work Summary Form'!B36</f>
        <v>0</v>
      </c>
      <c r="H27">
        <f>'Work Summary Form'!C36</f>
        <v>0</v>
      </c>
      <c r="I27">
        <f>'Work Summary Form'!D36</f>
        <v>0</v>
      </c>
      <c r="J27">
        <f>'Work Summary Form'!E36</f>
        <v>0</v>
      </c>
      <c r="K27">
        <f>'Work Summary Form'!F36</f>
        <v>0</v>
      </c>
      <c r="L27">
        <f>'Work Summary Form'!G36</f>
        <v>0</v>
      </c>
      <c r="M27">
        <f>'Work Summary Form'!H36</f>
        <v>0</v>
      </c>
      <c r="N27">
        <f>'Work Summary Form'!I36</f>
        <v>0</v>
      </c>
      <c r="O27">
        <f>'Work Summary Form'!J36</f>
        <v>0</v>
      </c>
      <c r="P27">
        <f>'Work Summary Form'!K36</f>
        <v>0</v>
      </c>
      <c r="Q27">
        <f>'Work Summary Form'!L36</f>
        <v>0</v>
      </c>
      <c r="R27">
        <f>'Work Summary Form'!M36</f>
        <v>0</v>
      </c>
      <c r="S27">
        <f>'Work Summary Form'!N36</f>
        <v>0</v>
      </c>
      <c r="T27">
        <f>'Work Summary Form'!O36</f>
        <v>0</v>
      </c>
    </row>
    <row r="28" spans="1:20">
      <c r="A28" t="str">
        <f t="shared" si="4"/>
        <v>0027</v>
      </c>
      <c r="B28">
        <f t="shared" si="0"/>
        <v>0</v>
      </c>
      <c r="C28" s="1">
        <f t="shared" si="1"/>
        <v>0</v>
      </c>
      <c r="D28">
        <f t="shared" si="2"/>
        <v>0</v>
      </c>
      <c r="E28">
        <f t="shared" si="3"/>
        <v>0</v>
      </c>
      <c r="F28">
        <f>'Work Summary Form'!A37</f>
        <v>27</v>
      </c>
      <c r="G28">
        <f>'Work Summary Form'!B37</f>
        <v>0</v>
      </c>
      <c r="H28">
        <f>'Work Summary Form'!C37</f>
        <v>0</v>
      </c>
      <c r="I28">
        <f>'Work Summary Form'!D37</f>
        <v>0</v>
      </c>
      <c r="J28">
        <f>'Work Summary Form'!E37</f>
        <v>0</v>
      </c>
      <c r="K28">
        <f>'Work Summary Form'!F37</f>
        <v>0</v>
      </c>
      <c r="L28">
        <f>'Work Summary Form'!G37</f>
        <v>0</v>
      </c>
      <c r="M28">
        <f>'Work Summary Form'!H37</f>
        <v>0</v>
      </c>
      <c r="N28">
        <f>'Work Summary Form'!I37</f>
        <v>0</v>
      </c>
      <c r="O28">
        <f>'Work Summary Form'!J37</f>
        <v>0</v>
      </c>
      <c r="P28">
        <f>'Work Summary Form'!K37</f>
        <v>0</v>
      </c>
      <c r="Q28">
        <f>'Work Summary Form'!L37</f>
        <v>0</v>
      </c>
      <c r="R28">
        <f>'Work Summary Form'!M37</f>
        <v>0</v>
      </c>
      <c r="S28">
        <f>'Work Summary Form'!N37</f>
        <v>0</v>
      </c>
      <c r="T28">
        <f>'Work Summary Form'!O37</f>
        <v>0</v>
      </c>
    </row>
    <row r="29" spans="1:20">
      <c r="A29" t="str">
        <f t="shared" si="4"/>
        <v>0028</v>
      </c>
      <c r="B29">
        <f t="shared" si="0"/>
        <v>0</v>
      </c>
      <c r="C29" s="1">
        <f t="shared" si="1"/>
        <v>0</v>
      </c>
      <c r="D29">
        <f t="shared" si="2"/>
        <v>0</v>
      </c>
      <c r="E29">
        <f t="shared" si="3"/>
        <v>0</v>
      </c>
      <c r="F29">
        <f>'Work Summary Form'!A38</f>
        <v>28</v>
      </c>
      <c r="G29">
        <f>'Work Summary Form'!B38</f>
        <v>0</v>
      </c>
      <c r="H29">
        <f>'Work Summary Form'!C38</f>
        <v>0</v>
      </c>
      <c r="I29">
        <f>'Work Summary Form'!D38</f>
        <v>0</v>
      </c>
      <c r="J29">
        <f>'Work Summary Form'!E38</f>
        <v>0</v>
      </c>
      <c r="K29">
        <f>'Work Summary Form'!F38</f>
        <v>0</v>
      </c>
      <c r="L29">
        <f>'Work Summary Form'!G38</f>
        <v>0</v>
      </c>
      <c r="M29">
        <f>'Work Summary Form'!H38</f>
        <v>0</v>
      </c>
      <c r="N29">
        <f>'Work Summary Form'!I38</f>
        <v>0</v>
      </c>
      <c r="O29">
        <f>'Work Summary Form'!J38</f>
        <v>0</v>
      </c>
      <c r="P29">
        <f>'Work Summary Form'!K38</f>
        <v>0</v>
      </c>
      <c r="Q29">
        <f>'Work Summary Form'!L38</f>
        <v>0</v>
      </c>
      <c r="R29">
        <f>'Work Summary Form'!M38</f>
        <v>0</v>
      </c>
      <c r="S29">
        <f>'Work Summary Form'!N38</f>
        <v>0</v>
      </c>
      <c r="T29">
        <f>'Work Summary Form'!O38</f>
        <v>0</v>
      </c>
    </row>
    <row r="30" spans="1:20">
      <c r="A30" t="str">
        <f t="shared" si="4"/>
        <v>0029</v>
      </c>
      <c r="B30">
        <f t="shared" si="0"/>
        <v>0</v>
      </c>
      <c r="C30" s="1">
        <f t="shared" si="1"/>
        <v>0</v>
      </c>
      <c r="D30">
        <f t="shared" si="2"/>
        <v>0</v>
      </c>
      <c r="E30">
        <f t="shared" si="3"/>
        <v>0</v>
      </c>
      <c r="F30">
        <f>'Work Summary Form'!A39</f>
        <v>29</v>
      </c>
      <c r="G30">
        <f>'Work Summary Form'!B39</f>
        <v>0</v>
      </c>
      <c r="H30">
        <f>'Work Summary Form'!C39</f>
        <v>0</v>
      </c>
      <c r="I30">
        <f>'Work Summary Form'!D39</f>
        <v>0</v>
      </c>
      <c r="J30">
        <f>'Work Summary Form'!E39</f>
        <v>0</v>
      </c>
      <c r="K30">
        <f>'Work Summary Form'!F39</f>
        <v>0</v>
      </c>
      <c r="L30">
        <f>'Work Summary Form'!G39</f>
        <v>0</v>
      </c>
      <c r="M30">
        <f>'Work Summary Form'!H39</f>
        <v>0</v>
      </c>
      <c r="N30">
        <f>'Work Summary Form'!I39</f>
        <v>0</v>
      </c>
      <c r="O30">
        <f>'Work Summary Form'!J39</f>
        <v>0</v>
      </c>
      <c r="P30">
        <f>'Work Summary Form'!K39</f>
        <v>0</v>
      </c>
      <c r="Q30">
        <f>'Work Summary Form'!L39</f>
        <v>0</v>
      </c>
      <c r="R30">
        <f>'Work Summary Form'!M39</f>
        <v>0</v>
      </c>
      <c r="S30">
        <f>'Work Summary Form'!N39</f>
        <v>0</v>
      </c>
      <c r="T30">
        <f>'Work Summary Form'!O39</f>
        <v>0</v>
      </c>
    </row>
    <row r="31" spans="1:20">
      <c r="A31" t="str">
        <f t="shared" si="4"/>
        <v>0030</v>
      </c>
      <c r="B31">
        <f t="shared" si="0"/>
        <v>0</v>
      </c>
      <c r="C31" s="1">
        <f t="shared" si="1"/>
        <v>0</v>
      </c>
      <c r="D31">
        <f t="shared" si="2"/>
        <v>0</v>
      </c>
      <c r="E31">
        <f t="shared" si="3"/>
        <v>0</v>
      </c>
      <c r="F31">
        <f>'Work Summary Form'!A40</f>
        <v>30</v>
      </c>
      <c r="G31">
        <f>'Work Summary Form'!B40</f>
        <v>0</v>
      </c>
      <c r="H31">
        <f>'Work Summary Form'!C40</f>
        <v>0</v>
      </c>
      <c r="I31">
        <f>'Work Summary Form'!D40</f>
        <v>0</v>
      </c>
      <c r="J31">
        <f>'Work Summary Form'!E40</f>
        <v>0</v>
      </c>
      <c r="K31">
        <f>'Work Summary Form'!F40</f>
        <v>0</v>
      </c>
      <c r="L31">
        <f>'Work Summary Form'!G40</f>
        <v>0</v>
      </c>
      <c r="M31">
        <f>'Work Summary Form'!H40</f>
        <v>0</v>
      </c>
      <c r="N31">
        <f>'Work Summary Form'!I40</f>
        <v>0</v>
      </c>
      <c r="O31">
        <f>'Work Summary Form'!J40</f>
        <v>0</v>
      </c>
      <c r="P31">
        <f>'Work Summary Form'!K40</f>
        <v>0</v>
      </c>
      <c r="Q31">
        <f>'Work Summary Form'!L40</f>
        <v>0</v>
      </c>
      <c r="R31">
        <f>'Work Summary Form'!M40</f>
        <v>0</v>
      </c>
      <c r="S31">
        <f>'Work Summary Form'!N40</f>
        <v>0</v>
      </c>
      <c r="T31">
        <f>'Work Summary Form'!O40</f>
        <v>0</v>
      </c>
    </row>
    <row r="32" spans="1:20">
      <c r="A32" t="str">
        <f t="shared" si="4"/>
        <v>0031</v>
      </c>
      <c r="B32">
        <f t="shared" si="0"/>
        <v>0</v>
      </c>
      <c r="C32" s="1">
        <f t="shared" si="1"/>
        <v>0</v>
      </c>
      <c r="D32">
        <f t="shared" si="2"/>
        <v>0</v>
      </c>
      <c r="E32">
        <f t="shared" si="3"/>
        <v>0</v>
      </c>
      <c r="F32">
        <f>'Work Summary Form'!A41</f>
        <v>31</v>
      </c>
      <c r="G32">
        <f>'Work Summary Form'!B41</f>
        <v>0</v>
      </c>
      <c r="H32">
        <f>'Work Summary Form'!C41</f>
        <v>0</v>
      </c>
      <c r="I32">
        <f>'Work Summary Form'!D41</f>
        <v>0</v>
      </c>
      <c r="J32">
        <f>'Work Summary Form'!E41</f>
        <v>0</v>
      </c>
      <c r="K32">
        <f>'Work Summary Form'!F41</f>
        <v>0</v>
      </c>
      <c r="L32">
        <f>'Work Summary Form'!G41</f>
        <v>0</v>
      </c>
      <c r="M32">
        <f>'Work Summary Form'!H41</f>
        <v>0</v>
      </c>
      <c r="N32">
        <f>'Work Summary Form'!I41</f>
        <v>0</v>
      </c>
      <c r="O32">
        <f>'Work Summary Form'!J41</f>
        <v>0</v>
      </c>
      <c r="P32">
        <f>'Work Summary Form'!K41</f>
        <v>0</v>
      </c>
      <c r="Q32">
        <f>'Work Summary Form'!L41</f>
        <v>0</v>
      </c>
      <c r="R32">
        <f>'Work Summary Form'!M41</f>
        <v>0</v>
      </c>
      <c r="S32">
        <f>'Work Summary Form'!N41</f>
        <v>0</v>
      </c>
      <c r="T32">
        <f>'Work Summary Form'!O41</f>
        <v>0</v>
      </c>
    </row>
    <row r="33" spans="1:20">
      <c r="A33" t="str">
        <f t="shared" si="4"/>
        <v>0032</v>
      </c>
      <c r="B33">
        <f t="shared" si="0"/>
        <v>0</v>
      </c>
      <c r="C33" s="1">
        <f t="shared" si="1"/>
        <v>0</v>
      </c>
      <c r="D33">
        <f t="shared" si="2"/>
        <v>0</v>
      </c>
      <c r="E33">
        <f t="shared" si="3"/>
        <v>0</v>
      </c>
      <c r="F33">
        <f>'Work Summary Form'!A42</f>
        <v>32</v>
      </c>
      <c r="G33">
        <f>'Work Summary Form'!B42</f>
        <v>0</v>
      </c>
      <c r="H33">
        <f>'Work Summary Form'!C42</f>
        <v>0</v>
      </c>
      <c r="I33">
        <f>'Work Summary Form'!D42</f>
        <v>0</v>
      </c>
      <c r="J33">
        <f>'Work Summary Form'!E42</f>
        <v>0</v>
      </c>
      <c r="K33">
        <f>'Work Summary Form'!F42</f>
        <v>0</v>
      </c>
      <c r="L33">
        <f>'Work Summary Form'!G42</f>
        <v>0</v>
      </c>
      <c r="M33">
        <f>'Work Summary Form'!H42</f>
        <v>0</v>
      </c>
      <c r="N33">
        <f>'Work Summary Form'!I42</f>
        <v>0</v>
      </c>
      <c r="O33">
        <f>'Work Summary Form'!J42</f>
        <v>0</v>
      </c>
      <c r="P33">
        <f>'Work Summary Form'!K42</f>
        <v>0</v>
      </c>
      <c r="Q33">
        <f>'Work Summary Form'!L42</f>
        <v>0</v>
      </c>
      <c r="R33">
        <f>'Work Summary Form'!M42</f>
        <v>0</v>
      </c>
      <c r="S33">
        <f>'Work Summary Form'!N42</f>
        <v>0</v>
      </c>
      <c r="T33">
        <f>'Work Summary Form'!O42</f>
        <v>0</v>
      </c>
    </row>
    <row r="34" spans="1:20">
      <c r="A34" t="str">
        <f t="shared" si="4"/>
        <v>0033</v>
      </c>
      <c r="B34">
        <f t="shared" ref="B34:B65" si="5">Hospital</f>
        <v>0</v>
      </c>
      <c r="C34" s="1">
        <f t="shared" ref="C34:C65" si="6">Date</f>
        <v>0</v>
      </c>
      <c r="D34">
        <f t="shared" ref="D34:D65" si="7">Engineers</f>
        <v>0</v>
      </c>
      <c r="E34">
        <f t="shared" ref="E34:E65" si="8">Country</f>
        <v>0</v>
      </c>
      <c r="F34">
        <f>'Work Summary Form'!A43</f>
        <v>33</v>
      </c>
      <c r="G34">
        <f>'Work Summary Form'!B43</f>
        <v>0</v>
      </c>
      <c r="H34">
        <f>'Work Summary Form'!C43</f>
        <v>0</v>
      </c>
      <c r="I34">
        <f>'Work Summary Form'!D43</f>
        <v>0</v>
      </c>
      <c r="J34">
        <f>'Work Summary Form'!E43</f>
        <v>0</v>
      </c>
      <c r="K34">
        <f>'Work Summary Form'!F43</f>
        <v>0</v>
      </c>
      <c r="L34">
        <f>'Work Summary Form'!G43</f>
        <v>0</v>
      </c>
      <c r="M34">
        <f>'Work Summary Form'!H43</f>
        <v>0</v>
      </c>
      <c r="N34">
        <f>'Work Summary Form'!I43</f>
        <v>0</v>
      </c>
      <c r="O34">
        <f>'Work Summary Form'!J43</f>
        <v>0</v>
      </c>
      <c r="P34">
        <f>'Work Summary Form'!K43</f>
        <v>0</v>
      </c>
      <c r="Q34">
        <f>'Work Summary Form'!L43</f>
        <v>0</v>
      </c>
      <c r="R34">
        <f>'Work Summary Form'!M43</f>
        <v>0</v>
      </c>
      <c r="S34">
        <f>'Work Summary Form'!N43</f>
        <v>0</v>
      </c>
      <c r="T34">
        <f>'Work Summary Form'!O43</f>
        <v>0</v>
      </c>
    </row>
    <row r="35" spans="1:20">
      <c r="A35" t="str">
        <f t="shared" si="4"/>
        <v>0034</v>
      </c>
      <c r="B35">
        <f t="shared" si="5"/>
        <v>0</v>
      </c>
      <c r="C35" s="1">
        <f t="shared" si="6"/>
        <v>0</v>
      </c>
      <c r="D35">
        <f t="shared" si="7"/>
        <v>0</v>
      </c>
      <c r="E35">
        <f t="shared" si="8"/>
        <v>0</v>
      </c>
      <c r="F35">
        <f>'Work Summary Form'!A44</f>
        <v>34</v>
      </c>
      <c r="G35">
        <f>'Work Summary Form'!B44</f>
        <v>0</v>
      </c>
      <c r="H35">
        <f>'Work Summary Form'!C44</f>
        <v>0</v>
      </c>
      <c r="I35">
        <f>'Work Summary Form'!D44</f>
        <v>0</v>
      </c>
      <c r="J35">
        <f>'Work Summary Form'!E44</f>
        <v>0</v>
      </c>
      <c r="K35">
        <f>'Work Summary Form'!F44</f>
        <v>0</v>
      </c>
      <c r="L35">
        <f>'Work Summary Form'!G44</f>
        <v>0</v>
      </c>
      <c r="M35">
        <f>'Work Summary Form'!H44</f>
        <v>0</v>
      </c>
      <c r="N35">
        <f>'Work Summary Form'!I44</f>
        <v>0</v>
      </c>
      <c r="O35">
        <f>'Work Summary Form'!J44</f>
        <v>0</v>
      </c>
      <c r="P35">
        <f>'Work Summary Form'!K44</f>
        <v>0</v>
      </c>
      <c r="Q35">
        <f>'Work Summary Form'!L44</f>
        <v>0</v>
      </c>
      <c r="R35">
        <f>'Work Summary Form'!M44</f>
        <v>0</v>
      </c>
      <c r="S35">
        <f>'Work Summary Form'!N44</f>
        <v>0</v>
      </c>
      <c r="T35">
        <f>'Work Summary Form'!O44</f>
        <v>0</v>
      </c>
    </row>
    <row r="36" spans="1:20">
      <c r="A36" t="str">
        <f t="shared" si="4"/>
        <v>0035</v>
      </c>
      <c r="B36">
        <f t="shared" si="5"/>
        <v>0</v>
      </c>
      <c r="C36" s="1">
        <f t="shared" si="6"/>
        <v>0</v>
      </c>
      <c r="D36">
        <f t="shared" si="7"/>
        <v>0</v>
      </c>
      <c r="E36">
        <f t="shared" si="8"/>
        <v>0</v>
      </c>
      <c r="F36">
        <f>'Work Summary Form'!A45</f>
        <v>35</v>
      </c>
      <c r="G36">
        <f>'Work Summary Form'!B45</f>
        <v>0</v>
      </c>
      <c r="H36">
        <f>'Work Summary Form'!C45</f>
        <v>0</v>
      </c>
      <c r="I36">
        <f>'Work Summary Form'!D45</f>
        <v>0</v>
      </c>
      <c r="J36">
        <f>'Work Summary Form'!E45</f>
        <v>0</v>
      </c>
      <c r="K36">
        <f>'Work Summary Form'!F45</f>
        <v>0</v>
      </c>
      <c r="L36">
        <f>'Work Summary Form'!G45</f>
        <v>0</v>
      </c>
      <c r="M36">
        <f>'Work Summary Form'!H45</f>
        <v>0</v>
      </c>
      <c r="N36">
        <f>'Work Summary Form'!I45</f>
        <v>0</v>
      </c>
      <c r="O36">
        <f>'Work Summary Form'!J45</f>
        <v>0</v>
      </c>
      <c r="P36">
        <f>'Work Summary Form'!K45</f>
        <v>0</v>
      </c>
      <c r="Q36">
        <f>'Work Summary Form'!L45</f>
        <v>0</v>
      </c>
      <c r="R36">
        <f>'Work Summary Form'!M45</f>
        <v>0</v>
      </c>
      <c r="S36">
        <f>'Work Summary Form'!N45</f>
        <v>0</v>
      </c>
      <c r="T36">
        <f>'Work Summary Form'!O45</f>
        <v>0</v>
      </c>
    </row>
    <row r="37" spans="1:20">
      <c r="A37" t="str">
        <f t="shared" si="4"/>
        <v>0036</v>
      </c>
      <c r="B37">
        <f t="shared" si="5"/>
        <v>0</v>
      </c>
      <c r="C37" s="1">
        <f t="shared" si="6"/>
        <v>0</v>
      </c>
      <c r="D37">
        <f t="shared" si="7"/>
        <v>0</v>
      </c>
      <c r="E37">
        <f t="shared" si="8"/>
        <v>0</v>
      </c>
      <c r="F37">
        <f>'Work Summary Form'!A46</f>
        <v>36</v>
      </c>
      <c r="G37">
        <f>'Work Summary Form'!B46</f>
        <v>0</v>
      </c>
      <c r="H37">
        <f>'Work Summary Form'!C46</f>
        <v>0</v>
      </c>
      <c r="I37">
        <f>'Work Summary Form'!D46</f>
        <v>0</v>
      </c>
      <c r="J37">
        <f>'Work Summary Form'!E46</f>
        <v>0</v>
      </c>
      <c r="K37">
        <f>'Work Summary Form'!F46</f>
        <v>0</v>
      </c>
      <c r="L37">
        <f>'Work Summary Form'!G46</f>
        <v>0</v>
      </c>
      <c r="M37">
        <f>'Work Summary Form'!H46</f>
        <v>0</v>
      </c>
      <c r="N37">
        <f>'Work Summary Form'!I46</f>
        <v>0</v>
      </c>
      <c r="O37">
        <f>'Work Summary Form'!J46</f>
        <v>0</v>
      </c>
      <c r="P37">
        <f>'Work Summary Form'!K46</f>
        <v>0</v>
      </c>
      <c r="Q37">
        <f>'Work Summary Form'!L46</f>
        <v>0</v>
      </c>
      <c r="R37">
        <f>'Work Summary Form'!M46</f>
        <v>0</v>
      </c>
      <c r="S37">
        <f>'Work Summary Form'!N46</f>
        <v>0</v>
      </c>
      <c r="T37">
        <f>'Work Summary Form'!O46</f>
        <v>0</v>
      </c>
    </row>
    <row r="38" spans="1:20">
      <c r="A38" t="str">
        <f t="shared" si="4"/>
        <v>0037</v>
      </c>
      <c r="B38">
        <f t="shared" si="5"/>
        <v>0</v>
      </c>
      <c r="C38" s="1">
        <f t="shared" si="6"/>
        <v>0</v>
      </c>
      <c r="D38">
        <f t="shared" si="7"/>
        <v>0</v>
      </c>
      <c r="E38">
        <f t="shared" si="8"/>
        <v>0</v>
      </c>
      <c r="F38">
        <f>'Work Summary Form'!A47</f>
        <v>37</v>
      </c>
      <c r="G38">
        <f>'Work Summary Form'!B47</f>
        <v>0</v>
      </c>
      <c r="H38">
        <f>'Work Summary Form'!C47</f>
        <v>0</v>
      </c>
      <c r="I38">
        <f>'Work Summary Form'!D47</f>
        <v>0</v>
      </c>
      <c r="J38">
        <f>'Work Summary Form'!E47</f>
        <v>0</v>
      </c>
      <c r="K38">
        <f>'Work Summary Form'!F47</f>
        <v>0</v>
      </c>
      <c r="L38">
        <f>'Work Summary Form'!G47</f>
        <v>0</v>
      </c>
      <c r="M38">
        <f>'Work Summary Form'!H47</f>
        <v>0</v>
      </c>
      <c r="N38">
        <f>'Work Summary Form'!I47</f>
        <v>0</v>
      </c>
      <c r="O38">
        <f>'Work Summary Form'!J47</f>
        <v>0</v>
      </c>
      <c r="P38">
        <f>'Work Summary Form'!K47</f>
        <v>0</v>
      </c>
      <c r="Q38">
        <f>'Work Summary Form'!L47</f>
        <v>0</v>
      </c>
      <c r="R38">
        <f>'Work Summary Form'!M47</f>
        <v>0</v>
      </c>
      <c r="S38">
        <f>'Work Summary Form'!N47</f>
        <v>0</v>
      </c>
      <c r="T38">
        <f>'Work Summary Form'!O47</f>
        <v>0</v>
      </c>
    </row>
    <row r="39" spans="1:20">
      <c r="A39" t="str">
        <f t="shared" si="4"/>
        <v>0038</v>
      </c>
      <c r="B39">
        <f t="shared" si="5"/>
        <v>0</v>
      </c>
      <c r="C39" s="1">
        <f t="shared" si="6"/>
        <v>0</v>
      </c>
      <c r="D39">
        <f t="shared" si="7"/>
        <v>0</v>
      </c>
      <c r="E39">
        <f t="shared" si="8"/>
        <v>0</v>
      </c>
      <c r="F39">
        <f>'Work Summary Form'!A48</f>
        <v>38</v>
      </c>
      <c r="G39">
        <f>'Work Summary Form'!B48</f>
        <v>0</v>
      </c>
      <c r="H39">
        <f>'Work Summary Form'!C48</f>
        <v>0</v>
      </c>
      <c r="I39">
        <f>'Work Summary Form'!D48</f>
        <v>0</v>
      </c>
      <c r="J39">
        <f>'Work Summary Form'!E48</f>
        <v>0</v>
      </c>
      <c r="K39">
        <f>'Work Summary Form'!F48</f>
        <v>0</v>
      </c>
      <c r="L39">
        <f>'Work Summary Form'!G48</f>
        <v>0</v>
      </c>
      <c r="M39">
        <f>'Work Summary Form'!H48</f>
        <v>0</v>
      </c>
      <c r="N39">
        <f>'Work Summary Form'!I48</f>
        <v>0</v>
      </c>
      <c r="O39">
        <f>'Work Summary Form'!J48</f>
        <v>0</v>
      </c>
      <c r="P39">
        <f>'Work Summary Form'!K48</f>
        <v>0</v>
      </c>
      <c r="Q39">
        <f>'Work Summary Form'!L48</f>
        <v>0</v>
      </c>
      <c r="R39">
        <f>'Work Summary Form'!M48</f>
        <v>0</v>
      </c>
      <c r="S39">
        <f>'Work Summary Form'!N48</f>
        <v>0</v>
      </c>
      <c r="T39">
        <f>'Work Summary Form'!O48</f>
        <v>0</v>
      </c>
    </row>
    <row r="40" spans="1:20">
      <c r="A40" t="str">
        <f t="shared" si="4"/>
        <v>0039</v>
      </c>
      <c r="B40">
        <f t="shared" si="5"/>
        <v>0</v>
      </c>
      <c r="C40" s="1">
        <f t="shared" si="6"/>
        <v>0</v>
      </c>
      <c r="D40">
        <f t="shared" si="7"/>
        <v>0</v>
      </c>
      <c r="E40">
        <f t="shared" si="8"/>
        <v>0</v>
      </c>
      <c r="F40">
        <f>'Work Summary Form'!A49</f>
        <v>39</v>
      </c>
      <c r="G40">
        <f>'Work Summary Form'!B49</f>
        <v>0</v>
      </c>
      <c r="H40">
        <f>'Work Summary Form'!C49</f>
        <v>0</v>
      </c>
      <c r="I40">
        <f>'Work Summary Form'!D49</f>
        <v>0</v>
      </c>
      <c r="J40">
        <f>'Work Summary Form'!E49</f>
        <v>0</v>
      </c>
      <c r="K40">
        <f>'Work Summary Form'!F49</f>
        <v>0</v>
      </c>
      <c r="L40">
        <f>'Work Summary Form'!G49</f>
        <v>0</v>
      </c>
      <c r="M40">
        <f>'Work Summary Form'!H49</f>
        <v>0</v>
      </c>
      <c r="N40">
        <f>'Work Summary Form'!I49</f>
        <v>0</v>
      </c>
      <c r="O40">
        <f>'Work Summary Form'!J49</f>
        <v>0</v>
      </c>
      <c r="P40">
        <f>'Work Summary Form'!K49</f>
        <v>0</v>
      </c>
      <c r="Q40">
        <f>'Work Summary Form'!L49</f>
        <v>0</v>
      </c>
      <c r="R40">
        <f>'Work Summary Form'!M49</f>
        <v>0</v>
      </c>
      <c r="S40">
        <f>'Work Summary Form'!N49</f>
        <v>0</v>
      </c>
      <c r="T40">
        <f>'Work Summary Form'!O49</f>
        <v>0</v>
      </c>
    </row>
    <row r="41" spans="1:20">
      <c r="A41" t="str">
        <f t="shared" si="4"/>
        <v>0040</v>
      </c>
      <c r="B41">
        <f t="shared" si="5"/>
        <v>0</v>
      </c>
      <c r="C41" s="1">
        <f t="shared" si="6"/>
        <v>0</v>
      </c>
      <c r="D41">
        <f t="shared" si="7"/>
        <v>0</v>
      </c>
      <c r="E41">
        <f t="shared" si="8"/>
        <v>0</v>
      </c>
      <c r="F41">
        <f>'Work Summary Form'!A50</f>
        <v>40</v>
      </c>
      <c r="G41">
        <f>'Work Summary Form'!B50</f>
        <v>0</v>
      </c>
      <c r="H41">
        <f>'Work Summary Form'!C50</f>
        <v>0</v>
      </c>
      <c r="I41">
        <f>'Work Summary Form'!D50</f>
        <v>0</v>
      </c>
      <c r="J41">
        <f>'Work Summary Form'!E50</f>
        <v>0</v>
      </c>
      <c r="K41">
        <f>'Work Summary Form'!F50</f>
        <v>0</v>
      </c>
      <c r="L41">
        <f>'Work Summary Form'!G50</f>
        <v>0</v>
      </c>
      <c r="M41">
        <f>'Work Summary Form'!H50</f>
        <v>0</v>
      </c>
      <c r="N41">
        <f>'Work Summary Form'!I50</f>
        <v>0</v>
      </c>
      <c r="O41">
        <f>'Work Summary Form'!J50</f>
        <v>0</v>
      </c>
      <c r="P41">
        <f>'Work Summary Form'!K50</f>
        <v>0</v>
      </c>
      <c r="Q41">
        <f>'Work Summary Form'!L50</f>
        <v>0</v>
      </c>
      <c r="R41">
        <f>'Work Summary Form'!M50</f>
        <v>0</v>
      </c>
      <c r="S41">
        <f>'Work Summary Form'!N50</f>
        <v>0</v>
      </c>
      <c r="T41">
        <f>'Work Summary Form'!O50</f>
        <v>0</v>
      </c>
    </row>
    <row r="42" spans="1:20">
      <c r="A42" t="str">
        <f t="shared" si="4"/>
        <v>0041</v>
      </c>
      <c r="B42">
        <f t="shared" si="5"/>
        <v>0</v>
      </c>
      <c r="C42" s="1">
        <f t="shared" si="6"/>
        <v>0</v>
      </c>
      <c r="D42">
        <f t="shared" si="7"/>
        <v>0</v>
      </c>
      <c r="E42">
        <f t="shared" si="8"/>
        <v>0</v>
      </c>
      <c r="F42">
        <f>'Work Summary Form'!A51</f>
        <v>41</v>
      </c>
      <c r="G42">
        <f>'Work Summary Form'!B51</f>
        <v>0</v>
      </c>
      <c r="H42">
        <f>'Work Summary Form'!C51</f>
        <v>0</v>
      </c>
      <c r="I42">
        <f>'Work Summary Form'!D51</f>
        <v>0</v>
      </c>
      <c r="J42">
        <f>'Work Summary Form'!E51</f>
        <v>0</v>
      </c>
      <c r="K42">
        <f>'Work Summary Form'!F51</f>
        <v>0</v>
      </c>
      <c r="L42">
        <f>'Work Summary Form'!G51</f>
        <v>0</v>
      </c>
      <c r="M42">
        <f>'Work Summary Form'!H51</f>
        <v>0</v>
      </c>
      <c r="N42">
        <f>'Work Summary Form'!I51</f>
        <v>0</v>
      </c>
      <c r="O42">
        <f>'Work Summary Form'!J51</f>
        <v>0</v>
      </c>
      <c r="P42">
        <f>'Work Summary Form'!K51</f>
        <v>0</v>
      </c>
      <c r="Q42">
        <f>'Work Summary Form'!L51</f>
        <v>0</v>
      </c>
      <c r="R42">
        <f>'Work Summary Form'!M51</f>
        <v>0</v>
      </c>
      <c r="S42">
        <f>'Work Summary Form'!N51</f>
        <v>0</v>
      </c>
      <c r="T42">
        <f>'Work Summary Form'!O51</f>
        <v>0</v>
      </c>
    </row>
    <row r="43" spans="1:20">
      <c r="A43" t="str">
        <f t="shared" si="4"/>
        <v>0042</v>
      </c>
      <c r="B43">
        <f t="shared" si="5"/>
        <v>0</v>
      </c>
      <c r="C43" s="1">
        <f t="shared" si="6"/>
        <v>0</v>
      </c>
      <c r="D43">
        <f t="shared" si="7"/>
        <v>0</v>
      </c>
      <c r="E43">
        <f t="shared" si="8"/>
        <v>0</v>
      </c>
      <c r="F43">
        <f>'Work Summary Form'!A52</f>
        <v>42</v>
      </c>
      <c r="G43">
        <f>'Work Summary Form'!B52</f>
        <v>0</v>
      </c>
      <c r="H43">
        <f>'Work Summary Form'!C52</f>
        <v>0</v>
      </c>
      <c r="I43">
        <f>'Work Summary Form'!D52</f>
        <v>0</v>
      </c>
      <c r="J43">
        <f>'Work Summary Form'!E52</f>
        <v>0</v>
      </c>
      <c r="K43">
        <f>'Work Summary Form'!F52</f>
        <v>0</v>
      </c>
      <c r="L43">
        <f>'Work Summary Form'!G52</f>
        <v>0</v>
      </c>
      <c r="M43">
        <f>'Work Summary Form'!H52</f>
        <v>0</v>
      </c>
      <c r="N43">
        <f>'Work Summary Form'!I52</f>
        <v>0</v>
      </c>
      <c r="O43">
        <f>'Work Summary Form'!J52</f>
        <v>0</v>
      </c>
      <c r="P43">
        <f>'Work Summary Form'!K52</f>
        <v>0</v>
      </c>
      <c r="Q43">
        <f>'Work Summary Form'!L52</f>
        <v>0</v>
      </c>
      <c r="R43">
        <f>'Work Summary Form'!M52</f>
        <v>0</v>
      </c>
      <c r="S43">
        <f>'Work Summary Form'!N52</f>
        <v>0</v>
      </c>
      <c r="T43">
        <f>'Work Summary Form'!O52</f>
        <v>0</v>
      </c>
    </row>
    <row r="44" spans="1:20">
      <c r="A44" t="str">
        <f t="shared" si="4"/>
        <v>0043</v>
      </c>
      <c r="B44">
        <f t="shared" si="5"/>
        <v>0</v>
      </c>
      <c r="C44" s="1">
        <f t="shared" si="6"/>
        <v>0</v>
      </c>
      <c r="D44">
        <f t="shared" si="7"/>
        <v>0</v>
      </c>
      <c r="E44">
        <f t="shared" si="8"/>
        <v>0</v>
      </c>
      <c r="F44">
        <f>'Work Summary Form'!A53</f>
        <v>43</v>
      </c>
      <c r="G44">
        <f>'Work Summary Form'!B53</f>
        <v>0</v>
      </c>
      <c r="H44">
        <f>'Work Summary Form'!C53</f>
        <v>0</v>
      </c>
      <c r="I44">
        <f>'Work Summary Form'!D53</f>
        <v>0</v>
      </c>
      <c r="J44">
        <f>'Work Summary Form'!E53</f>
        <v>0</v>
      </c>
      <c r="K44">
        <f>'Work Summary Form'!F53</f>
        <v>0</v>
      </c>
      <c r="L44">
        <f>'Work Summary Form'!G53</f>
        <v>0</v>
      </c>
      <c r="M44">
        <f>'Work Summary Form'!H53</f>
        <v>0</v>
      </c>
      <c r="N44">
        <f>'Work Summary Form'!I53</f>
        <v>0</v>
      </c>
      <c r="O44">
        <f>'Work Summary Form'!J53</f>
        <v>0</v>
      </c>
      <c r="P44">
        <f>'Work Summary Form'!K53</f>
        <v>0</v>
      </c>
      <c r="Q44">
        <f>'Work Summary Form'!L53</f>
        <v>0</v>
      </c>
      <c r="R44">
        <f>'Work Summary Form'!M53</f>
        <v>0</v>
      </c>
      <c r="S44">
        <f>'Work Summary Form'!N53</f>
        <v>0</v>
      </c>
      <c r="T44">
        <f>'Work Summary Form'!O53</f>
        <v>0</v>
      </c>
    </row>
    <row r="45" spans="1:20">
      <c r="A45" t="str">
        <f t="shared" si="4"/>
        <v>0044</v>
      </c>
      <c r="B45">
        <f t="shared" si="5"/>
        <v>0</v>
      </c>
      <c r="C45" s="1">
        <f t="shared" si="6"/>
        <v>0</v>
      </c>
      <c r="D45">
        <f t="shared" si="7"/>
        <v>0</v>
      </c>
      <c r="E45">
        <f t="shared" si="8"/>
        <v>0</v>
      </c>
      <c r="F45">
        <f>'Work Summary Form'!A54</f>
        <v>44</v>
      </c>
      <c r="G45">
        <f>'Work Summary Form'!B54</f>
        <v>0</v>
      </c>
      <c r="H45">
        <f>'Work Summary Form'!C54</f>
        <v>0</v>
      </c>
      <c r="I45">
        <f>'Work Summary Form'!D54</f>
        <v>0</v>
      </c>
      <c r="J45">
        <f>'Work Summary Form'!E54</f>
        <v>0</v>
      </c>
      <c r="K45">
        <f>'Work Summary Form'!F54</f>
        <v>0</v>
      </c>
      <c r="L45">
        <f>'Work Summary Form'!G54</f>
        <v>0</v>
      </c>
      <c r="M45">
        <f>'Work Summary Form'!H54</f>
        <v>0</v>
      </c>
      <c r="N45">
        <f>'Work Summary Form'!I54</f>
        <v>0</v>
      </c>
      <c r="O45">
        <f>'Work Summary Form'!J54</f>
        <v>0</v>
      </c>
      <c r="P45">
        <f>'Work Summary Form'!K54</f>
        <v>0</v>
      </c>
      <c r="Q45">
        <f>'Work Summary Form'!L54</f>
        <v>0</v>
      </c>
      <c r="R45">
        <f>'Work Summary Form'!M54</f>
        <v>0</v>
      </c>
      <c r="S45">
        <f>'Work Summary Form'!N54</f>
        <v>0</v>
      </c>
      <c r="T45">
        <f>'Work Summary Form'!O54</f>
        <v>0</v>
      </c>
    </row>
    <row r="46" spans="1:20">
      <c r="A46" t="str">
        <f t="shared" si="4"/>
        <v>0045</v>
      </c>
      <c r="B46">
        <f t="shared" si="5"/>
        <v>0</v>
      </c>
      <c r="C46" s="1">
        <f t="shared" si="6"/>
        <v>0</v>
      </c>
      <c r="D46">
        <f t="shared" si="7"/>
        <v>0</v>
      </c>
      <c r="E46">
        <f t="shared" si="8"/>
        <v>0</v>
      </c>
      <c r="F46">
        <f>'Work Summary Form'!A55</f>
        <v>45</v>
      </c>
      <c r="G46">
        <f>'Work Summary Form'!B55</f>
        <v>0</v>
      </c>
      <c r="H46">
        <f>'Work Summary Form'!C55</f>
        <v>0</v>
      </c>
      <c r="I46">
        <f>'Work Summary Form'!D55</f>
        <v>0</v>
      </c>
      <c r="J46">
        <f>'Work Summary Form'!E55</f>
        <v>0</v>
      </c>
      <c r="K46">
        <f>'Work Summary Form'!F55</f>
        <v>0</v>
      </c>
      <c r="L46">
        <f>'Work Summary Form'!G55</f>
        <v>0</v>
      </c>
      <c r="M46">
        <f>'Work Summary Form'!H55</f>
        <v>0</v>
      </c>
      <c r="N46">
        <f>'Work Summary Form'!I55</f>
        <v>0</v>
      </c>
      <c r="O46">
        <f>'Work Summary Form'!J55</f>
        <v>0</v>
      </c>
      <c r="P46">
        <f>'Work Summary Form'!K55</f>
        <v>0</v>
      </c>
      <c r="Q46">
        <f>'Work Summary Form'!L55</f>
        <v>0</v>
      </c>
      <c r="R46">
        <f>'Work Summary Form'!M55</f>
        <v>0</v>
      </c>
      <c r="S46">
        <f>'Work Summary Form'!N55</f>
        <v>0</v>
      </c>
      <c r="T46">
        <f>'Work Summary Form'!O55</f>
        <v>0</v>
      </c>
    </row>
    <row r="47" spans="1:20">
      <c r="A47" t="str">
        <f t="shared" si="4"/>
        <v>0046</v>
      </c>
      <c r="B47">
        <f t="shared" si="5"/>
        <v>0</v>
      </c>
      <c r="C47" s="1">
        <f t="shared" si="6"/>
        <v>0</v>
      </c>
      <c r="D47">
        <f t="shared" si="7"/>
        <v>0</v>
      </c>
      <c r="E47">
        <f t="shared" si="8"/>
        <v>0</v>
      </c>
      <c r="F47">
        <f>'Work Summary Form'!A56</f>
        <v>46</v>
      </c>
      <c r="G47">
        <f>'Work Summary Form'!B56</f>
        <v>0</v>
      </c>
      <c r="H47">
        <f>'Work Summary Form'!C56</f>
        <v>0</v>
      </c>
      <c r="I47">
        <f>'Work Summary Form'!D56</f>
        <v>0</v>
      </c>
      <c r="J47">
        <f>'Work Summary Form'!E56</f>
        <v>0</v>
      </c>
      <c r="K47">
        <f>'Work Summary Form'!F56</f>
        <v>0</v>
      </c>
      <c r="L47">
        <f>'Work Summary Form'!G56</f>
        <v>0</v>
      </c>
      <c r="M47">
        <f>'Work Summary Form'!H56</f>
        <v>0</v>
      </c>
      <c r="N47">
        <f>'Work Summary Form'!I56</f>
        <v>0</v>
      </c>
      <c r="O47">
        <f>'Work Summary Form'!J56</f>
        <v>0</v>
      </c>
      <c r="P47">
        <f>'Work Summary Form'!K56</f>
        <v>0</v>
      </c>
      <c r="Q47">
        <f>'Work Summary Form'!L56</f>
        <v>0</v>
      </c>
      <c r="R47">
        <f>'Work Summary Form'!M56</f>
        <v>0</v>
      </c>
      <c r="S47">
        <f>'Work Summary Form'!N56</f>
        <v>0</v>
      </c>
      <c r="T47">
        <f>'Work Summary Form'!O56</f>
        <v>0</v>
      </c>
    </row>
    <row r="48" spans="1:20">
      <c r="A48" t="str">
        <f t="shared" si="4"/>
        <v>0047</v>
      </c>
      <c r="B48">
        <f t="shared" si="5"/>
        <v>0</v>
      </c>
      <c r="C48" s="1">
        <f t="shared" si="6"/>
        <v>0</v>
      </c>
      <c r="D48">
        <f t="shared" si="7"/>
        <v>0</v>
      </c>
      <c r="E48">
        <f t="shared" si="8"/>
        <v>0</v>
      </c>
      <c r="F48">
        <f>'Work Summary Form'!A57</f>
        <v>47</v>
      </c>
      <c r="G48">
        <f>'Work Summary Form'!B57</f>
        <v>0</v>
      </c>
      <c r="H48">
        <f>'Work Summary Form'!C57</f>
        <v>0</v>
      </c>
      <c r="I48">
        <f>'Work Summary Form'!D57</f>
        <v>0</v>
      </c>
      <c r="J48">
        <f>'Work Summary Form'!E57</f>
        <v>0</v>
      </c>
      <c r="K48">
        <f>'Work Summary Form'!F57</f>
        <v>0</v>
      </c>
      <c r="L48">
        <f>'Work Summary Form'!G57</f>
        <v>0</v>
      </c>
      <c r="M48">
        <f>'Work Summary Form'!H57</f>
        <v>0</v>
      </c>
      <c r="N48">
        <f>'Work Summary Form'!I57</f>
        <v>0</v>
      </c>
      <c r="O48">
        <f>'Work Summary Form'!J57</f>
        <v>0</v>
      </c>
      <c r="P48">
        <f>'Work Summary Form'!K57</f>
        <v>0</v>
      </c>
      <c r="Q48">
        <f>'Work Summary Form'!L57</f>
        <v>0</v>
      </c>
      <c r="R48">
        <f>'Work Summary Form'!M57</f>
        <v>0</v>
      </c>
      <c r="S48">
        <f>'Work Summary Form'!N57</f>
        <v>0</v>
      </c>
      <c r="T48">
        <f>'Work Summary Form'!O57</f>
        <v>0</v>
      </c>
    </row>
    <row r="49" spans="1:20">
      <c r="A49" t="str">
        <f t="shared" si="4"/>
        <v>0048</v>
      </c>
      <c r="B49">
        <f t="shared" si="5"/>
        <v>0</v>
      </c>
      <c r="C49" s="1">
        <f t="shared" si="6"/>
        <v>0</v>
      </c>
      <c r="D49">
        <f t="shared" si="7"/>
        <v>0</v>
      </c>
      <c r="E49">
        <f t="shared" si="8"/>
        <v>0</v>
      </c>
      <c r="F49">
        <f>'Work Summary Form'!A58</f>
        <v>48</v>
      </c>
      <c r="G49">
        <f>'Work Summary Form'!B58</f>
        <v>0</v>
      </c>
      <c r="H49">
        <f>'Work Summary Form'!C58</f>
        <v>0</v>
      </c>
      <c r="I49">
        <f>'Work Summary Form'!D58</f>
        <v>0</v>
      </c>
      <c r="J49">
        <f>'Work Summary Form'!E58</f>
        <v>0</v>
      </c>
      <c r="K49">
        <f>'Work Summary Form'!F58</f>
        <v>0</v>
      </c>
      <c r="L49">
        <f>'Work Summary Form'!G58</f>
        <v>0</v>
      </c>
      <c r="M49">
        <f>'Work Summary Form'!H58</f>
        <v>0</v>
      </c>
      <c r="N49">
        <f>'Work Summary Form'!I58</f>
        <v>0</v>
      </c>
      <c r="O49">
        <f>'Work Summary Form'!J58</f>
        <v>0</v>
      </c>
      <c r="P49">
        <f>'Work Summary Form'!K58</f>
        <v>0</v>
      </c>
      <c r="Q49">
        <f>'Work Summary Form'!L58</f>
        <v>0</v>
      </c>
      <c r="R49">
        <f>'Work Summary Form'!M58</f>
        <v>0</v>
      </c>
      <c r="S49">
        <f>'Work Summary Form'!N58</f>
        <v>0</v>
      </c>
      <c r="T49">
        <f>'Work Summary Form'!O58</f>
        <v>0</v>
      </c>
    </row>
    <row r="50" spans="1:20">
      <c r="A50" t="str">
        <f t="shared" si="4"/>
        <v>0049</v>
      </c>
      <c r="B50">
        <f t="shared" si="5"/>
        <v>0</v>
      </c>
      <c r="C50" s="1">
        <f t="shared" si="6"/>
        <v>0</v>
      </c>
      <c r="D50">
        <f t="shared" si="7"/>
        <v>0</v>
      </c>
      <c r="E50">
        <f t="shared" si="8"/>
        <v>0</v>
      </c>
      <c r="F50">
        <f>'Work Summary Form'!A59</f>
        <v>49</v>
      </c>
      <c r="G50">
        <f>'Work Summary Form'!B59</f>
        <v>0</v>
      </c>
      <c r="H50">
        <f>'Work Summary Form'!C59</f>
        <v>0</v>
      </c>
      <c r="I50">
        <f>'Work Summary Form'!D59</f>
        <v>0</v>
      </c>
      <c r="J50">
        <f>'Work Summary Form'!E59</f>
        <v>0</v>
      </c>
      <c r="K50">
        <f>'Work Summary Form'!F59</f>
        <v>0</v>
      </c>
      <c r="L50">
        <f>'Work Summary Form'!G59</f>
        <v>0</v>
      </c>
      <c r="M50">
        <f>'Work Summary Form'!H59</f>
        <v>0</v>
      </c>
      <c r="N50">
        <f>'Work Summary Form'!I59</f>
        <v>0</v>
      </c>
      <c r="O50">
        <f>'Work Summary Form'!J59</f>
        <v>0</v>
      </c>
      <c r="P50">
        <f>'Work Summary Form'!K59</f>
        <v>0</v>
      </c>
      <c r="Q50">
        <f>'Work Summary Form'!L59</f>
        <v>0</v>
      </c>
      <c r="R50">
        <f>'Work Summary Form'!M59</f>
        <v>0</v>
      </c>
      <c r="S50">
        <f>'Work Summary Form'!N59</f>
        <v>0</v>
      </c>
      <c r="T50">
        <f>'Work Summary Form'!O59</f>
        <v>0</v>
      </c>
    </row>
    <row r="51" spans="1:20">
      <c r="A51" t="str">
        <f t="shared" si="4"/>
        <v>0050</v>
      </c>
      <c r="B51">
        <f t="shared" si="5"/>
        <v>0</v>
      </c>
      <c r="C51" s="1">
        <f t="shared" si="6"/>
        <v>0</v>
      </c>
      <c r="D51">
        <f t="shared" si="7"/>
        <v>0</v>
      </c>
      <c r="E51">
        <f t="shared" si="8"/>
        <v>0</v>
      </c>
      <c r="F51">
        <f>'Work Summary Form'!A60</f>
        <v>50</v>
      </c>
      <c r="G51">
        <f>'Work Summary Form'!B60</f>
        <v>0</v>
      </c>
      <c r="H51">
        <f>'Work Summary Form'!C60</f>
        <v>0</v>
      </c>
      <c r="I51">
        <f>'Work Summary Form'!D60</f>
        <v>0</v>
      </c>
      <c r="J51">
        <f>'Work Summary Form'!E60</f>
        <v>0</v>
      </c>
      <c r="K51">
        <f>'Work Summary Form'!F60</f>
        <v>0</v>
      </c>
      <c r="L51">
        <f>'Work Summary Form'!G60</f>
        <v>0</v>
      </c>
      <c r="M51">
        <f>'Work Summary Form'!H60</f>
        <v>0</v>
      </c>
      <c r="N51">
        <f>'Work Summary Form'!I60</f>
        <v>0</v>
      </c>
      <c r="O51">
        <f>'Work Summary Form'!J60</f>
        <v>0</v>
      </c>
      <c r="P51">
        <f>'Work Summary Form'!K60</f>
        <v>0</v>
      </c>
      <c r="Q51">
        <f>'Work Summary Form'!L60</f>
        <v>0</v>
      </c>
      <c r="R51">
        <f>'Work Summary Form'!M60</f>
        <v>0</v>
      </c>
      <c r="S51">
        <f>'Work Summary Form'!N60</f>
        <v>0</v>
      </c>
      <c r="T51">
        <f>'Work Summary Form'!O60</f>
        <v>0</v>
      </c>
    </row>
    <row r="52" spans="1:20">
      <c r="A52" t="str">
        <f t="shared" si="4"/>
        <v>0051</v>
      </c>
      <c r="B52">
        <f t="shared" si="5"/>
        <v>0</v>
      </c>
      <c r="C52" s="1">
        <f t="shared" si="6"/>
        <v>0</v>
      </c>
      <c r="D52">
        <f t="shared" si="7"/>
        <v>0</v>
      </c>
      <c r="E52">
        <f t="shared" si="8"/>
        <v>0</v>
      </c>
      <c r="F52">
        <f>'Work Summary Form'!A61</f>
        <v>51</v>
      </c>
      <c r="G52">
        <f>'Work Summary Form'!B61</f>
        <v>0</v>
      </c>
      <c r="H52">
        <f>'Work Summary Form'!C61</f>
        <v>0</v>
      </c>
      <c r="I52">
        <f>'Work Summary Form'!D61</f>
        <v>0</v>
      </c>
      <c r="J52">
        <f>'Work Summary Form'!E61</f>
        <v>0</v>
      </c>
      <c r="K52">
        <f>'Work Summary Form'!F61</f>
        <v>0</v>
      </c>
      <c r="L52">
        <f>'Work Summary Form'!G61</f>
        <v>0</v>
      </c>
      <c r="M52">
        <f>'Work Summary Form'!H61</f>
        <v>0</v>
      </c>
      <c r="N52">
        <f>'Work Summary Form'!I61</f>
        <v>0</v>
      </c>
      <c r="O52">
        <f>'Work Summary Form'!J61</f>
        <v>0</v>
      </c>
      <c r="P52">
        <f>'Work Summary Form'!K61</f>
        <v>0</v>
      </c>
      <c r="Q52">
        <f>'Work Summary Form'!L61</f>
        <v>0</v>
      </c>
      <c r="R52">
        <f>'Work Summary Form'!M61</f>
        <v>0</v>
      </c>
      <c r="S52">
        <f>'Work Summary Form'!N61</f>
        <v>0</v>
      </c>
      <c r="T52">
        <f>'Work Summary Form'!O61</f>
        <v>0</v>
      </c>
    </row>
    <row r="53" spans="1:20">
      <c r="A53" t="str">
        <f t="shared" si="4"/>
        <v>0052</v>
      </c>
      <c r="B53">
        <f t="shared" si="5"/>
        <v>0</v>
      </c>
      <c r="C53" s="1">
        <f t="shared" si="6"/>
        <v>0</v>
      </c>
      <c r="D53">
        <f t="shared" si="7"/>
        <v>0</v>
      </c>
      <c r="E53">
        <f t="shared" si="8"/>
        <v>0</v>
      </c>
      <c r="F53">
        <f>'Work Summary Form'!A62</f>
        <v>52</v>
      </c>
      <c r="G53">
        <f>'Work Summary Form'!B62</f>
        <v>0</v>
      </c>
      <c r="H53">
        <f>'Work Summary Form'!C62</f>
        <v>0</v>
      </c>
      <c r="I53">
        <f>'Work Summary Form'!D62</f>
        <v>0</v>
      </c>
      <c r="J53">
        <f>'Work Summary Form'!E62</f>
        <v>0</v>
      </c>
      <c r="K53">
        <f>'Work Summary Form'!F62</f>
        <v>0</v>
      </c>
      <c r="L53">
        <f>'Work Summary Form'!G62</f>
        <v>0</v>
      </c>
      <c r="M53">
        <f>'Work Summary Form'!H62</f>
        <v>0</v>
      </c>
      <c r="N53">
        <f>'Work Summary Form'!I62</f>
        <v>0</v>
      </c>
      <c r="O53">
        <f>'Work Summary Form'!J62</f>
        <v>0</v>
      </c>
      <c r="P53">
        <f>'Work Summary Form'!K62</f>
        <v>0</v>
      </c>
      <c r="Q53">
        <f>'Work Summary Form'!L62</f>
        <v>0</v>
      </c>
      <c r="R53">
        <f>'Work Summary Form'!M62</f>
        <v>0</v>
      </c>
      <c r="S53">
        <f>'Work Summary Form'!N62</f>
        <v>0</v>
      </c>
      <c r="T53">
        <f>'Work Summary Form'!O62</f>
        <v>0</v>
      </c>
    </row>
    <row r="54" spans="1:20">
      <c r="A54" t="str">
        <f t="shared" si="4"/>
        <v>0053</v>
      </c>
      <c r="B54">
        <f t="shared" si="5"/>
        <v>0</v>
      </c>
      <c r="C54" s="1">
        <f t="shared" si="6"/>
        <v>0</v>
      </c>
      <c r="D54">
        <f t="shared" si="7"/>
        <v>0</v>
      </c>
      <c r="E54">
        <f t="shared" si="8"/>
        <v>0</v>
      </c>
      <c r="F54">
        <f>'Work Summary Form'!A63</f>
        <v>53</v>
      </c>
      <c r="G54">
        <f>'Work Summary Form'!B63</f>
        <v>0</v>
      </c>
      <c r="H54">
        <f>'Work Summary Form'!C63</f>
        <v>0</v>
      </c>
      <c r="I54">
        <f>'Work Summary Form'!D63</f>
        <v>0</v>
      </c>
      <c r="J54">
        <f>'Work Summary Form'!E63</f>
        <v>0</v>
      </c>
      <c r="K54">
        <f>'Work Summary Form'!F63</f>
        <v>0</v>
      </c>
      <c r="L54">
        <f>'Work Summary Form'!G63</f>
        <v>0</v>
      </c>
      <c r="M54">
        <f>'Work Summary Form'!H63</f>
        <v>0</v>
      </c>
      <c r="N54">
        <f>'Work Summary Form'!I63</f>
        <v>0</v>
      </c>
      <c r="O54">
        <f>'Work Summary Form'!J63</f>
        <v>0</v>
      </c>
      <c r="P54">
        <f>'Work Summary Form'!K63</f>
        <v>0</v>
      </c>
      <c r="Q54">
        <f>'Work Summary Form'!L63</f>
        <v>0</v>
      </c>
      <c r="R54">
        <f>'Work Summary Form'!M63</f>
        <v>0</v>
      </c>
      <c r="S54">
        <f>'Work Summary Form'!N63</f>
        <v>0</v>
      </c>
      <c r="T54">
        <f>'Work Summary Form'!O63</f>
        <v>0</v>
      </c>
    </row>
    <row r="55" spans="1:20">
      <c r="A55" t="str">
        <f t="shared" si="4"/>
        <v>0054</v>
      </c>
      <c r="B55">
        <f t="shared" si="5"/>
        <v>0</v>
      </c>
      <c r="C55" s="1">
        <f t="shared" si="6"/>
        <v>0</v>
      </c>
      <c r="D55">
        <f t="shared" si="7"/>
        <v>0</v>
      </c>
      <c r="E55">
        <f t="shared" si="8"/>
        <v>0</v>
      </c>
      <c r="F55">
        <f>'Work Summary Form'!A64</f>
        <v>54</v>
      </c>
      <c r="G55">
        <f>'Work Summary Form'!B64</f>
        <v>0</v>
      </c>
      <c r="H55">
        <f>'Work Summary Form'!C64</f>
        <v>0</v>
      </c>
      <c r="I55">
        <f>'Work Summary Form'!D64</f>
        <v>0</v>
      </c>
      <c r="J55">
        <f>'Work Summary Form'!E64</f>
        <v>0</v>
      </c>
      <c r="K55">
        <f>'Work Summary Form'!F64</f>
        <v>0</v>
      </c>
      <c r="L55">
        <f>'Work Summary Form'!G64</f>
        <v>0</v>
      </c>
      <c r="M55">
        <f>'Work Summary Form'!H64</f>
        <v>0</v>
      </c>
      <c r="N55">
        <f>'Work Summary Form'!I64</f>
        <v>0</v>
      </c>
      <c r="O55">
        <f>'Work Summary Form'!J64</f>
        <v>0</v>
      </c>
      <c r="P55">
        <f>'Work Summary Form'!K64</f>
        <v>0</v>
      </c>
      <c r="Q55">
        <f>'Work Summary Form'!L64</f>
        <v>0</v>
      </c>
      <c r="R55">
        <f>'Work Summary Form'!M64</f>
        <v>0</v>
      </c>
      <c r="S55">
        <f>'Work Summary Form'!N64</f>
        <v>0</v>
      </c>
      <c r="T55">
        <f>'Work Summary Form'!O64</f>
        <v>0</v>
      </c>
    </row>
    <row r="56" spans="1:20">
      <c r="A56" t="str">
        <f t="shared" si="4"/>
        <v>0055</v>
      </c>
      <c r="B56">
        <f t="shared" si="5"/>
        <v>0</v>
      </c>
      <c r="C56" s="1">
        <f t="shared" si="6"/>
        <v>0</v>
      </c>
      <c r="D56">
        <f t="shared" si="7"/>
        <v>0</v>
      </c>
      <c r="E56">
        <f t="shared" si="8"/>
        <v>0</v>
      </c>
      <c r="F56">
        <f>'Work Summary Form'!A65</f>
        <v>55</v>
      </c>
      <c r="G56">
        <f>'Work Summary Form'!B65</f>
        <v>0</v>
      </c>
      <c r="H56">
        <f>'Work Summary Form'!C65</f>
        <v>0</v>
      </c>
      <c r="I56">
        <f>'Work Summary Form'!D65</f>
        <v>0</v>
      </c>
      <c r="J56">
        <f>'Work Summary Form'!E65</f>
        <v>0</v>
      </c>
      <c r="K56">
        <f>'Work Summary Form'!F65</f>
        <v>0</v>
      </c>
      <c r="L56">
        <f>'Work Summary Form'!G65</f>
        <v>0</v>
      </c>
      <c r="M56">
        <f>'Work Summary Form'!H65</f>
        <v>0</v>
      </c>
      <c r="N56">
        <f>'Work Summary Form'!I65</f>
        <v>0</v>
      </c>
      <c r="O56">
        <f>'Work Summary Form'!J65</f>
        <v>0</v>
      </c>
      <c r="P56">
        <f>'Work Summary Form'!K65</f>
        <v>0</v>
      </c>
      <c r="Q56">
        <f>'Work Summary Form'!L65</f>
        <v>0</v>
      </c>
      <c r="R56">
        <f>'Work Summary Form'!M65</f>
        <v>0</v>
      </c>
      <c r="S56">
        <f>'Work Summary Form'!N65</f>
        <v>0</v>
      </c>
      <c r="T56">
        <f>'Work Summary Form'!O65</f>
        <v>0</v>
      </c>
    </row>
    <row r="57" spans="1:20">
      <c r="A57" t="str">
        <f t="shared" si="4"/>
        <v>0056</v>
      </c>
      <c r="B57">
        <f t="shared" si="5"/>
        <v>0</v>
      </c>
      <c r="C57" s="1">
        <f t="shared" si="6"/>
        <v>0</v>
      </c>
      <c r="D57">
        <f t="shared" si="7"/>
        <v>0</v>
      </c>
      <c r="E57">
        <f t="shared" si="8"/>
        <v>0</v>
      </c>
      <c r="F57">
        <f>'Work Summary Form'!A66</f>
        <v>56</v>
      </c>
      <c r="G57">
        <f>'Work Summary Form'!B66</f>
        <v>0</v>
      </c>
      <c r="H57">
        <f>'Work Summary Form'!C66</f>
        <v>0</v>
      </c>
      <c r="I57">
        <f>'Work Summary Form'!D66</f>
        <v>0</v>
      </c>
      <c r="J57">
        <f>'Work Summary Form'!E66</f>
        <v>0</v>
      </c>
      <c r="K57">
        <f>'Work Summary Form'!F66</f>
        <v>0</v>
      </c>
      <c r="L57">
        <f>'Work Summary Form'!G66</f>
        <v>0</v>
      </c>
      <c r="M57">
        <f>'Work Summary Form'!H66</f>
        <v>0</v>
      </c>
      <c r="N57">
        <f>'Work Summary Form'!I66</f>
        <v>0</v>
      </c>
      <c r="O57">
        <f>'Work Summary Form'!J66</f>
        <v>0</v>
      </c>
      <c r="P57">
        <f>'Work Summary Form'!K66</f>
        <v>0</v>
      </c>
      <c r="Q57">
        <f>'Work Summary Form'!L66</f>
        <v>0</v>
      </c>
      <c r="R57">
        <f>'Work Summary Form'!M66</f>
        <v>0</v>
      </c>
      <c r="S57">
        <f>'Work Summary Form'!N66</f>
        <v>0</v>
      </c>
      <c r="T57">
        <f>'Work Summary Form'!O66</f>
        <v>0</v>
      </c>
    </row>
    <row r="58" spans="1:20">
      <c r="A58" t="str">
        <f t="shared" si="4"/>
        <v>0057</v>
      </c>
      <c r="B58">
        <f t="shared" si="5"/>
        <v>0</v>
      </c>
      <c r="C58" s="1">
        <f t="shared" si="6"/>
        <v>0</v>
      </c>
      <c r="D58">
        <f t="shared" si="7"/>
        <v>0</v>
      </c>
      <c r="E58">
        <f t="shared" si="8"/>
        <v>0</v>
      </c>
      <c r="F58">
        <f>'Work Summary Form'!A67</f>
        <v>57</v>
      </c>
      <c r="G58">
        <f>'Work Summary Form'!B67</f>
        <v>0</v>
      </c>
      <c r="H58">
        <f>'Work Summary Form'!C67</f>
        <v>0</v>
      </c>
      <c r="I58">
        <f>'Work Summary Form'!D67</f>
        <v>0</v>
      </c>
      <c r="J58">
        <f>'Work Summary Form'!E67</f>
        <v>0</v>
      </c>
      <c r="K58">
        <f>'Work Summary Form'!F67</f>
        <v>0</v>
      </c>
      <c r="L58">
        <f>'Work Summary Form'!G67</f>
        <v>0</v>
      </c>
      <c r="M58">
        <f>'Work Summary Form'!H67</f>
        <v>0</v>
      </c>
      <c r="N58">
        <f>'Work Summary Form'!I67</f>
        <v>0</v>
      </c>
      <c r="O58">
        <f>'Work Summary Form'!J67</f>
        <v>0</v>
      </c>
      <c r="P58">
        <f>'Work Summary Form'!K67</f>
        <v>0</v>
      </c>
      <c r="Q58">
        <f>'Work Summary Form'!L67</f>
        <v>0</v>
      </c>
      <c r="R58">
        <f>'Work Summary Form'!M67</f>
        <v>0</v>
      </c>
      <c r="S58">
        <f>'Work Summary Form'!N67</f>
        <v>0</v>
      </c>
      <c r="T58">
        <f>'Work Summary Form'!O67</f>
        <v>0</v>
      </c>
    </row>
    <row r="59" spans="1:20">
      <c r="A59" t="str">
        <f t="shared" si="4"/>
        <v>0058</v>
      </c>
      <c r="B59">
        <f t="shared" si="5"/>
        <v>0</v>
      </c>
      <c r="C59" s="1">
        <f t="shared" si="6"/>
        <v>0</v>
      </c>
      <c r="D59">
        <f t="shared" si="7"/>
        <v>0</v>
      </c>
      <c r="E59">
        <f t="shared" si="8"/>
        <v>0</v>
      </c>
      <c r="F59">
        <f>'Work Summary Form'!A68</f>
        <v>58</v>
      </c>
      <c r="G59">
        <f>'Work Summary Form'!B68</f>
        <v>0</v>
      </c>
      <c r="H59">
        <f>'Work Summary Form'!C68</f>
        <v>0</v>
      </c>
      <c r="I59">
        <f>'Work Summary Form'!D68</f>
        <v>0</v>
      </c>
      <c r="J59">
        <f>'Work Summary Form'!E68</f>
        <v>0</v>
      </c>
      <c r="K59">
        <f>'Work Summary Form'!F68</f>
        <v>0</v>
      </c>
      <c r="L59">
        <f>'Work Summary Form'!G68</f>
        <v>0</v>
      </c>
      <c r="M59">
        <f>'Work Summary Form'!H68</f>
        <v>0</v>
      </c>
      <c r="N59">
        <f>'Work Summary Form'!I68</f>
        <v>0</v>
      </c>
      <c r="O59">
        <f>'Work Summary Form'!J68</f>
        <v>0</v>
      </c>
      <c r="P59">
        <f>'Work Summary Form'!K68</f>
        <v>0</v>
      </c>
      <c r="Q59">
        <f>'Work Summary Form'!L68</f>
        <v>0</v>
      </c>
      <c r="R59">
        <f>'Work Summary Form'!M68</f>
        <v>0</v>
      </c>
      <c r="S59">
        <f>'Work Summary Form'!N68</f>
        <v>0</v>
      </c>
      <c r="T59">
        <f>'Work Summary Form'!O68</f>
        <v>0</v>
      </c>
    </row>
    <row r="60" spans="1:20">
      <c r="A60" t="str">
        <f t="shared" si="4"/>
        <v>0059</v>
      </c>
      <c r="B60">
        <f t="shared" si="5"/>
        <v>0</v>
      </c>
      <c r="C60" s="1">
        <f t="shared" si="6"/>
        <v>0</v>
      </c>
      <c r="D60">
        <f t="shared" si="7"/>
        <v>0</v>
      </c>
      <c r="E60">
        <f t="shared" si="8"/>
        <v>0</v>
      </c>
      <c r="F60">
        <f>'Work Summary Form'!A69</f>
        <v>59</v>
      </c>
      <c r="G60">
        <f>'Work Summary Form'!B69</f>
        <v>0</v>
      </c>
      <c r="H60">
        <f>'Work Summary Form'!C69</f>
        <v>0</v>
      </c>
      <c r="I60">
        <f>'Work Summary Form'!D69</f>
        <v>0</v>
      </c>
      <c r="J60">
        <f>'Work Summary Form'!E69</f>
        <v>0</v>
      </c>
      <c r="K60">
        <f>'Work Summary Form'!F69</f>
        <v>0</v>
      </c>
      <c r="L60">
        <f>'Work Summary Form'!G69</f>
        <v>0</v>
      </c>
      <c r="M60">
        <f>'Work Summary Form'!H69</f>
        <v>0</v>
      </c>
      <c r="N60">
        <f>'Work Summary Form'!I69</f>
        <v>0</v>
      </c>
      <c r="O60">
        <f>'Work Summary Form'!J69</f>
        <v>0</v>
      </c>
      <c r="P60">
        <f>'Work Summary Form'!K69</f>
        <v>0</v>
      </c>
      <c r="Q60">
        <f>'Work Summary Form'!L69</f>
        <v>0</v>
      </c>
      <c r="R60">
        <f>'Work Summary Form'!M69</f>
        <v>0</v>
      </c>
      <c r="S60">
        <f>'Work Summary Form'!N69</f>
        <v>0</v>
      </c>
      <c r="T60">
        <f>'Work Summary Form'!O69</f>
        <v>0</v>
      </c>
    </row>
    <row r="61" spans="1:20">
      <c r="A61" t="str">
        <f t="shared" si="4"/>
        <v>0060</v>
      </c>
      <c r="B61">
        <f t="shared" si="5"/>
        <v>0</v>
      </c>
      <c r="C61" s="1">
        <f t="shared" si="6"/>
        <v>0</v>
      </c>
      <c r="D61">
        <f t="shared" si="7"/>
        <v>0</v>
      </c>
      <c r="E61">
        <f t="shared" si="8"/>
        <v>0</v>
      </c>
      <c r="F61">
        <f>'Work Summary Form'!A70</f>
        <v>60</v>
      </c>
      <c r="G61">
        <f>'Work Summary Form'!B70</f>
        <v>0</v>
      </c>
      <c r="H61">
        <f>'Work Summary Form'!C70</f>
        <v>0</v>
      </c>
      <c r="I61">
        <f>'Work Summary Form'!D70</f>
        <v>0</v>
      </c>
      <c r="J61">
        <f>'Work Summary Form'!E70</f>
        <v>0</v>
      </c>
      <c r="K61">
        <f>'Work Summary Form'!F70</f>
        <v>0</v>
      </c>
      <c r="L61">
        <f>'Work Summary Form'!G70</f>
        <v>0</v>
      </c>
      <c r="M61">
        <f>'Work Summary Form'!H70</f>
        <v>0</v>
      </c>
      <c r="N61">
        <f>'Work Summary Form'!I70</f>
        <v>0</v>
      </c>
      <c r="O61">
        <f>'Work Summary Form'!J70</f>
        <v>0</v>
      </c>
      <c r="P61">
        <f>'Work Summary Form'!K70</f>
        <v>0</v>
      </c>
      <c r="Q61">
        <f>'Work Summary Form'!L70</f>
        <v>0</v>
      </c>
      <c r="R61">
        <f>'Work Summary Form'!M70</f>
        <v>0</v>
      </c>
      <c r="S61">
        <f>'Work Summary Form'!N70</f>
        <v>0</v>
      </c>
      <c r="T61">
        <f>'Work Summary Form'!O70</f>
        <v>0</v>
      </c>
    </row>
    <row r="62" spans="1:20">
      <c r="A62" t="str">
        <f t="shared" si="4"/>
        <v>0061</v>
      </c>
      <c r="B62">
        <f t="shared" si="5"/>
        <v>0</v>
      </c>
      <c r="C62" s="1">
        <f t="shared" si="6"/>
        <v>0</v>
      </c>
      <c r="D62">
        <f t="shared" si="7"/>
        <v>0</v>
      </c>
      <c r="E62">
        <f t="shared" si="8"/>
        <v>0</v>
      </c>
      <c r="F62">
        <f>'Work Summary Form'!A71</f>
        <v>61</v>
      </c>
      <c r="G62">
        <f>'Work Summary Form'!B71</f>
        <v>0</v>
      </c>
      <c r="H62">
        <f>'Work Summary Form'!C71</f>
        <v>0</v>
      </c>
      <c r="I62">
        <f>'Work Summary Form'!D71</f>
        <v>0</v>
      </c>
      <c r="J62">
        <f>'Work Summary Form'!E71</f>
        <v>0</v>
      </c>
      <c r="K62">
        <f>'Work Summary Form'!F71</f>
        <v>0</v>
      </c>
      <c r="L62">
        <f>'Work Summary Form'!G71</f>
        <v>0</v>
      </c>
      <c r="M62">
        <f>'Work Summary Form'!H71</f>
        <v>0</v>
      </c>
      <c r="N62">
        <f>'Work Summary Form'!I71</f>
        <v>0</v>
      </c>
      <c r="O62">
        <f>'Work Summary Form'!J71</f>
        <v>0</v>
      </c>
      <c r="P62">
        <f>'Work Summary Form'!K71</f>
        <v>0</v>
      </c>
      <c r="Q62">
        <f>'Work Summary Form'!L71</f>
        <v>0</v>
      </c>
      <c r="R62">
        <f>'Work Summary Form'!M71</f>
        <v>0</v>
      </c>
      <c r="S62">
        <f>'Work Summary Form'!N71</f>
        <v>0</v>
      </c>
      <c r="T62">
        <f>'Work Summary Form'!O71</f>
        <v>0</v>
      </c>
    </row>
    <row r="63" spans="1:20">
      <c r="A63" t="str">
        <f t="shared" si="4"/>
        <v>0062</v>
      </c>
      <c r="B63">
        <f t="shared" si="5"/>
        <v>0</v>
      </c>
      <c r="C63" s="1">
        <f t="shared" si="6"/>
        <v>0</v>
      </c>
      <c r="D63">
        <f t="shared" si="7"/>
        <v>0</v>
      </c>
      <c r="E63">
        <f t="shared" si="8"/>
        <v>0</v>
      </c>
      <c r="F63">
        <f>'Work Summary Form'!A72</f>
        <v>62</v>
      </c>
      <c r="G63">
        <f>'Work Summary Form'!B72</f>
        <v>0</v>
      </c>
      <c r="H63">
        <f>'Work Summary Form'!C72</f>
        <v>0</v>
      </c>
      <c r="I63">
        <f>'Work Summary Form'!D72</f>
        <v>0</v>
      </c>
      <c r="J63">
        <f>'Work Summary Form'!E72</f>
        <v>0</v>
      </c>
      <c r="K63">
        <f>'Work Summary Form'!F72</f>
        <v>0</v>
      </c>
      <c r="L63">
        <f>'Work Summary Form'!G72</f>
        <v>0</v>
      </c>
      <c r="M63">
        <f>'Work Summary Form'!H72</f>
        <v>0</v>
      </c>
      <c r="N63">
        <f>'Work Summary Form'!I72</f>
        <v>0</v>
      </c>
      <c r="O63">
        <f>'Work Summary Form'!J72</f>
        <v>0</v>
      </c>
      <c r="P63">
        <f>'Work Summary Form'!K72</f>
        <v>0</v>
      </c>
      <c r="Q63">
        <f>'Work Summary Form'!L72</f>
        <v>0</v>
      </c>
      <c r="R63">
        <f>'Work Summary Form'!M72</f>
        <v>0</v>
      </c>
      <c r="S63">
        <f>'Work Summary Form'!N72</f>
        <v>0</v>
      </c>
      <c r="T63">
        <f>'Work Summary Form'!O72</f>
        <v>0</v>
      </c>
    </row>
    <row r="64" spans="1:20">
      <c r="A64" t="str">
        <f t="shared" si="4"/>
        <v>0063</v>
      </c>
      <c r="B64">
        <f t="shared" si="5"/>
        <v>0</v>
      </c>
      <c r="C64" s="1">
        <f t="shared" si="6"/>
        <v>0</v>
      </c>
      <c r="D64">
        <f t="shared" si="7"/>
        <v>0</v>
      </c>
      <c r="E64">
        <f t="shared" si="8"/>
        <v>0</v>
      </c>
      <c r="F64">
        <f>'Work Summary Form'!A73</f>
        <v>63</v>
      </c>
      <c r="G64">
        <f>'Work Summary Form'!B73</f>
        <v>0</v>
      </c>
      <c r="H64">
        <f>'Work Summary Form'!C73</f>
        <v>0</v>
      </c>
      <c r="I64">
        <f>'Work Summary Form'!D73</f>
        <v>0</v>
      </c>
      <c r="J64">
        <f>'Work Summary Form'!E73</f>
        <v>0</v>
      </c>
      <c r="K64">
        <f>'Work Summary Form'!F73</f>
        <v>0</v>
      </c>
      <c r="L64">
        <f>'Work Summary Form'!G73</f>
        <v>0</v>
      </c>
      <c r="M64">
        <f>'Work Summary Form'!H73</f>
        <v>0</v>
      </c>
      <c r="N64">
        <f>'Work Summary Form'!I73</f>
        <v>0</v>
      </c>
      <c r="O64">
        <f>'Work Summary Form'!J73</f>
        <v>0</v>
      </c>
      <c r="P64">
        <f>'Work Summary Form'!K73</f>
        <v>0</v>
      </c>
      <c r="Q64">
        <f>'Work Summary Form'!L73</f>
        <v>0</v>
      </c>
      <c r="R64">
        <f>'Work Summary Form'!M73</f>
        <v>0</v>
      </c>
      <c r="S64">
        <f>'Work Summary Form'!N73</f>
        <v>0</v>
      </c>
      <c r="T64">
        <f>'Work Summary Form'!O73</f>
        <v>0</v>
      </c>
    </row>
    <row r="65" spans="1:20">
      <c r="A65" t="str">
        <f t="shared" si="4"/>
        <v>0064</v>
      </c>
      <c r="B65">
        <f t="shared" si="5"/>
        <v>0</v>
      </c>
      <c r="C65" s="1">
        <f t="shared" si="6"/>
        <v>0</v>
      </c>
      <c r="D65">
        <f t="shared" si="7"/>
        <v>0</v>
      </c>
      <c r="E65">
        <f t="shared" si="8"/>
        <v>0</v>
      </c>
      <c r="F65">
        <f>'Work Summary Form'!A74</f>
        <v>64</v>
      </c>
      <c r="G65">
        <f>'Work Summary Form'!B74</f>
        <v>0</v>
      </c>
      <c r="H65">
        <f>'Work Summary Form'!C74</f>
        <v>0</v>
      </c>
      <c r="I65">
        <f>'Work Summary Form'!D74</f>
        <v>0</v>
      </c>
      <c r="J65">
        <f>'Work Summary Form'!E74</f>
        <v>0</v>
      </c>
      <c r="K65">
        <f>'Work Summary Form'!F74</f>
        <v>0</v>
      </c>
      <c r="L65">
        <f>'Work Summary Form'!G74</f>
        <v>0</v>
      </c>
      <c r="M65">
        <f>'Work Summary Form'!H74</f>
        <v>0</v>
      </c>
      <c r="N65">
        <f>'Work Summary Form'!I74</f>
        <v>0</v>
      </c>
      <c r="O65">
        <f>'Work Summary Form'!J74</f>
        <v>0</v>
      </c>
      <c r="P65">
        <f>'Work Summary Form'!K74</f>
        <v>0</v>
      </c>
      <c r="Q65">
        <f>'Work Summary Form'!L74</f>
        <v>0</v>
      </c>
      <c r="R65">
        <f>'Work Summary Form'!M74</f>
        <v>0</v>
      </c>
      <c r="S65">
        <f>'Work Summary Form'!N74</f>
        <v>0</v>
      </c>
      <c r="T65">
        <f>'Work Summary Form'!O74</f>
        <v>0</v>
      </c>
    </row>
    <row r="66" spans="1:20">
      <c r="A66" t="str">
        <f t="shared" si="4"/>
        <v>0065</v>
      </c>
      <c r="B66">
        <f t="shared" ref="B66:B101" si="9">Hospital</f>
        <v>0</v>
      </c>
      <c r="C66" s="1">
        <f t="shared" ref="C66:C101" si="10">Date</f>
        <v>0</v>
      </c>
      <c r="D66">
        <f t="shared" ref="D66:D101" si="11">Engineers</f>
        <v>0</v>
      </c>
      <c r="E66">
        <f t="shared" ref="E66:E101" si="12">Country</f>
        <v>0</v>
      </c>
      <c r="F66">
        <f>'Work Summary Form'!A75</f>
        <v>65</v>
      </c>
      <c r="G66">
        <f>'Work Summary Form'!B75</f>
        <v>0</v>
      </c>
      <c r="H66">
        <f>'Work Summary Form'!C75</f>
        <v>0</v>
      </c>
      <c r="I66">
        <f>'Work Summary Form'!D75</f>
        <v>0</v>
      </c>
      <c r="J66">
        <f>'Work Summary Form'!E75</f>
        <v>0</v>
      </c>
      <c r="K66">
        <f>'Work Summary Form'!F75</f>
        <v>0</v>
      </c>
      <c r="L66">
        <f>'Work Summary Form'!G75</f>
        <v>0</v>
      </c>
      <c r="M66">
        <f>'Work Summary Form'!H75</f>
        <v>0</v>
      </c>
      <c r="N66">
        <f>'Work Summary Form'!I75</f>
        <v>0</v>
      </c>
      <c r="O66">
        <f>'Work Summary Form'!J75</f>
        <v>0</v>
      </c>
      <c r="P66">
        <f>'Work Summary Form'!K75</f>
        <v>0</v>
      </c>
      <c r="Q66">
        <f>'Work Summary Form'!L75</f>
        <v>0</v>
      </c>
      <c r="R66">
        <f>'Work Summary Form'!M75</f>
        <v>0</v>
      </c>
      <c r="S66">
        <f>'Work Summary Form'!N75</f>
        <v>0</v>
      </c>
      <c r="T66">
        <f>'Work Summary Form'!O75</f>
        <v>0</v>
      </c>
    </row>
    <row r="67" spans="1:20">
      <c r="A67" t="str">
        <f t="shared" ref="A67:A101" si="13">B67&amp;C67&amp;F67</f>
        <v>0066</v>
      </c>
      <c r="B67">
        <f t="shared" si="9"/>
        <v>0</v>
      </c>
      <c r="C67" s="1">
        <f t="shared" si="10"/>
        <v>0</v>
      </c>
      <c r="D67">
        <f t="shared" si="11"/>
        <v>0</v>
      </c>
      <c r="E67">
        <f t="shared" si="12"/>
        <v>0</v>
      </c>
      <c r="F67">
        <f>'Work Summary Form'!A76</f>
        <v>66</v>
      </c>
      <c r="G67">
        <f>'Work Summary Form'!B76</f>
        <v>0</v>
      </c>
      <c r="H67">
        <f>'Work Summary Form'!C76</f>
        <v>0</v>
      </c>
      <c r="I67">
        <f>'Work Summary Form'!D76</f>
        <v>0</v>
      </c>
      <c r="J67">
        <f>'Work Summary Form'!E76</f>
        <v>0</v>
      </c>
      <c r="K67">
        <f>'Work Summary Form'!F76</f>
        <v>0</v>
      </c>
      <c r="L67">
        <f>'Work Summary Form'!G76</f>
        <v>0</v>
      </c>
      <c r="M67">
        <f>'Work Summary Form'!H76</f>
        <v>0</v>
      </c>
      <c r="N67">
        <f>'Work Summary Form'!I76</f>
        <v>0</v>
      </c>
      <c r="O67">
        <f>'Work Summary Form'!J76</f>
        <v>0</v>
      </c>
      <c r="P67">
        <f>'Work Summary Form'!K76</f>
        <v>0</v>
      </c>
      <c r="Q67">
        <f>'Work Summary Form'!L76</f>
        <v>0</v>
      </c>
      <c r="R67">
        <f>'Work Summary Form'!M76</f>
        <v>0</v>
      </c>
      <c r="S67">
        <f>'Work Summary Form'!N76</f>
        <v>0</v>
      </c>
      <c r="T67">
        <f>'Work Summary Form'!O76</f>
        <v>0</v>
      </c>
    </row>
    <row r="68" spans="1:20">
      <c r="A68" t="str">
        <f t="shared" si="13"/>
        <v>0067</v>
      </c>
      <c r="B68">
        <f t="shared" si="9"/>
        <v>0</v>
      </c>
      <c r="C68" s="1">
        <f t="shared" si="10"/>
        <v>0</v>
      </c>
      <c r="D68">
        <f t="shared" si="11"/>
        <v>0</v>
      </c>
      <c r="E68">
        <f t="shared" si="12"/>
        <v>0</v>
      </c>
      <c r="F68">
        <f>'Work Summary Form'!A77</f>
        <v>67</v>
      </c>
      <c r="G68">
        <f>'Work Summary Form'!B77</f>
        <v>0</v>
      </c>
      <c r="H68">
        <f>'Work Summary Form'!C77</f>
        <v>0</v>
      </c>
      <c r="I68">
        <f>'Work Summary Form'!D77</f>
        <v>0</v>
      </c>
      <c r="J68">
        <f>'Work Summary Form'!E77</f>
        <v>0</v>
      </c>
      <c r="K68">
        <f>'Work Summary Form'!F77</f>
        <v>0</v>
      </c>
      <c r="L68">
        <f>'Work Summary Form'!G77</f>
        <v>0</v>
      </c>
      <c r="M68">
        <f>'Work Summary Form'!H77</f>
        <v>0</v>
      </c>
      <c r="N68">
        <f>'Work Summary Form'!I77</f>
        <v>0</v>
      </c>
      <c r="O68">
        <f>'Work Summary Form'!J77</f>
        <v>0</v>
      </c>
      <c r="P68">
        <f>'Work Summary Form'!K77</f>
        <v>0</v>
      </c>
      <c r="Q68">
        <f>'Work Summary Form'!L77</f>
        <v>0</v>
      </c>
      <c r="R68">
        <f>'Work Summary Form'!M77</f>
        <v>0</v>
      </c>
      <c r="S68">
        <f>'Work Summary Form'!N77</f>
        <v>0</v>
      </c>
      <c r="T68">
        <f>'Work Summary Form'!O77</f>
        <v>0</v>
      </c>
    </row>
    <row r="69" spans="1:20">
      <c r="A69" t="str">
        <f t="shared" si="13"/>
        <v>0068</v>
      </c>
      <c r="B69">
        <f t="shared" si="9"/>
        <v>0</v>
      </c>
      <c r="C69" s="1">
        <f t="shared" si="10"/>
        <v>0</v>
      </c>
      <c r="D69">
        <f t="shared" si="11"/>
        <v>0</v>
      </c>
      <c r="E69">
        <f t="shared" si="12"/>
        <v>0</v>
      </c>
      <c r="F69">
        <f>'Work Summary Form'!A78</f>
        <v>68</v>
      </c>
      <c r="G69">
        <f>'Work Summary Form'!B78</f>
        <v>0</v>
      </c>
      <c r="H69">
        <f>'Work Summary Form'!C78</f>
        <v>0</v>
      </c>
      <c r="I69">
        <f>'Work Summary Form'!D78</f>
        <v>0</v>
      </c>
      <c r="J69">
        <f>'Work Summary Form'!E78</f>
        <v>0</v>
      </c>
      <c r="K69">
        <f>'Work Summary Form'!F78</f>
        <v>0</v>
      </c>
      <c r="L69">
        <f>'Work Summary Form'!G78</f>
        <v>0</v>
      </c>
      <c r="M69">
        <f>'Work Summary Form'!H78</f>
        <v>0</v>
      </c>
      <c r="N69">
        <f>'Work Summary Form'!I78</f>
        <v>0</v>
      </c>
      <c r="O69">
        <f>'Work Summary Form'!J78</f>
        <v>0</v>
      </c>
      <c r="P69">
        <f>'Work Summary Form'!K78</f>
        <v>0</v>
      </c>
      <c r="Q69">
        <f>'Work Summary Form'!L78</f>
        <v>0</v>
      </c>
      <c r="R69">
        <f>'Work Summary Form'!M78</f>
        <v>0</v>
      </c>
      <c r="S69">
        <f>'Work Summary Form'!N78</f>
        <v>0</v>
      </c>
      <c r="T69">
        <f>'Work Summary Form'!O78</f>
        <v>0</v>
      </c>
    </row>
    <row r="70" spans="1:20">
      <c r="A70" t="str">
        <f t="shared" si="13"/>
        <v>0069</v>
      </c>
      <c r="B70">
        <f t="shared" si="9"/>
        <v>0</v>
      </c>
      <c r="C70" s="1">
        <f t="shared" si="10"/>
        <v>0</v>
      </c>
      <c r="D70">
        <f t="shared" si="11"/>
        <v>0</v>
      </c>
      <c r="E70">
        <f t="shared" si="12"/>
        <v>0</v>
      </c>
      <c r="F70">
        <f>'Work Summary Form'!A79</f>
        <v>69</v>
      </c>
      <c r="G70">
        <f>'Work Summary Form'!B79</f>
        <v>0</v>
      </c>
      <c r="H70">
        <f>'Work Summary Form'!C79</f>
        <v>0</v>
      </c>
      <c r="I70">
        <f>'Work Summary Form'!D79</f>
        <v>0</v>
      </c>
      <c r="J70">
        <f>'Work Summary Form'!E79</f>
        <v>0</v>
      </c>
      <c r="K70">
        <f>'Work Summary Form'!F79</f>
        <v>0</v>
      </c>
      <c r="L70">
        <f>'Work Summary Form'!G79</f>
        <v>0</v>
      </c>
      <c r="M70">
        <f>'Work Summary Form'!H79</f>
        <v>0</v>
      </c>
      <c r="N70">
        <f>'Work Summary Form'!I79</f>
        <v>0</v>
      </c>
      <c r="O70">
        <f>'Work Summary Form'!J79</f>
        <v>0</v>
      </c>
      <c r="P70">
        <f>'Work Summary Form'!K79</f>
        <v>0</v>
      </c>
      <c r="Q70">
        <f>'Work Summary Form'!L79</f>
        <v>0</v>
      </c>
      <c r="R70">
        <f>'Work Summary Form'!M79</f>
        <v>0</v>
      </c>
      <c r="S70">
        <f>'Work Summary Form'!N79</f>
        <v>0</v>
      </c>
      <c r="T70">
        <f>'Work Summary Form'!O79</f>
        <v>0</v>
      </c>
    </row>
    <row r="71" spans="1:20">
      <c r="A71" t="str">
        <f t="shared" si="13"/>
        <v>0070</v>
      </c>
      <c r="B71">
        <f t="shared" si="9"/>
        <v>0</v>
      </c>
      <c r="C71" s="1">
        <f t="shared" si="10"/>
        <v>0</v>
      </c>
      <c r="D71">
        <f t="shared" si="11"/>
        <v>0</v>
      </c>
      <c r="E71">
        <f t="shared" si="12"/>
        <v>0</v>
      </c>
      <c r="F71">
        <f>'Work Summary Form'!A80</f>
        <v>70</v>
      </c>
      <c r="G71">
        <f>'Work Summary Form'!B80</f>
        <v>0</v>
      </c>
      <c r="H71">
        <f>'Work Summary Form'!C80</f>
        <v>0</v>
      </c>
      <c r="I71">
        <f>'Work Summary Form'!D80</f>
        <v>0</v>
      </c>
      <c r="J71">
        <f>'Work Summary Form'!E80</f>
        <v>0</v>
      </c>
      <c r="K71">
        <f>'Work Summary Form'!F80</f>
        <v>0</v>
      </c>
      <c r="L71">
        <f>'Work Summary Form'!G80</f>
        <v>0</v>
      </c>
      <c r="M71">
        <f>'Work Summary Form'!H80</f>
        <v>0</v>
      </c>
      <c r="N71">
        <f>'Work Summary Form'!I80</f>
        <v>0</v>
      </c>
      <c r="O71">
        <f>'Work Summary Form'!J80</f>
        <v>0</v>
      </c>
      <c r="P71">
        <f>'Work Summary Form'!K80</f>
        <v>0</v>
      </c>
      <c r="Q71">
        <f>'Work Summary Form'!L80</f>
        <v>0</v>
      </c>
      <c r="R71">
        <f>'Work Summary Form'!M80</f>
        <v>0</v>
      </c>
      <c r="S71">
        <f>'Work Summary Form'!N80</f>
        <v>0</v>
      </c>
      <c r="T71">
        <f>'Work Summary Form'!O80</f>
        <v>0</v>
      </c>
    </row>
    <row r="72" spans="1:20">
      <c r="A72" t="str">
        <f t="shared" si="13"/>
        <v>0071</v>
      </c>
      <c r="B72">
        <f t="shared" si="9"/>
        <v>0</v>
      </c>
      <c r="C72" s="1">
        <f t="shared" si="10"/>
        <v>0</v>
      </c>
      <c r="D72">
        <f t="shared" si="11"/>
        <v>0</v>
      </c>
      <c r="E72">
        <f t="shared" si="12"/>
        <v>0</v>
      </c>
      <c r="F72">
        <f>'Work Summary Form'!A81</f>
        <v>71</v>
      </c>
      <c r="G72">
        <f>'Work Summary Form'!B81</f>
        <v>0</v>
      </c>
      <c r="H72">
        <f>'Work Summary Form'!C81</f>
        <v>0</v>
      </c>
      <c r="I72">
        <f>'Work Summary Form'!D81</f>
        <v>0</v>
      </c>
      <c r="J72">
        <f>'Work Summary Form'!E81</f>
        <v>0</v>
      </c>
      <c r="K72">
        <f>'Work Summary Form'!F81</f>
        <v>0</v>
      </c>
      <c r="L72">
        <f>'Work Summary Form'!G81</f>
        <v>0</v>
      </c>
      <c r="M72">
        <f>'Work Summary Form'!H81</f>
        <v>0</v>
      </c>
      <c r="N72">
        <f>'Work Summary Form'!I81</f>
        <v>0</v>
      </c>
      <c r="O72">
        <f>'Work Summary Form'!J81</f>
        <v>0</v>
      </c>
      <c r="P72">
        <f>'Work Summary Form'!K81</f>
        <v>0</v>
      </c>
      <c r="Q72">
        <f>'Work Summary Form'!L81</f>
        <v>0</v>
      </c>
      <c r="R72">
        <f>'Work Summary Form'!M81</f>
        <v>0</v>
      </c>
      <c r="S72">
        <f>'Work Summary Form'!N81</f>
        <v>0</v>
      </c>
      <c r="T72">
        <f>'Work Summary Form'!O81</f>
        <v>0</v>
      </c>
    </row>
    <row r="73" spans="1:20">
      <c r="A73" t="str">
        <f t="shared" si="13"/>
        <v>0072</v>
      </c>
      <c r="B73">
        <f t="shared" si="9"/>
        <v>0</v>
      </c>
      <c r="C73" s="1">
        <f t="shared" si="10"/>
        <v>0</v>
      </c>
      <c r="D73">
        <f t="shared" si="11"/>
        <v>0</v>
      </c>
      <c r="E73">
        <f t="shared" si="12"/>
        <v>0</v>
      </c>
      <c r="F73">
        <f>'Work Summary Form'!A82</f>
        <v>72</v>
      </c>
      <c r="G73">
        <f>'Work Summary Form'!B82</f>
        <v>0</v>
      </c>
      <c r="H73">
        <f>'Work Summary Form'!C82</f>
        <v>0</v>
      </c>
      <c r="I73">
        <f>'Work Summary Form'!D82</f>
        <v>0</v>
      </c>
      <c r="J73">
        <f>'Work Summary Form'!E82</f>
        <v>0</v>
      </c>
      <c r="K73">
        <f>'Work Summary Form'!F82</f>
        <v>0</v>
      </c>
      <c r="L73">
        <f>'Work Summary Form'!G82</f>
        <v>0</v>
      </c>
      <c r="M73">
        <f>'Work Summary Form'!H82</f>
        <v>0</v>
      </c>
      <c r="N73">
        <f>'Work Summary Form'!I82</f>
        <v>0</v>
      </c>
      <c r="O73">
        <f>'Work Summary Form'!J82</f>
        <v>0</v>
      </c>
      <c r="P73">
        <f>'Work Summary Form'!K82</f>
        <v>0</v>
      </c>
      <c r="Q73">
        <f>'Work Summary Form'!L82</f>
        <v>0</v>
      </c>
      <c r="R73">
        <f>'Work Summary Form'!M82</f>
        <v>0</v>
      </c>
      <c r="S73">
        <f>'Work Summary Form'!N82</f>
        <v>0</v>
      </c>
      <c r="T73">
        <f>'Work Summary Form'!O82</f>
        <v>0</v>
      </c>
    </row>
    <row r="74" spans="1:20">
      <c r="A74" t="str">
        <f t="shared" si="13"/>
        <v>0073</v>
      </c>
      <c r="B74">
        <f t="shared" si="9"/>
        <v>0</v>
      </c>
      <c r="C74" s="1">
        <f t="shared" si="10"/>
        <v>0</v>
      </c>
      <c r="D74">
        <f t="shared" si="11"/>
        <v>0</v>
      </c>
      <c r="E74">
        <f t="shared" si="12"/>
        <v>0</v>
      </c>
      <c r="F74">
        <f>'Work Summary Form'!A83</f>
        <v>73</v>
      </c>
      <c r="G74">
        <f>'Work Summary Form'!B83</f>
        <v>0</v>
      </c>
      <c r="H74">
        <f>'Work Summary Form'!C83</f>
        <v>0</v>
      </c>
      <c r="I74">
        <f>'Work Summary Form'!D83</f>
        <v>0</v>
      </c>
      <c r="J74">
        <f>'Work Summary Form'!E83</f>
        <v>0</v>
      </c>
      <c r="K74">
        <f>'Work Summary Form'!F83</f>
        <v>0</v>
      </c>
      <c r="L74">
        <f>'Work Summary Form'!G83</f>
        <v>0</v>
      </c>
      <c r="M74">
        <f>'Work Summary Form'!H83</f>
        <v>0</v>
      </c>
      <c r="N74">
        <f>'Work Summary Form'!I83</f>
        <v>0</v>
      </c>
      <c r="O74">
        <f>'Work Summary Form'!J83</f>
        <v>0</v>
      </c>
      <c r="P74">
        <f>'Work Summary Form'!K83</f>
        <v>0</v>
      </c>
      <c r="Q74">
        <f>'Work Summary Form'!L83</f>
        <v>0</v>
      </c>
      <c r="R74">
        <f>'Work Summary Form'!M83</f>
        <v>0</v>
      </c>
      <c r="S74">
        <f>'Work Summary Form'!N83</f>
        <v>0</v>
      </c>
      <c r="T74">
        <f>'Work Summary Form'!O83</f>
        <v>0</v>
      </c>
    </row>
    <row r="75" spans="1:20">
      <c r="A75" t="str">
        <f t="shared" si="13"/>
        <v>0074</v>
      </c>
      <c r="B75">
        <f t="shared" si="9"/>
        <v>0</v>
      </c>
      <c r="C75" s="1">
        <f t="shared" si="10"/>
        <v>0</v>
      </c>
      <c r="D75">
        <f t="shared" si="11"/>
        <v>0</v>
      </c>
      <c r="E75">
        <f t="shared" si="12"/>
        <v>0</v>
      </c>
      <c r="F75">
        <f>'Work Summary Form'!A84</f>
        <v>74</v>
      </c>
      <c r="G75">
        <f>'Work Summary Form'!B84</f>
        <v>0</v>
      </c>
      <c r="H75">
        <f>'Work Summary Form'!C84</f>
        <v>0</v>
      </c>
      <c r="I75">
        <f>'Work Summary Form'!D84</f>
        <v>0</v>
      </c>
      <c r="J75">
        <f>'Work Summary Form'!E84</f>
        <v>0</v>
      </c>
      <c r="K75">
        <f>'Work Summary Form'!F84</f>
        <v>0</v>
      </c>
      <c r="L75">
        <f>'Work Summary Form'!G84</f>
        <v>0</v>
      </c>
      <c r="M75">
        <f>'Work Summary Form'!H84</f>
        <v>0</v>
      </c>
      <c r="N75">
        <f>'Work Summary Form'!I84</f>
        <v>0</v>
      </c>
      <c r="O75">
        <f>'Work Summary Form'!J84</f>
        <v>0</v>
      </c>
      <c r="P75">
        <f>'Work Summary Form'!K84</f>
        <v>0</v>
      </c>
      <c r="Q75">
        <f>'Work Summary Form'!L84</f>
        <v>0</v>
      </c>
      <c r="R75">
        <f>'Work Summary Form'!M84</f>
        <v>0</v>
      </c>
      <c r="S75">
        <f>'Work Summary Form'!N84</f>
        <v>0</v>
      </c>
      <c r="T75">
        <f>'Work Summary Form'!O84</f>
        <v>0</v>
      </c>
    </row>
    <row r="76" spans="1:20">
      <c r="A76" t="str">
        <f t="shared" si="13"/>
        <v>0075</v>
      </c>
      <c r="B76">
        <f t="shared" si="9"/>
        <v>0</v>
      </c>
      <c r="C76" s="1">
        <f t="shared" si="10"/>
        <v>0</v>
      </c>
      <c r="D76">
        <f t="shared" si="11"/>
        <v>0</v>
      </c>
      <c r="E76">
        <f t="shared" si="12"/>
        <v>0</v>
      </c>
      <c r="F76">
        <f>'Work Summary Form'!A85</f>
        <v>75</v>
      </c>
      <c r="G76">
        <f>'Work Summary Form'!B85</f>
        <v>0</v>
      </c>
      <c r="H76">
        <f>'Work Summary Form'!C85</f>
        <v>0</v>
      </c>
      <c r="I76">
        <f>'Work Summary Form'!D85</f>
        <v>0</v>
      </c>
      <c r="J76">
        <f>'Work Summary Form'!E85</f>
        <v>0</v>
      </c>
      <c r="K76">
        <f>'Work Summary Form'!F85</f>
        <v>0</v>
      </c>
      <c r="L76">
        <f>'Work Summary Form'!G85</f>
        <v>0</v>
      </c>
      <c r="M76">
        <f>'Work Summary Form'!H85</f>
        <v>0</v>
      </c>
      <c r="N76">
        <f>'Work Summary Form'!I85</f>
        <v>0</v>
      </c>
      <c r="O76">
        <f>'Work Summary Form'!J85</f>
        <v>0</v>
      </c>
      <c r="P76">
        <f>'Work Summary Form'!K85</f>
        <v>0</v>
      </c>
      <c r="Q76">
        <f>'Work Summary Form'!L85</f>
        <v>0</v>
      </c>
      <c r="R76">
        <f>'Work Summary Form'!M85</f>
        <v>0</v>
      </c>
      <c r="S76">
        <f>'Work Summary Form'!N85</f>
        <v>0</v>
      </c>
      <c r="T76">
        <f>'Work Summary Form'!O85</f>
        <v>0</v>
      </c>
    </row>
    <row r="77" spans="1:20">
      <c r="A77" t="str">
        <f t="shared" si="13"/>
        <v>0076</v>
      </c>
      <c r="B77">
        <f t="shared" si="9"/>
        <v>0</v>
      </c>
      <c r="C77" s="1">
        <f t="shared" si="10"/>
        <v>0</v>
      </c>
      <c r="D77">
        <f t="shared" si="11"/>
        <v>0</v>
      </c>
      <c r="E77">
        <f t="shared" si="12"/>
        <v>0</v>
      </c>
      <c r="F77">
        <f>'Work Summary Form'!A86</f>
        <v>76</v>
      </c>
      <c r="G77">
        <f>'Work Summary Form'!B86</f>
        <v>0</v>
      </c>
      <c r="H77">
        <f>'Work Summary Form'!C86</f>
        <v>0</v>
      </c>
      <c r="I77">
        <f>'Work Summary Form'!D86</f>
        <v>0</v>
      </c>
      <c r="J77">
        <f>'Work Summary Form'!E86</f>
        <v>0</v>
      </c>
      <c r="K77">
        <f>'Work Summary Form'!F86</f>
        <v>0</v>
      </c>
      <c r="L77">
        <f>'Work Summary Form'!G86</f>
        <v>0</v>
      </c>
      <c r="M77">
        <f>'Work Summary Form'!H86</f>
        <v>0</v>
      </c>
      <c r="N77">
        <f>'Work Summary Form'!I86</f>
        <v>0</v>
      </c>
      <c r="O77">
        <f>'Work Summary Form'!J86</f>
        <v>0</v>
      </c>
      <c r="P77">
        <f>'Work Summary Form'!K86</f>
        <v>0</v>
      </c>
      <c r="Q77">
        <f>'Work Summary Form'!L86</f>
        <v>0</v>
      </c>
      <c r="R77">
        <f>'Work Summary Form'!M86</f>
        <v>0</v>
      </c>
      <c r="S77">
        <f>'Work Summary Form'!N86</f>
        <v>0</v>
      </c>
      <c r="T77">
        <f>'Work Summary Form'!O86</f>
        <v>0</v>
      </c>
    </row>
    <row r="78" spans="1:20">
      <c r="A78" t="str">
        <f t="shared" si="13"/>
        <v>0077</v>
      </c>
      <c r="B78">
        <f t="shared" si="9"/>
        <v>0</v>
      </c>
      <c r="C78" s="1">
        <f t="shared" si="10"/>
        <v>0</v>
      </c>
      <c r="D78">
        <f t="shared" si="11"/>
        <v>0</v>
      </c>
      <c r="E78">
        <f t="shared" si="12"/>
        <v>0</v>
      </c>
      <c r="F78">
        <f>'Work Summary Form'!A87</f>
        <v>77</v>
      </c>
      <c r="G78">
        <f>'Work Summary Form'!B87</f>
        <v>0</v>
      </c>
      <c r="H78">
        <f>'Work Summary Form'!C87</f>
        <v>0</v>
      </c>
      <c r="I78">
        <f>'Work Summary Form'!D87</f>
        <v>0</v>
      </c>
      <c r="J78">
        <f>'Work Summary Form'!E87</f>
        <v>0</v>
      </c>
      <c r="K78">
        <f>'Work Summary Form'!F87</f>
        <v>0</v>
      </c>
      <c r="L78">
        <f>'Work Summary Form'!G87</f>
        <v>0</v>
      </c>
      <c r="M78">
        <f>'Work Summary Form'!H87</f>
        <v>0</v>
      </c>
      <c r="N78">
        <f>'Work Summary Form'!I87</f>
        <v>0</v>
      </c>
      <c r="O78">
        <f>'Work Summary Form'!J87</f>
        <v>0</v>
      </c>
      <c r="P78">
        <f>'Work Summary Form'!K87</f>
        <v>0</v>
      </c>
      <c r="Q78">
        <f>'Work Summary Form'!L87</f>
        <v>0</v>
      </c>
      <c r="R78">
        <f>'Work Summary Form'!M87</f>
        <v>0</v>
      </c>
      <c r="S78">
        <f>'Work Summary Form'!N87</f>
        <v>0</v>
      </c>
      <c r="T78">
        <f>'Work Summary Form'!O87</f>
        <v>0</v>
      </c>
    </row>
    <row r="79" spans="1:20">
      <c r="A79" t="str">
        <f t="shared" si="13"/>
        <v>0078</v>
      </c>
      <c r="B79">
        <f t="shared" si="9"/>
        <v>0</v>
      </c>
      <c r="C79" s="1">
        <f t="shared" si="10"/>
        <v>0</v>
      </c>
      <c r="D79">
        <f t="shared" si="11"/>
        <v>0</v>
      </c>
      <c r="E79">
        <f t="shared" si="12"/>
        <v>0</v>
      </c>
      <c r="F79">
        <f>'Work Summary Form'!A88</f>
        <v>78</v>
      </c>
      <c r="G79">
        <f>'Work Summary Form'!B88</f>
        <v>0</v>
      </c>
      <c r="H79">
        <f>'Work Summary Form'!C88</f>
        <v>0</v>
      </c>
      <c r="I79">
        <f>'Work Summary Form'!D88</f>
        <v>0</v>
      </c>
      <c r="J79">
        <f>'Work Summary Form'!E88</f>
        <v>0</v>
      </c>
      <c r="K79">
        <f>'Work Summary Form'!F88</f>
        <v>0</v>
      </c>
      <c r="L79">
        <f>'Work Summary Form'!G88</f>
        <v>0</v>
      </c>
      <c r="M79">
        <f>'Work Summary Form'!H88</f>
        <v>0</v>
      </c>
      <c r="N79">
        <f>'Work Summary Form'!I88</f>
        <v>0</v>
      </c>
      <c r="O79">
        <f>'Work Summary Form'!J88</f>
        <v>0</v>
      </c>
      <c r="P79">
        <f>'Work Summary Form'!K88</f>
        <v>0</v>
      </c>
      <c r="Q79">
        <f>'Work Summary Form'!L88</f>
        <v>0</v>
      </c>
      <c r="R79">
        <f>'Work Summary Form'!M88</f>
        <v>0</v>
      </c>
      <c r="S79">
        <f>'Work Summary Form'!N88</f>
        <v>0</v>
      </c>
      <c r="T79">
        <f>'Work Summary Form'!O88</f>
        <v>0</v>
      </c>
    </row>
    <row r="80" spans="1:20">
      <c r="A80" t="str">
        <f t="shared" si="13"/>
        <v>0079</v>
      </c>
      <c r="B80">
        <f t="shared" si="9"/>
        <v>0</v>
      </c>
      <c r="C80" s="1">
        <f t="shared" si="10"/>
        <v>0</v>
      </c>
      <c r="D80">
        <f t="shared" si="11"/>
        <v>0</v>
      </c>
      <c r="E80">
        <f t="shared" si="12"/>
        <v>0</v>
      </c>
      <c r="F80">
        <f>'Work Summary Form'!A89</f>
        <v>79</v>
      </c>
      <c r="G80">
        <f>'Work Summary Form'!B89</f>
        <v>0</v>
      </c>
      <c r="H80">
        <f>'Work Summary Form'!C89</f>
        <v>0</v>
      </c>
      <c r="I80">
        <f>'Work Summary Form'!D89</f>
        <v>0</v>
      </c>
      <c r="J80">
        <f>'Work Summary Form'!E89</f>
        <v>0</v>
      </c>
      <c r="K80">
        <f>'Work Summary Form'!F89</f>
        <v>0</v>
      </c>
      <c r="L80">
        <f>'Work Summary Form'!G89</f>
        <v>0</v>
      </c>
      <c r="M80">
        <f>'Work Summary Form'!H89</f>
        <v>0</v>
      </c>
      <c r="N80">
        <f>'Work Summary Form'!I89</f>
        <v>0</v>
      </c>
      <c r="O80">
        <f>'Work Summary Form'!J89</f>
        <v>0</v>
      </c>
      <c r="P80">
        <f>'Work Summary Form'!K89</f>
        <v>0</v>
      </c>
      <c r="Q80">
        <f>'Work Summary Form'!L89</f>
        <v>0</v>
      </c>
      <c r="R80">
        <f>'Work Summary Form'!M89</f>
        <v>0</v>
      </c>
      <c r="S80">
        <f>'Work Summary Form'!N89</f>
        <v>0</v>
      </c>
      <c r="T80">
        <f>'Work Summary Form'!O89</f>
        <v>0</v>
      </c>
    </row>
    <row r="81" spans="1:20">
      <c r="A81" t="str">
        <f t="shared" si="13"/>
        <v>0080</v>
      </c>
      <c r="B81">
        <f t="shared" si="9"/>
        <v>0</v>
      </c>
      <c r="C81" s="1">
        <f t="shared" si="10"/>
        <v>0</v>
      </c>
      <c r="D81">
        <f t="shared" si="11"/>
        <v>0</v>
      </c>
      <c r="E81">
        <f t="shared" si="12"/>
        <v>0</v>
      </c>
      <c r="F81">
        <f>'Work Summary Form'!A90</f>
        <v>80</v>
      </c>
      <c r="G81">
        <f>'Work Summary Form'!B90</f>
        <v>0</v>
      </c>
      <c r="H81">
        <f>'Work Summary Form'!C90</f>
        <v>0</v>
      </c>
      <c r="I81">
        <f>'Work Summary Form'!D90</f>
        <v>0</v>
      </c>
      <c r="J81">
        <f>'Work Summary Form'!E90</f>
        <v>0</v>
      </c>
      <c r="K81">
        <f>'Work Summary Form'!F90</f>
        <v>0</v>
      </c>
      <c r="L81">
        <f>'Work Summary Form'!G90</f>
        <v>0</v>
      </c>
      <c r="M81">
        <f>'Work Summary Form'!H90</f>
        <v>0</v>
      </c>
      <c r="N81">
        <f>'Work Summary Form'!I90</f>
        <v>0</v>
      </c>
      <c r="O81">
        <f>'Work Summary Form'!J90</f>
        <v>0</v>
      </c>
      <c r="P81">
        <f>'Work Summary Form'!K90</f>
        <v>0</v>
      </c>
      <c r="Q81">
        <f>'Work Summary Form'!L90</f>
        <v>0</v>
      </c>
      <c r="R81">
        <f>'Work Summary Form'!M90</f>
        <v>0</v>
      </c>
      <c r="S81">
        <f>'Work Summary Form'!N90</f>
        <v>0</v>
      </c>
      <c r="T81">
        <f>'Work Summary Form'!O90</f>
        <v>0</v>
      </c>
    </row>
    <row r="82" spans="1:20">
      <c r="A82" t="str">
        <f t="shared" si="13"/>
        <v>0081</v>
      </c>
      <c r="B82">
        <f t="shared" si="9"/>
        <v>0</v>
      </c>
      <c r="C82" s="1">
        <f t="shared" si="10"/>
        <v>0</v>
      </c>
      <c r="D82">
        <f t="shared" si="11"/>
        <v>0</v>
      </c>
      <c r="E82">
        <f t="shared" si="12"/>
        <v>0</v>
      </c>
      <c r="F82">
        <f>'Work Summary Form'!A91</f>
        <v>81</v>
      </c>
      <c r="G82">
        <f>'Work Summary Form'!B91</f>
        <v>0</v>
      </c>
      <c r="H82">
        <f>'Work Summary Form'!C91</f>
        <v>0</v>
      </c>
      <c r="I82">
        <f>'Work Summary Form'!D91</f>
        <v>0</v>
      </c>
      <c r="J82">
        <f>'Work Summary Form'!E91</f>
        <v>0</v>
      </c>
      <c r="K82">
        <f>'Work Summary Form'!F91</f>
        <v>0</v>
      </c>
      <c r="L82">
        <f>'Work Summary Form'!G91</f>
        <v>0</v>
      </c>
      <c r="M82">
        <f>'Work Summary Form'!H91</f>
        <v>0</v>
      </c>
      <c r="N82">
        <f>'Work Summary Form'!I91</f>
        <v>0</v>
      </c>
      <c r="O82">
        <f>'Work Summary Form'!J91</f>
        <v>0</v>
      </c>
      <c r="P82">
        <f>'Work Summary Form'!K91</f>
        <v>0</v>
      </c>
      <c r="Q82">
        <f>'Work Summary Form'!L91</f>
        <v>0</v>
      </c>
      <c r="R82">
        <f>'Work Summary Form'!M91</f>
        <v>0</v>
      </c>
      <c r="S82">
        <f>'Work Summary Form'!N91</f>
        <v>0</v>
      </c>
      <c r="T82">
        <f>'Work Summary Form'!O91</f>
        <v>0</v>
      </c>
    </row>
    <row r="83" spans="1:20">
      <c r="A83" t="str">
        <f t="shared" si="13"/>
        <v>0082</v>
      </c>
      <c r="B83">
        <f t="shared" si="9"/>
        <v>0</v>
      </c>
      <c r="C83" s="1">
        <f t="shared" si="10"/>
        <v>0</v>
      </c>
      <c r="D83">
        <f t="shared" si="11"/>
        <v>0</v>
      </c>
      <c r="E83">
        <f t="shared" si="12"/>
        <v>0</v>
      </c>
      <c r="F83">
        <f>'Work Summary Form'!A92</f>
        <v>82</v>
      </c>
      <c r="G83">
        <f>'Work Summary Form'!B92</f>
        <v>0</v>
      </c>
      <c r="H83">
        <f>'Work Summary Form'!C92</f>
        <v>0</v>
      </c>
      <c r="I83">
        <f>'Work Summary Form'!D92</f>
        <v>0</v>
      </c>
      <c r="J83">
        <f>'Work Summary Form'!E92</f>
        <v>0</v>
      </c>
      <c r="K83">
        <f>'Work Summary Form'!F92</f>
        <v>0</v>
      </c>
      <c r="L83">
        <f>'Work Summary Form'!G92</f>
        <v>0</v>
      </c>
      <c r="M83">
        <f>'Work Summary Form'!H92</f>
        <v>0</v>
      </c>
      <c r="N83">
        <f>'Work Summary Form'!I92</f>
        <v>0</v>
      </c>
      <c r="O83">
        <f>'Work Summary Form'!J92</f>
        <v>0</v>
      </c>
      <c r="P83">
        <f>'Work Summary Form'!K92</f>
        <v>0</v>
      </c>
      <c r="Q83">
        <f>'Work Summary Form'!L92</f>
        <v>0</v>
      </c>
      <c r="R83">
        <f>'Work Summary Form'!M92</f>
        <v>0</v>
      </c>
      <c r="S83">
        <f>'Work Summary Form'!N92</f>
        <v>0</v>
      </c>
      <c r="T83">
        <f>'Work Summary Form'!O92</f>
        <v>0</v>
      </c>
    </row>
    <row r="84" spans="1:20">
      <c r="A84" t="str">
        <f t="shared" si="13"/>
        <v>0083</v>
      </c>
      <c r="B84">
        <f t="shared" si="9"/>
        <v>0</v>
      </c>
      <c r="C84" s="1">
        <f t="shared" si="10"/>
        <v>0</v>
      </c>
      <c r="D84">
        <f t="shared" si="11"/>
        <v>0</v>
      </c>
      <c r="E84">
        <f t="shared" si="12"/>
        <v>0</v>
      </c>
      <c r="F84">
        <f>'Work Summary Form'!A93</f>
        <v>83</v>
      </c>
      <c r="G84">
        <f>'Work Summary Form'!B93</f>
        <v>0</v>
      </c>
      <c r="H84">
        <f>'Work Summary Form'!C93</f>
        <v>0</v>
      </c>
      <c r="I84">
        <f>'Work Summary Form'!D93</f>
        <v>0</v>
      </c>
      <c r="J84">
        <f>'Work Summary Form'!E93</f>
        <v>0</v>
      </c>
      <c r="K84">
        <f>'Work Summary Form'!F93</f>
        <v>0</v>
      </c>
      <c r="L84">
        <f>'Work Summary Form'!G93</f>
        <v>0</v>
      </c>
      <c r="M84">
        <f>'Work Summary Form'!H93</f>
        <v>0</v>
      </c>
      <c r="N84">
        <f>'Work Summary Form'!I93</f>
        <v>0</v>
      </c>
      <c r="O84">
        <f>'Work Summary Form'!J93</f>
        <v>0</v>
      </c>
      <c r="P84">
        <f>'Work Summary Form'!K93</f>
        <v>0</v>
      </c>
      <c r="Q84">
        <f>'Work Summary Form'!L93</f>
        <v>0</v>
      </c>
      <c r="R84">
        <f>'Work Summary Form'!M93</f>
        <v>0</v>
      </c>
      <c r="S84">
        <f>'Work Summary Form'!N93</f>
        <v>0</v>
      </c>
      <c r="T84">
        <f>'Work Summary Form'!O93</f>
        <v>0</v>
      </c>
    </row>
    <row r="85" spans="1:20">
      <c r="A85" t="str">
        <f t="shared" si="13"/>
        <v>0084</v>
      </c>
      <c r="B85">
        <f t="shared" si="9"/>
        <v>0</v>
      </c>
      <c r="C85" s="1">
        <f t="shared" si="10"/>
        <v>0</v>
      </c>
      <c r="D85">
        <f t="shared" si="11"/>
        <v>0</v>
      </c>
      <c r="E85">
        <f t="shared" si="12"/>
        <v>0</v>
      </c>
      <c r="F85">
        <f>'Work Summary Form'!A94</f>
        <v>84</v>
      </c>
      <c r="G85">
        <f>'Work Summary Form'!B94</f>
        <v>0</v>
      </c>
      <c r="H85">
        <f>'Work Summary Form'!C94</f>
        <v>0</v>
      </c>
      <c r="I85">
        <f>'Work Summary Form'!D94</f>
        <v>0</v>
      </c>
      <c r="J85">
        <f>'Work Summary Form'!E94</f>
        <v>0</v>
      </c>
      <c r="K85">
        <f>'Work Summary Form'!F94</f>
        <v>0</v>
      </c>
      <c r="L85">
        <f>'Work Summary Form'!G94</f>
        <v>0</v>
      </c>
      <c r="M85">
        <f>'Work Summary Form'!H94</f>
        <v>0</v>
      </c>
      <c r="N85">
        <f>'Work Summary Form'!I94</f>
        <v>0</v>
      </c>
      <c r="O85">
        <f>'Work Summary Form'!J94</f>
        <v>0</v>
      </c>
      <c r="P85">
        <f>'Work Summary Form'!K94</f>
        <v>0</v>
      </c>
      <c r="Q85">
        <f>'Work Summary Form'!L94</f>
        <v>0</v>
      </c>
      <c r="R85">
        <f>'Work Summary Form'!M94</f>
        <v>0</v>
      </c>
      <c r="S85">
        <f>'Work Summary Form'!N94</f>
        <v>0</v>
      </c>
      <c r="T85">
        <f>'Work Summary Form'!O94</f>
        <v>0</v>
      </c>
    </row>
    <row r="86" spans="1:20">
      <c r="A86" t="str">
        <f t="shared" si="13"/>
        <v>0085</v>
      </c>
      <c r="B86">
        <f t="shared" si="9"/>
        <v>0</v>
      </c>
      <c r="C86" s="1">
        <f t="shared" si="10"/>
        <v>0</v>
      </c>
      <c r="D86">
        <f t="shared" si="11"/>
        <v>0</v>
      </c>
      <c r="E86">
        <f t="shared" si="12"/>
        <v>0</v>
      </c>
      <c r="F86">
        <f>'Work Summary Form'!A95</f>
        <v>85</v>
      </c>
      <c r="G86">
        <f>'Work Summary Form'!B95</f>
        <v>0</v>
      </c>
      <c r="H86">
        <f>'Work Summary Form'!C95</f>
        <v>0</v>
      </c>
      <c r="I86">
        <f>'Work Summary Form'!D95</f>
        <v>0</v>
      </c>
      <c r="J86">
        <f>'Work Summary Form'!E95</f>
        <v>0</v>
      </c>
      <c r="K86">
        <f>'Work Summary Form'!F95</f>
        <v>0</v>
      </c>
      <c r="L86">
        <f>'Work Summary Form'!G95</f>
        <v>0</v>
      </c>
      <c r="M86">
        <f>'Work Summary Form'!H95</f>
        <v>0</v>
      </c>
      <c r="N86">
        <f>'Work Summary Form'!I95</f>
        <v>0</v>
      </c>
      <c r="O86">
        <f>'Work Summary Form'!J95</f>
        <v>0</v>
      </c>
      <c r="P86">
        <f>'Work Summary Form'!K95</f>
        <v>0</v>
      </c>
      <c r="Q86">
        <f>'Work Summary Form'!L95</f>
        <v>0</v>
      </c>
      <c r="R86">
        <f>'Work Summary Form'!M95</f>
        <v>0</v>
      </c>
      <c r="S86">
        <f>'Work Summary Form'!N95</f>
        <v>0</v>
      </c>
      <c r="T86">
        <f>'Work Summary Form'!O95</f>
        <v>0</v>
      </c>
    </row>
    <row r="87" spans="1:20">
      <c r="A87" t="str">
        <f t="shared" si="13"/>
        <v>0086</v>
      </c>
      <c r="B87">
        <f t="shared" si="9"/>
        <v>0</v>
      </c>
      <c r="C87" s="1">
        <f t="shared" si="10"/>
        <v>0</v>
      </c>
      <c r="D87">
        <f t="shared" si="11"/>
        <v>0</v>
      </c>
      <c r="E87">
        <f t="shared" si="12"/>
        <v>0</v>
      </c>
      <c r="F87">
        <f>'Work Summary Form'!A96</f>
        <v>86</v>
      </c>
      <c r="G87">
        <f>'Work Summary Form'!B96</f>
        <v>0</v>
      </c>
      <c r="H87">
        <f>'Work Summary Form'!C96</f>
        <v>0</v>
      </c>
      <c r="I87">
        <f>'Work Summary Form'!D96</f>
        <v>0</v>
      </c>
      <c r="J87">
        <f>'Work Summary Form'!E96</f>
        <v>0</v>
      </c>
      <c r="K87">
        <f>'Work Summary Form'!F96</f>
        <v>0</v>
      </c>
      <c r="L87">
        <f>'Work Summary Form'!G96</f>
        <v>0</v>
      </c>
      <c r="M87">
        <f>'Work Summary Form'!H96</f>
        <v>0</v>
      </c>
      <c r="N87">
        <f>'Work Summary Form'!I96</f>
        <v>0</v>
      </c>
      <c r="O87">
        <f>'Work Summary Form'!J96</f>
        <v>0</v>
      </c>
      <c r="P87">
        <f>'Work Summary Form'!K96</f>
        <v>0</v>
      </c>
      <c r="Q87">
        <f>'Work Summary Form'!L96</f>
        <v>0</v>
      </c>
      <c r="R87">
        <f>'Work Summary Form'!M96</f>
        <v>0</v>
      </c>
      <c r="S87">
        <f>'Work Summary Form'!N96</f>
        <v>0</v>
      </c>
      <c r="T87">
        <f>'Work Summary Form'!O96</f>
        <v>0</v>
      </c>
    </row>
    <row r="88" spans="1:20">
      <c r="A88" t="str">
        <f t="shared" si="13"/>
        <v>0087</v>
      </c>
      <c r="B88">
        <f t="shared" si="9"/>
        <v>0</v>
      </c>
      <c r="C88" s="1">
        <f t="shared" si="10"/>
        <v>0</v>
      </c>
      <c r="D88">
        <f t="shared" si="11"/>
        <v>0</v>
      </c>
      <c r="E88">
        <f t="shared" si="12"/>
        <v>0</v>
      </c>
      <c r="F88">
        <f>'Work Summary Form'!A97</f>
        <v>87</v>
      </c>
      <c r="G88">
        <f>'Work Summary Form'!B97</f>
        <v>0</v>
      </c>
      <c r="H88">
        <f>'Work Summary Form'!C97</f>
        <v>0</v>
      </c>
      <c r="I88">
        <f>'Work Summary Form'!D97</f>
        <v>0</v>
      </c>
      <c r="J88">
        <f>'Work Summary Form'!E97</f>
        <v>0</v>
      </c>
      <c r="K88">
        <f>'Work Summary Form'!F97</f>
        <v>0</v>
      </c>
      <c r="L88">
        <f>'Work Summary Form'!G97</f>
        <v>0</v>
      </c>
      <c r="M88">
        <f>'Work Summary Form'!H97</f>
        <v>0</v>
      </c>
      <c r="N88">
        <f>'Work Summary Form'!I97</f>
        <v>0</v>
      </c>
      <c r="O88">
        <f>'Work Summary Form'!J97</f>
        <v>0</v>
      </c>
      <c r="P88">
        <f>'Work Summary Form'!K97</f>
        <v>0</v>
      </c>
      <c r="Q88">
        <f>'Work Summary Form'!L97</f>
        <v>0</v>
      </c>
      <c r="R88">
        <f>'Work Summary Form'!M97</f>
        <v>0</v>
      </c>
      <c r="S88">
        <f>'Work Summary Form'!N97</f>
        <v>0</v>
      </c>
      <c r="T88">
        <f>'Work Summary Form'!O97</f>
        <v>0</v>
      </c>
    </row>
    <row r="89" spans="1:20">
      <c r="A89" t="str">
        <f t="shared" si="13"/>
        <v>0088</v>
      </c>
      <c r="B89">
        <f t="shared" si="9"/>
        <v>0</v>
      </c>
      <c r="C89" s="1">
        <f t="shared" si="10"/>
        <v>0</v>
      </c>
      <c r="D89">
        <f t="shared" si="11"/>
        <v>0</v>
      </c>
      <c r="E89">
        <f t="shared" si="12"/>
        <v>0</v>
      </c>
      <c r="F89">
        <f>'Work Summary Form'!A98</f>
        <v>88</v>
      </c>
      <c r="G89">
        <f>'Work Summary Form'!B98</f>
        <v>0</v>
      </c>
      <c r="H89">
        <f>'Work Summary Form'!C98</f>
        <v>0</v>
      </c>
      <c r="I89">
        <f>'Work Summary Form'!D98</f>
        <v>0</v>
      </c>
      <c r="J89">
        <f>'Work Summary Form'!E98</f>
        <v>0</v>
      </c>
      <c r="K89">
        <f>'Work Summary Form'!F98</f>
        <v>0</v>
      </c>
      <c r="L89">
        <f>'Work Summary Form'!G98</f>
        <v>0</v>
      </c>
      <c r="M89">
        <f>'Work Summary Form'!H98</f>
        <v>0</v>
      </c>
      <c r="N89">
        <f>'Work Summary Form'!I98</f>
        <v>0</v>
      </c>
      <c r="O89">
        <f>'Work Summary Form'!J98</f>
        <v>0</v>
      </c>
      <c r="P89">
        <f>'Work Summary Form'!K98</f>
        <v>0</v>
      </c>
      <c r="Q89">
        <f>'Work Summary Form'!L98</f>
        <v>0</v>
      </c>
      <c r="R89">
        <f>'Work Summary Form'!M98</f>
        <v>0</v>
      </c>
      <c r="S89">
        <f>'Work Summary Form'!N98</f>
        <v>0</v>
      </c>
      <c r="T89">
        <f>'Work Summary Form'!O98</f>
        <v>0</v>
      </c>
    </row>
    <row r="90" spans="1:20">
      <c r="A90" t="str">
        <f t="shared" si="13"/>
        <v>0089</v>
      </c>
      <c r="B90">
        <f t="shared" si="9"/>
        <v>0</v>
      </c>
      <c r="C90" s="1">
        <f t="shared" si="10"/>
        <v>0</v>
      </c>
      <c r="D90">
        <f t="shared" si="11"/>
        <v>0</v>
      </c>
      <c r="E90">
        <f t="shared" si="12"/>
        <v>0</v>
      </c>
      <c r="F90">
        <f>'Work Summary Form'!A99</f>
        <v>89</v>
      </c>
      <c r="G90">
        <f>'Work Summary Form'!B99</f>
        <v>0</v>
      </c>
      <c r="H90">
        <f>'Work Summary Form'!C99</f>
        <v>0</v>
      </c>
      <c r="I90">
        <f>'Work Summary Form'!D99</f>
        <v>0</v>
      </c>
      <c r="J90">
        <f>'Work Summary Form'!E99</f>
        <v>0</v>
      </c>
      <c r="K90">
        <f>'Work Summary Form'!F99</f>
        <v>0</v>
      </c>
      <c r="L90">
        <f>'Work Summary Form'!G99</f>
        <v>0</v>
      </c>
      <c r="M90">
        <f>'Work Summary Form'!H99</f>
        <v>0</v>
      </c>
      <c r="N90">
        <f>'Work Summary Form'!I99</f>
        <v>0</v>
      </c>
      <c r="O90">
        <f>'Work Summary Form'!J99</f>
        <v>0</v>
      </c>
      <c r="P90">
        <f>'Work Summary Form'!K99</f>
        <v>0</v>
      </c>
      <c r="Q90">
        <f>'Work Summary Form'!L99</f>
        <v>0</v>
      </c>
      <c r="R90">
        <f>'Work Summary Form'!M99</f>
        <v>0</v>
      </c>
      <c r="S90">
        <f>'Work Summary Form'!N99</f>
        <v>0</v>
      </c>
      <c r="T90">
        <f>'Work Summary Form'!O99</f>
        <v>0</v>
      </c>
    </row>
    <row r="91" spans="1:20">
      <c r="A91" t="str">
        <f t="shared" si="13"/>
        <v>0090</v>
      </c>
      <c r="B91">
        <f t="shared" si="9"/>
        <v>0</v>
      </c>
      <c r="C91" s="1">
        <f t="shared" si="10"/>
        <v>0</v>
      </c>
      <c r="D91">
        <f t="shared" si="11"/>
        <v>0</v>
      </c>
      <c r="E91">
        <f t="shared" si="12"/>
        <v>0</v>
      </c>
      <c r="F91">
        <f>'Work Summary Form'!A100</f>
        <v>90</v>
      </c>
      <c r="G91">
        <f>'Work Summary Form'!B100</f>
        <v>0</v>
      </c>
      <c r="H91">
        <f>'Work Summary Form'!C100</f>
        <v>0</v>
      </c>
      <c r="I91">
        <f>'Work Summary Form'!D100</f>
        <v>0</v>
      </c>
      <c r="J91">
        <f>'Work Summary Form'!E100</f>
        <v>0</v>
      </c>
      <c r="K91">
        <f>'Work Summary Form'!F100</f>
        <v>0</v>
      </c>
      <c r="L91">
        <f>'Work Summary Form'!G100</f>
        <v>0</v>
      </c>
      <c r="M91">
        <f>'Work Summary Form'!H100</f>
        <v>0</v>
      </c>
      <c r="N91">
        <f>'Work Summary Form'!I100</f>
        <v>0</v>
      </c>
      <c r="O91">
        <f>'Work Summary Form'!J100</f>
        <v>0</v>
      </c>
      <c r="P91">
        <f>'Work Summary Form'!K100</f>
        <v>0</v>
      </c>
      <c r="Q91">
        <f>'Work Summary Form'!L100</f>
        <v>0</v>
      </c>
      <c r="R91">
        <f>'Work Summary Form'!M100</f>
        <v>0</v>
      </c>
      <c r="S91">
        <f>'Work Summary Form'!N100</f>
        <v>0</v>
      </c>
      <c r="T91">
        <f>'Work Summary Form'!O100</f>
        <v>0</v>
      </c>
    </row>
    <row r="92" spans="1:20">
      <c r="A92" t="str">
        <f t="shared" si="13"/>
        <v>0091</v>
      </c>
      <c r="B92">
        <f t="shared" si="9"/>
        <v>0</v>
      </c>
      <c r="C92" s="1">
        <f t="shared" si="10"/>
        <v>0</v>
      </c>
      <c r="D92">
        <f t="shared" si="11"/>
        <v>0</v>
      </c>
      <c r="E92">
        <f t="shared" si="12"/>
        <v>0</v>
      </c>
      <c r="F92">
        <f>'Work Summary Form'!A101</f>
        <v>91</v>
      </c>
      <c r="G92">
        <f>'Work Summary Form'!B101</f>
        <v>0</v>
      </c>
      <c r="H92">
        <f>'Work Summary Form'!C101</f>
        <v>0</v>
      </c>
      <c r="I92">
        <f>'Work Summary Form'!D101</f>
        <v>0</v>
      </c>
      <c r="J92">
        <f>'Work Summary Form'!E101</f>
        <v>0</v>
      </c>
      <c r="K92">
        <f>'Work Summary Form'!F101</f>
        <v>0</v>
      </c>
      <c r="L92">
        <f>'Work Summary Form'!G101</f>
        <v>0</v>
      </c>
      <c r="M92">
        <f>'Work Summary Form'!H101</f>
        <v>0</v>
      </c>
      <c r="N92">
        <f>'Work Summary Form'!I101</f>
        <v>0</v>
      </c>
      <c r="O92">
        <f>'Work Summary Form'!J101</f>
        <v>0</v>
      </c>
      <c r="P92">
        <f>'Work Summary Form'!K101</f>
        <v>0</v>
      </c>
      <c r="Q92">
        <f>'Work Summary Form'!L101</f>
        <v>0</v>
      </c>
      <c r="R92">
        <f>'Work Summary Form'!M101</f>
        <v>0</v>
      </c>
      <c r="S92">
        <f>'Work Summary Form'!N101</f>
        <v>0</v>
      </c>
      <c r="T92">
        <f>'Work Summary Form'!O101</f>
        <v>0</v>
      </c>
    </row>
    <row r="93" spans="1:20">
      <c r="A93" t="str">
        <f t="shared" si="13"/>
        <v>0092</v>
      </c>
      <c r="B93">
        <f t="shared" si="9"/>
        <v>0</v>
      </c>
      <c r="C93" s="1">
        <f t="shared" si="10"/>
        <v>0</v>
      </c>
      <c r="D93">
        <f t="shared" si="11"/>
        <v>0</v>
      </c>
      <c r="E93">
        <f t="shared" si="12"/>
        <v>0</v>
      </c>
      <c r="F93">
        <f>'Work Summary Form'!A102</f>
        <v>92</v>
      </c>
      <c r="G93">
        <f>'Work Summary Form'!B102</f>
        <v>0</v>
      </c>
      <c r="H93">
        <f>'Work Summary Form'!C102</f>
        <v>0</v>
      </c>
      <c r="I93">
        <f>'Work Summary Form'!D102</f>
        <v>0</v>
      </c>
      <c r="J93">
        <f>'Work Summary Form'!E102</f>
        <v>0</v>
      </c>
      <c r="K93">
        <f>'Work Summary Form'!F102</f>
        <v>0</v>
      </c>
      <c r="L93">
        <f>'Work Summary Form'!G102</f>
        <v>0</v>
      </c>
      <c r="M93">
        <f>'Work Summary Form'!H102</f>
        <v>0</v>
      </c>
      <c r="N93">
        <f>'Work Summary Form'!I102</f>
        <v>0</v>
      </c>
      <c r="O93">
        <f>'Work Summary Form'!J102</f>
        <v>0</v>
      </c>
      <c r="P93">
        <f>'Work Summary Form'!K102</f>
        <v>0</v>
      </c>
      <c r="Q93">
        <f>'Work Summary Form'!L102</f>
        <v>0</v>
      </c>
      <c r="R93">
        <f>'Work Summary Form'!M102</f>
        <v>0</v>
      </c>
      <c r="S93">
        <f>'Work Summary Form'!N102</f>
        <v>0</v>
      </c>
      <c r="T93">
        <f>'Work Summary Form'!O102</f>
        <v>0</v>
      </c>
    </row>
    <row r="94" spans="1:20">
      <c r="A94" t="str">
        <f t="shared" si="13"/>
        <v>0093</v>
      </c>
      <c r="B94">
        <f t="shared" si="9"/>
        <v>0</v>
      </c>
      <c r="C94" s="1">
        <f t="shared" si="10"/>
        <v>0</v>
      </c>
      <c r="D94">
        <f t="shared" si="11"/>
        <v>0</v>
      </c>
      <c r="E94">
        <f t="shared" si="12"/>
        <v>0</v>
      </c>
      <c r="F94">
        <f>'Work Summary Form'!A103</f>
        <v>93</v>
      </c>
      <c r="G94">
        <f>'Work Summary Form'!B103</f>
        <v>0</v>
      </c>
      <c r="H94">
        <f>'Work Summary Form'!C103</f>
        <v>0</v>
      </c>
      <c r="I94">
        <f>'Work Summary Form'!D103</f>
        <v>0</v>
      </c>
      <c r="J94">
        <f>'Work Summary Form'!E103</f>
        <v>0</v>
      </c>
      <c r="K94">
        <f>'Work Summary Form'!F103</f>
        <v>0</v>
      </c>
      <c r="L94">
        <f>'Work Summary Form'!G103</f>
        <v>0</v>
      </c>
      <c r="M94">
        <f>'Work Summary Form'!H103</f>
        <v>0</v>
      </c>
      <c r="N94">
        <f>'Work Summary Form'!I103</f>
        <v>0</v>
      </c>
      <c r="O94">
        <f>'Work Summary Form'!J103</f>
        <v>0</v>
      </c>
      <c r="P94">
        <f>'Work Summary Form'!K103</f>
        <v>0</v>
      </c>
      <c r="Q94">
        <f>'Work Summary Form'!L103</f>
        <v>0</v>
      </c>
      <c r="R94">
        <f>'Work Summary Form'!M103</f>
        <v>0</v>
      </c>
      <c r="S94">
        <f>'Work Summary Form'!N103</f>
        <v>0</v>
      </c>
      <c r="T94">
        <f>'Work Summary Form'!O103</f>
        <v>0</v>
      </c>
    </row>
    <row r="95" spans="1:20">
      <c r="A95" t="str">
        <f t="shared" si="13"/>
        <v>0094</v>
      </c>
      <c r="B95">
        <f t="shared" si="9"/>
        <v>0</v>
      </c>
      <c r="C95" s="1">
        <f t="shared" si="10"/>
        <v>0</v>
      </c>
      <c r="D95">
        <f t="shared" si="11"/>
        <v>0</v>
      </c>
      <c r="E95">
        <f t="shared" si="12"/>
        <v>0</v>
      </c>
      <c r="F95">
        <f>'Work Summary Form'!A104</f>
        <v>94</v>
      </c>
      <c r="G95">
        <f>'Work Summary Form'!B104</f>
        <v>0</v>
      </c>
      <c r="H95">
        <f>'Work Summary Form'!C104</f>
        <v>0</v>
      </c>
      <c r="I95">
        <f>'Work Summary Form'!D104</f>
        <v>0</v>
      </c>
      <c r="J95">
        <f>'Work Summary Form'!E104</f>
        <v>0</v>
      </c>
      <c r="K95">
        <f>'Work Summary Form'!F104</f>
        <v>0</v>
      </c>
      <c r="L95">
        <f>'Work Summary Form'!G104</f>
        <v>0</v>
      </c>
      <c r="M95">
        <f>'Work Summary Form'!H104</f>
        <v>0</v>
      </c>
      <c r="N95">
        <f>'Work Summary Form'!I104</f>
        <v>0</v>
      </c>
      <c r="O95">
        <f>'Work Summary Form'!J104</f>
        <v>0</v>
      </c>
      <c r="P95">
        <f>'Work Summary Form'!K104</f>
        <v>0</v>
      </c>
      <c r="Q95">
        <f>'Work Summary Form'!L104</f>
        <v>0</v>
      </c>
      <c r="R95">
        <f>'Work Summary Form'!M104</f>
        <v>0</v>
      </c>
      <c r="S95">
        <f>'Work Summary Form'!N104</f>
        <v>0</v>
      </c>
      <c r="T95">
        <f>'Work Summary Form'!O104</f>
        <v>0</v>
      </c>
    </row>
    <row r="96" spans="1:20">
      <c r="A96" t="str">
        <f t="shared" si="13"/>
        <v>0095</v>
      </c>
      <c r="B96">
        <f t="shared" si="9"/>
        <v>0</v>
      </c>
      <c r="C96" s="1">
        <f t="shared" si="10"/>
        <v>0</v>
      </c>
      <c r="D96">
        <f t="shared" si="11"/>
        <v>0</v>
      </c>
      <c r="E96">
        <f t="shared" si="12"/>
        <v>0</v>
      </c>
      <c r="F96">
        <f>'Work Summary Form'!A105</f>
        <v>95</v>
      </c>
      <c r="G96">
        <f>'Work Summary Form'!B105</f>
        <v>0</v>
      </c>
      <c r="H96">
        <f>'Work Summary Form'!C105</f>
        <v>0</v>
      </c>
      <c r="I96">
        <f>'Work Summary Form'!D105</f>
        <v>0</v>
      </c>
      <c r="J96">
        <f>'Work Summary Form'!E105</f>
        <v>0</v>
      </c>
      <c r="K96">
        <f>'Work Summary Form'!F105</f>
        <v>0</v>
      </c>
      <c r="L96">
        <f>'Work Summary Form'!G105</f>
        <v>0</v>
      </c>
      <c r="M96">
        <f>'Work Summary Form'!H105</f>
        <v>0</v>
      </c>
      <c r="N96">
        <f>'Work Summary Form'!I105</f>
        <v>0</v>
      </c>
      <c r="O96">
        <f>'Work Summary Form'!J105</f>
        <v>0</v>
      </c>
      <c r="P96">
        <f>'Work Summary Form'!K105</f>
        <v>0</v>
      </c>
      <c r="Q96">
        <f>'Work Summary Form'!L105</f>
        <v>0</v>
      </c>
      <c r="R96">
        <f>'Work Summary Form'!M105</f>
        <v>0</v>
      </c>
      <c r="S96">
        <f>'Work Summary Form'!N105</f>
        <v>0</v>
      </c>
      <c r="T96">
        <f>'Work Summary Form'!O105</f>
        <v>0</v>
      </c>
    </row>
    <row r="97" spans="1:20">
      <c r="A97" t="str">
        <f t="shared" si="13"/>
        <v>0096</v>
      </c>
      <c r="B97">
        <f t="shared" si="9"/>
        <v>0</v>
      </c>
      <c r="C97" s="1">
        <f t="shared" si="10"/>
        <v>0</v>
      </c>
      <c r="D97">
        <f t="shared" si="11"/>
        <v>0</v>
      </c>
      <c r="E97">
        <f t="shared" si="12"/>
        <v>0</v>
      </c>
      <c r="F97">
        <f>'Work Summary Form'!A106</f>
        <v>96</v>
      </c>
      <c r="G97">
        <f>'Work Summary Form'!B106</f>
        <v>0</v>
      </c>
      <c r="H97">
        <f>'Work Summary Form'!C106</f>
        <v>0</v>
      </c>
      <c r="I97">
        <f>'Work Summary Form'!D106</f>
        <v>0</v>
      </c>
      <c r="J97">
        <f>'Work Summary Form'!E106</f>
        <v>0</v>
      </c>
      <c r="K97">
        <f>'Work Summary Form'!F106</f>
        <v>0</v>
      </c>
      <c r="L97">
        <f>'Work Summary Form'!G106</f>
        <v>0</v>
      </c>
      <c r="M97">
        <f>'Work Summary Form'!H106</f>
        <v>0</v>
      </c>
      <c r="N97">
        <f>'Work Summary Form'!I106</f>
        <v>0</v>
      </c>
      <c r="O97">
        <f>'Work Summary Form'!J106</f>
        <v>0</v>
      </c>
      <c r="P97">
        <f>'Work Summary Form'!K106</f>
        <v>0</v>
      </c>
      <c r="Q97">
        <f>'Work Summary Form'!L106</f>
        <v>0</v>
      </c>
      <c r="R97">
        <f>'Work Summary Form'!M106</f>
        <v>0</v>
      </c>
      <c r="S97">
        <f>'Work Summary Form'!N106</f>
        <v>0</v>
      </c>
      <c r="T97">
        <f>'Work Summary Form'!O106</f>
        <v>0</v>
      </c>
    </row>
    <row r="98" spans="1:20">
      <c r="A98" t="str">
        <f t="shared" si="13"/>
        <v>0097</v>
      </c>
      <c r="B98">
        <f t="shared" si="9"/>
        <v>0</v>
      </c>
      <c r="C98" s="1">
        <f t="shared" si="10"/>
        <v>0</v>
      </c>
      <c r="D98">
        <f t="shared" si="11"/>
        <v>0</v>
      </c>
      <c r="E98">
        <f t="shared" si="12"/>
        <v>0</v>
      </c>
      <c r="F98">
        <f>'Work Summary Form'!A107</f>
        <v>97</v>
      </c>
      <c r="G98">
        <f>'Work Summary Form'!B107</f>
        <v>0</v>
      </c>
      <c r="H98">
        <f>'Work Summary Form'!C107</f>
        <v>0</v>
      </c>
      <c r="I98">
        <f>'Work Summary Form'!D107</f>
        <v>0</v>
      </c>
      <c r="J98">
        <f>'Work Summary Form'!E107</f>
        <v>0</v>
      </c>
      <c r="K98">
        <f>'Work Summary Form'!F107</f>
        <v>0</v>
      </c>
      <c r="L98">
        <f>'Work Summary Form'!G107</f>
        <v>0</v>
      </c>
      <c r="M98">
        <f>'Work Summary Form'!H107</f>
        <v>0</v>
      </c>
      <c r="N98">
        <f>'Work Summary Form'!I107</f>
        <v>0</v>
      </c>
      <c r="O98">
        <f>'Work Summary Form'!J107</f>
        <v>0</v>
      </c>
      <c r="P98">
        <f>'Work Summary Form'!K107</f>
        <v>0</v>
      </c>
      <c r="Q98">
        <f>'Work Summary Form'!L107</f>
        <v>0</v>
      </c>
      <c r="R98">
        <f>'Work Summary Form'!M107</f>
        <v>0</v>
      </c>
      <c r="S98">
        <f>'Work Summary Form'!N107</f>
        <v>0</v>
      </c>
      <c r="T98">
        <f>'Work Summary Form'!O107</f>
        <v>0</v>
      </c>
    </row>
    <row r="99" spans="1:20">
      <c r="A99" t="str">
        <f t="shared" si="13"/>
        <v>0098</v>
      </c>
      <c r="B99">
        <f t="shared" si="9"/>
        <v>0</v>
      </c>
      <c r="C99" s="1">
        <f t="shared" si="10"/>
        <v>0</v>
      </c>
      <c r="D99">
        <f t="shared" si="11"/>
        <v>0</v>
      </c>
      <c r="E99">
        <f t="shared" si="12"/>
        <v>0</v>
      </c>
      <c r="F99">
        <f>'Work Summary Form'!A108</f>
        <v>98</v>
      </c>
      <c r="G99">
        <f>'Work Summary Form'!B108</f>
        <v>0</v>
      </c>
      <c r="H99">
        <f>'Work Summary Form'!C108</f>
        <v>0</v>
      </c>
      <c r="I99">
        <f>'Work Summary Form'!D108</f>
        <v>0</v>
      </c>
      <c r="J99">
        <f>'Work Summary Form'!E108</f>
        <v>0</v>
      </c>
      <c r="K99">
        <f>'Work Summary Form'!F108</f>
        <v>0</v>
      </c>
      <c r="L99">
        <f>'Work Summary Form'!G108</f>
        <v>0</v>
      </c>
      <c r="M99">
        <f>'Work Summary Form'!H108</f>
        <v>0</v>
      </c>
      <c r="N99">
        <f>'Work Summary Form'!I108</f>
        <v>0</v>
      </c>
      <c r="O99">
        <f>'Work Summary Form'!J108</f>
        <v>0</v>
      </c>
      <c r="P99">
        <f>'Work Summary Form'!K108</f>
        <v>0</v>
      </c>
      <c r="Q99">
        <f>'Work Summary Form'!L108</f>
        <v>0</v>
      </c>
      <c r="R99">
        <f>'Work Summary Form'!M108</f>
        <v>0</v>
      </c>
      <c r="S99">
        <f>'Work Summary Form'!N108</f>
        <v>0</v>
      </c>
      <c r="T99">
        <f>'Work Summary Form'!O108</f>
        <v>0</v>
      </c>
    </row>
    <row r="100" spans="1:20">
      <c r="A100" t="str">
        <f t="shared" si="13"/>
        <v>0099</v>
      </c>
      <c r="B100">
        <f t="shared" si="9"/>
        <v>0</v>
      </c>
      <c r="C100" s="1">
        <f t="shared" si="10"/>
        <v>0</v>
      </c>
      <c r="D100">
        <f t="shared" si="11"/>
        <v>0</v>
      </c>
      <c r="E100">
        <f t="shared" si="12"/>
        <v>0</v>
      </c>
      <c r="F100">
        <f>'Work Summary Form'!A109</f>
        <v>99</v>
      </c>
      <c r="G100">
        <f>'Work Summary Form'!B109</f>
        <v>0</v>
      </c>
      <c r="H100">
        <f>'Work Summary Form'!C109</f>
        <v>0</v>
      </c>
      <c r="I100">
        <f>'Work Summary Form'!D109</f>
        <v>0</v>
      </c>
      <c r="J100">
        <f>'Work Summary Form'!E109</f>
        <v>0</v>
      </c>
      <c r="K100">
        <f>'Work Summary Form'!F109</f>
        <v>0</v>
      </c>
      <c r="L100">
        <f>'Work Summary Form'!G109</f>
        <v>0</v>
      </c>
      <c r="M100">
        <f>'Work Summary Form'!H109</f>
        <v>0</v>
      </c>
      <c r="N100">
        <f>'Work Summary Form'!I109</f>
        <v>0</v>
      </c>
      <c r="O100">
        <f>'Work Summary Form'!J109</f>
        <v>0</v>
      </c>
      <c r="P100">
        <f>'Work Summary Form'!K109</f>
        <v>0</v>
      </c>
      <c r="Q100">
        <f>'Work Summary Form'!L109</f>
        <v>0</v>
      </c>
      <c r="R100">
        <f>'Work Summary Form'!M109</f>
        <v>0</v>
      </c>
      <c r="S100">
        <f>'Work Summary Form'!N109</f>
        <v>0</v>
      </c>
      <c r="T100">
        <f>'Work Summary Form'!O109</f>
        <v>0</v>
      </c>
    </row>
    <row r="101" spans="1:20">
      <c r="A101" t="str">
        <f t="shared" si="13"/>
        <v>00100</v>
      </c>
      <c r="B101">
        <f t="shared" si="9"/>
        <v>0</v>
      </c>
      <c r="C101" s="1">
        <f t="shared" si="10"/>
        <v>0</v>
      </c>
      <c r="D101">
        <f t="shared" si="11"/>
        <v>0</v>
      </c>
      <c r="E101">
        <f t="shared" si="12"/>
        <v>0</v>
      </c>
      <c r="F101">
        <f>'Work Summary Form'!A110</f>
        <v>100</v>
      </c>
      <c r="G101">
        <f>'Work Summary Form'!B110</f>
        <v>0</v>
      </c>
      <c r="H101">
        <f>'Work Summary Form'!C110</f>
        <v>0</v>
      </c>
      <c r="I101">
        <f>'Work Summary Form'!D110</f>
        <v>0</v>
      </c>
      <c r="J101">
        <f>'Work Summary Form'!E110</f>
        <v>0</v>
      </c>
      <c r="K101">
        <f>'Work Summary Form'!F110</f>
        <v>0</v>
      </c>
      <c r="L101">
        <f>'Work Summary Form'!G110</f>
        <v>0</v>
      </c>
      <c r="M101">
        <f>'Work Summary Form'!H110</f>
        <v>0</v>
      </c>
      <c r="N101">
        <f>'Work Summary Form'!I110</f>
        <v>0</v>
      </c>
      <c r="O101">
        <f>'Work Summary Form'!J110</f>
        <v>0</v>
      </c>
      <c r="P101">
        <f>'Work Summary Form'!K110</f>
        <v>0</v>
      </c>
      <c r="Q101">
        <f>'Work Summary Form'!L110</f>
        <v>0</v>
      </c>
      <c r="R101">
        <f>'Work Summary Form'!M110</f>
        <v>0</v>
      </c>
      <c r="S101">
        <f>'Work Summary Form'!N110</f>
        <v>0</v>
      </c>
      <c r="T101">
        <f>'Work Summary Form'!O110</f>
        <v>0</v>
      </c>
    </row>
  </sheetData>
  <sheetProtection sheet="1" objects="1" scenarios="1"/>
  <phoneticPr fontId="4" type="noConversion"/>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Work Summary Form</vt:lpstr>
      <vt:lpstr>Equipment Categories</vt:lpstr>
      <vt:lpstr>Reports</vt:lpstr>
      <vt:lpstr>Country</vt:lpstr>
      <vt:lpstr>Date</vt:lpstr>
      <vt:lpstr>Engineers</vt:lpstr>
      <vt:lpstr>Hospital</vt:lpstr>
      <vt:lpstr>'Work Summary Form'!Print_Titles</vt:lpstr>
    </vt:vector>
  </TitlesOfParts>
  <Company>the university of memphis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dc:creator>
  <cp:lastModifiedBy>Evan</cp:lastModifiedBy>
  <cp:lastPrinted>2009-12-10T19:01:22Z</cp:lastPrinted>
  <dcterms:created xsi:type="dcterms:W3CDTF">2003-12-16T02:18:26Z</dcterms:created>
  <dcterms:modified xsi:type="dcterms:W3CDTF">2013-07-24T19:59:14Z</dcterms:modified>
</cp:coreProperties>
</file>