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Research/WindPowerForecasting/"/>
    </mc:Choice>
  </mc:AlternateContent>
  <xr:revisionPtr revIDLastSave="433" documentId="8_{7CAE70F8-1326-4B7D-8A8A-809CD0BBBC40}" xr6:coauthVersionLast="47" xr6:coauthVersionMax="47" xr10:uidLastSave="{061F7B28-3F2F-4E61-A516-6548086381A0}"/>
  <bookViews>
    <workbookView xWindow="-110" yWindow="-110" windowWidth="38620" windowHeight="21100" xr2:uid="{4F6B620E-8A72-45CF-9D17-FD2A4C076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6" i="1" l="1"/>
  <c r="K96" i="1"/>
  <c r="J96" i="1"/>
  <c r="F96" i="1"/>
  <c r="E96" i="1"/>
  <c r="D96" i="1"/>
  <c r="M95" i="1"/>
  <c r="G95" i="1"/>
  <c r="M94" i="1"/>
  <c r="G94" i="1"/>
  <c r="M93" i="1"/>
  <c r="G93" i="1"/>
  <c r="M92" i="1"/>
  <c r="G92" i="1"/>
  <c r="L88" i="1"/>
  <c r="K88" i="1"/>
  <c r="J88" i="1"/>
  <c r="F88" i="1"/>
  <c r="E88" i="1"/>
  <c r="D88" i="1"/>
  <c r="M87" i="1"/>
  <c r="G87" i="1"/>
  <c r="M86" i="1"/>
  <c r="G86" i="1"/>
  <c r="M85" i="1"/>
  <c r="G85" i="1"/>
  <c r="M84" i="1"/>
  <c r="G84" i="1"/>
  <c r="L80" i="1"/>
  <c r="K80" i="1"/>
  <c r="J80" i="1"/>
  <c r="F80" i="1"/>
  <c r="E80" i="1"/>
  <c r="D80" i="1"/>
  <c r="M79" i="1"/>
  <c r="G79" i="1"/>
  <c r="M78" i="1"/>
  <c r="G78" i="1"/>
  <c r="M77" i="1"/>
  <c r="M80" i="1" s="1"/>
  <c r="G77" i="1"/>
  <c r="M76" i="1"/>
  <c r="G76" i="1"/>
  <c r="L72" i="1"/>
  <c r="K72" i="1"/>
  <c r="J72" i="1"/>
  <c r="F72" i="1"/>
  <c r="E72" i="1"/>
  <c r="D72" i="1"/>
  <c r="M71" i="1"/>
  <c r="G71" i="1"/>
  <c r="M70" i="1"/>
  <c r="G70" i="1"/>
  <c r="M69" i="1"/>
  <c r="G69" i="1"/>
  <c r="M68" i="1"/>
  <c r="G68" i="1"/>
  <c r="G72" i="1" s="1"/>
  <c r="L64" i="1"/>
  <c r="K64" i="1"/>
  <c r="J64" i="1"/>
  <c r="F64" i="1"/>
  <c r="E64" i="1"/>
  <c r="D64" i="1"/>
  <c r="M63" i="1"/>
  <c r="G63" i="1"/>
  <c r="M62" i="1"/>
  <c r="G62" i="1"/>
  <c r="M61" i="1"/>
  <c r="G61" i="1"/>
  <c r="M60" i="1"/>
  <c r="G60" i="1"/>
  <c r="L56" i="1"/>
  <c r="K56" i="1"/>
  <c r="J56" i="1"/>
  <c r="F56" i="1"/>
  <c r="E56" i="1"/>
  <c r="D56" i="1"/>
  <c r="M55" i="1"/>
  <c r="G55" i="1"/>
  <c r="M54" i="1"/>
  <c r="G54" i="1"/>
  <c r="M53" i="1"/>
  <c r="G53" i="1"/>
  <c r="M52" i="1"/>
  <c r="G52" i="1"/>
  <c r="M47" i="1"/>
  <c r="M46" i="1"/>
  <c r="M45" i="1"/>
  <c r="M48" i="1" s="1"/>
  <c r="M44" i="1"/>
  <c r="G47" i="1"/>
  <c r="G46" i="1"/>
  <c r="G45" i="1"/>
  <c r="G44" i="1"/>
  <c r="L48" i="1"/>
  <c r="K48" i="1"/>
  <c r="J48" i="1"/>
  <c r="G48" i="1"/>
  <c r="F48" i="1"/>
  <c r="E48" i="1"/>
  <c r="D48" i="1"/>
  <c r="M39" i="1"/>
  <c r="M38" i="1"/>
  <c r="M37" i="1"/>
  <c r="M36" i="1"/>
  <c r="M40" i="1" s="1"/>
  <c r="G39" i="1"/>
  <c r="G38" i="1"/>
  <c r="G37" i="1"/>
  <c r="G36" i="1"/>
  <c r="G40" i="1" s="1"/>
  <c r="L40" i="1"/>
  <c r="K40" i="1"/>
  <c r="J40" i="1"/>
  <c r="F40" i="1"/>
  <c r="E40" i="1"/>
  <c r="D40" i="1"/>
  <c r="M31" i="1"/>
  <c r="M30" i="1"/>
  <c r="M29" i="1"/>
  <c r="M28" i="1"/>
  <c r="M32" i="1" s="1"/>
  <c r="G31" i="1"/>
  <c r="G30" i="1"/>
  <c r="G32" i="1" s="1"/>
  <c r="G29" i="1"/>
  <c r="G28" i="1"/>
  <c r="L32" i="1"/>
  <c r="K32" i="1"/>
  <c r="J32" i="1"/>
  <c r="F32" i="1"/>
  <c r="E32" i="1"/>
  <c r="D32" i="1"/>
  <c r="G23" i="1"/>
  <c r="G22" i="1"/>
  <c r="G21" i="1"/>
  <c r="G20" i="1"/>
  <c r="G24" i="1" s="1"/>
  <c r="M23" i="1"/>
  <c r="M22" i="1"/>
  <c r="M21" i="1"/>
  <c r="M20" i="1"/>
  <c r="M24" i="1" s="1"/>
  <c r="L24" i="1"/>
  <c r="K24" i="1"/>
  <c r="J24" i="1"/>
  <c r="F24" i="1"/>
  <c r="E24" i="1"/>
  <c r="D24" i="1"/>
  <c r="M15" i="1"/>
  <c r="M14" i="1"/>
  <c r="M13" i="1"/>
  <c r="M12" i="1"/>
  <c r="M16" i="1" s="1"/>
  <c r="L16" i="1"/>
  <c r="K16" i="1"/>
  <c r="J16" i="1"/>
  <c r="G15" i="1"/>
  <c r="G14" i="1"/>
  <c r="G13" i="1"/>
  <c r="G12" i="1"/>
  <c r="G16" i="1" s="1"/>
  <c r="F16" i="1"/>
  <c r="E16" i="1"/>
  <c r="D16" i="1"/>
  <c r="M7" i="1"/>
  <c r="M6" i="1"/>
  <c r="M5" i="1"/>
  <c r="M4" i="1"/>
  <c r="M8" i="1"/>
  <c r="L8" i="1"/>
  <c r="K8" i="1"/>
  <c r="J8" i="1"/>
  <c r="G8" i="1"/>
  <c r="E8" i="1"/>
  <c r="F8" i="1"/>
  <c r="D8" i="1"/>
  <c r="G5" i="1"/>
  <c r="G6" i="1"/>
  <c r="G7" i="1"/>
  <c r="G4" i="1"/>
  <c r="G96" i="1" l="1"/>
  <c r="M88" i="1"/>
  <c r="G88" i="1"/>
  <c r="G80" i="1"/>
  <c r="M64" i="1"/>
  <c r="G64" i="1"/>
  <c r="G56" i="1"/>
  <c r="M56" i="1"/>
  <c r="M72" i="1"/>
  <c r="M96" i="1"/>
</calcChain>
</file>

<file path=xl/sharedStrings.xml><?xml version="1.0" encoding="utf-8"?>
<sst xmlns="http://schemas.openxmlformats.org/spreadsheetml/2006/main" count="228" uniqueCount="21">
  <si>
    <t>10-minutely</t>
  </si>
  <si>
    <t>20-minutely</t>
  </si>
  <si>
    <t>30-minutely</t>
  </si>
  <si>
    <t>1-hourly</t>
  </si>
  <si>
    <t>Cross-Sectional Aggregation Level</t>
  </si>
  <si>
    <t>Temporal Aggregation Level</t>
  </si>
  <si>
    <t>LR Unreconciled</t>
  </si>
  <si>
    <t>LR Bottom Up</t>
  </si>
  <si>
    <t>LR Top Down</t>
  </si>
  <si>
    <t>LR Middle Out</t>
  </si>
  <si>
    <t>LR OLS</t>
  </si>
  <si>
    <t>LR MinT Shr</t>
  </si>
  <si>
    <t>rMAE</t>
  </si>
  <si>
    <t>rRMSE</t>
  </si>
  <si>
    <t>LightGBM Unreconciled</t>
  </si>
  <si>
    <t>LightGBM Bottom Up</t>
  </si>
  <si>
    <t>LightGBM Top Down</t>
  </si>
  <si>
    <t>LightGBM Middle Out</t>
  </si>
  <si>
    <t>LightGBM OLS</t>
  </si>
  <si>
    <t>LightGBM MinT Shr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</si>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</sst>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127F-CD46-4E4E-96B7-010FB4E47685}">
  <dimension ref="A1:M96"/>
  <sheetViews>
    <sheetView tabSelected="1" zoomScaleNormal="100" workbookViewId="0">
      <selection activeCell="T25" sqref="T25"/>
    </sheetView>
  </sheetViews>
  <sheetFormatPr defaultRowHeight="14.5" x14ac:dyDescent="0.35"/>
  <cols>
    <col min="1" max="2" width="26.26953125" bestFit="1" customWidth="1"/>
    <col min="3" max="3" width="16.1796875" bestFit="1" customWidth="1"/>
    <col min="4" max="4" width="11.81640625" customWidth="1"/>
    <col min="5" max="5" width="12.26953125" customWidth="1"/>
    <col min="6" max="6" width="12.54296875" bestFit="1" customWidth="1"/>
    <col min="7" max="7" width="16.1796875" bestFit="1" customWidth="1"/>
    <col min="8" max="8" width="26.26953125" bestFit="1" customWidth="1"/>
    <col min="9" max="9" width="16.1796875" bestFit="1" customWidth="1"/>
    <col min="10" max="10" width="11.26953125" customWidth="1"/>
    <col min="11" max="11" width="11.7265625" customWidth="1"/>
    <col min="12" max="12" width="9.54296875" bestFit="1" customWidth="1"/>
    <col min="13" max="13" width="16.1796875" bestFit="1" customWidth="1"/>
  </cols>
  <sheetData>
    <row r="1" spans="1:13" x14ac:dyDescent="0.35">
      <c r="A1" s="4" t="s">
        <v>6</v>
      </c>
      <c r="B1" s="2" t="s">
        <v>12</v>
      </c>
      <c r="C1" s="2"/>
      <c r="D1" s="2"/>
      <c r="E1" s="2"/>
      <c r="F1" s="2"/>
      <c r="H1" s="2" t="s">
        <v>13</v>
      </c>
      <c r="I1" s="2"/>
      <c r="J1" s="2"/>
      <c r="K1" s="2"/>
      <c r="L1" s="2"/>
    </row>
    <row r="2" spans="1:13" x14ac:dyDescent="0.35">
      <c r="A2" s="4"/>
      <c r="D2" s="1" t="s">
        <v>4</v>
      </c>
      <c r="E2" s="1"/>
      <c r="F2" s="1"/>
      <c r="J2" s="1" t="s">
        <v>4</v>
      </c>
      <c r="K2" s="1"/>
      <c r="L2" s="1"/>
    </row>
    <row r="3" spans="1:13" x14ac:dyDescent="0.35">
      <c r="A3" s="4"/>
      <c r="D3" s="2">
        <v>2</v>
      </c>
      <c r="E3" s="2">
        <v>1</v>
      </c>
      <c r="F3" s="2">
        <v>0</v>
      </c>
      <c r="G3" s="2" t="s">
        <v>20</v>
      </c>
      <c r="J3" s="2">
        <v>2</v>
      </c>
      <c r="K3" s="2">
        <v>1</v>
      </c>
      <c r="L3" s="2">
        <v>0</v>
      </c>
      <c r="M3" s="2" t="s">
        <v>20</v>
      </c>
    </row>
    <row r="4" spans="1:13" x14ac:dyDescent="0.35">
      <c r="A4" s="4"/>
      <c r="B4" s="1" t="s">
        <v>5</v>
      </c>
      <c r="C4" s="2" t="s">
        <v>0</v>
      </c>
      <c r="D4" s="3">
        <v>1.05154974370181</v>
      </c>
      <c r="E4" s="3">
        <v>1.0203650443894501</v>
      </c>
      <c r="F4" s="3">
        <v>0.98747753130219995</v>
      </c>
      <c r="G4" s="3">
        <f>GEOMEAN(D4:F4)</f>
        <v>1.0194616008021999</v>
      </c>
      <c r="H4" s="1" t="s">
        <v>5</v>
      </c>
      <c r="I4" s="2" t="s">
        <v>0</v>
      </c>
      <c r="J4" s="3">
        <v>0.98040096964708001</v>
      </c>
      <c r="K4" s="3">
        <v>0.97347207255197099</v>
      </c>
      <c r="L4" s="3">
        <v>0.95365096153906503</v>
      </c>
      <c r="M4" s="3">
        <f>GEOMEAN(J4:L4)</f>
        <v>0.96910810697145133</v>
      </c>
    </row>
    <row r="5" spans="1:13" x14ac:dyDescent="0.35">
      <c r="A5" s="4"/>
      <c r="B5" s="1"/>
      <c r="C5" s="2" t="s">
        <v>1</v>
      </c>
      <c r="D5" s="3">
        <v>1.0474372715960401</v>
      </c>
      <c r="E5" s="3">
        <v>1.0194938432284799</v>
      </c>
      <c r="F5" s="3">
        <v>0.98773467220877198</v>
      </c>
      <c r="G5" s="3">
        <f t="shared" ref="G5:G7" si="0">GEOMEAN(D5:F5)</f>
        <v>1.0179293658144672</v>
      </c>
      <c r="H5" s="1"/>
      <c r="I5" s="2" t="s">
        <v>1</v>
      </c>
      <c r="J5" s="3">
        <v>0.97963888230496099</v>
      </c>
      <c r="K5" s="3">
        <v>0.97869614093086599</v>
      </c>
      <c r="L5" s="3">
        <v>0.97910453574234202</v>
      </c>
      <c r="M5" s="3">
        <f t="shared" ref="M5:M7" si="1">GEOMEAN(J5:L5)</f>
        <v>0.97914644357175751</v>
      </c>
    </row>
    <row r="6" spans="1:13" x14ac:dyDescent="0.35">
      <c r="A6" s="4"/>
      <c r="B6" s="1"/>
      <c r="C6" s="2" t="s">
        <v>2</v>
      </c>
      <c r="D6" s="3">
        <v>1.0475607497802999</v>
      </c>
      <c r="E6" s="3">
        <v>1.01840071383195</v>
      </c>
      <c r="F6" s="3">
        <v>0.98215180869375496</v>
      </c>
      <c r="G6" s="3">
        <f t="shared" si="0"/>
        <v>1.0156845459770616</v>
      </c>
      <c r="H6" s="1"/>
      <c r="I6" s="2" t="s">
        <v>2</v>
      </c>
      <c r="J6" s="3">
        <v>0.97684245801630398</v>
      </c>
      <c r="K6" s="3">
        <v>0.97585017100094495</v>
      </c>
      <c r="L6" s="3">
        <v>0.95532206729795099</v>
      </c>
      <c r="M6" s="3">
        <f t="shared" si="1"/>
        <v>0.96928723504110392</v>
      </c>
    </row>
    <row r="7" spans="1:13" x14ac:dyDescent="0.35">
      <c r="A7" s="4"/>
      <c r="B7" s="1"/>
      <c r="C7" s="2" t="s">
        <v>3</v>
      </c>
      <c r="D7" s="3">
        <v>1.04108496048175</v>
      </c>
      <c r="E7" s="3">
        <v>1.01789000019496</v>
      </c>
      <c r="F7" s="3">
        <v>0.98580504083140097</v>
      </c>
      <c r="G7" s="3">
        <f t="shared" si="0"/>
        <v>1.0146727995991616</v>
      </c>
      <c r="H7" s="1"/>
      <c r="I7" s="2" t="s">
        <v>3</v>
      </c>
      <c r="J7" s="3">
        <v>0.96101489056904099</v>
      </c>
      <c r="K7" s="3">
        <v>0.96009676922210796</v>
      </c>
      <c r="L7" s="3">
        <v>0.94109852318371801</v>
      </c>
      <c r="M7" s="3">
        <f t="shared" si="1"/>
        <v>0.95402569622407141</v>
      </c>
    </row>
    <row r="8" spans="1:13" x14ac:dyDescent="0.35">
      <c r="C8" s="2" t="s">
        <v>20</v>
      </c>
      <c r="D8" s="3">
        <f>GEOMEAN(D4:D7)</f>
        <v>1.046901468511737</v>
      </c>
      <c r="E8" s="3">
        <f t="shared" ref="E8:F8" si="2">GEOMEAN(E4:E7)</f>
        <v>1.0190369474787218</v>
      </c>
      <c r="F8" s="3">
        <f t="shared" si="2"/>
        <v>0.98578974109159434</v>
      </c>
      <c r="G8" s="3">
        <f>GEOMEAN(G4:G7)</f>
        <v>1.0169353508793983</v>
      </c>
      <c r="I8" s="2" t="s">
        <v>20</v>
      </c>
      <c r="J8" s="3">
        <f>GEOMEAN(J4:J7)</f>
        <v>0.97444223169964594</v>
      </c>
      <c r="K8" s="3">
        <f t="shared" ref="K8" si="3">GEOMEAN(K4:K7)</f>
        <v>0.97200249761073332</v>
      </c>
      <c r="L8" s="3">
        <f t="shared" ref="L8" si="4">GEOMEAN(L4:L7)</f>
        <v>0.95719595305295924</v>
      </c>
      <c r="M8" s="3">
        <f>GEOMEAN(M4:M7)</f>
        <v>0.96785012569681894</v>
      </c>
    </row>
    <row r="9" spans="1:13" x14ac:dyDescent="0.35">
      <c r="A9" s="4" t="s">
        <v>7</v>
      </c>
      <c r="B9" s="2" t="s">
        <v>12</v>
      </c>
      <c r="C9" s="2"/>
      <c r="D9" s="2"/>
      <c r="E9" s="2"/>
      <c r="F9" s="2"/>
      <c r="H9" s="2" t="s">
        <v>13</v>
      </c>
      <c r="I9" s="2"/>
      <c r="J9" s="2"/>
      <c r="K9" s="2"/>
      <c r="L9" s="2"/>
    </row>
    <row r="10" spans="1:13" x14ac:dyDescent="0.35">
      <c r="A10" s="4"/>
      <c r="D10" s="1" t="s">
        <v>4</v>
      </c>
      <c r="E10" s="1"/>
      <c r="F10" s="1"/>
      <c r="J10" s="1" t="s">
        <v>4</v>
      </c>
      <c r="K10" s="1"/>
      <c r="L10" s="1"/>
    </row>
    <row r="11" spans="1:13" x14ac:dyDescent="0.35">
      <c r="A11" s="4"/>
      <c r="C11" s="2"/>
      <c r="D11" s="2">
        <v>2</v>
      </c>
      <c r="E11" s="2">
        <v>1</v>
      </c>
      <c r="F11" s="2">
        <v>0</v>
      </c>
      <c r="G11" s="2" t="s">
        <v>20</v>
      </c>
      <c r="J11" s="2">
        <v>2</v>
      </c>
      <c r="K11" s="2">
        <v>1</v>
      </c>
      <c r="L11" s="2">
        <v>0</v>
      </c>
      <c r="M11" s="2" t="s">
        <v>20</v>
      </c>
    </row>
    <row r="12" spans="1:13" x14ac:dyDescent="0.35">
      <c r="A12" s="4"/>
      <c r="B12" s="1" t="s">
        <v>5</v>
      </c>
      <c r="C12" s="2" t="s">
        <v>0</v>
      </c>
      <c r="D12" s="3">
        <v>1.05154974370181</v>
      </c>
      <c r="E12" s="3">
        <v>1.0530191285572701</v>
      </c>
      <c r="F12" s="3">
        <v>1.0784709007279301</v>
      </c>
      <c r="G12" s="3">
        <f>GEOMEAN(D12:F12)</f>
        <v>1.0609416634083453</v>
      </c>
      <c r="H12" s="1" t="s">
        <v>5</v>
      </c>
      <c r="I12" s="2" t="s">
        <v>0</v>
      </c>
      <c r="J12" s="3">
        <v>0.98040096964708001</v>
      </c>
      <c r="K12" s="3">
        <v>0.98281221042435796</v>
      </c>
      <c r="L12" s="3">
        <v>0.98724496030962905</v>
      </c>
      <c r="M12" s="3">
        <f>GEOMEAN(J12:L12)</f>
        <v>0.98348196515698583</v>
      </c>
    </row>
    <row r="13" spans="1:13" x14ac:dyDescent="0.35">
      <c r="A13" s="4"/>
      <c r="B13" s="1"/>
      <c r="C13" s="2" t="s">
        <v>1</v>
      </c>
      <c r="D13" s="3">
        <v>1.0474372715960401</v>
      </c>
      <c r="E13" s="3">
        <v>1.0362959286637199</v>
      </c>
      <c r="F13" s="3">
        <v>1.04701669774221</v>
      </c>
      <c r="G13" s="3">
        <f t="shared" ref="G13:G15" si="5">GEOMEAN(D13:F13)</f>
        <v>1.0435705335621397</v>
      </c>
      <c r="H13" s="1"/>
      <c r="I13" s="2" t="s">
        <v>1</v>
      </c>
      <c r="J13" s="3">
        <v>0.97963888230496099</v>
      </c>
      <c r="K13" s="3">
        <v>0.97998376405555998</v>
      </c>
      <c r="L13" s="3">
        <v>0.98710822683622401</v>
      </c>
      <c r="M13" s="3">
        <f t="shared" ref="M13:M15" si="6">GEOMEAN(J13:L13)</f>
        <v>0.98223760112746505</v>
      </c>
    </row>
    <row r="14" spans="1:13" x14ac:dyDescent="0.35">
      <c r="A14" s="4"/>
      <c r="B14" s="1"/>
      <c r="C14" s="2" t="s">
        <v>2</v>
      </c>
      <c r="D14" s="3">
        <v>1.0475607497802999</v>
      </c>
      <c r="E14" s="3">
        <v>1.0322562538725899</v>
      </c>
      <c r="F14" s="3">
        <v>1.0410670749398001</v>
      </c>
      <c r="G14" s="3">
        <f t="shared" si="5"/>
        <v>1.0402757723380389</v>
      </c>
      <c r="H14" s="1"/>
      <c r="I14" s="2" t="s">
        <v>2</v>
      </c>
      <c r="J14" s="3">
        <v>0.97684245801630398</v>
      </c>
      <c r="K14" s="3">
        <v>0.98216254379036805</v>
      </c>
      <c r="L14" s="3">
        <v>0.98668613505540204</v>
      </c>
      <c r="M14" s="3">
        <f t="shared" si="6"/>
        <v>0.98188880167741932</v>
      </c>
    </row>
    <row r="15" spans="1:13" x14ac:dyDescent="0.35">
      <c r="A15" s="4"/>
      <c r="B15" s="1"/>
      <c r="C15" s="2" t="s">
        <v>3</v>
      </c>
      <c r="D15" s="3">
        <v>1.04108496048175</v>
      </c>
      <c r="E15" s="3">
        <v>1.0251924034392199</v>
      </c>
      <c r="F15" s="3">
        <v>1.0232234443550099</v>
      </c>
      <c r="G15" s="3">
        <f t="shared" si="5"/>
        <v>1.0298026651788392</v>
      </c>
      <c r="H15" s="1"/>
      <c r="I15" s="2" t="s">
        <v>3</v>
      </c>
      <c r="J15" s="3">
        <v>0.96101489056904099</v>
      </c>
      <c r="K15" s="3">
        <v>0.96300244811978197</v>
      </c>
      <c r="L15" s="3">
        <v>0.96073965805616801</v>
      </c>
      <c r="M15" s="3">
        <f t="shared" si="6"/>
        <v>0.96158513739777274</v>
      </c>
    </row>
    <row r="16" spans="1:13" x14ac:dyDescent="0.35">
      <c r="C16" s="2" t="s">
        <v>20</v>
      </c>
      <c r="D16" s="3">
        <f>GEOMEAN(D12:D15)</f>
        <v>1.046901468511737</v>
      </c>
      <c r="E16" s="3">
        <f t="shared" ref="E16" si="7">GEOMEAN(E12:E15)</f>
        <v>1.0366406588513635</v>
      </c>
      <c r="F16" s="3">
        <f t="shared" ref="F16" si="8">GEOMEAN(F12:F15)</f>
        <v>1.0472558819832838</v>
      </c>
      <c r="G16" s="3">
        <f>GEOMEAN(G12:G15)</f>
        <v>1.0435877005287166</v>
      </c>
      <c r="I16" s="2" t="s">
        <v>20</v>
      </c>
      <c r="J16" s="3">
        <f>GEOMEAN(J12:J15)</f>
        <v>0.97444223169964594</v>
      </c>
      <c r="K16" s="3">
        <f t="shared" ref="K16" si="9">GEOMEAN(K12:K15)</f>
        <v>0.97695609279810225</v>
      </c>
      <c r="L16" s="3">
        <f t="shared" ref="L16" si="10">GEOMEAN(L12:L15)</f>
        <v>0.98037812001251246</v>
      </c>
      <c r="M16" s="3">
        <f>GEOMEAN(M12:M15)</f>
        <v>0.97725578775433208</v>
      </c>
    </row>
    <row r="17" spans="1:13" x14ac:dyDescent="0.35">
      <c r="A17" s="4" t="s">
        <v>8</v>
      </c>
      <c r="B17" s="2" t="s">
        <v>12</v>
      </c>
      <c r="C17" s="2"/>
      <c r="D17" s="2"/>
      <c r="E17" s="2"/>
      <c r="F17" s="2"/>
      <c r="H17" s="2" t="s">
        <v>13</v>
      </c>
      <c r="I17" s="2"/>
      <c r="J17" s="2"/>
      <c r="K17" s="2"/>
      <c r="L17" s="2"/>
    </row>
    <row r="18" spans="1:13" x14ac:dyDescent="0.35">
      <c r="A18" s="4"/>
      <c r="D18" s="1" t="s">
        <v>4</v>
      </c>
      <c r="E18" s="1"/>
      <c r="F18" s="1"/>
      <c r="J18" s="1" t="s">
        <v>4</v>
      </c>
      <c r="K18" s="1"/>
      <c r="L18" s="1"/>
    </row>
    <row r="19" spans="1:13" x14ac:dyDescent="0.35">
      <c r="A19" s="4"/>
      <c r="D19" s="2">
        <v>2</v>
      </c>
      <c r="E19" s="2">
        <v>1</v>
      </c>
      <c r="F19" s="2">
        <v>0</v>
      </c>
      <c r="G19" s="2" t="s">
        <v>20</v>
      </c>
      <c r="J19" s="2">
        <v>2</v>
      </c>
      <c r="K19" s="2">
        <v>1</v>
      </c>
      <c r="L19" s="2">
        <v>0</v>
      </c>
      <c r="M19" s="2" t="s">
        <v>20</v>
      </c>
    </row>
    <row r="20" spans="1:13" x14ac:dyDescent="0.35">
      <c r="A20" s="4"/>
      <c r="B20" s="1" t="s">
        <v>5</v>
      </c>
      <c r="C20" s="2" t="s">
        <v>0</v>
      </c>
      <c r="D20" s="3">
        <v>1.01565308095687</v>
      </c>
      <c r="E20" s="3">
        <v>1.00038376685246</v>
      </c>
      <c r="F20" s="3">
        <v>0.98747753130219995</v>
      </c>
      <c r="G20" s="3">
        <f>GEOMEAN(D20:F20)</f>
        <v>1.0011052746167066</v>
      </c>
      <c r="H20" s="1" t="s">
        <v>5</v>
      </c>
      <c r="I20" s="2" t="s">
        <v>0</v>
      </c>
      <c r="J20" s="3">
        <v>0.97115785075932104</v>
      </c>
      <c r="K20" s="3">
        <v>0.96623489703755605</v>
      </c>
      <c r="L20" s="3">
        <v>0.95365096153906503</v>
      </c>
      <c r="M20" s="3">
        <f>GEOMEAN(J20:L20)</f>
        <v>0.96365297163613195</v>
      </c>
    </row>
    <row r="21" spans="1:13" x14ac:dyDescent="0.35">
      <c r="A21" s="4"/>
      <c r="B21" s="1"/>
      <c r="C21" s="2" t="s">
        <v>1</v>
      </c>
      <c r="D21" s="3">
        <v>1.0207036161879199</v>
      </c>
      <c r="E21" s="3">
        <v>1.0017400034061199</v>
      </c>
      <c r="F21" s="3">
        <v>0.98773467220877198</v>
      </c>
      <c r="G21" s="3">
        <f t="shared" ref="G21:G23" si="11">GEOMEAN(D21:F21)</f>
        <v>1.0033019504442571</v>
      </c>
      <c r="H21" s="1"/>
      <c r="I21" s="2" t="s">
        <v>1</v>
      </c>
      <c r="J21" s="3">
        <v>0.97853789262405699</v>
      </c>
      <c r="K21" s="3">
        <v>0.97697533223897604</v>
      </c>
      <c r="L21" s="3">
        <v>0.97910453574234202</v>
      </c>
      <c r="M21" s="3">
        <f t="shared" ref="M21:M23" si="12">GEOMEAN(J21:L21)</f>
        <v>0.97820550569910214</v>
      </c>
    </row>
    <row r="22" spans="1:13" x14ac:dyDescent="0.35">
      <c r="A22" s="4"/>
      <c r="B22" s="1"/>
      <c r="C22" s="2" t="s">
        <v>2</v>
      </c>
      <c r="D22" s="3">
        <v>1.0155937368466601</v>
      </c>
      <c r="E22" s="3">
        <v>0.99608231411995396</v>
      </c>
      <c r="F22" s="3">
        <v>0.98215180869375496</v>
      </c>
      <c r="G22" s="3">
        <f t="shared" si="11"/>
        <v>0.99784852858256523</v>
      </c>
      <c r="H22" s="1"/>
      <c r="I22" s="2" t="s">
        <v>2</v>
      </c>
      <c r="J22" s="3">
        <v>0.96725482719906797</v>
      </c>
      <c r="K22" s="3">
        <v>0.96532749178391597</v>
      </c>
      <c r="L22" s="3">
        <v>0.95532206729795099</v>
      </c>
      <c r="M22" s="3">
        <f t="shared" si="12"/>
        <v>0.96262055300167315</v>
      </c>
    </row>
    <row r="23" spans="1:13" x14ac:dyDescent="0.35">
      <c r="A23" s="4"/>
      <c r="B23" s="1"/>
      <c r="C23" s="2" t="s">
        <v>3</v>
      </c>
      <c r="D23" s="3">
        <v>1.01498724616947</v>
      </c>
      <c r="E23" s="3">
        <v>1.0007930218911101</v>
      </c>
      <c r="F23" s="3">
        <v>0.98580504083140097</v>
      </c>
      <c r="G23" s="3">
        <f t="shared" si="11"/>
        <v>1.0004574657383061</v>
      </c>
      <c r="H23" s="1"/>
      <c r="I23" s="2" t="s">
        <v>3</v>
      </c>
      <c r="J23" s="3">
        <v>0.95163485840659801</v>
      </c>
      <c r="K23" s="3">
        <v>0.95101897658663503</v>
      </c>
      <c r="L23" s="3">
        <v>0.94109852318371801</v>
      </c>
      <c r="M23" s="3">
        <f t="shared" si="12"/>
        <v>0.94790512690806328</v>
      </c>
    </row>
    <row r="24" spans="1:13" x14ac:dyDescent="0.35">
      <c r="C24" s="2" t="s">
        <v>20</v>
      </c>
      <c r="D24" s="3">
        <f>GEOMEAN(D20:D23)</f>
        <v>1.0167318084951298</v>
      </c>
      <c r="E24" s="3">
        <f t="shared" ref="E24" si="13">GEOMEAN(E20:E23)</f>
        <v>0.99974740992835387</v>
      </c>
      <c r="F24" s="3">
        <f t="shared" ref="F24" si="14">GEOMEAN(F20:F23)</f>
        <v>0.98578974109159434</v>
      </c>
      <c r="G24" s="3">
        <f>GEOMEAN(G20:G23)</f>
        <v>1.0006764154664956</v>
      </c>
      <c r="I24" s="2" t="s">
        <v>20</v>
      </c>
      <c r="J24" s="3">
        <f>GEOMEAN(J20:J23)</f>
        <v>0.96709620751798231</v>
      </c>
      <c r="K24" s="3">
        <f t="shared" ref="K24" si="15">GEOMEAN(K20:K23)</f>
        <v>0.96484498456666989</v>
      </c>
      <c r="L24" s="3">
        <f t="shared" ref="L24" si="16">GEOMEAN(L20:L23)</f>
        <v>0.95719595305295924</v>
      </c>
      <c r="M24" s="3">
        <f>GEOMEAN(M20:M23)</f>
        <v>0.96303637789208696</v>
      </c>
    </row>
    <row r="25" spans="1:13" x14ac:dyDescent="0.35">
      <c r="A25" s="4" t="s">
        <v>9</v>
      </c>
      <c r="B25" s="2" t="s">
        <v>12</v>
      </c>
      <c r="C25" s="2"/>
      <c r="D25" s="2"/>
      <c r="E25" s="2"/>
      <c r="F25" s="2"/>
      <c r="H25" s="2" t="s">
        <v>13</v>
      </c>
      <c r="I25" s="2"/>
      <c r="J25" s="2"/>
      <c r="K25" s="2"/>
      <c r="L25" s="2"/>
    </row>
    <row r="26" spans="1:13" x14ac:dyDescent="0.35">
      <c r="A26" s="4"/>
      <c r="D26" s="1" t="s">
        <v>4</v>
      </c>
      <c r="E26" s="1"/>
      <c r="F26" s="1"/>
      <c r="J26" s="1" t="s">
        <v>4</v>
      </c>
      <c r="K26" s="1"/>
      <c r="L26" s="1"/>
    </row>
    <row r="27" spans="1:13" x14ac:dyDescent="0.35">
      <c r="A27" s="4"/>
      <c r="C27" s="2"/>
      <c r="D27" s="2">
        <v>2</v>
      </c>
      <c r="E27" s="2">
        <v>1</v>
      </c>
      <c r="F27" s="2">
        <v>0</v>
      </c>
      <c r="G27" s="2" t="s">
        <v>20</v>
      </c>
      <c r="J27" s="2">
        <v>2</v>
      </c>
      <c r="K27" s="2">
        <v>1</v>
      </c>
      <c r="L27" s="2">
        <v>0</v>
      </c>
      <c r="M27" s="2" t="s">
        <v>20</v>
      </c>
    </row>
    <row r="28" spans="1:13" x14ac:dyDescent="0.35">
      <c r="A28" s="4"/>
      <c r="B28" s="1" t="s">
        <v>5</v>
      </c>
      <c r="C28" s="2" t="s">
        <v>0</v>
      </c>
      <c r="D28" s="3">
        <v>1.02866656805479</v>
      </c>
      <c r="E28" s="3">
        <v>1.0203650443894501</v>
      </c>
      <c r="F28" s="3">
        <v>1.02021479091491</v>
      </c>
      <c r="G28" s="3">
        <f>GEOMEAN(D28:F28)</f>
        <v>1.0230745258375042</v>
      </c>
      <c r="H28" s="1" t="s">
        <v>5</v>
      </c>
      <c r="I28" s="2" t="s">
        <v>0</v>
      </c>
      <c r="J28" s="3">
        <v>0.974418815904735</v>
      </c>
      <c r="K28" s="3">
        <v>0.97347207255197099</v>
      </c>
      <c r="L28" s="3">
        <v>0.96541691763732396</v>
      </c>
      <c r="M28" s="3">
        <f>GEOMEAN(J28:L28)</f>
        <v>0.97109418700767736</v>
      </c>
    </row>
    <row r="29" spans="1:13" x14ac:dyDescent="0.35">
      <c r="A29" s="4"/>
      <c r="B29" s="1"/>
      <c r="C29" s="2" t="s">
        <v>1</v>
      </c>
      <c r="D29" s="3">
        <v>1.0347425026645201</v>
      </c>
      <c r="E29" s="3">
        <v>1.0194938432284799</v>
      </c>
      <c r="F29" s="3">
        <v>1.01597232298245</v>
      </c>
      <c r="G29" s="3">
        <f t="shared" ref="G29:G31" si="17">GEOMEAN(D29:F29)</f>
        <v>1.0233705720549604</v>
      </c>
      <c r="H29" s="1"/>
      <c r="I29" s="2" t="s">
        <v>1</v>
      </c>
      <c r="J29" s="3">
        <v>0.97764498977137104</v>
      </c>
      <c r="K29" s="3">
        <v>0.97869614093086599</v>
      </c>
      <c r="L29" s="3">
        <v>0.98095564536580004</v>
      </c>
      <c r="M29" s="3">
        <f t="shared" ref="M29:M31" si="18">GEOMEAN(J29:L29)</f>
        <v>0.97909795144050404</v>
      </c>
    </row>
    <row r="30" spans="1:13" x14ac:dyDescent="0.35">
      <c r="A30" s="4"/>
      <c r="B30" s="1"/>
      <c r="C30" s="2" t="s">
        <v>2</v>
      </c>
      <c r="D30" s="3">
        <v>1.0353755818705099</v>
      </c>
      <c r="E30" s="3">
        <v>1.01840071383195</v>
      </c>
      <c r="F30" s="3">
        <v>1.01485372847066</v>
      </c>
      <c r="G30" s="3">
        <f t="shared" si="17"/>
        <v>1.0228376090627551</v>
      </c>
      <c r="H30" s="1"/>
      <c r="I30" s="2" t="s">
        <v>2</v>
      </c>
      <c r="J30" s="3">
        <v>0.97328205039155802</v>
      </c>
      <c r="K30" s="3">
        <v>0.97585017100094495</v>
      </c>
      <c r="L30" s="3">
        <v>0.970742519308743</v>
      </c>
      <c r="M30" s="3">
        <f t="shared" si="18"/>
        <v>0.97328934656064503</v>
      </c>
    </row>
    <row r="31" spans="1:13" x14ac:dyDescent="0.35">
      <c r="A31" s="4"/>
      <c r="B31" s="1"/>
      <c r="C31" s="2" t="s">
        <v>3</v>
      </c>
      <c r="D31" s="3">
        <v>1.0332404987650501</v>
      </c>
      <c r="E31" s="3">
        <v>1.01789000019496</v>
      </c>
      <c r="F31" s="3">
        <v>1.0104144699051001</v>
      </c>
      <c r="G31" s="3">
        <f t="shared" si="17"/>
        <v>1.0204708615588414</v>
      </c>
      <c r="H31" s="1"/>
      <c r="I31" s="2" t="s">
        <v>3</v>
      </c>
      <c r="J31" s="3">
        <v>0.95913027991099897</v>
      </c>
      <c r="K31" s="3">
        <v>0.96009676922210796</v>
      </c>
      <c r="L31" s="3">
        <v>0.95321076020532602</v>
      </c>
      <c r="M31" s="3">
        <f t="shared" si="18"/>
        <v>0.95747442442063202</v>
      </c>
    </row>
    <row r="32" spans="1:13" x14ac:dyDescent="0.35">
      <c r="C32" s="2" t="s">
        <v>20</v>
      </c>
      <c r="D32" s="3">
        <f>GEOMEAN(D28:D31)</f>
        <v>1.0330029532829379</v>
      </c>
      <c r="E32" s="3">
        <f t="shared" ref="E32" si="19">GEOMEAN(E28:E31)</f>
        <v>1.0190369474787218</v>
      </c>
      <c r="F32" s="3">
        <f t="shared" ref="F32" si="20">GEOMEAN(F28:F31)</f>
        <v>1.0153578371783105</v>
      </c>
      <c r="G32" s="3">
        <f>GEOMEAN(G28:G31)</f>
        <v>1.0224377431394129</v>
      </c>
      <c r="I32" s="2" t="s">
        <v>20</v>
      </c>
      <c r="J32" s="3">
        <f>GEOMEAN(J28:J31)</f>
        <v>0.9710929229565235</v>
      </c>
      <c r="K32" s="3">
        <f t="shared" ref="K32" si="21">GEOMEAN(K28:K31)</f>
        <v>0.97200249761073332</v>
      </c>
      <c r="L32" s="3">
        <f t="shared" ref="L32" si="22">GEOMEAN(L28:L31)</f>
        <v>0.96752972409520555</v>
      </c>
      <c r="M32" s="3">
        <f>GEOMEAN(M28:M31)</f>
        <v>0.97020646010150124</v>
      </c>
    </row>
    <row r="33" spans="1:13" x14ac:dyDescent="0.35">
      <c r="A33" s="4" t="s">
        <v>10</v>
      </c>
      <c r="B33" s="2" t="s">
        <v>12</v>
      </c>
      <c r="C33" s="2"/>
      <c r="D33" s="2"/>
      <c r="E33" s="2"/>
      <c r="F33" s="2"/>
      <c r="H33" s="2" t="s">
        <v>13</v>
      </c>
      <c r="I33" s="2"/>
      <c r="J33" s="2"/>
      <c r="K33" s="2"/>
      <c r="L33" s="2"/>
    </row>
    <row r="34" spans="1:13" x14ac:dyDescent="0.35">
      <c r="A34" s="4"/>
      <c r="D34" s="1" t="s">
        <v>4</v>
      </c>
      <c r="E34" s="1"/>
      <c r="F34" s="1"/>
      <c r="J34" s="1" t="s">
        <v>4</v>
      </c>
      <c r="K34" s="1"/>
      <c r="L34" s="1"/>
    </row>
    <row r="35" spans="1:13" x14ac:dyDescent="0.35">
      <c r="A35" s="4"/>
      <c r="D35" s="2">
        <v>2</v>
      </c>
      <c r="E35" s="2">
        <v>1</v>
      </c>
      <c r="F35" s="2">
        <v>0</v>
      </c>
      <c r="G35" s="2" t="s">
        <v>20</v>
      </c>
      <c r="J35" s="2">
        <v>2</v>
      </c>
      <c r="K35" s="2">
        <v>1</v>
      </c>
      <c r="L35" s="2">
        <v>0</v>
      </c>
      <c r="M35" s="2" t="s">
        <v>20</v>
      </c>
    </row>
    <row r="36" spans="1:13" x14ac:dyDescent="0.35">
      <c r="A36" s="4"/>
      <c r="B36" s="1" t="s">
        <v>5</v>
      </c>
      <c r="C36" s="2" t="s">
        <v>0</v>
      </c>
      <c r="D36" s="3">
        <v>1.0192495180162799</v>
      </c>
      <c r="E36" s="3">
        <v>1.0026874087251001</v>
      </c>
      <c r="F36" s="3">
        <v>0.99301168657704497</v>
      </c>
      <c r="G36" s="3">
        <f>GEOMEAN(D36:F36)</f>
        <v>1.0049246021525686</v>
      </c>
      <c r="H36" s="1" t="s">
        <v>5</v>
      </c>
      <c r="I36" s="2" t="s">
        <v>0</v>
      </c>
      <c r="J36" s="3">
        <v>0.97089246137521901</v>
      </c>
      <c r="K36" s="3">
        <v>0.96600710193098804</v>
      </c>
      <c r="L36" s="3">
        <v>0.95466546425786303</v>
      </c>
      <c r="M36" s="3">
        <f>GEOMEAN(J36:L36)</f>
        <v>0.96383099153208351</v>
      </c>
    </row>
    <row r="37" spans="1:13" x14ac:dyDescent="0.35">
      <c r="A37" s="4"/>
      <c r="B37" s="1"/>
      <c r="C37" s="2" t="s">
        <v>1</v>
      </c>
      <c r="D37" s="3">
        <v>1.0251418452082599</v>
      </c>
      <c r="E37" s="3">
        <v>1.0046979309778701</v>
      </c>
      <c r="F37" s="3">
        <v>0.99258218072511795</v>
      </c>
      <c r="G37" s="3">
        <f t="shared" ref="G37:G39" si="23">GEOMEAN(D37:F37)</f>
        <v>1.0073846163226239</v>
      </c>
      <c r="H37" s="1"/>
      <c r="I37" s="2" t="s">
        <v>1</v>
      </c>
      <c r="J37" s="3">
        <v>0.97734009021962798</v>
      </c>
      <c r="K37" s="3">
        <v>0.976632558590939</v>
      </c>
      <c r="L37" s="3">
        <v>0.97793205868625099</v>
      </c>
      <c r="M37" s="3">
        <f t="shared" ref="M37:M39" si="24">GEOMEAN(J37:L37)</f>
        <v>0.97730142478686299</v>
      </c>
    </row>
    <row r="38" spans="1:13" x14ac:dyDescent="0.35">
      <c r="A38" s="4"/>
      <c r="B38" s="1"/>
      <c r="C38" s="2" t="s">
        <v>2</v>
      </c>
      <c r="D38" s="3">
        <v>1.0215852208309399</v>
      </c>
      <c r="E38" s="3">
        <v>0.99985821094038296</v>
      </c>
      <c r="F38" s="3">
        <v>0.98860953121803297</v>
      </c>
      <c r="G38" s="3">
        <f t="shared" si="23"/>
        <v>1.0032579365103194</v>
      </c>
      <c r="H38" s="1"/>
      <c r="I38" s="2" t="s">
        <v>2</v>
      </c>
      <c r="J38" s="3">
        <v>0.96820482438339195</v>
      </c>
      <c r="K38" s="3">
        <v>0.96649304441106498</v>
      </c>
      <c r="L38" s="3">
        <v>0.95792186849710503</v>
      </c>
      <c r="M38" s="3">
        <f t="shared" si="24"/>
        <v>0.96419606418015613</v>
      </c>
    </row>
    <row r="39" spans="1:13" x14ac:dyDescent="0.35">
      <c r="A39" s="4"/>
      <c r="B39" s="1"/>
      <c r="C39" s="2" t="s">
        <v>3</v>
      </c>
      <c r="D39" s="3">
        <v>1.020777598941</v>
      </c>
      <c r="E39" s="3">
        <v>1.00324642511107</v>
      </c>
      <c r="F39" s="3">
        <v>0.99082766719513404</v>
      </c>
      <c r="G39" s="3">
        <f t="shared" si="23"/>
        <v>1.004875579795937</v>
      </c>
      <c r="H39" s="1"/>
      <c r="I39" s="2" t="s">
        <v>3</v>
      </c>
      <c r="J39" s="3">
        <v>0.95327699141563005</v>
      </c>
      <c r="K39" s="3">
        <v>0.95180396132658296</v>
      </c>
      <c r="L39" s="3">
        <v>0.94332758591741706</v>
      </c>
      <c r="M39" s="3">
        <f t="shared" si="24"/>
        <v>0.94945936942928222</v>
      </c>
    </row>
    <row r="40" spans="1:13" x14ac:dyDescent="0.35">
      <c r="C40" s="2" t="s">
        <v>20</v>
      </c>
      <c r="D40" s="3">
        <f>GEOMEAN(D36:D39)</f>
        <v>1.0216862581405359</v>
      </c>
      <c r="E40" s="3">
        <f t="shared" ref="E40" si="25">GEOMEAN(E36:E39)</f>
        <v>1.0026209542051379</v>
      </c>
      <c r="F40" s="3">
        <f t="shared" ref="F40" si="26">GEOMEAN(F36:F39)</f>
        <v>0.99125624868288065</v>
      </c>
      <c r="G40" s="3">
        <f>GEOMEAN(G36:G39)</f>
        <v>1.0051096029948878</v>
      </c>
      <c r="I40" s="2" t="s">
        <v>20</v>
      </c>
      <c r="J40" s="3">
        <f>GEOMEAN(J36:J39)</f>
        <v>0.96738822970176896</v>
      </c>
      <c r="K40" s="3">
        <f t="shared" ref="K40" si="27">GEOMEAN(K36:K39)</f>
        <v>0.96519361363563094</v>
      </c>
      <c r="L40" s="3">
        <f t="shared" ref="L40" si="28">GEOMEAN(L36:L39)</f>
        <v>0.95838085506638482</v>
      </c>
      <c r="M40" s="3">
        <f>GEOMEAN(M36:M39)</f>
        <v>0.96364659102175099</v>
      </c>
    </row>
    <row r="41" spans="1:13" x14ac:dyDescent="0.35">
      <c r="A41" s="4" t="s">
        <v>11</v>
      </c>
      <c r="B41" s="2" t="s">
        <v>12</v>
      </c>
      <c r="C41" s="2"/>
      <c r="D41" s="2"/>
      <c r="E41" s="2"/>
      <c r="F41" s="2"/>
      <c r="H41" s="2" t="s">
        <v>13</v>
      </c>
      <c r="I41" s="2"/>
      <c r="J41" s="2"/>
      <c r="K41" s="2"/>
      <c r="L41" s="2"/>
    </row>
    <row r="42" spans="1:13" x14ac:dyDescent="0.35">
      <c r="A42" s="4"/>
      <c r="D42" s="1" t="s">
        <v>4</v>
      </c>
      <c r="E42" s="1"/>
      <c r="F42" s="1"/>
      <c r="J42" s="1" t="s">
        <v>4</v>
      </c>
      <c r="K42" s="1"/>
      <c r="L42" s="1"/>
    </row>
    <row r="43" spans="1:13" x14ac:dyDescent="0.35">
      <c r="A43" s="4"/>
      <c r="D43" s="2">
        <v>2</v>
      </c>
      <c r="E43" s="2">
        <v>1</v>
      </c>
      <c r="F43" s="2">
        <v>0</v>
      </c>
      <c r="G43" s="2" t="s">
        <v>20</v>
      </c>
      <c r="J43" s="2">
        <v>2</v>
      </c>
      <c r="K43" s="2">
        <v>1</v>
      </c>
      <c r="L43" s="2">
        <v>0</v>
      </c>
      <c r="M43" s="2" t="s">
        <v>20</v>
      </c>
    </row>
    <row r="44" spans="1:13" x14ac:dyDescent="0.35">
      <c r="A44" s="4"/>
      <c r="B44" s="1" t="s">
        <v>5</v>
      </c>
      <c r="C44" s="2" t="s">
        <v>0</v>
      </c>
      <c r="D44" s="3">
        <v>1.0186667995000001</v>
      </c>
      <c r="E44" s="3">
        <v>0.99744191792748205</v>
      </c>
      <c r="F44" s="3">
        <v>0.98666124171407998</v>
      </c>
      <c r="G44" s="3">
        <f>GEOMEAN(D44:F44)</f>
        <v>1.000835293620346</v>
      </c>
      <c r="H44" s="1" t="s">
        <v>5</v>
      </c>
      <c r="I44" s="2" t="s">
        <v>0</v>
      </c>
      <c r="J44" s="3">
        <v>0.96988839282217498</v>
      </c>
      <c r="K44" s="3">
        <v>0.95934187762089596</v>
      </c>
      <c r="L44" s="3">
        <v>0.95280425191152696</v>
      </c>
      <c r="M44" s="3">
        <f>GEOMEAN(J44:L44)</f>
        <v>0.96065242586755495</v>
      </c>
    </row>
    <row r="45" spans="1:13" x14ac:dyDescent="0.35">
      <c r="A45" s="4"/>
      <c r="B45" s="1"/>
      <c r="C45" s="2" t="s">
        <v>1</v>
      </c>
      <c r="D45" s="3">
        <v>1.0263981275096099</v>
      </c>
      <c r="E45" s="3">
        <v>1.00264688798904</v>
      </c>
      <c r="F45" s="3">
        <v>0.98987671919241005</v>
      </c>
      <c r="G45" s="3">
        <f t="shared" ref="G45:G47" si="29">GEOMEAN(D45:F45)</f>
        <v>1.0061938468504497</v>
      </c>
      <c r="H45" s="1"/>
      <c r="I45" s="2" t="s">
        <v>1</v>
      </c>
      <c r="J45" s="3">
        <v>0.97905062324657099</v>
      </c>
      <c r="K45" s="3">
        <v>0.97377485717950396</v>
      </c>
      <c r="L45" s="3">
        <v>0.97886517041826404</v>
      </c>
      <c r="M45" s="3">
        <f t="shared" ref="M45:M47" si="30">GEOMEAN(J45:L45)</f>
        <v>0.97722715598962417</v>
      </c>
    </row>
    <row r="46" spans="1:13" x14ac:dyDescent="0.35">
      <c r="A46" s="4"/>
      <c r="B46" s="1"/>
      <c r="C46" s="2" t="s">
        <v>2</v>
      </c>
      <c r="D46" s="3">
        <v>1.01963646017178</v>
      </c>
      <c r="E46" s="3">
        <v>0.99761480192251595</v>
      </c>
      <c r="F46" s="3">
        <v>0.98610088991341804</v>
      </c>
      <c r="G46" s="3">
        <f t="shared" si="29"/>
        <v>1.0010210201497807</v>
      </c>
      <c r="H46" s="1"/>
      <c r="I46" s="2" t="s">
        <v>2</v>
      </c>
      <c r="J46" s="3">
        <v>0.96469649160055804</v>
      </c>
      <c r="K46" s="3">
        <v>0.96031921584968005</v>
      </c>
      <c r="L46" s="3">
        <v>0.95669854312700797</v>
      </c>
      <c r="M46" s="3">
        <f t="shared" si="30"/>
        <v>0.96056585232494185</v>
      </c>
    </row>
    <row r="47" spans="1:13" x14ac:dyDescent="0.35">
      <c r="A47" s="4"/>
      <c r="B47" s="1"/>
      <c r="C47" s="2" t="s">
        <v>3</v>
      </c>
      <c r="D47" s="3">
        <v>1.0134148267401899</v>
      </c>
      <c r="E47" s="3">
        <v>0.99996814849889104</v>
      </c>
      <c r="F47" s="3">
        <v>0.98950682924934996</v>
      </c>
      <c r="G47" s="3">
        <f t="shared" si="29"/>
        <v>1.0009154789243422</v>
      </c>
      <c r="H47" s="1"/>
      <c r="I47" s="2" t="s">
        <v>3</v>
      </c>
      <c r="J47" s="3">
        <v>0.94491793410518898</v>
      </c>
      <c r="K47" s="3">
        <v>0.94614154500927405</v>
      </c>
      <c r="L47" s="3">
        <v>0.94167432746471103</v>
      </c>
      <c r="M47" s="3">
        <f t="shared" si="30"/>
        <v>0.94424271972621476</v>
      </c>
    </row>
    <row r="48" spans="1:13" x14ac:dyDescent="0.35">
      <c r="C48" s="2" t="s">
        <v>20</v>
      </c>
      <c r="D48" s="3">
        <f>GEOMEAN(D44:D47)</f>
        <v>1.0195185998530283</v>
      </c>
      <c r="E48" s="3">
        <f t="shared" ref="E48" si="31">GEOMEAN(E44:E47)</f>
        <v>0.99941570386574774</v>
      </c>
      <c r="F48" s="3">
        <f t="shared" ref="F48" si="32">GEOMEAN(F44:F47)</f>
        <v>0.98803500477309825</v>
      </c>
      <c r="G48" s="3">
        <f>GEOMEAN(G44:G47)</f>
        <v>1.0022388144534162</v>
      </c>
      <c r="I48" s="2" t="s">
        <v>20</v>
      </c>
      <c r="J48" s="3">
        <f>GEOMEAN(J44:J47)</f>
        <v>0.96455706241903638</v>
      </c>
      <c r="K48" s="3">
        <f t="shared" ref="K48" si="33">GEOMEAN(K44:K47)</f>
        <v>0.95984459333487404</v>
      </c>
      <c r="L48" s="3">
        <f t="shared" ref="L48" si="34">GEOMEAN(L44:L47)</f>
        <v>0.95741582455526286</v>
      </c>
      <c r="M48" s="3">
        <f>GEOMEAN(M44:M47)</f>
        <v>0.96060125534867413</v>
      </c>
    </row>
    <row r="49" spans="1:13" x14ac:dyDescent="0.35">
      <c r="A49" s="4" t="s">
        <v>14</v>
      </c>
      <c r="B49" s="2" t="s">
        <v>12</v>
      </c>
      <c r="C49" s="2"/>
      <c r="D49" s="2"/>
      <c r="E49" s="2"/>
      <c r="F49" s="2"/>
      <c r="H49" s="2" t="s">
        <v>13</v>
      </c>
      <c r="I49" s="2"/>
      <c r="J49" s="2"/>
      <c r="K49" s="2"/>
      <c r="L49" s="2"/>
    </row>
    <row r="50" spans="1:13" x14ac:dyDescent="0.35">
      <c r="A50" s="4"/>
      <c r="D50" s="1" t="s">
        <v>4</v>
      </c>
      <c r="E50" s="1"/>
      <c r="F50" s="1"/>
      <c r="J50" s="1" t="s">
        <v>4</v>
      </c>
      <c r="K50" s="1"/>
      <c r="L50" s="1"/>
    </row>
    <row r="51" spans="1:13" x14ac:dyDescent="0.35">
      <c r="A51" s="4"/>
      <c r="D51" s="2">
        <v>2</v>
      </c>
      <c r="E51" s="2">
        <v>1</v>
      </c>
      <c r="F51" s="2">
        <v>0</v>
      </c>
      <c r="G51" s="2" t="s">
        <v>20</v>
      </c>
      <c r="J51" s="2">
        <v>2</v>
      </c>
      <c r="K51" s="2">
        <v>1</v>
      </c>
      <c r="L51" s="2">
        <v>0</v>
      </c>
      <c r="M51" s="2" t="s">
        <v>20</v>
      </c>
    </row>
    <row r="52" spans="1:13" x14ac:dyDescent="0.35">
      <c r="A52" s="4"/>
      <c r="B52" s="1" t="s">
        <v>5</v>
      </c>
      <c r="C52" s="2" t="s">
        <v>0</v>
      </c>
      <c r="D52" s="3">
        <v>1.0560028666811001</v>
      </c>
      <c r="E52" s="3">
        <v>1.0300895307767399</v>
      </c>
      <c r="F52" s="3">
        <v>0.98635415695973006</v>
      </c>
      <c r="G52" s="3">
        <f>GEOMEAN(D52:F52)</f>
        <v>1.023743089581012</v>
      </c>
      <c r="H52" s="1" t="s">
        <v>5</v>
      </c>
      <c r="I52" s="2" t="s">
        <v>0</v>
      </c>
      <c r="J52" s="3">
        <v>0.98476580582929796</v>
      </c>
      <c r="K52" s="3">
        <v>0.97406781301402401</v>
      </c>
      <c r="L52" s="3">
        <v>0.94339941913073</v>
      </c>
      <c r="M52" s="3">
        <f>GEOMEAN(J52:L52)</f>
        <v>0.9672511449502833</v>
      </c>
    </row>
    <row r="53" spans="1:13" x14ac:dyDescent="0.35">
      <c r="A53" s="4"/>
      <c r="B53" s="1"/>
      <c r="C53" s="2" t="s">
        <v>1</v>
      </c>
      <c r="D53" s="3">
        <v>1.05240417738433</v>
      </c>
      <c r="E53" s="3">
        <v>1.0247149521065799</v>
      </c>
      <c r="F53" s="3">
        <v>0.98791936967917304</v>
      </c>
      <c r="G53" s="3">
        <f t="shared" ref="G53:G55" si="35">GEOMEAN(D53:F53)</f>
        <v>1.0213369536742078</v>
      </c>
      <c r="H53" s="1"/>
      <c r="I53" s="2" t="s">
        <v>1</v>
      </c>
      <c r="J53" s="3">
        <v>0.981048284083607</v>
      </c>
      <c r="K53" s="3">
        <v>0.97722107243699396</v>
      </c>
      <c r="L53" s="3">
        <v>0.96213347984987097</v>
      </c>
      <c r="M53" s="3">
        <f t="shared" ref="M53:M55" si="36">GEOMEAN(J53:L53)</f>
        <v>0.97343325260570868</v>
      </c>
    </row>
    <row r="54" spans="1:13" x14ac:dyDescent="0.35">
      <c r="A54" s="4"/>
      <c r="B54" s="1"/>
      <c r="C54" s="2" t="s">
        <v>2</v>
      </c>
      <c r="D54" s="3">
        <v>1.0516967094938401</v>
      </c>
      <c r="E54" s="3">
        <v>1.02520003898663</v>
      </c>
      <c r="F54" s="3">
        <v>1.0020520981041301</v>
      </c>
      <c r="G54" s="3">
        <f t="shared" si="35"/>
        <v>1.0261160411788695</v>
      </c>
      <c r="H54" s="1"/>
      <c r="I54" s="2" t="s">
        <v>2</v>
      </c>
      <c r="J54" s="3">
        <v>0.97818859894856203</v>
      </c>
      <c r="K54" s="3">
        <v>0.98147652920477502</v>
      </c>
      <c r="L54" s="3">
        <v>0.97346946386611299</v>
      </c>
      <c r="M54" s="3">
        <f t="shared" si="36"/>
        <v>0.97770600523486706</v>
      </c>
    </row>
    <row r="55" spans="1:13" x14ac:dyDescent="0.35">
      <c r="A55" s="4"/>
      <c r="B55" s="1"/>
      <c r="C55" s="2" t="s">
        <v>3</v>
      </c>
      <c r="D55" s="3">
        <v>1.0428642074413801</v>
      </c>
      <c r="E55" s="3">
        <v>1.0265770752832999</v>
      </c>
      <c r="F55" s="3">
        <v>0.98599374283393504</v>
      </c>
      <c r="G55" s="3">
        <f t="shared" si="35"/>
        <v>1.0181954709349592</v>
      </c>
      <c r="H55" s="1"/>
      <c r="I55" s="2" t="s">
        <v>3</v>
      </c>
      <c r="J55" s="3">
        <v>0.96364752563588796</v>
      </c>
      <c r="K55" s="3">
        <v>0.97077699455370903</v>
      </c>
      <c r="L55" s="3">
        <v>0.96014742398462605</v>
      </c>
      <c r="M55" s="3">
        <f t="shared" si="36"/>
        <v>0.96484718888082177</v>
      </c>
    </row>
    <row r="56" spans="1:13" x14ac:dyDescent="0.35">
      <c r="C56" s="2" t="s">
        <v>20</v>
      </c>
      <c r="D56" s="3">
        <f>GEOMEAN(D52:D55)</f>
        <v>1.0507308520989349</v>
      </c>
      <c r="E56" s="3">
        <f t="shared" ref="E56" si="37">GEOMEAN(E52:E55)</f>
        <v>1.0266432487694419</v>
      </c>
      <c r="F56" s="3">
        <f t="shared" ref="F56" si="38">GEOMEAN(F52:F55)</f>
        <v>0.99055754449080924</v>
      </c>
      <c r="G56" s="3">
        <f>GEOMEAN(G52:G55)</f>
        <v>1.0223436802707195</v>
      </c>
      <c r="I56" s="2" t="s">
        <v>20</v>
      </c>
      <c r="J56" s="3">
        <f>GEOMEAN(J52:J55)</f>
        <v>0.9768795934161153</v>
      </c>
      <c r="K56" s="3">
        <f t="shared" ref="K56" si="39">GEOMEAN(K52:K55)</f>
        <v>0.97587760713324423</v>
      </c>
      <c r="L56" s="3">
        <f t="shared" ref="L56" si="40">GEOMEAN(L52:L55)</f>
        <v>0.95972718446173111</v>
      </c>
      <c r="M56" s="3">
        <f>GEOMEAN(M52:M55)</f>
        <v>0.97079618767744014</v>
      </c>
    </row>
    <row r="57" spans="1:13" x14ac:dyDescent="0.35">
      <c r="A57" s="4" t="s">
        <v>15</v>
      </c>
      <c r="B57" s="2" t="s">
        <v>12</v>
      </c>
      <c r="C57" s="2"/>
      <c r="D57" s="2"/>
      <c r="E57" s="2"/>
      <c r="F57" s="2"/>
      <c r="H57" s="2" t="s">
        <v>13</v>
      </c>
      <c r="I57" s="2"/>
      <c r="J57" s="2"/>
      <c r="K57" s="2"/>
      <c r="L57" s="2"/>
    </row>
    <row r="58" spans="1:13" x14ac:dyDescent="0.35">
      <c r="A58" s="4"/>
      <c r="D58" s="1" t="s">
        <v>4</v>
      </c>
      <c r="E58" s="1"/>
      <c r="F58" s="1"/>
      <c r="J58" s="1" t="s">
        <v>4</v>
      </c>
      <c r="K58" s="1"/>
      <c r="L58" s="1"/>
    </row>
    <row r="59" spans="1:13" x14ac:dyDescent="0.35">
      <c r="A59" s="4"/>
      <c r="D59" s="2">
        <v>2</v>
      </c>
      <c r="E59" s="2">
        <v>1</v>
      </c>
      <c r="F59" s="2">
        <v>0</v>
      </c>
      <c r="G59" s="2" t="s">
        <v>20</v>
      </c>
      <c r="J59" s="2">
        <v>2</v>
      </c>
      <c r="K59" s="2">
        <v>1</v>
      </c>
      <c r="L59" s="2">
        <v>0</v>
      </c>
      <c r="M59" s="2" t="s">
        <v>20</v>
      </c>
    </row>
    <row r="60" spans="1:13" x14ac:dyDescent="0.35">
      <c r="A60" s="4"/>
      <c r="B60" s="1" t="s">
        <v>5</v>
      </c>
      <c r="C60" s="2" t="s">
        <v>0</v>
      </c>
      <c r="D60" s="3">
        <v>1.0560028666811001</v>
      </c>
      <c r="E60" s="3">
        <v>1.04514005041323</v>
      </c>
      <c r="F60" s="3">
        <v>1.0614353954587701</v>
      </c>
      <c r="G60" s="3">
        <f>GEOMEAN(D60:F60)</f>
        <v>1.0541709671513604</v>
      </c>
      <c r="H60" s="1" t="s">
        <v>5</v>
      </c>
      <c r="I60" s="2" t="s">
        <v>0</v>
      </c>
      <c r="J60" s="3">
        <v>0.98476580582929796</v>
      </c>
      <c r="K60" s="3">
        <v>0.96975921926139896</v>
      </c>
      <c r="L60" s="3">
        <v>0.96692278063616599</v>
      </c>
      <c r="M60" s="3">
        <f>GEOMEAN(J60:L60)</f>
        <v>0.97378457249963346</v>
      </c>
    </row>
    <row r="61" spans="1:13" x14ac:dyDescent="0.35">
      <c r="A61" s="4"/>
      <c r="B61" s="1"/>
      <c r="C61" s="2" t="s">
        <v>1</v>
      </c>
      <c r="D61" s="3">
        <v>1.05240417738433</v>
      </c>
      <c r="E61" s="3">
        <v>1.02989623382075</v>
      </c>
      <c r="F61" s="3">
        <v>1.02556572594388</v>
      </c>
      <c r="G61" s="3">
        <f t="shared" ref="G61:G63" si="41">GEOMEAN(D61:F61)</f>
        <v>1.0358888947648233</v>
      </c>
      <c r="H61" s="1"/>
      <c r="I61" s="2" t="s">
        <v>1</v>
      </c>
      <c r="J61" s="3">
        <v>0.981048284083607</v>
      </c>
      <c r="K61" s="3">
        <v>0.96784352809116403</v>
      </c>
      <c r="L61" s="3">
        <v>0.96393142703819201</v>
      </c>
      <c r="M61" s="3">
        <f t="shared" ref="M61:M63" si="42">GEOMEAN(J61:L61)</f>
        <v>0.97091353976565375</v>
      </c>
    </row>
    <row r="62" spans="1:13" x14ac:dyDescent="0.35">
      <c r="A62" s="4"/>
      <c r="B62" s="1"/>
      <c r="C62" s="2" t="s">
        <v>2</v>
      </c>
      <c r="D62" s="3">
        <v>1.0516967094938401</v>
      </c>
      <c r="E62" s="3">
        <v>1.0302068435918801</v>
      </c>
      <c r="F62" s="3">
        <v>1.0291684809974999</v>
      </c>
      <c r="G62" s="3">
        <f t="shared" si="41"/>
        <v>1.0369722652339226</v>
      </c>
      <c r="H62" s="1"/>
      <c r="I62" s="2" t="s">
        <v>2</v>
      </c>
      <c r="J62" s="3">
        <v>0.97818859894856203</v>
      </c>
      <c r="K62" s="3">
        <v>0.97773742911510697</v>
      </c>
      <c r="L62" s="3">
        <v>0.97495046668101903</v>
      </c>
      <c r="M62" s="3">
        <f t="shared" si="42"/>
        <v>0.97695778138125589</v>
      </c>
    </row>
    <row r="63" spans="1:13" x14ac:dyDescent="0.35">
      <c r="A63" s="4"/>
      <c r="B63" s="1"/>
      <c r="C63" s="2" t="s">
        <v>3</v>
      </c>
      <c r="D63" s="3">
        <v>1.0428642074413801</v>
      </c>
      <c r="E63" s="3">
        <v>1.02003349513228</v>
      </c>
      <c r="F63" s="3">
        <v>1.0053536802576299</v>
      </c>
      <c r="G63" s="3">
        <f t="shared" si="41"/>
        <v>1.0226343012112742</v>
      </c>
      <c r="H63" s="1"/>
      <c r="I63" s="2" t="s">
        <v>3</v>
      </c>
      <c r="J63" s="3">
        <v>0.96364752563588796</v>
      </c>
      <c r="K63" s="3">
        <v>0.96428154271273803</v>
      </c>
      <c r="L63" s="3">
        <v>0.95960179803427204</v>
      </c>
      <c r="M63" s="3">
        <f t="shared" si="42"/>
        <v>0.96250805467614375</v>
      </c>
    </row>
    <row r="64" spans="1:13" x14ac:dyDescent="0.35">
      <c r="C64" s="2" t="s">
        <v>20</v>
      </c>
      <c r="D64" s="3">
        <f>GEOMEAN(D60:D63)</f>
        <v>1.0507308520989349</v>
      </c>
      <c r="E64" s="3">
        <f t="shared" ref="E64" si="43">GEOMEAN(E60:E63)</f>
        <v>1.0312802626894364</v>
      </c>
      <c r="F64" s="3">
        <f t="shared" ref="F64" si="44">GEOMEAN(F60:F63)</f>
        <v>1.0301859045634911</v>
      </c>
      <c r="G64" s="3">
        <f>GEOMEAN(G60:G63)</f>
        <v>1.0373562581036178</v>
      </c>
      <c r="I64" s="2" t="s">
        <v>20</v>
      </c>
      <c r="J64" s="3">
        <f>GEOMEAN(J60:J63)</f>
        <v>0.9768795934161153</v>
      </c>
      <c r="K64" s="3">
        <f t="shared" ref="K64" si="45">GEOMEAN(K60:K63)</f>
        <v>0.96989292327757304</v>
      </c>
      <c r="L64" s="3">
        <f t="shared" ref="L64" si="46">GEOMEAN(L60:L63)</f>
        <v>0.96633538824064924</v>
      </c>
      <c r="M64" s="3">
        <f>GEOMEAN(M60:M63)</f>
        <v>0.97102610155110758</v>
      </c>
    </row>
    <row r="65" spans="1:13" x14ac:dyDescent="0.35">
      <c r="A65" s="4" t="s">
        <v>16</v>
      </c>
      <c r="B65" s="2" t="s">
        <v>12</v>
      </c>
      <c r="C65" s="2"/>
      <c r="D65" s="2"/>
      <c r="E65" s="2"/>
      <c r="F65" s="2"/>
      <c r="H65" s="2" t="s">
        <v>13</v>
      </c>
      <c r="I65" s="2"/>
      <c r="J65" s="2"/>
      <c r="K65" s="2"/>
      <c r="L65" s="2"/>
    </row>
    <row r="66" spans="1:13" x14ac:dyDescent="0.35">
      <c r="A66" s="4"/>
      <c r="D66" s="1" t="s">
        <v>4</v>
      </c>
      <c r="E66" s="1"/>
      <c r="F66" s="1"/>
      <c r="J66" s="1" t="s">
        <v>4</v>
      </c>
      <c r="K66" s="1"/>
      <c r="L66" s="1"/>
    </row>
    <row r="67" spans="1:13" x14ac:dyDescent="0.35">
      <c r="A67" s="4"/>
      <c r="D67" s="2">
        <v>2</v>
      </c>
      <c r="E67" s="2">
        <v>1</v>
      </c>
      <c r="F67" s="2">
        <v>0</v>
      </c>
      <c r="G67" s="2" t="s">
        <v>20</v>
      </c>
      <c r="J67" s="2">
        <v>2</v>
      </c>
      <c r="K67" s="2">
        <v>1</v>
      </c>
      <c r="L67" s="2">
        <v>0</v>
      </c>
      <c r="M67" s="2" t="s">
        <v>20</v>
      </c>
    </row>
    <row r="68" spans="1:13" x14ac:dyDescent="0.35">
      <c r="A68" s="4"/>
      <c r="B68" s="1" t="s">
        <v>5</v>
      </c>
      <c r="C68" s="2" t="s">
        <v>0</v>
      </c>
      <c r="D68" s="3">
        <v>1.03664691254328</v>
      </c>
      <c r="E68" s="3">
        <v>1.0192976980091299</v>
      </c>
      <c r="F68" s="3">
        <v>0.98635415695973006</v>
      </c>
      <c r="G68" s="3">
        <f>GEOMEAN(D68:F68)</f>
        <v>1.0138839786342964</v>
      </c>
      <c r="H68" s="1" t="s">
        <v>5</v>
      </c>
      <c r="I68" s="2" t="s">
        <v>0</v>
      </c>
      <c r="J68" s="3">
        <v>0.97789174684545399</v>
      </c>
      <c r="K68" s="3">
        <v>0.96873836282442605</v>
      </c>
      <c r="L68" s="3">
        <v>0.94339941913073</v>
      </c>
      <c r="M68" s="3">
        <f>GEOMEAN(J68:L68)</f>
        <v>0.96323213131653851</v>
      </c>
    </row>
    <row r="69" spans="1:13" x14ac:dyDescent="0.35">
      <c r="A69" s="4"/>
      <c r="B69" s="1"/>
      <c r="C69" s="2" t="s">
        <v>1</v>
      </c>
      <c r="D69" s="3">
        <v>1.0408783191789901</v>
      </c>
      <c r="E69" s="3">
        <v>1.0167662141720799</v>
      </c>
      <c r="F69" s="3">
        <v>0.98791936967917304</v>
      </c>
      <c r="G69" s="3">
        <f t="shared" ref="G69:G71" si="47">GEOMEAN(D69:F69)</f>
        <v>1.0149567197863214</v>
      </c>
      <c r="H69" s="1"/>
      <c r="I69" s="2" t="s">
        <v>1</v>
      </c>
      <c r="J69" s="3">
        <v>0.99132987974804798</v>
      </c>
      <c r="K69" s="3">
        <v>0.97699408982397695</v>
      </c>
      <c r="L69" s="3">
        <v>0.96213347984987097</v>
      </c>
      <c r="M69" s="3">
        <f t="shared" ref="M69:M71" si="48">GEOMEAN(J69:L69)</f>
        <v>0.97674640197213913</v>
      </c>
    </row>
    <row r="70" spans="1:13" x14ac:dyDescent="0.35">
      <c r="A70" s="4"/>
      <c r="B70" s="1"/>
      <c r="C70" s="2" t="s">
        <v>2</v>
      </c>
      <c r="D70" s="3">
        <v>1.04404619905733</v>
      </c>
      <c r="E70" s="3">
        <v>1.02476962005954</v>
      </c>
      <c r="F70" s="3">
        <v>1.0020520981041301</v>
      </c>
      <c r="G70" s="3">
        <f t="shared" si="47"/>
        <v>1.0234785694756992</v>
      </c>
      <c r="H70" s="1"/>
      <c r="I70" s="2" t="s">
        <v>2</v>
      </c>
      <c r="J70" s="3">
        <v>0.98812604975715801</v>
      </c>
      <c r="K70" s="3">
        <v>0.98732450172187503</v>
      </c>
      <c r="L70" s="3">
        <v>0.97346946386611299</v>
      </c>
      <c r="M70" s="3">
        <f t="shared" si="48"/>
        <v>0.9829502378844821</v>
      </c>
    </row>
    <row r="71" spans="1:13" x14ac:dyDescent="0.35">
      <c r="A71" s="4"/>
      <c r="B71" s="1"/>
      <c r="C71" s="2" t="s">
        <v>3</v>
      </c>
      <c r="D71" s="3">
        <v>1.0379241778057899</v>
      </c>
      <c r="E71" s="3">
        <v>1.0235904231319</v>
      </c>
      <c r="F71" s="3">
        <v>0.98599374283393504</v>
      </c>
      <c r="G71" s="3">
        <f t="shared" si="47"/>
        <v>1.0155983824502794</v>
      </c>
      <c r="H71" s="1"/>
      <c r="I71" s="2" t="s">
        <v>3</v>
      </c>
      <c r="J71" s="3">
        <v>0.96989749838399497</v>
      </c>
      <c r="K71" s="3">
        <v>0.97489307774322098</v>
      </c>
      <c r="L71" s="3">
        <v>0.96014742398462605</v>
      </c>
      <c r="M71" s="3">
        <f t="shared" si="48"/>
        <v>0.96829327509781937</v>
      </c>
    </row>
    <row r="72" spans="1:13" x14ac:dyDescent="0.35">
      <c r="C72" s="2" t="s">
        <v>20</v>
      </c>
      <c r="D72" s="3">
        <f>GEOMEAN(D68:D71)</f>
        <v>1.0398699820774133</v>
      </c>
      <c r="E72" s="3">
        <f t="shared" ref="E72" si="49">GEOMEAN(E68:E71)</f>
        <v>1.0211008824376966</v>
      </c>
      <c r="F72" s="3">
        <f t="shared" ref="F72" si="50">GEOMEAN(F68:F71)</f>
        <v>0.99055754449080924</v>
      </c>
      <c r="G72" s="3">
        <f>GEOMEAN(G68:G71)</f>
        <v>1.0169723246074449</v>
      </c>
      <c r="I72" s="2" t="s">
        <v>20</v>
      </c>
      <c r="J72" s="3">
        <f>GEOMEAN(J68:J71)</f>
        <v>0.98177459825749458</v>
      </c>
      <c r="K72" s="3">
        <f t="shared" ref="K72" si="51">GEOMEAN(K68:K71)</f>
        <v>0.97696461489944353</v>
      </c>
      <c r="L72" s="3">
        <f t="shared" ref="L72" si="52">GEOMEAN(L68:L71)</f>
        <v>0.95972718446173111</v>
      </c>
      <c r="M72" s="3">
        <f>GEOMEAN(M68:M71)</f>
        <v>0.97277591037222833</v>
      </c>
    </row>
    <row r="73" spans="1:13" x14ac:dyDescent="0.35">
      <c r="A73" s="4" t="s">
        <v>17</v>
      </c>
      <c r="B73" s="2" t="s">
        <v>12</v>
      </c>
      <c r="C73" s="2"/>
      <c r="D73" s="2"/>
      <c r="E73" s="2"/>
      <c r="F73" s="2"/>
      <c r="H73" s="2" t="s">
        <v>13</v>
      </c>
      <c r="I73" s="2"/>
      <c r="J73" s="2"/>
      <c r="K73" s="2"/>
      <c r="L73" s="2"/>
    </row>
    <row r="74" spans="1:13" x14ac:dyDescent="0.35">
      <c r="A74" s="4"/>
      <c r="D74" s="1" t="s">
        <v>4</v>
      </c>
      <c r="E74" s="1"/>
      <c r="F74" s="1"/>
      <c r="J74" s="1" t="s">
        <v>4</v>
      </c>
      <c r="K74" s="1"/>
      <c r="L74" s="1"/>
    </row>
    <row r="75" spans="1:13" x14ac:dyDescent="0.35">
      <c r="A75" s="4"/>
      <c r="D75" s="2">
        <v>2</v>
      </c>
      <c r="E75" s="2">
        <v>1</v>
      </c>
      <c r="F75" s="2">
        <v>0</v>
      </c>
      <c r="G75" s="2" t="s">
        <v>20</v>
      </c>
      <c r="J75" s="2">
        <v>2</v>
      </c>
      <c r="K75" s="2">
        <v>1</v>
      </c>
      <c r="L75" s="2">
        <v>0</v>
      </c>
      <c r="M75" s="2" t="s">
        <v>20</v>
      </c>
    </row>
    <row r="76" spans="1:13" x14ac:dyDescent="0.35">
      <c r="A76" s="4"/>
      <c r="B76" s="1" t="s">
        <v>5</v>
      </c>
      <c r="C76" s="2" t="s">
        <v>0</v>
      </c>
      <c r="D76" s="3">
        <v>1.0430888595391199</v>
      </c>
      <c r="E76" s="3">
        <v>1.0300895307767399</v>
      </c>
      <c r="F76" s="3">
        <v>1.0104317267674401</v>
      </c>
      <c r="G76" s="3">
        <f>GEOMEAN(D76:F76)</f>
        <v>1.0277821832698124</v>
      </c>
      <c r="H76" s="1" t="s">
        <v>5</v>
      </c>
      <c r="I76" s="2" t="s">
        <v>0</v>
      </c>
      <c r="J76" s="3">
        <v>0.983410553496049</v>
      </c>
      <c r="K76" s="3">
        <v>0.97406781301402401</v>
      </c>
      <c r="L76" s="3">
        <v>0.95246069446966497</v>
      </c>
      <c r="M76" s="3">
        <f>GEOMEAN(J76:L76)</f>
        <v>0.96989273589663927</v>
      </c>
    </row>
    <row r="77" spans="1:13" x14ac:dyDescent="0.35">
      <c r="A77" s="4"/>
      <c r="B77" s="1"/>
      <c r="C77" s="2" t="s">
        <v>1</v>
      </c>
      <c r="D77" s="3">
        <v>1.04589796390991</v>
      </c>
      <c r="E77" s="3">
        <v>1.0247149521065799</v>
      </c>
      <c r="F77" s="3">
        <v>0.99927086606341897</v>
      </c>
      <c r="G77" s="3">
        <f t="shared" ref="G77:G79" si="53">GEOMEAN(D77:F77)</f>
        <v>1.0231167751776706</v>
      </c>
      <c r="H77" s="1"/>
      <c r="I77" s="2" t="s">
        <v>1</v>
      </c>
      <c r="J77" s="3">
        <v>0.98967053627197499</v>
      </c>
      <c r="K77" s="3">
        <v>0.97722107243699396</v>
      </c>
      <c r="L77" s="3">
        <v>0.96176795584025399</v>
      </c>
      <c r="M77" s="3">
        <f t="shared" ref="M77:M79" si="54">GEOMEAN(J77:L77)</f>
        <v>0.97615306556628101</v>
      </c>
    </row>
    <row r="78" spans="1:13" x14ac:dyDescent="0.35">
      <c r="A78" s="4"/>
      <c r="B78" s="1"/>
      <c r="C78" s="2" t="s">
        <v>2</v>
      </c>
      <c r="D78" s="3">
        <v>1.05178407102322</v>
      </c>
      <c r="E78" s="3">
        <v>1.02520003898663</v>
      </c>
      <c r="F78" s="3">
        <v>1.0038753457952601</v>
      </c>
      <c r="G78" s="3">
        <f t="shared" si="53"/>
        <v>1.0267664368677509</v>
      </c>
      <c r="H78" s="1"/>
      <c r="I78" s="2" t="s">
        <v>2</v>
      </c>
      <c r="J78" s="3">
        <v>0.98508629992611696</v>
      </c>
      <c r="K78" s="3">
        <v>0.98147652920477502</v>
      </c>
      <c r="L78" s="3">
        <v>0.96580136283538398</v>
      </c>
      <c r="M78" s="3">
        <f t="shared" si="54"/>
        <v>0.97741876031056163</v>
      </c>
    </row>
    <row r="79" spans="1:13" x14ac:dyDescent="0.35">
      <c r="A79" s="4"/>
      <c r="B79" s="1"/>
      <c r="C79" s="2" t="s">
        <v>3</v>
      </c>
      <c r="D79" s="3">
        <v>1.0462322259069601</v>
      </c>
      <c r="E79" s="3">
        <v>1.0265770752832999</v>
      </c>
      <c r="F79" s="3">
        <v>0.99409806530988698</v>
      </c>
      <c r="G79" s="3">
        <f t="shared" si="53"/>
        <v>1.0220754601760698</v>
      </c>
      <c r="H79" s="1"/>
      <c r="I79" s="2" t="s">
        <v>3</v>
      </c>
      <c r="J79" s="3">
        <v>0.97121647930400301</v>
      </c>
      <c r="K79" s="3">
        <v>0.97077699455370903</v>
      </c>
      <c r="L79" s="3">
        <v>0.95436363606061603</v>
      </c>
      <c r="M79" s="3">
        <f t="shared" si="54"/>
        <v>0.96542039053213613</v>
      </c>
    </row>
    <row r="80" spans="1:13" x14ac:dyDescent="0.35">
      <c r="C80" s="2" t="s">
        <v>20</v>
      </c>
      <c r="D80" s="3">
        <f>GEOMEAN(D76:D79)</f>
        <v>1.0467460403438213</v>
      </c>
      <c r="E80" s="3">
        <f t="shared" ref="E80" si="55">GEOMEAN(E76:E79)</f>
        <v>1.0266432487694419</v>
      </c>
      <c r="F80" s="3">
        <f t="shared" ref="F80" si="56">GEOMEAN(F76:F79)</f>
        <v>1.0019009865710609</v>
      </c>
      <c r="G80" s="3">
        <f>GEOMEAN(G76:G79)</f>
        <v>1.0249324156855644</v>
      </c>
      <c r="I80" s="2" t="s">
        <v>20</v>
      </c>
      <c r="J80" s="3">
        <f>GEOMEAN(J76:J79)</f>
        <v>0.98232219520887121</v>
      </c>
      <c r="K80" s="3">
        <f t="shared" ref="K80" si="57">GEOMEAN(K76:K79)</f>
        <v>0.97587760713324423</v>
      </c>
      <c r="L80" s="3">
        <f t="shared" ref="L80" si="58">GEOMEAN(L76:L79)</f>
        <v>0.95858309481936532</v>
      </c>
      <c r="M80" s="3">
        <f>GEOMEAN(M76:M79)</f>
        <v>0.97220912221006583</v>
      </c>
    </row>
    <row r="81" spans="1:13" x14ac:dyDescent="0.35">
      <c r="A81" s="4" t="s">
        <v>18</v>
      </c>
      <c r="B81" s="2" t="s">
        <v>12</v>
      </c>
      <c r="C81" s="2"/>
      <c r="D81" s="2"/>
      <c r="E81" s="2"/>
      <c r="F81" s="2"/>
      <c r="H81" s="2" t="s">
        <v>13</v>
      </c>
      <c r="I81" s="2"/>
      <c r="J81" s="2"/>
      <c r="K81" s="2"/>
      <c r="L81" s="2"/>
    </row>
    <row r="82" spans="1:13" x14ac:dyDescent="0.35">
      <c r="A82" s="4"/>
      <c r="D82" s="1" t="s">
        <v>4</v>
      </c>
      <c r="E82" s="1"/>
      <c r="F82" s="1"/>
      <c r="J82" s="1" t="s">
        <v>4</v>
      </c>
      <c r="K82" s="1"/>
      <c r="L82" s="1"/>
    </row>
    <row r="83" spans="1:13" x14ac:dyDescent="0.35">
      <c r="A83" s="4"/>
      <c r="D83" s="2">
        <v>2</v>
      </c>
      <c r="E83" s="2">
        <v>1</v>
      </c>
      <c r="F83" s="2">
        <v>0</v>
      </c>
      <c r="G83" s="2" t="s">
        <v>20</v>
      </c>
      <c r="J83" s="2">
        <v>2</v>
      </c>
      <c r="K83" s="2">
        <v>1</v>
      </c>
      <c r="L83" s="2">
        <v>0</v>
      </c>
      <c r="M83" s="2" t="s">
        <v>20</v>
      </c>
    </row>
    <row r="84" spans="1:13" x14ac:dyDescent="0.35">
      <c r="A84" s="4"/>
      <c r="B84" s="1" t="s">
        <v>5</v>
      </c>
      <c r="C84" s="2" t="s">
        <v>0</v>
      </c>
      <c r="D84" s="3">
        <v>1.02875980115403</v>
      </c>
      <c r="E84" s="3">
        <v>1.0143215125323399</v>
      </c>
      <c r="F84" s="3">
        <v>0.982610540143668</v>
      </c>
      <c r="G84" s="3">
        <f>GEOMEAN(D84:F84)</f>
        <v>1.0083787388208549</v>
      </c>
      <c r="H84" s="1" t="s">
        <v>5</v>
      </c>
      <c r="I84" s="2" t="s">
        <v>0</v>
      </c>
      <c r="J84" s="3">
        <v>0.973670248568</v>
      </c>
      <c r="K84" s="3">
        <v>0.96469060805578299</v>
      </c>
      <c r="L84" s="3">
        <v>0.93899425652861901</v>
      </c>
      <c r="M84" s="3">
        <f>GEOMEAN(J84:L84)</f>
        <v>0.95900520001985667</v>
      </c>
    </row>
    <row r="85" spans="1:13" x14ac:dyDescent="0.35">
      <c r="A85" s="4"/>
      <c r="B85" s="1"/>
      <c r="C85" s="2" t="s">
        <v>1</v>
      </c>
      <c r="D85" s="3">
        <v>1.0344464226713199</v>
      </c>
      <c r="E85" s="3">
        <v>1.0129024797652</v>
      </c>
      <c r="F85" s="3">
        <v>0.98245128935401205</v>
      </c>
      <c r="G85" s="3">
        <f t="shared" ref="G85:G87" si="59">GEOMEAN(D85:F85)</f>
        <v>1.009707435586467</v>
      </c>
      <c r="H85" s="1"/>
      <c r="I85" s="2" t="s">
        <v>1</v>
      </c>
      <c r="J85" s="3">
        <v>0.98427514213697698</v>
      </c>
      <c r="K85" s="3">
        <v>0.97357052193928895</v>
      </c>
      <c r="L85" s="3">
        <v>0.95695209015229699</v>
      </c>
      <c r="M85" s="3">
        <f t="shared" ref="M85:M87" si="60">GEOMEAN(J85:L85)</f>
        <v>0.97153408697136534</v>
      </c>
    </row>
    <row r="86" spans="1:13" x14ac:dyDescent="0.35">
      <c r="A86" s="4"/>
      <c r="B86" s="1"/>
      <c r="C86" s="2" t="s">
        <v>2</v>
      </c>
      <c r="D86" s="3">
        <v>1.0408545472886599</v>
      </c>
      <c r="E86" s="3">
        <v>1.0226634094515901</v>
      </c>
      <c r="F86" s="3">
        <v>0.99648497501194</v>
      </c>
      <c r="G86" s="3">
        <f t="shared" si="59"/>
        <v>1.0198379575042755</v>
      </c>
      <c r="H86" s="1"/>
      <c r="I86" s="2" t="s">
        <v>2</v>
      </c>
      <c r="J86" s="3">
        <v>0.98139705958864498</v>
      </c>
      <c r="K86" s="3">
        <v>0.98371678418429298</v>
      </c>
      <c r="L86" s="3">
        <v>0.96706198860893799</v>
      </c>
      <c r="M86" s="3">
        <f t="shared" si="60"/>
        <v>0.97736409916666156</v>
      </c>
    </row>
    <row r="87" spans="1:13" x14ac:dyDescent="0.35">
      <c r="A87" s="4"/>
      <c r="B87" s="1"/>
      <c r="C87" s="2" t="s">
        <v>3</v>
      </c>
      <c r="D87" s="3">
        <v>1.0331121839133499</v>
      </c>
      <c r="E87" s="3">
        <v>1.02069229117426</v>
      </c>
      <c r="F87" s="3">
        <v>0.983536624131786</v>
      </c>
      <c r="G87" s="3">
        <f t="shared" si="59"/>
        <v>1.0122263025573053</v>
      </c>
      <c r="H87" s="1"/>
      <c r="I87" s="2" t="s">
        <v>3</v>
      </c>
      <c r="J87" s="3">
        <v>0.96384900163204301</v>
      </c>
      <c r="K87" s="3">
        <v>0.97133494212655802</v>
      </c>
      <c r="L87" s="3">
        <v>0.95529480361190999</v>
      </c>
      <c r="M87" s="3">
        <f t="shared" si="60"/>
        <v>0.96347062126196248</v>
      </c>
    </row>
    <row r="88" spans="1:13" x14ac:dyDescent="0.35">
      <c r="C88" s="2" t="s">
        <v>20</v>
      </c>
      <c r="D88" s="3">
        <f>GEOMEAN(D84:D87)</f>
        <v>1.0342841725140952</v>
      </c>
      <c r="E88" s="3">
        <f t="shared" ref="E88" si="61">GEOMEAN(E84:E87)</f>
        <v>1.0176365705583177</v>
      </c>
      <c r="F88" s="3">
        <f t="shared" ref="F88" si="62">GEOMEAN(F84:F87)</f>
        <v>0.98625322000255589</v>
      </c>
      <c r="G88" s="3">
        <f>GEOMEAN(G84:G87)</f>
        <v>1.0125279169526671</v>
      </c>
      <c r="I88" s="2" t="s">
        <v>20</v>
      </c>
      <c r="J88" s="3">
        <f>GEOMEAN(J84:J87)</f>
        <v>0.97576568890492577</v>
      </c>
      <c r="K88" s="3">
        <f t="shared" ref="K88" si="63">GEOMEAN(K84:K87)</f>
        <v>0.97330429509745442</v>
      </c>
      <c r="L88" s="3">
        <f t="shared" ref="L88" si="64">GEOMEAN(L84:L87)</f>
        <v>0.95452259871679979</v>
      </c>
      <c r="M88" s="3">
        <f>GEOMEAN(M84:M87)</f>
        <v>0.96781748923128885</v>
      </c>
    </row>
    <row r="89" spans="1:13" x14ac:dyDescent="0.35">
      <c r="A89" s="4" t="s">
        <v>19</v>
      </c>
      <c r="B89" s="2" t="s">
        <v>12</v>
      </c>
      <c r="C89" s="2"/>
      <c r="D89" s="2"/>
      <c r="E89" s="2"/>
      <c r="F89" s="2"/>
      <c r="H89" s="2" t="s">
        <v>13</v>
      </c>
      <c r="I89" s="2"/>
      <c r="J89" s="2"/>
      <c r="K89" s="2"/>
      <c r="L89" s="2"/>
    </row>
    <row r="90" spans="1:13" x14ac:dyDescent="0.35">
      <c r="A90" s="4"/>
      <c r="D90" s="1" t="s">
        <v>4</v>
      </c>
      <c r="E90" s="1"/>
      <c r="F90" s="1"/>
      <c r="J90" s="1" t="s">
        <v>4</v>
      </c>
      <c r="K90" s="1"/>
      <c r="L90" s="1"/>
    </row>
    <row r="91" spans="1:13" x14ac:dyDescent="0.35">
      <c r="A91" s="4"/>
      <c r="D91" s="2">
        <v>2</v>
      </c>
      <c r="E91" s="2">
        <v>1</v>
      </c>
      <c r="F91" s="2">
        <v>0</v>
      </c>
      <c r="G91" s="2" t="s">
        <v>20</v>
      </c>
      <c r="J91" s="2">
        <v>2</v>
      </c>
      <c r="K91" s="2">
        <v>1</v>
      </c>
      <c r="L91" s="2">
        <v>0</v>
      </c>
      <c r="M91" s="2" t="s">
        <v>20</v>
      </c>
    </row>
    <row r="92" spans="1:13" x14ac:dyDescent="0.35">
      <c r="A92" s="4"/>
      <c r="B92" s="1" t="s">
        <v>5</v>
      </c>
      <c r="C92" s="2" t="s">
        <v>0</v>
      </c>
      <c r="D92" s="3">
        <v>1.02452427600744</v>
      </c>
      <c r="E92" s="3">
        <v>0.99908625279937402</v>
      </c>
      <c r="F92" s="3">
        <v>0.98244475038630896</v>
      </c>
      <c r="G92" s="3">
        <f>GEOMEAN(D92:F92)</f>
        <v>1.0018694280188962</v>
      </c>
      <c r="H92" s="1" t="s">
        <v>5</v>
      </c>
      <c r="I92" s="2" t="s">
        <v>0</v>
      </c>
      <c r="J92" s="3">
        <v>0.97236635060482701</v>
      </c>
      <c r="K92" s="3">
        <v>0.95184420740491604</v>
      </c>
      <c r="L92" s="3">
        <v>0.93723991258994799</v>
      </c>
      <c r="M92" s="3">
        <f>GEOMEAN(J92:L92)</f>
        <v>0.95370821269877637</v>
      </c>
    </row>
    <row r="93" spans="1:13" x14ac:dyDescent="0.35">
      <c r="A93" s="4"/>
      <c r="B93" s="1"/>
      <c r="C93" s="2" t="s">
        <v>1</v>
      </c>
      <c r="D93" s="3">
        <v>1.03069157498098</v>
      </c>
      <c r="E93" s="3">
        <v>1.0049987069081401</v>
      </c>
      <c r="F93" s="3">
        <v>0.98492474016827103</v>
      </c>
      <c r="G93" s="3">
        <f t="shared" ref="G93:G95" si="65">GEOMEAN(D93:F93)</f>
        <v>1.0066977358988565</v>
      </c>
      <c r="H93" s="1"/>
      <c r="I93" s="2" t="s">
        <v>1</v>
      </c>
      <c r="J93" s="3">
        <v>0.98339897773952401</v>
      </c>
      <c r="K93" s="3">
        <v>0.96787464352839903</v>
      </c>
      <c r="L93" s="3">
        <v>0.96343768667947305</v>
      </c>
      <c r="M93" s="3">
        <f t="shared" ref="M93:M95" si="66">GEOMEAN(J93:L93)</f>
        <v>0.97153286939851835</v>
      </c>
    </row>
    <row r="94" spans="1:13" x14ac:dyDescent="0.35">
      <c r="A94" s="4"/>
      <c r="B94" s="1"/>
      <c r="C94" s="2" t="s">
        <v>2</v>
      </c>
      <c r="D94" s="3">
        <v>1.03229060576339</v>
      </c>
      <c r="E94" s="3">
        <v>1.00726024942528</v>
      </c>
      <c r="F94" s="3">
        <v>0.99586256046740596</v>
      </c>
      <c r="G94" s="3">
        <f t="shared" si="65"/>
        <v>1.0116905466294543</v>
      </c>
      <c r="H94" s="1"/>
      <c r="I94" s="2" t="s">
        <v>2</v>
      </c>
      <c r="J94" s="3">
        <v>0.973770179504438</v>
      </c>
      <c r="K94" s="3">
        <v>0.97016345061001896</v>
      </c>
      <c r="L94" s="3">
        <v>0.96386675207371497</v>
      </c>
      <c r="M94" s="3">
        <f t="shared" si="66"/>
        <v>0.96925814656936626</v>
      </c>
    </row>
    <row r="95" spans="1:13" x14ac:dyDescent="0.35">
      <c r="A95" s="4"/>
      <c r="B95" s="1"/>
      <c r="C95" s="2" t="s">
        <v>3</v>
      </c>
      <c r="D95" s="3">
        <v>1.0285910329957799</v>
      </c>
      <c r="E95" s="3">
        <v>1.0101802048198401</v>
      </c>
      <c r="F95" s="3">
        <v>0.99382657677321895</v>
      </c>
      <c r="G95" s="3">
        <f t="shared" si="65"/>
        <v>1.0107662482681545</v>
      </c>
      <c r="H95" s="1"/>
      <c r="I95" s="2" t="s">
        <v>3</v>
      </c>
      <c r="J95" s="3">
        <v>0.95516338079071095</v>
      </c>
      <c r="K95" s="3">
        <v>0.95767947659487296</v>
      </c>
      <c r="L95" s="3">
        <v>0.950471282950895</v>
      </c>
      <c r="M95" s="3">
        <f t="shared" si="66"/>
        <v>0.9544333690059702</v>
      </c>
    </row>
    <row r="96" spans="1:13" x14ac:dyDescent="0.35">
      <c r="C96" s="2" t="s">
        <v>20</v>
      </c>
      <c r="D96" s="3">
        <f>GEOMEAN(D92:D95)</f>
        <v>1.0290202520054583</v>
      </c>
      <c r="E96" s="3">
        <f t="shared" ref="E96" si="67">GEOMEAN(E92:E95)</f>
        <v>1.0053730951183801</v>
      </c>
      <c r="F96" s="3">
        <f t="shared" ref="F96" si="68">GEOMEAN(F92:F95)</f>
        <v>0.98924826824055367</v>
      </c>
      <c r="G96" s="3">
        <f>GEOMEAN(G92:G95)</f>
        <v>1.0077484988259613</v>
      </c>
      <c r="I96" s="2" t="s">
        <v>20</v>
      </c>
      <c r="J96" s="3">
        <f>GEOMEAN(J92:J95)</f>
        <v>0.97112123821371521</v>
      </c>
      <c r="K96" s="3">
        <f t="shared" ref="K96" si="69">GEOMEAN(K92:K95)</f>
        <v>0.96186144805597096</v>
      </c>
      <c r="L96" s="3">
        <f t="shared" ref="L96" si="70">GEOMEAN(L92:L95)</f>
        <v>0.95369081788173926</v>
      </c>
      <c r="M96" s="3">
        <f>GEOMEAN(M92:M95)</f>
        <v>0.96219816408621106</v>
      </c>
    </row>
  </sheetData>
  <mergeCells count="12">
    <mergeCell ref="A17:A23"/>
    <mergeCell ref="A25:A31"/>
    <mergeCell ref="A33:A39"/>
    <mergeCell ref="A41:A47"/>
    <mergeCell ref="A1:A7"/>
    <mergeCell ref="A9:A15"/>
    <mergeCell ref="A89:A95"/>
    <mergeCell ref="A49:A55"/>
    <mergeCell ref="A65:A71"/>
    <mergeCell ref="A73:A79"/>
    <mergeCell ref="A81:A87"/>
    <mergeCell ref="A57:A6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English</dc:creator>
  <cp:lastModifiedBy>Luke English</cp:lastModifiedBy>
  <dcterms:created xsi:type="dcterms:W3CDTF">2022-12-01T05:16:55Z</dcterms:created>
  <dcterms:modified xsi:type="dcterms:W3CDTF">2022-12-03T00:30:43Z</dcterms:modified>
</cp:coreProperties>
</file>