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Greenfield + Overlay HLD Module\MoE\"/>
    </mc:Choice>
  </mc:AlternateContent>
  <xr:revisionPtr revIDLastSave="0" documentId="13_ncr:1_{E1A85967-DAEA-4605-A29A-21860B205291}" xr6:coauthVersionLast="45" xr6:coauthVersionMax="45" xr10:uidLastSave="{00000000-0000-0000-0000-000000000000}"/>
  <bookViews>
    <workbookView xWindow="-120" yWindow="480" windowWidth="20730" windowHeight="11160" tabRatio="725" xr2:uid="{00000000-000D-0000-FFFF-FFFF00000000}"/>
  </bookViews>
  <sheets>
    <sheet name="Cover" sheetId="8" r:id="rId1"/>
    <sheet name="Instructions" sheetId="3" r:id="rId2"/>
    <sheet name="Revision Control" sheetId="4" r:id="rId3"/>
    <sheet name="Standard Configurations" sheetId="9" r:id="rId4"/>
    <sheet name="RAN HLD Template" sheetId="1" r:id="rId5"/>
    <sheet name="BoQ Template" sheetId="5" r:id="rId6"/>
  </sheets>
  <externalReferences>
    <externalReference r:id="rId7"/>
    <externalReference r:id="rId8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5" l="1"/>
  <c r="C7" i="5"/>
  <c r="C21" i="5" l="1"/>
  <c r="C20" i="5"/>
  <c r="C19" i="5"/>
  <c r="C16" i="5"/>
  <c r="C15" i="5"/>
  <c r="C27" i="5" l="1"/>
  <c r="C24" i="5"/>
  <c r="C8" i="5"/>
</calcChain>
</file>

<file path=xl/sharedStrings.xml><?xml version="1.0" encoding="utf-8"?>
<sst xmlns="http://schemas.openxmlformats.org/spreadsheetml/2006/main" count="60" uniqueCount="52">
  <si>
    <t>Latitude</t>
  </si>
  <si>
    <t>Longitude</t>
  </si>
  <si>
    <t>Site information</t>
  </si>
  <si>
    <t>Total</t>
  </si>
  <si>
    <t>Overall Summary</t>
  </si>
  <si>
    <t>Bill of Quantities Template</t>
  </si>
  <si>
    <t>Revision Control</t>
  </si>
  <si>
    <t>Version N°</t>
  </si>
  <si>
    <t>Issue Date</t>
  </si>
  <si>
    <t>Status</t>
  </si>
  <si>
    <t>Reasons for Change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</si>
  <si>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</si>
  <si>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</si>
  <si>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Transport Solution (Tx)</t>
  </si>
  <si>
    <t>Radio Access Network HLD Template</t>
  </si>
  <si>
    <t>This template allows users to represent a High-level Design for the radio access network elements. The elements are:</t>
  </si>
  <si>
    <t>RAN HLD Template</t>
  </si>
  <si>
    <t>Type of Site</t>
  </si>
  <si>
    <t>Frequency Band</t>
  </si>
  <si>
    <t>Ground Height</t>
  </si>
  <si>
    <t>Number of Sectors</t>
  </si>
  <si>
    <t>Solution Type</t>
  </si>
  <si>
    <t>Scenario</t>
  </si>
  <si>
    <t>Greenfield</t>
  </si>
  <si>
    <t>Overlay</t>
  </si>
  <si>
    <t>Transmitter Power [W]</t>
  </si>
  <si>
    <t>Small Cell Sites</t>
  </si>
  <si>
    <t>Macro Cell Sites</t>
  </si>
  <si>
    <t>Macro Sites - Bill of Quantities</t>
  </si>
  <si>
    <t>Macro Sites Statistics</t>
  </si>
  <si>
    <t>1 Sector Sites</t>
  </si>
  <si>
    <t>2 Sector Sites</t>
  </si>
  <si>
    <t>3 Sector Sites</t>
  </si>
  <si>
    <t>Required new Radio Units</t>
  </si>
  <si>
    <t>Reusable Radio Units</t>
  </si>
  <si>
    <t>Reusable Antennas</t>
  </si>
  <si>
    <t>Required new Antennas</t>
  </si>
  <si>
    <t>Site Scenario</t>
  </si>
  <si>
    <t>Required New Radio Units</t>
  </si>
  <si>
    <t>Required New Antennas</t>
  </si>
  <si>
    <t>Antennas</t>
  </si>
  <si>
    <r>
      <rPr>
        <b/>
        <sz val="10"/>
        <color theme="3"/>
        <rFont val="Segoe UI"/>
        <family val="2"/>
      </rPr>
      <t>- RAN HLD Template</t>
    </r>
    <r>
      <rPr>
        <sz val="10"/>
        <color theme="3"/>
        <rFont val="Segoe UI"/>
        <family val="2"/>
      </rPr>
      <t xml:space="preserve"> tab includes HLD design information of RAN elements.</t>
    </r>
  </si>
  <si>
    <r>
      <rPr>
        <b/>
        <sz val="10"/>
        <color theme="3"/>
        <rFont val="Segoe UI"/>
        <family val="2"/>
      </rPr>
      <t xml:space="preserve">- BoQ Template </t>
    </r>
    <r>
      <rPr>
        <sz val="10"/>
        <color theme="3"/>
        <rFont val="Segoe UI"/>
        <family val="2"/>
      </rPr>
      <t>sheet summarizes the Bill of Quantities of the RAN HLD elements.</t>
    </r>
  </si>
  <si>
    <t>Standard Configurations</t>
  </si>
  <si>
    <t>Configuration ID</t>
  </si>
  <si>
    <t>Base Station Type</t>
  </si>
  <si>
    <t>Operating Frequency</t>
  </si>
  <si>
    <t>No. Of Sectors</t>
  </si>
  <si>
    <t>Antenna Height [m]</t>
  </si>
  <si>
    <t>Deployment Scenario</t>
  </si>
  <si>
    <t>RAN Equipment Information</t>
  </si>
  <si>
    <t>Radio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</si>
</sst>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i/>
      <sz val="11"/>
      <color rgb="FF00206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sz val="11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6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1" fillId="0" borderId="14" xfId="0" applyFont="1" applyBorder="1" applyAlignment="1">
      <alignment vertical="center"/>
    </xf>
    <xf numFmtId="0" fontId="0" fillId="0" borderId="14" xfId="0" applyBorder="1"/>
    <xf numFmtId="0" fontId="0" fillId="7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2" fillId="2" borderId="0" xfId="2" applyFont="1" applyFill="1" applyAlignment="1">
      <alignment horizontal="left" vertical="center"/>
    </xf>
    <xf numFmtId="17" fontId="13" fillId="2" borderId="0" xfId="1" quotePrefix="1" applyNumberFormat="1" applyFont="1" applyFill="1"/>
    <xf numFmtId="0" fontId="14" fillId="0" borderId="0" xfId="0" applyFont="1"/>
    <xf numFmtId="0" fontId="14" fillId="0" borderId="0" xfId="0" applyFont="1" applyAlignment="1">
      <alignment horizontal="left" wrapText="1"/>
    </xf>
    <xf numFmtId="0" fontId="14" fillId="0" borderId="0" xfId="0" quotePrefix="1" applyFont="1"/>
    <xf numFmtId="0" fontId="14" fillId="0" borderId="0" xfId="0" quotePrefix="1" applyFont="1" applyAlignment="1">
      <alignment horizontal="left" wrapText="1"/>
    </xf>
    <xf numFmtId="0" fontId="14" fillId="0" borderId="0" xfId="0" quotePrefix="1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wrapText="1"/>
    </xf>
    <xf numFmtId="0" fontId="14" fillId="0" borderId="0" xfId="0" applyFont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0" xfId="0" quotePrefix="1" applyFont="1" applyFill="1" applyAlignment="1">
      <alignment horizontal="left"/>
    </xf>
    <xf numFmtId="0" fontId="0" fillId="0" borderId="0" xfId="0" applyFill="1"/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/>
    <xf numFmtId="0" fontId="14" fillId="0" borderId="0" xfId="0" applyFont="1" applyAlignment="1">
      <alignment horizontal="left" wrapText="1"/>
    </xf>
    <xf numFmtId="0" fontId="14" fillId="0" borderId="0" xfId="0" quotePrefix="1" applyFont="1" applyAlignment="1">
      <alignment horizontal="left" wrapText="1"/>
    </xf>
    <xf numFmtId="0" fontId="1" fillId="0" borderId="14" xfId="0" applyFont="1" applyBorder="1" applyAlignment="1">
      <alignment horizontal="left" vertical="center"/>
    </xf>
    <xf numFmtId="0" fontId="10" fillId="2" borderId="0" xfId="1" applyFont="1" applyFill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09-409A-A99C-13E5C59820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09-409A-A99C-13E5C59820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'BoQ Template'!$B$6:$B$7</c:f>
              <c:strCache>
                <c:ptCount val="2"/>
                <c:pt idx="0">
                  <c:v>Macro Cell Sites</c:v>
                </c:pt>
                <c:pt idx="1">
                  <c:v>Small Cell Sites</c:v>
                </c:pt>
              </c:strCache>
            </c:strRef>
          </c:cat>
          <c:val>
            <c:numRef>
              <c:f>'BoQ Template'!$C$6:$C$7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09-409A-A99C-13E5C59820A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28576</xdr:rowOff>
    </xdr:from>
    <xdr:to>
      <xdr:col>11</xdr:col>
      <xdr:colOff>857250</xdr:colOff>
      <xdr:row>10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B6" sqref="B6:N6"/>
    </sheetView>
  </sheetViews>
  <sheetFormatPr defaultColWidth="11.42578125" defaultRowHeight="15"/>
  <cols>
    <col min="1" max="1" width="4.5703125" style="25" customWidth="1"/>
    <col min="2" max="2" width="10.85546875" style="25" bestFit="1" customWidth="1"/>
    <col min="3" max="46" width="8.7109375" style="25" customWidth="1"/>
    <col min="47" max="16384" width="11.42578125" style="25"/>
  </cols>
  <sheetData>
    <row r="5" spans="1: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ht="26.25">
      <c r="A6" s="26"/>
      <c r="B6" s="50" t="s">
        <v>14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26"/>
    </row>
    <row r="7" spans="1:1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ht="21">
      <c r="A8" s="26"/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ht="21">
      <c r="A10" s="26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6" s="20" customFormat="1" ht="38.25" customHeight="1">
      <c r="B1" s="49" t="s">
        <v>11</v>
      </c>
      <c r="C1" s="49"/>
    </row>
    <row r="3" spans="2:56">
      <c r="B3" s="48" t="s">
        <v>15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</row>
    <row r="5" spans="2:56">
      <c r="B5" s="33" t="s">
        <v>12</v>
      </c>
    </row>
    <row r="6" spans="2:56" s="42" customFormat="1">
      <c r="B6" s="41" t="s">
        <v>41</v>
      </c>
    </row>
    <row r="7" spans="2:56">
      <c r="B7" s="33" t="s">
        <v>42</v>
      </c>
    </row>
    <row r="9" spans="2:56"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</row>
    <row r="10" spans="2:56">
      <c r="B10" s="17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</row>
    <row r="11" spans="2:56">
      <c r="B11" s="17"/>
      <c r="E11" s="33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4"/>
    </row>
    <row r="12" spans="2:56">
      <c r="E12" s="33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4"/>
    </row>
    <row r="13" spans="2:56">
      <c r="E13" s="33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34"/>
    </row>
    <row r="14" spans="2:56">
      <c r="E14" s="29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29"/>
    </row>
    <row r="15" spans="2:56">
      <c r="E15" s="31"/>
    </row>
  </sheetData>
  <mergeCells count="4">
    <mergeCell ref="F13:BC13"/>
    <mergeCell ref="F14:BC14"/>
    <mergeCell ref="B3:BA3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20" customFormat="1" ht="38.25" customHeight="1">
      <c r="B1" s="19" t="s">
        <v>6</v>
      </c>
    </row>
    <row r="3" spans="2:5">
      <c r="B3" s="23" t="s">
        <v>7</v>
      </c>
      <c r="C3" s="23" t="s">
        <v>8</v>
      </c>
      <c r="D3" s="23" t="s">
        <v>9</v>
      </c>
      <c r="E3" s="23" t="s">
        <v>10</v>
      </c>
    </row>
    <row r="4" spans="2:5">
      <c r="B4" s="24"/>
      <c r="C4" s="24"/>
      <c r="D4" s="24"/>
      <c r="E4" s="24"/>
    </row>
    <row r="5" spans="2:5">
      <c r="B5" s="24"/>
      <c r="C5" s="24"/>
      <c r="D5" s="24"/>
      <c r="E5" s="24"/>
    </row>
    <row r="6" spans="2:5">
      <c r="B6" s="24"/>
      <c r="C6" s="24"/>
      <c r="D6" s="24"/>
      <c r="E6" s="24"/>
    </row>
    <row r="7" spans="2:5">
      <c r="B7" s="24"/>
      <c r="C7" s="24"/>
      <c r="D7" s="24"/>
      <c r="E7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AD00-E4C4-46D3-AB9C-14597B15020E}">
  <dimension ref="B1:M9"/>
  <sheetViews>
    <sheetView showGridLines="0" workbookViewId="0">
      <pane ySplit="1" topLeftCell="A2" activePane="bottomLeft" state="frozen"/>
      <selection pane="bottomLeft" activeCell="B1" sqref="B1:E1"/>
    </sheetView>
  </sheetViews>
  <sheetFormatPr defaultColWidth="11.42578125" defaultRowHeight="15"/>
  <cols>
    <col min="1" max="1" width="2.5703125" customWidth="1"/>
    <col min="2" max="2" width="17" customWidth="1"/>
    <col min="3" max="3" width="16.7109375" bestFit="1" customWidth="1"/>
    <col min="4" max="5" width="19.85546875" bestFit="1" customWidth="1"/>
    <col min="6" max="6" width="20" bestFit="1" customWidth="1"/>
    <col min="7" max="7" width="13.7109375" bestFit="1" customWidth="1"/>
    <col min="8" max="8" width="21.5703125" bestFit="1" customWidth="1"/>
    <col min="9" max="9" width="19.85546875" bestFit="1" customWidth="1"/>
    <col min="10" max="10" width="18.28515625" bestFit="1" customWidth="1"/>
    <col min="11" max="11" width="24.5703125" bestFit="1" customWidth="1"/>
    <col min="12" max="12" width="23" bestFit="1" customWidth="1"/>
    <col min="13" max="27" width="17.140625" customWidth="1"/>
  </cols>
  <sheetData>
    <row r="1" spans="2:13" s="20" customFormat="1" ht="38.25" customHeight="1">
      <c r="B1" s="49" t="s">
        <v>43</v>
      </c>
      <c r="C1" s="49"/>
      <c r="D1" s="49"/>
      <c r="E1" s="49"/>
    </row>
    <row r="2" spans="2:13">
      <c r="M2" s="46"/>
    </row>
    <row r="3" spans="2:13">
      <c r="B3" s="43" t="s">
        <v>44</v>
      </c>
      <c r="C3" s="44" t="s">
        <v>45</v>
      </c>
      <c r="D3" s="45" t="s">
        <v>49</v>
      </c>
      <c r="E3" s="44" t="s">
        <v>46</v>
      </c>
      <c r="F3" s="44" t="s">
        <v>48</v>
      </c>
      <c r="G3" s="44" t="s">
        <v>47</v>
      </c>
      <c r="H3" s="44" t="s">
        <v>25</v>
      </c>
      <c r="I3" s="45" t="s">
        <v>34</v>
      </c>
      <c r="J3" s="45" t="s">
        <v>35</v>
      </c>
      <c r="K3" s="45" t="s">
        <v>38</v>
      </c>
      <c r="L3" s="45" t="s">
        <v>39</v>
      </c>
      <c r="M3" s="46" t="s">
        <v>23</v>
      </c>
    </row>
    <row r="4" spans="2:13">
      <c r="B4" s="16"/>
      <c r="C4" s="22"/>
      <c r="D4" s="22"/>
      <c r="E4" s="22"/>
      <c r="F4" s="22"/>
      <c r="G4" s="22"/>
      <c r="H4" s="22"/>
      <c r="I4" s="22"/>
      <c r="J4" s="22"/>
      <c r="K4" s="22"/>
      <c r="L4" s="22"/>
      <c r="M4" s="46"/>
    </row>
    <row r="5" spans="2:13">
      <c r="B5" s="16"/>
      <c r="C5" s="22"/>
      <c r="D5" s="22"/>
      <c r="E5" s="22"/>
      <c r="F5" s="22"/>
      <c r="G5" s="22"/>
      <c r="H5" s="22"/>
      <c r="I5" s="22"/>
      <c r="J5" s="22"/>
      <c r="K5" s="22"/>
      <c r="L5" s="22"/>
      <c r="M5" s="46"/>
    </row>
    <row r="6" spans="2:13">
      <c r="B6" s="16"/>
      <c r="C6" s="22"/>
      <c r="D6" s="22"/>
      <c r="E6" s="22"/>
      <c r="F6" s="22"/>
      <c r="G6" s="22"/>
      <c r="H6" s="22"/>
      <c r="I6" s="22"/>
      <c r="J6" s="22"/>
      <c r="K6" s="22"/>
      <c r="L6" s="22"/>
      <c r="M6" s="46"/>
    </row>
    <row r="7" spans="2:13">
      <c r="B7" s="16"/>
      <c r="C7" s="22"/>
      <c r="D7" s="22"/>
      <c r="E7" s="22"/>
      <c r="F7" s="22"/>
      <c r="G7" s="22"/>
      <c r="H7" s="22"/>
      <c r="I7" s="22"/>
      <c r="J7" s="22"/>
      <c r="K7" s="22"/>
      <c r="L7" s="22"/>
      <c r="M7" s="46"/>
    </row>
    <row r="8" spans="2:13">
      <c r="B8" s="16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3">
      <c r="B9" s="16"/>
      <c r="C9" s="22"/>
      <c r="D9" s="22"/>
      <c r="E9" s="22"/>
      <c r="F9" s="22"/>
      <c r="G9" s="22"/>
      <c r="H9" s="22"/>
      <c r="I9" s="22"/>
      <c r="J9" s="22"/>
      <c r="K9" s="22"/>
      <c r="L9" s="22"/>
    </row>
  </sheetData>
  <mergeCells count="1">
    <mergeCell ref="B1:E1"/>
  </mergeCells>
  <dataValidations count="2">
    <dataValidation type="list" allowBlank="1" showInputMessage="1" showErrorMessage="1" sqref="C4:C6 C9" xr:uid="{B501F2AF-E4DD-49C6-9A1A-B9CF8853EFAE}">
      <formula1>$L$3:$L$4</formula1>
    </dataValidation>
    <dataValidation type="list" allowBlank="1" showInputMessage="1" showErrorMessage="1" sqref="D4:D9" xr:uid="{BB0E5CC6-54A4-433A-81B9-48BA382F52AF}">
      <formula1>$M$3:$M$4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9"/>
  <sheetViews>
    <sheetView showGridLines="0" zoomScaleNormal="100" workbookViewId="0">
      <pane ySplit="1" topLeftCell="A2" activePane="bottomLeft" state="frozen"/>
      <selection pane="bottomLeft" activeCell="C1" sqref="C1:D1"/>
    </sheetView>
  </sheetViews>
  <sheetFormatPr defaultColWidth="11.42578125" defaultRowHeight="15"/>
  <cols>
    <col min="1" max="1" width="2.5703125" customWidth="1"/>
    <col min="2" max="2" width="15.5703125" bestFit="1" customWidth="1"/>
    <col min="3" max="7" width="17.140625" customWidth="1"/>
    <col min="8" max="8" width="17.7109375" bestFit="1" customWidth="1"/>
    <col min="9" max="9" width="17.7109375" customWidth="1"/>
    <col min="10" max="10" width="21.5703125" bestFit="1" customWidth="1"/>
    <col min="11" max="11" width="21.5703125" customWidth="1"/>
    <col min="12" max="12" width="24.28515625" bestFit="1" customWidth="1"/>
    <col min="13" max="13" width="21.5703125" customWidth="1"/>
    <col min="14" max="14" width="22.7109375" bestFit="1" customWidth="1"/>
    <col min="15" max="15" width="21.5703125" bestFit="1" customWidth="1"/>
  </cols>
  <sheetData>
    <row r="1" spans="2:15" s="20" customFormat="1" ht="38.25" customHeight="1">
      <c r="C1" s="49" t="s">
        <v>16</v>
      </c>
      <c r="D1" s="49"/>
    </row>
    <row r="2" spans="2: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54" t="s">
        <v>2</v>
      </c>
      <c r="C3" s="54"/>
      <c r="D3" s="54"/>
      <c r="E3" s="54"/>
      <c r="F3" s="54"/>
      <c r="G3" s="54"/>
      <c r="H3" s="54"/>
      <c r="I3" s="55"/>
      <c r="J3" s="51" t="s">
        <v>50</v>
      </c>
      <c r="K3" s="52"/>
      <c r="L3" s="52"/>
      <c r="M3" s="52"/>
      <c r="N3" s="53"/>
      <c r="O3" s="37" t="s">
        <v>13</v>
      </c>
    </row>
    <row r="4" spans="2:15">
      <c r="B4" s="38" t="s">
        <v>44</v>
      </c>
      <c r="C4" s="2" t="s">
        <v>17</v>
      </c>
      <c r="D4" s="2" t="s">
        <v>18</v>
      </c>
      <c r="E4" s="2" t="s">
        <v>0</v>
      </c>
      <c r="F4" s="2" t="s">
        <v>1</v>
      </c>
      <c r="G4" s="2" t="s">
        <v>19</v>
      </c>
      <c r="H4" s="38" t="s">
        <v>20</v>
      </c>
      <c r="I4" s="38" t="s">
        <v>22</v>
      </c>
      <c r="J4" s="38" t="s">
        <v>25</v>
      </c>
      <c r="K4" s="38" t="s">
        <v>34</v>
      </c>
      <c r="L4" s="38" t="s">
        <v>33</v>
      </c>
      <c r="M4" s="38" t="s">
        <v>35</v>
      </c>
      <c r="N4" s="38" t="s">
        <v>36</v>
      </c>
      <c r="O4" s="2" t="s">
        <v>21</v>
      </c>
    </row>
    <row r="5" spans="2:15">
      <c r="B5" s="16"/>
      <c r="C5" s="3"/>
      <c r="D5" s="15"/>
      <c r="E5" s="15"/>
      <c r="F5" s="15"/>
      <c r="G5" s="15"/>
      <c r="H5" s="15"/>
      <c r="I5" s="15"/>
      <c r="J5" s="3"/>
      <c r="K5" s="40"/>
      <c r="L5" s="40"/>
      <c r="M5" s="40"/>
      <c r="N5" s="40"/>
      <c r="O5" s="3"/>
    </row>
    <row r="6" spans="2:15">
      <c r="B6" s="16"/>
      <c r="C6" s="3"/>
      <c r="D6" s="15"/>
      <c r="E6" s="15"/>
      <c r="F6" s="15"/>
      <c r="G6" s="15"/>
      <c r="H6" s="15"/>
      <c r="I6" s="15"/>
      <c r="J6" s="3"/>
      <c r="K6" s="40"/>
      <c r="L6" s="40"/>
      <c r="M6" s="40"/>
      <c r="N6" s="40"/>
      <c r="O6" s="3"/>
    </row>
    <row r="7" spans="2:15">
      <c r="B7" s="16"/>
      <c r="C7" s="3"/>
      <c r="D7" s="15"/>
      <c r="E7" s="15"/>
      <c r="F7" s="15"/>
      <c r="G7" s="15"/>
      <c r="H7" s="15"/>
      <c r="I7" s="15"/>
      <c r="J7" s="3"/>
      <c r="K7" s="40"/>
      <c r="L7" s="40"/>
      <c r="M7" s="40"/>
      <c r="N7" s="40"/>
      <c r="O7" s="3"/>
    </row>
    <row r="8" spans="2:15">
      <c r="B8" s="16"/>
      <c r="C8" s="3"/>
      <c r="D8" s="15"/>
      <c r="E8" s="15"/>
      <c r="F8" s="15"/>
      <c r="G8" s="15"/>
      <c r="H8" s="15"/>
      <c r="I8" s="15"/>
      <c r="J8" s="3"/>
      <c r="K8" s="40"/>
      <c r="L8" s="40"/>
      <c r="M8" s="40"/>
      <c r="N8" s="40"/>
      <c r="O8" s="3"/>
    </row>
    <row r="9" spans="2:15">
      <c r="B9" s="16"/>
      <c r="C9" s="3"/>
      <c r="D9" s="15"/>
      <c r="E9" s="15"/>
      <c r="F9" s="15"/>
      <c r="G9" s="15"/>
      <c r="H9" s="15"/>
      <c r="I9" s="15"/>
      <c r="J9" s="3"/>
      <c r="K9" s="40"/>
      <c r="L9" s="40"/>
      <c r="M9" s="40"/>
      <c r="N9" s="40"/>
      <c r="O9" s="3"/>
    </row>
  </sheetData>
  <mergeCells count="3">
    <mergeCell ref="C1:D1"/>
    <mergeCell ref="J3:N3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7"/>
  <sheetViews>
    <sheetView showGridLines="0" workbookViewId="0">
      <pane ySplit="1" topLeftCell="A2" activePane="bottomLeft" state="frozen"/>
      <selection pane="bottomLeft" activeCell="B1" sqref="B1:D1"/>
    </sheetView>
  </sheetViews>
  <sheetFormatPr defaultColWidth="11.42578125" defaultRowHeight="15"/>
  <cols>
    <col min="1" max="1" width="2.5703125" customWidth="1"/>
    <col min="2" max="2" width="26.140625" bestFit="1" customWidth="1"/>
    <col min="3" max="8" width="11.28515625" customWidth="1"/>
    <col min="9" max="9" width="6.140625" customWidth="1"/>
    <col min="10" max="27" width="17.140625" customWidth="1"/>
  </cols>
  <sheetData>
    <row r="1" spans="2:12" s="20" customFormat="1" ht="38.25" customHeight="1">
      <c r="B1" s="49" t="s">
        <v>5</v>
      </c>
      <c r="C1" s="49"/>
      <c r="D1" s="49"/>
    </row>
    <row r="2" spans="2:12" ht="15.75" thickBot="1"/>
    <row r="3" spans="2:12">
      <c r="B3" s="56" t="s">
        <v>4</v>
      </c>
      <c r="C3" s="57"/>
      <c r="D3" s="57"/>
      <c r="E3" s="57"/>
      <c r="F3" s="57"/>
      <c r="G3" s="57"/>
      <c r="H3" s="57"/>
      <c r="J3" s="12"/>
      <c r="K3" s="6"/>
      <c r="L3" s="13"/>
    </row>
    <row r="4" spans="2:12">
      <c r="J4" s="7"/>
      <c r="K4" s="8"/>
      <c r="L4" s="9"/>
    </row>
    <row r="5" spans="2:12">
      <c r="J5" s="7"/>
      <c r="K5" s="8"/>
      <c r="L5" s="9"/>
    </row>
    <row r="6" spans="2:12">
      <c r="B6" s="16" t="s">
        <v>27</v>
      </c>
      <c r="C6" s="22">
        <f>COUNTIF('RAN HLD Template'!C:C,"Macro")</f>
        <v>0</v>
      </c>
      <c r="J6" s="7"/>
      <c r="K6" s="8"/>
      <c r="L6" s="9"/>
    </row>
    <row r="7" spans="2:12">
      <c r="B7" s="16" t="s">
        <v>26</v>
      </c>
      <c r="C7" s="22">
        <f>COUNTIF('RAN HLD Template'!C:C,"Small")</f>
        <v>0</v>
      </c>
      <c r="J7" s="7"/>
      <c r="K7" s="8"/>
      <c r="L7" s="9"/>
    </row>
    <row r="8" spans="2:12">
      <c r="B8" s="5" t="s">
        <v>3</v>
      </c>
      <c r="C8" s="4">
        <f>SUM(C6:C7)</f>
        <v>0</v>
      </c>
      <c r="J8" s="7"/>
      <c r="K8" s="8"/>
      <c r="L8" s="9"/>
    </row>
    <row r="9" spans="2:12">
      <c r="J9" s="7"/>
      <c r="K9" s="8"/>
      <c r="L9" s="9"/>
    </row>
    <row r="10" spans="2:12">
      <c r="J10" s="7"/>
      <c r="K10" s="8"/>
      <c r="L10" s="9"/>
    </row>
    <row r="11" spans="2:12" ht="15.75" thickBot="1">
      <c r="B11" s="57" t="s">
        <v>28</v>
      </c>
      <c r="C11" s="57"/>
      <c r="D11" s="57"/>
      <c r="E11" s="57"/>
      <c r="F11" s="57"/>
      <c r="G11" s="57"/>
      <c r="H11" s="57"/>
      <c r="J11" s="14"/>
      <c r="K11" s="10"/>
      <c r="L11" s="11"/>
    </row>
    <row r="13" spans="2:12">
      <c r="B13" s="18" t="s">
        <v>29</v>
      </c>
    </row>
    <row r="14" spans="2:12">
      <c r="B14" s="21" t="s">
        <v>37</v>
      </c>
    </row>
    <row r="15" spans="2:12">
      <c r="B15" s="16" t="s">
        <v>23</v>
      </c>
      <c r="C15" s="4">
        <f>COUNTIF('RAN HLD Template'!I:I,"Greenfield")</f>
        <v>0</v>
      </c>
    </row>
    <row r="16" spans="2:12">
      <c r="B16" s="16" t="s">
        <v>24</v>
      </c>
      <c r="C16" s="4">
        <f>COUNTIF('RAN HLD Template'!I:I,"Overlay")</f>
        <v>0</v>
      </c>
    </row>
    <row r="18" spans="2:5">
      <c r="B18" s="21" t="s">
        <v>20</v>
      </c>
    </row>
    <row r="19" spans="2:5">
      <c r="B19" s="16" t="s">
        <v>30</v>
      </c>
      <c r="C19" s="4">
        <f>COUNTIF('RAN HLD Template'!H:H,"1")</f>
        <v>0</v>
      </c>
    </row>
    <row r="20" spans="2:5">
      <c r="B20" s="16" t="s">
        <v>31</v>
      </c>
      <c r="C20" s="4">
        <f>COUNTIF('RAN HLD Template'!H:H,"2")</f>
        <v>0</v>
      </c>
    </row>
    <row r="21" spans="2:5">
      <c r="B21" s="16" t="s">
        <v>32</v>
      </c>
      <c r="C21" s="4">
        <f>COUNTIF('RAN HLD Template'!H:H,"3")</f>
        <v>0</v>
      </c>
    </row>
    <row r="22" spans="2:5">
      <c r="C22" s="39"/>
      <c r="D22" s="39"/>
      <c r="E22" s="39"/>
    </row>
    <row r="23" spans="2:5">
      <c r="B23" s="21" t="s">
        <v>38</v>
      </c>
      <c r="C23" s="39"/>
      <c r="D23" s="39"/>
      <c r="E23" s="39"/>
    </row>
    <row r="24" spans="2:5">
      <c r="B24" s="16" t="s">
        <v>51</v>
      </c>
      <c r="C24" s="4">
        <f>SUMIF('RAN HLD Template'!I:I,"Overlay",'RAN HLD Template'!L:L)+SUMIF('RAN HLD Template'!I:I,"Greenfield",'RAN HLD Template'!L:L)</f>
        <v>0</v>
      </c>
      <c r="D24" s="39"/>
      <c r="E24" s="39"/>
    </row>
    <row r="25" spans="2:5">
      <c r="D25" s="39"/>
      <c r="E25" s="39"/>
    </row>
    <row r="26" spans="2:5">
      <c r="B26" s="21" t="s">
        <v>39</v>
      </c>
    </row>
    <row r="27" spans="2:5">
      <c r="B27" s="16" t="s">
        <v>40</v>
      </c>
      <c r="C27" s="4">
        <f>SUMIF('RAN HLD Template'!I:I,"Overlay",'RAN HLD Template'!N:N)+SUMIF('RAN HLD Template'!I:I,"Greenfield",'RAN HLD Template'!N:N)</f>
        <v>0</v>
      </c>
    </row>
  </sheetData>
  <mergeCells count="3">
    <mergeCell ref="B3:H3"/>
    <mergeCell ref="B11:H11"/>
    <mergeCell ref="B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Revision Control</vt:lpstr>
      <vt:lpstr>Standard Configurations</vt:lpstr>
      <vt:lpstr>RAN HLD Template</vt:lpstr>
      <vt:lpstr>BoQ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cp:lastPrinted>2020-03-23T03:23:12Z</cp:lastPrinted>
  <dcterms:created xsi:type="dcterms:W3CDTF">2020-02-24T17:00:18Z</dcterms:created>
  <dcterms:modified xsi:type="dcterms:W3CDTF">2020-05-26T00:50:33Z</dcterms:modified>
</cp:coreProperties>
</file>