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_Teleworx\Facebook\RST Support\Runbook\Supply Chain Management\RFx Process Templates\"/>
    </mc:Choice>
  </mc:AlternateContent>
  <xr:revisionPtr revIDLastSave="0" documentId="13_ncr:1_{9D52130C-BA12-41BD-9AA9-B8C598FDEB6A}" xr6:coauthVersionLast="45" xr6:coauthVersionMax="45" xr10:uidLastSave="{00000000-0000-0000-0000-000000000000}"/>
  <bookViews>
    <workbookView xWindow="-120" yWindow="-120" windowWidth="20730" windowHeight="11310" tabRatio="536" activeTab="1" xr2:uid="{00000000-000D-0000-FFFF-FFFF00000000}"/>
  </bookViews>
  <sheets>
    <sheet name="Cover" sheetId="10" r:id="rId1"/>
    <sheet name="Evaluation Sheet" sheetId="9" r:id="rId2"/>
  </sheets>
  <externalReferences>
    <externalReference r:id="rId3"/>
    <externalReference r:id="rId4"/>
    <externalReference r:id="rId5"/>
    <externalReference r:id="rId6"/>
  </externalReferences>
  <definedNames>
    <definedName name="_xlnm._FilterDatabase" localSheetId="1" hidden="1">'Evaluation Sheet'!$E$3:$E$81</definedName>
    <definedName name="loc">#REF!</definedName>
    <definedName name="points">[1]Sheet3!$A$4:$A$7</definedName>
    <definedName name="Service_Categories">[3]ATM!#REF!</definedName>
    <definedName name="table_1">#REF!</definedName>
    <definedName name="table_2">#REF!</definedName>
    <definedName name="table_3">#REF!</definedName>
    <definedName name="table_4">#REF!</definedName>
    <definedName name="Table_5__Definition_of_Sccp_Variant">#REF!</definedName>
    <definedName name="Tcap1__Ip_Address">'[4]IDs-IP@'!#REF!</definedName>
    <definedName name="Tcap1_Ip_Address">'[4]IDs-IP@'!#REF!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9" l="1"/>
  <c r="F79" i="9"/>
  <c r="G78" i="9"/>
  <c r="H78" i="9"/>
  <c r="H81" i="9" s="1"/>
  <c r="I78" i="9"/>
  <c r="I81" i="9" s="1"/>
  <c r="J78" i="9"/>
  <c r="K78" i="9"/>
  <c r="L78" i="9"/>
  <c r="L81" i="9" s="1"/>
  <c r="M78" i="9"/>
  <c r="M81" i="9" s="1"/>
  <c r="G79" i="9"/>
  <c r="H79" i="9"/>
  <c r="I79" i="9"/>
  <c r="J79" i="9"/>
  <c r="K79" i="9"/>
  <c r="L79" i="9"/>
  <c r="M79" i="9"/>
  <c r="G80" i="9"/>
  <c r="H80" i="9"/>
  <c r="I80" i="9"/>
  <c r="J80" i="9"/>
  <c r="K80" i="9"/>
  <c r="L80" i="9"/>
  <c r="M80" i="9"/>
  <c r="K81" i="9" l="1"/>
  <c r="J81" i="9"/>
  <c r="G81" i="9"/>
  <c r="F78" i="9"/>
  <c r="F81" i="9" s="1"/>
</calcChain>
</file>

<file path=xl/sharedStrings.xml><?xml version="1.0" encoding="utf-8"?>
<sst xmlns="http://schemas.openxmlformats.org/spreadsheetml/2006/main" count="167" uniqueCount="126">
  <si>
    <t>Weighting</t>
  </si>
  <si>
    <t>Obtained Score</t>
  </si>
  <si>
    <t>1.2 (i)</t>
  </si>
  <si>
    <t>1.2 (ii)</t>
  </si>
  <si>
    <t xml:space="preserve">a) public limited company </t>
  </si>
  <si>
    <t xml:space="preserve">b) limited company </t>
  </si>
  <si>
    <t xml:space="preserve">c) limited liability partnership </t>
  </si>
  <si>
    <t xml:space="preserve">d) other partnership </t>
  </si>
  <si>
    <t>1.6 (i)</t>
  </si>
  <si>
    <t>1.6 (ii)</t>
  </si>
  <si>
    <t>1.7 (i)</t>
  </si>
  <si>
    <t>1.7 (ii)</t>
  </si>
  <si>
    <t>None</t>
  </si>
  <si>
    <t>Questions</t>
  </si>
  <si>
    <t>Full name of the potential Supplier</t>
  </si>
  <si>
    <t>SUPPLIER INFORMATION</t>
  </si>
  <si>
    <t>FINANCIAL INFORMATION</t>
  </si>
  <si>
    <t>2.1 (a)</t>
  </si>
  <si>
    <t xml:space="preserve">A statement of the turnover, Profit and Loss Account/Income Statement, Balance Sheet/Statement of Financial Position and Statement of Cash Flow for the most recent year of trading for this organisation. </t>
  </si>
  <si>
    <t>2.1 (b)</t>
  </si>
  <si>
    <t xml:space="preserve">A statement of the cash flow forecast for the current year and a bank letter outlining the current cash and credit position. </t>
  </si>
  <si>
    <t>2.1 (c)</t>
  </si>
  <si>
    <t xml:space="preserve">Alternative means of demonstrating financial status if any of the above are not available (e.g. forecast of turnover for the current year and a statement of funding provided by the owners and/or the bank, charity accruals accounts or an alternative means of demonstrating financial status). </t>
  </si>
  <si>
    <t>Required supporting documents for Global / International Companies:</t>
  </si>
  <si>
    <t>1.       Company Presentation / Profile</t>
  </si>
  <si>
    <t>2.       Articles of Association (if a company)</t>
  </si>
  <si>
    <t>3.       Audited Financial Statements for the last three (3) years</t>
  </si>
  <si>
    <t>4.       Valid Commercial Registration Certificate</t>
  </si>
  <si>
    <t>5.       Valid Chamber of Commerce Registration Certificate.</t>
  </si>
  <si>
    <t>1.       Company Presentation / Profile.</t>
  </si>
  <si>
    <t>2.       Audited Financial Statements for the last three (3) years.</t>
  </si>
  <si>
    <t>3.       Company Commercial Registration.</t>
  </si>
  <si>
    <t>4.       Industry related certification documents (if any).</t>
  </si>
  <si>
    <t>5.       Profile of the last 5 years of completed projects with values.</t>
  </si>
  <si>
    <t>Either 1) outstanding against any part of your organisation in any country, or 2) existing during the last three years.</t>
  </si>
  <si>
    <t>Code of Conduct – signed?</t>
  </si>
  <si>
    <t>LEGAL RELATED 
(concerning any conflicts of interst or court proceedings)</t>
  </si>
  <si>
    <t xml:space="preserve">Relevant experience and contract examples </t>
  </si>
  <si>
    <t>The named customer contact provided should be able to provide written evidence to confirm the accuracy of the information provided below.</t>
  </si>
  <si>
    <t>The information provided should be specific contract examples that demonstrate delivery of services similar to the services required and should not be general marketing materials.</t>
  </si>
  <si>
    <t>-        Name of customer organisation</t>
  </si>
  <si>
    <t>-        Named contact in the customer organisation, their position and email address.</t>
  </si>
  <si>
    <t>-        Description of the contract and the work and services performed by the Supplier.</t>
  </si>
  <si>
    <t>-        Contract start and end dates.</t>
  </si>
  <si>
    <t>-        Value of services provided.</t>
  </si>
  <si>
    <t>Technical Capability &amp; Experience</t>
  </si>
  <si>
    <t xml:space="preserve">e) other (specify your trading status) </t>
  </si>
  <si>
    <t>If you responded yes to 1.6 (i), provide the relevant details, including the registration number(s).</t>
  </si>
  <si>
    <t>If you responded yes to 1.7(i), provide additional details of what is required and confirmation that you have complied with this.</t>
  </si>
  <si>
    <t>If “Yes”, provide details:</t>
  </si>
  <si>
    <t>Detail any significant court actions, employment tribunal hearings and/or regulatory actions</t>
  </si>
  <si>
    <t>Are you aware of any items, events or risks that could negatively impact your Company’s operations or capability to perform this contract? If “Yes”, provide details:</t>
  </si>
  <si>
    <t>Are you aware of any conflicts of interest which may exist if you were to take part in this tender? Yes or No?</t>
  </si>
  <si>
    <t>Are there any current, previous, pending or future anticipated legal claims, disputes or court actions against your company? Yes or No?</t>
  </si>
  <si>
    <t>Registered office address provided? Yes or No?</t>
  </si>
  <si>
    <t>Registered website address provided? Yes or No?</t>
  </si>
  <si>
    <t>Trading status provided? Yes or No?</t>
  </si>
  <si>
    <t>Is your organisation registered with the appropriate professional or trade register(s) in the country where it is established? Answer Yes, No or NA</t>
  </si>
  <si>
    <t>Is it a legal requirement in the country where you are established for you to possess a particular authorisation, or be a member of a particular organisation in order to provide the services specified in this procurement?  Yes or No?</t>
  </si>
  <si>
    <t>If “No” advise / indicate the constraints which prevents this:</t>
  </si>
  <si>
    <r>
      <t xml:space="preserve">Health &amp; Safety
</t>
    </r>
    <r>
      <rPr>
        <sz val="11"/>
        <color theme="1"/>
        <rFont val="Arial"/>
        <family val="2"/>
      </rPr>
      <t>Does your company have a written Health, Safety policy which would be applied in the performance of the required services? If Yes, provide a copy</t>
    </r>
  </si>
  <si>
    <r>
      <t xml:space="preserve">Quality
</t>
    </r>
    <r>
      <rPr>
        <sz val="11"/>
        <color theme="1"/>
        <rFont val="Arial"/>
        <family val="2"/>
      </rPr>
      <t>List any relevant quality certifications / accreditations currently held by your company, along with the year in which each current certification was obtained
For example: ISO 9001 (2018), ISO 14001 (2019), OHSAS 18001 (2018)</t>
    </r>
  </si>
  <si>
    <r>
      <t xml:space="preserve">Environment
</t>
    </r>
    <r>
      <rPr>
        <sz val="11"/>
        <color theme="1"/>
        <rFont val="Arial"/>
        <family val="2"/>
      </rPr>
      <t>Does your company have a written Environment policy which would be applied in the performance of the required services? If so, provide a copy</t>
    </r>
  </si>
  <si>
    <t xml:space="preserve">Provide a copy of your audited accounts for the last three years. (Answer with Y/ N in the relevant box.). Available Yes or NO?
If you are unable to do so, mark “No”, and provide one of the following: </t>
  </si>
  <si>
    <r>
      <t>Tenderers achieving less than 70 out of 100 shall be deemed "</t>
    </r>
    <r>
      <rPr>
        <b/>
        <i/>
        <sz val="12"/>
        <color theme="1"/>
        <rFont val="Arial"/>
        <family val="2"/>
      </rPr>
      <t>Disqualified</t>
    </r>
    <r>
      <rPr>
        <sz val="12"/>
        <color theme="1"/>
        <rFont val="Arial"/>
        <family val="2"/>
      </rPr>
      <t>".</t>
    </r>
  </si>
  <si>
    <r>
      <t xml:space="preserve">If you answered “Partly” to the above question, please indicate which parts sections you cannot complete and which parts you would sub-contract to a 3rd Party.
</t>
    </r>
    <r>
      <rPr>
        <b/>
        <sz val="11"/>
        <color theme="1"/>
        <rFont val="Arial"/>
        <family val="2"/>
      </rPr>
      <t xml:space="preserve">We cannot Complete the following scope items / sections / areas:
</t>
    </r>
    <r>
      <rPr>
        <sz val="11"/>
        <color theme="1"/>
        <rFont val="Arial"/>
        <family val="2"/>
      </rPr>
      <t xml:space="preserve">
</t>
    </r>
    <r>
      <rPr>
        <b/>
        <sz val="11"/>
        <color theme="1"/>
        <rFont val="Arial"/>
        <family val="2"/>
      </rPr>
      <t>We Sub-contract the following scope items / sections / areas:</t>
    </r>
  </si>
  <si>
    <t>Please provide the following details of 3 (Three) contracts that are relevant to our scope requirement. Contracts should have been performed during the past three years, please complete Relevant Experience and Contract Examples Table at the end of this Questionnaire with the following minimum information:</t>
  </si>
  <si>
    <r>
      <rPr>
        <b/>
        <sz val="11"/>
        <color theme="1"/>
        <rFont val="Arial"/>
        <family val="2"/>
      </rPr>
      <t>Full turnkey deployment services &amp; managed services (operations) capability:</t>
    </r>
    <r>
      <rPr>
        <sz val="11"/>
        <color theme="1"/>
        <rFont val="Arial"/>
        <family val="2"/>
      </rPr>
      <t xml:space="preserve">
Is your Company able to provide full turnkey deployment and managed services (network design, planning, deployment, operations &amp; maintenance)? (YES/NO) If yes, can you provide details?</t>
    </r>
  </si>
  <si>
    <r>
      <rPr>
        <b/>
        <sz val="11"/>
        <color theme="1"/>
        <rFont val="Arial"/>
        <family val="2"/>
      </rPr>
      <t>End-to-end solutions capability:</t>
    </r>
    <r>
      <rPr>
        <sz val="11"/>
        <color theme="1"/>
        <rFont val="Arial"/>
        <family val="2"/>
      </rPr>
      <t xml:space="preserve">
Is your Company able to deliver all (end- to-end) the technical solutions / systems / equipment in scope (YES/NO) If yes, can you provide details?</t>
    </r>
  </si>
  <si>
    <r>
      <rPr>
        <b/>
        <sz val="11"/>
        <color theme="1"/>
        <rFont val="Arial"/>
        <family val="2"/>
      </rPr>
      <t>Standards compliance:</t>
    </r>
    <r>
      <rPr>
        <sz val="11"/>
        <color theme="1"/>
        <rFont val="Arial"/>
        <family val="2"/>
      </rPr>
      <t xml:space="preserve">
What National/International Standard(s) does your products meet? Provide a copy of the Type Test Reports/Certificates.</t>
    </r>
  </si>
  <si>
    <r>
      <rPr>
        <b/>
        <sz val="11"/>
        <color theme="1"/>
        <rFont val="Arial"/>
        <family val="2"/>
      </rPr>
      <t>Product details:</t>
    </r>
    <r>
      <rPr>
        <sz val="11"/>
        <color theme="1"/>
        <rFont val="Arial"/>
        <family val="2"/>
      </rPr>
      <t xml:space="preserve">
Provide the product life data (e.g., expected mean time-to-failure life test, field test, etc.) under normal operating conditions. Explain in detail.
Provide specifications aligned to industry standards.</t>
    </r>
  </si>
  <si>
    <r>
      <rPr>
        <b/>
        <sz val="11"/>
        <color theme="1"/>
        <rFont val="Arial"/>
        <family val="2"/>
      </rPr>
      <t>Production capacity:</t>
    </r>
    <r>
      <rPr>
        <sz val="11"/>
        <color theme="1"/>
        <rFont val="Arial"/>
        <family val="2"/>
      </rPr>
      <t xml:space="preserve">
How much is your production capacity for the products &amp; materials required for this project? What is the maximum delay from request to the factory to on the field availability?
Delivery times must be within the project timelines.</t>
    </r>
  </si>
  <si>
    <r>
      <rPr>
        <b/>
        <sz val="11"/>
        <color theme="1"/>
        <rFont val="Arial"/>
        <family val="2"/>
      </rPr>
      <t>Network of partnership/agreements with other companies to deliver project scope:</t>
    </r>
    <r>
      <rPr>
        <sz val="11"/>
        <color theme="1"/>
        <rFont val="Arial"/>
        <family val="2"/>
      </rPr>
      <t xml:space="preserve">
Do you have your own network of partnership/agreements with other companies to deliver selected scope areas? If so, can you provide credentials? </t>
    </r>
    <r>
      <rPr>
        <sz val="11"/>
        <color rgb="FFFF0000"/>
        <rFont val="Arial"/>
        <family val="2"/>
      </rPr>
      <t>Optional requirement
Will not be considered in qualification assessment</t>
    </r>
  </si>
  <si>
    <t>Question number</t>
  </si>
  <si>
    <t>Vendor 1</t>
  </si>
  <si>
    <t>Vendor 2</t>
  </si>
  <si>
    <t>Vendor 3</t>
  </si>
  <si>
    <t>Response Evaluation Guidelines</t>
  </si>
  <si>
    <t>Yes=1, No=0</t>
  </si>
  <si>
    <t>Yes=3, No=0</t>
  </si>
  <si>
    <t>Yes=2, No=0</t>
  </si>
  <si>
    <t>Yes=0, No=1</t>
  </si>
  <si>
    <t>Yes=0, No=5</t>
  </si>
  <si>
    <t>Yes=0, No=3</t>
  </si>
  <si>
    <t>Yes=5, No=0</t>
  </si>
  <si>
    <t>Yes=3.5, No=0</t>
  </si>
  <si>
    <t>Yes=4, No=0</t>
  </si>
  <si>
    <t>Yes=1.5, No=0</t>
  </si>
  <si>
    <t>Date of registration in country of origin provided?</t>
  </si>
  <si>
    <t>Company registration number provided?</t>
  </si>
  <si>
    <r>
      <t xml:space="preserve">Are you a </t>
    </r>
    <r>
      <rPr>
        <b/>
        <sz val="11"/>
        <color rgb="FFFF0000"/>
        <rFont val="Arial"/>
        <family val="2"/>
      </rPr>
      <t>&lt;Naas Operator Country&gt;</t>
    </r>
    <r>
      <rPr>
        <b/>
        <sz val="11"/>
        <color theme="1"/>
        <rFont val="Arial"/>
        <family val="2"/>
      </rPr>
      <t xml:space="preserve"> registered entity?</t>
    </r>
  </si>
  <si>
    <t>If Yes, Provide Supporting Documents for local Companies</t>
  </si>
  <si>
    <t>6.       Valid VAT Certificate</t>
  </si>
  <si>
    <t>7.    Industry related certification documents (if any).</t>
  </si>
  <si>
    <t>8.    Profile of the last 5 years of completed projects with values.</t>
  </si>
  <si>
    <r>
      <t xml:space="preserve">If you are not a  </t>
    </r>
    <r>
      <rPr>
        <b/>
        <sz val="11"/>
        <color rgb="FFFF0000"/>
        <rFont val="Arial"/>
        <family val="2"/>
      </rPr>
      <t>&lt;Naas Operator Country&gt;</t>
    </r>
    <r>
      <rPr>
        <b/>
        <sz val="11"/>
        <color theme="1"/>
        <rFont val="Arial"/>
        <family val="2"/>
      </rPr>
      <t xml:space="preserve">  registered company, provide:</t>
    </r>
  </si>
  <si>
    <r>
      <t xml:space="preserve">Have you signed a </t>
    </r>
    <r>
      <rPr>
        <sz val="11"/>
        <color rgb="FFFF0000"/>
        <rFont val="Arial"/>
        <family val="2"/>
      </rPr>
      <t>Naas Operator</t>
    </r>
    <r>
      <rPr>
        <sz val="11"/>
        <color theme="1"/>
        <rFont val="Arial"/>
        <family val="2"/>
      </rPr>
      <t xml:space="preserve"> Non-Disclosure Agreement? Yes, No</t>
    </r>
  </si>
  <si>
    <r>
      <t xml:space="preserve">Identify any conflicts of interest between your organisation and/or its directors, and </t>
    </r>
    <r>
      <rPr>
        <sz val="11"/>
        <color rgb="FFFF0000"/>
        <rFont val="Arial"/>
        <family val="2"/>
      </rPr>
      <t>NaaS Operator</t>
    </r>
    <r>
      <rPr>
        <sz val="11"/>
        <color theme="1"/>
        <rFont val="Arial"/>
        <family val="2"/>
      </rPr>
      <t xml:space="preserve"> Company.</t>
    </r>
  </si>
  <si>
    <t>Does your Company have the required experience and capability to complete the FULL scope described in this Process?.</t>
  </si>
  <si>
    <t>Yes=2.5, Partly = 1 No=0</t>
  </si>
  <si>
    <t>Does your Company have current capability and resources to perform the proposed contract between the dates indicated in the Process description?</t>
  </si>
  <si>
    <r>
      <rPr>
        <b/>
        <sz val="11"/>
        <color theme="1"/>
        <rFont val="Arial"/>
        <family val="2"/>
      </rPr>
      <t>Resources mobilization:</t>
    </r>
    <r>
      <rPr>
        <sz val="11"/>
        <color theme="1"/>
        <rFont val="Arial"/>
        <family val="2"/>
      </rPr>
      <t xml:space="preserve">
Are you able to mobilise workforce and start the project within four (4) weeks on the ground? (YES/NO)</t>
    </r>
  </si>
  <si>
    <t>Vendor 4</t>
  </si>
  <si>
    <t>Vendor 5</t>
  </si>
  <si>
    <t>Vendor 6</t>
  </si>
  <si>
    <t>Vendor 7</t>
  </si>
  <si>
    <t>Vendor 8</t>
  </si>
  <si>
    <t>Technical Result</t>
  </si>
  <si>
    <t>Financial Evaluation</t>
  </si>
  <si>
    <t>Qualification</t>
  </si>
  <si>
    <t>4.1</t>
  </si>
  <si>
    <t>4.2</t>
  </si>
  <si>
    <t>4.3</t>
  </si>
  <si>
    <t>4.4</t>
  </si>
  <si>
    <t>4.5</t>
  </si>
  <si>
    <t>4.6</t>
  </si>
  <si>
    <t>4.7</t>
  </si>
  <si>
    <t>4.8</t>
  </si>
  <si>
    <t>4.9</t>
  </si>
  <si>
    <t>4.10</t>
  </si>
  <si>
    <t>4.11</t>
  </si>
  <si>
    <t>4.12</t>
  </si>
  <si>
    <t>4.13</t>
  </si>
  <si>
    <t>4.14</t>
  </si>
  <si>
    <t>&lt;Release Date&gt;</t>
  </si>
  <si>
    <t>Vendor Pre-Qualification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</si>
</sst>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0"/>
      <name val="Arial"/>
      <family val="2"/>
    </font>
    <font>
      <b/>
      <sz val="10"/>
      <color indexed="18"/>
      <name val="Arial"/>
      <family val="2"/>
    </font>
    <font>
      <b/>
      <sz val="11"/>
      <color theme="1"/>
      <name val="Arial"/>
      <family val="2"/>
    </font>
    <font>
      <sz val="11"/>
      <color theme="1"/>
      <name val="Arial"/>
      <family val="2"/>
    </font>
    <font>
      <b/>
      <sz val="12"/>
      <color theme="1"/>
      <name val="Arial"/>
      <family val="2"/>
    </font>
    <font>
      <b/>
      <i/>
      <sz val="12"/>
      <color rgb="FFFF0000"/>
      <name val="Arial"/>
      <family val="2"/>
    </font>
    <font>
      <sz val="12"/>
      <color theme="1"/>
      <name val="Arial"/>
      <family val="2"/>
    </font>
    <font>
      <b/>
      <i/>
      <sz val="12"/>
      <color theme="1"/>
      <name val="Arial"/>
      <family val="2"/>
    </font>
    <font>
      <b/>
      <i/>
      <sz val="12"/>
      <name val="Arial"/>
      <family val="2"/>
    </font>
    <font>
      <sz val="8"/>
      <name val="Calibri"/>
      <family val="2"/>
      <scheme val="minor"/>
    </font>
    <font>
      <sz val="11"/>
      <color rgb="FFFF0000"/>
      <name val="Arial"/>
      <family val="2"/>
    </font>
    <font>
      <b/>
      <sz val="11"/>
      <color rgb="FFFF0000"/>
      <name val="Arial"/>
      <family val="2"/>
    </font>
    <font>
      <sz val="11"/>
      <color theme="0"/>
      <name val="Calibri"/>
      <family val="2"/>
      <scheme val="minor"/>
    </font>
    <font>
      <b/>
      <sz val="11"/>
      <color theme="0"/>
      <name val="Arial"/>
      <family val="2"/>
    </font>
    <font>
      <b/>
      <i/>
      <sz val="20"/>
      <color theme="0"/>
      <name val="Calibri"/>
      <family val="2"/>
      <scheme val="minor"/>
    </font>
    <font>
      <b/>
      <sz val="20"/>
      <color theme="0"/>
      <name val="Calibri"/>
      <family val="2"/>
      <scheme val="minor"/>
    </font>
    <font>
      <sz val="12"/>
      <color theme="1"/>
      <name val="Calibri"/>
      <family val="2"/>
      <scheme val="minor"/>
    </font>
    <font>
      <b/>
      <sz val="16"/>
      <color theme="4"/>
      <name val="Calibri"/>
      <family val="2"/>
      <scheme val="minor"/>
    </font>
    <font>
      <b/>
      <i/>
      <sz val="16"/>
      <color theme="0"/>
      <name val="Calibri"/>
      <family val="2"/>
      <scheme val="minor"/>
    </font>
    <font>
      <sz val="18"/>
      <color rgb="FF002060"/>
      <name val="Calibri"/>
      <family val="2"/>
      <scheme val="minor"/>
    </font>
  </fonts>
  <fills count="8">
    <fill>
      <patternFill patternType="none"/>
    </fill>
    <fill>
      <patternFill patternType="gray125"/>
    </fill>
    <fill>
      <patternFill patternType="solid">
        <fgColor indexed="44"/>
        <bgColor indexed="64"/>
      </patternFill>
    </fill>
    <fill>
      <patternFill patternType="solid">
        <fgColor rgb="FFFFFFCC"/>
        <bgColor indexed="64"/>
      </patternFill>
    </fill>
    <fill>
      <patternFill patternType="solid">
        <fgColor rgb="FFEBC03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2060"/>
        <bgColor indexed="64"/>
      </patternFill>
    </fill>
  </fills>
  <borders count="17">
    <border>
      <left/>
      <right/>
      <top/>
      <bottom/>
      <diagonal/>
    </border>
    <border>
      <left style="thin">
        <color indexed="18"/>
      </left>
      <right style="thin">
        <color indexed="18"/>
      </right>
      <top style="hair">
        <color indexed="18"/>
      </top>
      <bottom style="thin">
        <color indexed="18"/>
      </bottom>
      <diagonal/>
    </border>
    <border>
      <left style="thin">
        <color indexed="18"/>
      </left>
      <right style="thin">
        <color indexed="18"/>
      </right>
      <top style="hair">
        <color indexed="18"/>
      </top>
      <bottom style="hair">
        <color indexed="18"/>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hair">
        <color indexed="1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s>
  <cellStyleXfs count="12">
    <xf numFmtId="0" fontId="0" fillId="0" borderId="0"/>
    <xf numFmtId="0" fontId="2" fillId="0" borderId="0"/>
    <xf numFmtId="0" fontId="2" fillId="0" borderId="2" applyNumberFormat="0" applyFill="0" applyProtection="0"/>
    <xf numFmtId="0" fontId="2" fillId="0" borderId="4" applyNumberFormat="0" applyFill="0" applyProtection="0"/>
    <xf numFmtId="0" fontId="2" fillId="0" borderId="1" applyNumberFormat="0" applyFill="0" applyProtection="0"/>
    <xf numFmtId="0" fontId="3" fillId="0" borderId="3" applyNumberFormat="0">
      <alignment horizontal="center" vertical="center" wrapText="1"/>
    </xf>
    <xf numFmtId="0" fontId="3" fillId="2" borderId="3" applyNumberFormat="0" applyProtection="0">
      <alignment horizontal="centerContinuous" vertical="center" wrapText="1"/>
    </xf>
    <xf numFmtId="0" fontId="1" fillId="0" borderId="3" applyNumberFormat="0" applyFill="0" applyAlignment="0" applyProtection="0"/>
    <xf numFmtId="0" fontId="3" fillId="0" borderId="3" applyNumberFormat="0" applyProtection="0">
      <alignment horizontal="left" vertical="center" wrapText="1"/>
    </xf>
    <xf numFmtId="0" fontId="2" fillId="3" borderId="2">
      <protection locked="0"/>
    </xf>
    <xf numFmtId="0" fontId="1" fillId="0" borderId="0"/>
    <xf numFmtId="0" fontId="18" fillId="0" borderId="0"/>
  </cellStyleXfs>
  <cellXfs count="69">
    <xf numFmtId="0" fontId="0" fillId="0" borderId="0" xfId="0"/>
    <xf numFmtId="0" fontId="5" fillId="0" borderId="0" xfId="0" applyFont="1"/>
    <xf numFmtId="0" fontId="5" fillId="0" borderId="0" xfId="0" applyFont="1" applyAlignment="1">
      <alignment horizontal="center"/>
    </xf>
    <xf numFmtId="0" fontId="4" fillId="6" borderId="5" xfId="0" applyFont="1" applyFill="1" applyBorder="1" applyAlignment="1">
      <alignment horizontal="center" vertical="center" wrapText="1"/>
    </xf>
    <xf numFmtId="0" fontId="5" fillId="0" borderId="5" xfId="0" applyFont="1" applyBorder="1" applyAlignment="1">
      <alignment horizontal="center"/>
    </xf>
    <xf numFmtId="0" fontId="5" fillId="0" borderId="5" xfId="0" applyFont="1" applyBorder="1" applyAlignment="1">
      <alignment horizontal="justify" vertical="center" wrapText="1"/>
    </xf>
    <xf numFmtId="0" fontId="4" fillId="6" borderId="10" xfId="0" applyFont="1" applyFill="1" applyBorder="1" applyAlignment="1">
      <alignment horizontal="center" vertical="center" wrapText="1"/>
    </xf>
    <xf numFmtId="0" fontId="5" fillId="0" borderId="10" xfId="0" applyFont="1" applyBorder="1" applyAlignment="1">
      <alignment horizontal="center"/>
    </xf>
    <xf numFmtId="0" fontId="5" fillId="6" borderId="5" xfId="0" applyFont="1" applyFill="1" applyBorder="1" applyAlignment="1">
      <alignment horizontal="center"/>
    </xf>
    <xf numFmtId="0" fontId="4" fillId="0" borderId="5" xfId="0" applyFont="1" applyBorder="1" applyAlignment="1">
      <alignment vertical="center" wrapText="1"/>
    </xf>
    <xf numFmtId="0" fontId="5" fillId="0" borderId="5" xfId="0" applyFont="1" applyBorder="1" applyAlignment="1">
      <alignment vertical="center" wrapText="1"/>
    </xf>
    <xf numFmtId="0" fontId="5" fillId="0" borderId="10" xfId="0" applyFont="1" applyBorder="1" applyAlignment="1">
      <alignment horizontal="center" vertical="center" wrapText="1"/>
    </xf>
    <xf numFmtId="0" fontId="5" fillId="0" borderId="10" xfId="0" applyFont="1" applyBorder="1" applyAlignment="1">
      <alignment vertical="center" wrapText="1"/>
    </xf>
    <xf numFmtId="0" fontId="5" fillId="0" borderId="5" xfId="0" applyFont="1" applyBorder="1" applyAlignment="1">
      <alignment horizontal="center" vertical="center"/>
    </xf>
    <xf numFmtId="0" fontId="0" fillId="0" borderId="7" xfId="0" applyBorder="1" applyAlignment="1">
      <alignment horizontal="center"/>
    </xf>
    <xf numFmtId="10" fontId="5" fillId="0" borderId="0" xfId="0" applyNumberFormat="1" applyFont="1" applyAlignment="1">
      <alignment horizontal="center"/>
    </xf>
    <xf numFmtId="10" fontId="4" fillId="6" borderId="5" xfId="0" applyNumberFormat="1" applyFont="1" applyFill="1" applyBorder="1" applyAlignment="1">
      <alignment horizontal="center" vertical="center" wrapText="1"/>
    </xf>
    <xf numFmtId="10" fontId="5" fillId="0" borderId="5" xfId="0" applyNumberFormat="1" applyFont="1" applyBorder="1" applyAlignment="1">
      <alignment horizontal="center" vertical="center" wrapText="1"/>
    </xf>
    <xf numFmtId="0" fontId="6" fillId="0" borderId="5" xfId="0" applyFont="1" applyBorder="1" applyAlignment="1">
      <alignment horizontal="right" vertical="center" wrapText="1"/>
    </xf>
    <xf numFmtId="0" fontId="5" fillId="0" borderId="0" xfId="0" applyFont="1" applyAlignment="1">
      <alignment horizontal="center" vertical="center" wrapText="1"/>
    </xf>
    <xf numFmtId="0" fontId="5" fillId="6" borderId="5"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8" fillId="0" borderId="9" xfId="0" applyFont="1" applyBorder="1" applyAlignment="1">
      <alignment horizontal="center" vertical="center" wrapText="1"/>
    </xf>
    <xf numFmtId="0" fontId="5" fillId="0" borderId="0" xfId="0" applyFont="1" applyAlignment="1">
      <alignment vertical="center"/>
    </xf>
    <xf numFmtId="0" fontId="5" fillId="0" borderId="5" xfId="0" applyFont="1" applyBorder="1" applyAlignment="1">
      <alignment horizontal="left" vertical="center" wrapText="1"/>
    </xf>
    <xf numFmtId="0" fontId="5" fillId="0" borderId="5" xfId="0" applyFont="1" applyBorder="1" applyAlignment="1">
      <alignment vertical="center"/>
    </xf>
    <xf numFmtId="49" fontId="5" fillId="0" borderId="10" xfId="0" applyNumberFormat="1" applyFont="1" applyBorder="1" applyAlignment="1">
      <alignment horizontal="center" vertical="center" wrapText="1"/>
    </xf>
    <xf numFmtId="0" fontId="5" fillId="0" borderId="10" xfId="0" applyFont="1" applyBorder="1" applyAlignment="1">
      <alignment horizontal="center" vertical="center"/>
    </xf>
    <xf numFmtId="49" fontId="5"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xf>
    <xf numFmtId="0" fontId="5" fillId="0" borderId="5" xfId="0" applyFont="1" applyBorder="1" applyAlignment="1">
      <alignment horizontal="center" vertical="center" wrapText="1"/>
    </xf>
    <xf numFmtId="0" fontId="5" fillId="0" borderId="5" xfId="0" applyNumberFormat="1" applyFont="1" applyBorder="1" applyAlignment="1">
      <alignment horizontal="center" vertical="center" wrapText="1"/>
    </xf>
    <xf numFmtId="0" fontId="4" fillId="6" borderId="5" xfId="0" applyNumberFormat="1" applyFont="1" applyFill="1" applyBorder="1" applyAlignment="1">
      <alignment horizontal="center" vertical="center" wrapText="1"/>
    </xf>
    <xf numFmtId="0" fontId="4" fillId="0" borderId="5" xfId="0" applyNumberFormat="1" applyFont="1" applyBorder="1" applyAlignment="1">
      <alignment vertical="center" wrapText="1"/>
    </xf>
    <xf numFmtId="0" fontId="4" fillId="6" borderId="10" xfId="0" applyNumberFormat="1" applyFont="1" applyFill="1" applyBorder="1" applyAlignment="1">
      <alignment horizontal="center" vertical="center" wrapText="1"/>
    </xf>
    <xf numFmtId="0" fontId="5" fillId="0" borderId="10" xfId="0" applyNumberFormat="1" applyFont="1" applyBorder="1" applyAlignment="1">
      <alignment horizontal="center" vertical="center" wrapText="1"/>
    </xf>
    <xf numFmtId="0" fontId="4" fillId="6" borderId="5" xfId="0" applyNumberFormat="1" applyFont="1" applyFill="1" applyBorder="1" applyAlignment="1">
      <alignment vertical="center" wrapText="1"/>
    </xf>
    <xf numFmtId="0" fontId="5" fillId="0" borderId="5" xfId="0" applyNumberFormat="1" applyFont="1" applyBorder="1" applyAlignment="1">
      <alignment vertical="center" wrapText="1"/>
    </xf>
    <xf numFmtId="164" fontId="8" fillId="0" borderId="13" xfId="0" applyNumberFormat="1" applyFont="1" applyBorder="1" applyAlignment="1">
      <alignment vertical="center"/>
    </xf>
    <xf numFmtId="0" fontId="8" fillId="0" borderId="15" xfId="0" applyFont="1" applyBorder="1" applyAlignment="1">
      <alignment vertical="center"/>
    </xf>
    <xf numFmtId="0" fontId="8" fillId="0" borderId="14" xfId="0" applyFont="1" applyBorder="1" applyAlignment="1">
      <alignment horizontal="center" vertical="center"/>
    </xf>
    <xf numFmtId="0" fontId="6" fillId="0" borderId="15" xfId="0" applyFont="1" applyBorder="1" applyAlignment="1">
      <alignment horizontal="right" vertical="center" wrapText="1"/>
    </xf>
    <xf numFmtId="49" fontId="5" fillId="0" borderId="5" xfId="0" applyNumberFormat="1" applyFont="1" applyBorder="1" applyAlignment="1">
      <alignment horizontal="center"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6" fillId="0" borderId="6" xfId="0" applyFont="1" applyBorder="1" applyAlignment="1">
      <alignment horizontal="right" vertical="center" wrapText="1"/>
    </xf>
    <xf numFmtId="0" fontId="5" fillId="0" borderId="5" xfId="0" applyFont="1" applyBorder="1" applyAlignment="1">
      <alignment horizontal="center" vertical="center" wrapText="1"/>
    </xf>
    <xf numFmtId="0" fontId="5" fillId="0" borderId="10" xfId="0" applyNumberFormat="1" applyFont="1" applyBorder="1" applyAlignment="1">
      <alignment horizontal="center" vertical="center" wrapText="1"/>
    </xf>
    <xf numFmtId="0" fontId="0" fillId="0" borderId="7" xfId="0" applyNumberFormat="1" applyBorder="1" applyAlignment="1">
      <alignment horizontal="center" vertical="center" wrapText="1"/>
    </xf>
    <xf numFmtId="0" fontId="0" fillId="0" borderId="8" xfId="0" applyNumberFormat="1" applyBorder="1" applyAlignment="1">
      <alignment horizontal="center" vertical="center" wrapText="1"/>
    </xf>
    <xf numFmtId="0" fontId="5" fillId="0" borderId="10"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5" fillId="0" borderId="7" xfId="0" applyNumberFormat="1" applyFont="1" applyBorder="1" applyAlignment="1">
      <alignment horizontal="center" vertical="center" wrapText="1"/>
    </xf>
    <xf numFmtId="0" fontId="5" fillId="0" borderId="8" xfId="0" applyNumberFormat="1" applyFont="1" applyBorder="1" applyAlignment="1">
      <alignment horizontal="center" vertical="center" wrapText="1"/>
    </xf>
    <xf numFmtId="0" fontId="15" fillId="7" borderId="5" xfId="0" applyFont="1" applyFill="1" applyBorder="1" applyAlignment="1">
      <alignment horizontal="center" vertical="center" wrapText="1"/>
    </xf>
    <xf numFmtId="10" fontId="15" fillId="7" borderId="5" xfId="0" applyNumberFormat="1" applyFont="1" applyFill="1" applyBorder="1" applyAlignment="1">
      <alignment horizontal="center" vertical="center" wrapText="1"/>
    </xf>
    <xf numFmtId="0" fontId="14" fillId="7" borderId="0" xfId="10" applyFont="1" applyFill="1"/>
    <xf numFmtId="0" fontId="1" fillId="0" borderId="0" xfId="10"/>
    <xf numFmtId="0" fontId="16" fillId="7" borderId="0" xfId="10" applyFont="1" applyFill="1" applyAlignment="1">
      <alignment horizontal="left"/>
    </xf>
    <xf numFmtId="0" fontId="17" fillId="7" borderId="0" xfId="10" applyFont="1" applyFill="1" applyAlignment="1">
      <alignment horizontal="left"/>
    </xf>
    <xf numFmtId="0" fontId="19" fillId="7" borderId="0" xfId="11" applyFont="1" applyFill="1" applyAlignment="1">
      <alignment horizontal="left" vertical="center"/>
    </xf>
    <xf numFmtId="17" fontId="20" fillId="7" borderId="0" xfId="10" quotePrefix="1" applyNumberFormat="1" applyFont="1" applyFill="1"/>
    <xf numFmtId="0" fontId="0" fillId="0" borderId="16" xfId="0" applyBorder="1"/>
    <xf numFmtId="0" fontId="21" fillId="0" borderId="16" xfId="0" applyFont="1" applyBorder="1" applyAlignment="1">
      <alignment vertical="center"/>
    </xf>
    <xf numFmtId="0" fontId="0" fillId="0" borderId="0" xfId="0" applyAlignment="1">
      <alignment horizontal="center"/>
    </xf>
  </cellXfs>
  <cellStyles count="12">
    <cellStyle name="Bottom_Dot_Table" xfId="4" xr:uid="{00000000-0005-0000-0000-000000000000}"/>
    <cellStyle name="Dot_Table" xfId="2" xr:uid="{00000000-0005-0000-0000-000001000000}"/>
    <cellStyle name="Full_Table" xfId="7" xr:uid="{00000000-0005-0000-0000-000002000000}"/>
    <cellStyle name="Merged_Table_Header" xfId="6" xr:uid="{00000000-0005-0000-0000-000003000000}"/>
    <cellStyle name="Normal" xfId="0" builtinId="0"/>
    <cellStyle name="Normal 2" xfId="1" xr:uid="{00000000-0005-0000-0000-000005000000}"/>
    <cellStyle name="Normal 2 2" xfId="10" xr:uid="{A308C859-8A0E-4711-8F60-2ACDF024BBFB}"/>
    <cellStyle name="Normal 2 2 2" xfId="11" xr:uid="{A4468970-5FDC-4DC4-A94A-327C7877BD5C}"/>
    <cellStyle name="Subtotal" xfId="8" xr:uid="{00000000-0005-0000-0000-000007000000}"/>
    <cellStyle name="Table_Header" xfId="5" xr:uid="{00000000-0005-0000-0000-000008000000}"/>
    <cellStyle name="Top_Dot_Table" xfId="3" xr:uid="{00000000-0005-0000-0000-000009000000}"/>
    <cellStyle name="Yellow-shaded cell" xfId="9" xr:uid="{00000000-0005-0000-0000-00000A000000}"/>
  </cellStyles>
  <dxfs count="0"/>
  <tableStyles count="0" defaultTableStyle="TableStyleMedium2" defaultPivotStyle="PivotStyleLight16"/>
  <colors>
    <mruColors>
      <color rgb="FFEBC03F"/>
      <color rgb="FFF0AB00"/>
      <color rgb="FFFFFFCC"/>
      <color rgb="FFFFFFFF"/>
      <color rgb="FFDCDCDC"/>
      <color rgb="FFA5A5A5"/>
      <color rgb="FFB7DEFF"/>
      <color rgb="FFA4A4A4"/>
      <color rgb="FFC3009E"/>
      <color rgb="FF007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7</xdr:row>
      <xdr:rowOff>156593</xdr:rowOff>
    </xdr:from>
    <xdr:to>
      <xdr:col>8</xdr:col>
      <xdr:colOff>428625</xdr:colOff>
      <xdr:row>11</xdr:row>
      <xdr:rowOff>41621</xdr:rowOff>
    </xdr:to>
    <xdr:pic>
      <xdr:nvPicPr>
        <xdr:cNvPr id="2" name="Imagen 1">
          <a:extLst>
            <a:ext uri="{FF2B5EF4-FFF2-40B4-BE49-F238E27FC236}">
              <a16:creationId xmlns:a16="http://schemas.microsoft.com/office/drawing/2014/main" id="{2631DE65-4E40-4CB5-9D3C-A827136919A7}"/>
            </a:ext>
          </a:extLst>
        </xdr:cNvPr>
        <xdr:cNvPicPr>
          <a:picLocks noChangeAspect="1"/>
        </xdr:cNvPicPr>
      </xdr:nvPicPr>
      <xdr:blipFill>
        <a:blip xmlns:r="http://schemas.openxmlformats.org/officeDocument/2006/relationships" r:embed="rId1">
          <a:lum bright="70000" contrast="-70000"/>
        </a:blip>
        <a:stretch>
          <a:fillRect/>
        </a:stretch>
      </xdr:blipFill>
      <xdr:spPr>
        <a:xfrm>
          <a:off x="4162425" y="1632968"/>
          <a:ext cx="781050" cy="79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119749</xdr:colOff>
      <xdr:row>0</xdr:row>
      <xdr:rowOff>57150</xdr:rowOff>
    </xdr:from>
    <xdr:to>
      <xdr:col>4</xdr:col>
      <xdr:colOff>1106948</xdr:colOff>
      <xdr:row>1</xdr:row>
      <xdr:rowOff>17277</xdr:rowOff>
    </xdr:to>
    <xdr:pic>
      <xdr:nvPicPr>
        <xdr:cNvPr id="3" name="Imagen 1">
          <a:extLst>
            <a:ext uri="{FF2B5EF4-FFF2-40B4-BE49-F238E27FC236}">
              <a16:creationId xmlns:a16="http://schemas.microsoft.com/office/drawing/2014/main" id="{434ACCF2-C3D7-4461-B294-924013F467A1}"/>
            </a:ext>
          </a:extLst>
        </xdr:cNvPr>
        <xdr:cNvPicPr>
          <a:picLocks noChangeAspect="1"/>
        </xdr:cNvPicPr>
      </xdr:nvPicPr>
      <xdr:blipFill>
        <a:blip xmlns:r="http://schemas.openxmlformats.org/officeDocument/2006/relationships" r:embed="rId1"/>
        <a:stretch>
          <a:fillRect/>
        </a:stretch>
      </xdr:blipFill>
      <xdr:spPr>
        <a:xfrm>
          <a:off x="7606399" y="57150"/>
          <a:ext cx="987199" cy="4459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hamad.alsulaiman/AppData/Local/Microsoft/Windows/INetCache/Content.Outlook/RMNBZYE5/Technical%20Evaluation%20-%20Regional%20Strategies%20v.01%20(0000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_Teleworx/Facebook/RST%20Support/Runbook/Network%20Monitoring/KPI%20Specification%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Sheet"/>
      <sheetName val="Sheet3"/>
    </sheetNames>
    <sheetDataSet>
      <sheetData sheetId="0"/>
      <sheetData sheetId="1">
        <row r="4">
          <cell r="A4">
            <v>0</v>
          </cell>
        </row>
        <row r="5">
          <cell r="A5">
            <v>0.5</v>
          </cell>
        </row>
        <row r="6">
          <cell r="A6">
            <v>0.7</v>
          </cell>
        </row>
        <row r="7">
          <cell r="A7">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Revision Control"/>
      <sheetName val="Network KPI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theme/theme1.xml><?xml version="1.0" encoding="utf-8"?>
<a:theme xmlns:a="http://schemas.openxmlformats.org/drawingml/2006/main" name="Office Theme">
  <a:themeElements>
    <a:clrScheme name="Efficio 2016">
      <a:dk1>
        <a:srgbClr val="0D2240"/>
      </a:dk1>
      <a:lt1>
        <a:sysClr val="window" lastClr="FFFFFF"/>
      </a:lt1>
      <a:dk2>
        <a:srgbClr val="5E6A71"/>
      </a:dk2>
      <a:lt2>
        <a:srgbClr val="E7E6E6"/>
      </a:lt2>
      <a:accent1>
        <a:srgbClr val="0D2240"/>
      </a:accent1>
      <a:accent2>
        <a:srgbClr val="0073CF"/>
      </a:accent2>
      <a:accent3>
        <a:srgbClr val="A5A5A5"/>
      </a:accent3>
      <a:accent4>
        <a:srgbClr val="00AE65"/>
      </a:accent4>
      <a:accent5>
        <a:srgbClr val="E00034"/>
      </a:accent5>
      <a:accent6>
        <a:srgbClr val="67B2E8"/>
      </a:accent6>
      <a:hlink>
        <a:srgbClr val="0D2240"/>
      </a:hlink>
      <a:folHlink>
        <a:srgbClr val="F0AB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D5D9-AEBE-43EA-813D-237483B29109}">
  <dimension ref="A5:O12"/>
  <sheetViews>
    <sheetView showGridLines="0" topLeftCell="A2" workbookViewId="0">
      <selection activeCell="D17" sqref="D17"/>
    </sheetView>
  </sheetViews>
  <sheetFormatPr defaultColWidth="11.42578125" defaultRowHeight="15" x14ac:dyDescent="0.25"/>
  <cols>
    <col min="1" max="1" width="4.5703125" style="61" customWidth="1"/>
    <col min="2" max="2" width="10.85546875" style="61" bestFit="1" customWidth="1"/>
    <col min="3" max="46" width="8.7109375" style="61" customWidth="1"/>
    <col min="47" max="16384" width="11.42578125" style="61"/>
  </cols>
  <sheetData>
    <row r="5" spans="1:15" x14ac:dyDescent="0.25">
      <c r="A5" s="60"/>
      <c r="B5" s="60"/>
      <c r="C5" s="60"/>
      <c r="D5" s="60"/>
      <c r="E5" s="60"/>
      <c r="F5" s="60"/>
      <c r="G5" s="60"/>
      <c r="H5" s="60"/>
      <c r="I5" s="60"/>
      <c r="J5" s="60"/>
      <c r="K5" s="60"/>
      <c r="L5" s="60"/>
      <c r="M5" s="60"/>
      <c r="N5" s="60"/>
      <c r="O5" s="60"/>
    </row>
    <row r="6" spans="1:15" ht="26.25" x14ac:dyDescent="0.4">
      <c r="A6" s="60"/>
      <c r="B6" s="62" t="s">
        <v>125</v>
      </c>
      <c r="C6" s="63"/>
      <c r="D6" s="63"/>
      <c r="E6" s="63"/>
      <c r="F6" s="63"/>
      <c r="G6" s="63"/>
      <c r="H6" s="63"/>
      <c r="I6" s="63"/>
      <c r="J6" s="63"/>
      <c r="K6" s="63"/>
      <c r="L6" s="63"/>
      <c r="M6" s="63"/>
      <c r="N6" s="63"/>
      <c r="O6" s="60"/>
    </row>
    <row r="7" spans="1:15" x14ac:dyDescent="0.25">
      <c r="A7" s="60"/>
      <c r="B7" s="60"/>
      <c r="C7" s="60"/>
      <c r="D7" s="60"/>
      <c r="E7" s="60"/>
      <c r="F7" s="60"/>
      <c r="G7" s="60"/>
      <c r="H7" s="60"/>
      <c r="I7" s="60"/>
      <c r="J7" s="60"/>
      <c r="K7" s="60"/>
      <c r="L7" s="60"/>
      <c r="M7" s="60"/>
      <c r="N7" s="60"/>
      <c r="O7" s="60"/>
    </row>
    <row r="8" spans="1:15" ht="21" x14ac:dyDescent="0.25">
      <c r="A8" s="60"/>
      <c r="B8" s="64"/>
      <c r="C8" s="60"/>
      <c r="D8" s="60"/>
      <c r="E8" s="60"/>
      <c r="F8" s="60"/>
      <c r="G8" s="60"/>
      <c r="H8" s="60"/>
      <c r="I8" s="60"/>
      <c r="J8" s="60"/>
      <c r="K8" s="60"/>
      <c r="L8" s="60"/>
      <c r="M8" s="60"/>
      <c r="N8" s="60"/>
      <c r="O8" s="60"/>
    </row>
    <row r="9" spans="1:15" x14ac:dyDescent="0.25">
      <c r="A9" s="60"/>
      <c r="B9" s="60"/>
      <c r="C9" s="60"/>
      <c r="D9" s="60"/>
      <c r="E9" s="60"/>
      <c r="F9" s="60"/>
      <c r="G9" s="60"/>
      <c r="H9" s="60"/>
      <c r="I9" s="60"/>
      <c r="J9" s="60"/>
      <c r="K9" s="60"/>
      <c r="L9" s="60"/>
      <c r="M9" s="60"/>
      <c r="N9" s="60"/>
      <c r="O9" s="60"/>
    </row>
    <row r="10" spans="1:15" ht="21" x14ac:dyDescent="0.35">
      <c r="A10" s="60"/>
      <c r="B10" s="65" t="s">
        <v>124</v>
      </c>
      <c r="C10" s="60"/>
      <c r="D10" s="60"/>
      <c r="E10" s="60"/>
      <c r="F10" s="60"/>
      <c r="G10" s="60"/>
      <c r="H10" s="60"/>
      <c r="I10" s="60"/>
      <c r="J10" s="60"/>
      <c r="K10" s="60"/>
      <c r="L10" s="60"/>
      <c r="M10" s="60"/>
      <c r="N10" s="60"/>
      <c r="O10" s="60"/>
    </row>
    <row r="11" spans="1:15" x14ac:dyDescent="0.25">
      <c r="A11" s="60"/>
      <c r="B11" s="60"/>
      <c r="C11" s="60"/>
      <c r="D11" s="60"/>
      <c r="E11" s="60"/>
      <c r="F11" s="60"/>
      <c r="G11" s="60"/>
      <c r="H11" s="60"/>
      <c r="I11" s="60"/>
      <c r="J11" s="60"/>
      <c r="K11" s="60"/>
      <c r="L11" s="60"/>
      <c r="M11" s="60"/>
      <c r="N11" s="60"/>
      <c r="O11" s="60"/>
    </row>
    <row r="12" spans="1:15" x14ac:dyDescent="0.25">
      <c r="A12" s="60"/>
      <c r="B12" s="60"/>
      <c r="C12" s="60"/>
      <c r="D12" s="60"/>
      <c r="E12" s="60"/>
      <c r="F12" s="60"/>
      <c r="G12" s="60"/>
      <c r="H12" s="60"/>
      <c r="I12" s="60"/>
      <c r="J12" s="60"/>
      <c r="K12" s="60"/>
      <c r="L12" s="60"/>
      <c r="M12" s="60"/>
      <c r="N12" s="60"/>
      <c r="O12" s="60"/>
    </row>
  </sheetData>
  <mergeCells count="1">
    <mergeCell ref="B6:N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E90B-86D9-4BA7-93C3-52668FA78743}">
  <sheetPr>
    <pageSetUpPr fitToPage="1"/>
  </sheetPr>
  <dimension ref="B1:AE81"/>
  <sheetViews>
    <sheetView tabSelected="1" zoomScale="70" zoomScaleNormal="70" workbookViewId="0">
      <pane xSplit="5" ySplit="4" topLeftCell="F5" activePane="bottomRight" state="frozen"/>
      <selection pane="topRight" activeCell="E1" sqref="E1"/>
      <selection pane="bottomLeft" activeCell="A6" sqref="A6"/>
      <selection pane="bottomRight" activeCell="C9" sqref="C9"/>
    </sheetView>
  </sheetViews>
  <sheetFormatPr defaultColWidth="8.7109375" defaultRowHeight="14.25" x14ac:dyDescent="0.2"/>
  <cols>
    <col min="1" max="1" width="2.42578125" style="1" customWidth="1"/>
    <col min="2" max="2" width="15.140625" style="1" customWidth="1"/>
    <col min="3" max="3" width="56" style="25" customWidth="1"/>
    <col min="4" max="4" width="12.42578125" style="15" customWidth="1"/>
    <col min="5" max="5" width="22" style="2" bestFit="1" customWidth="1"/>
    <col min="6" max="13" width="24.7109375" style="19" customWidth="1"/>
    <col min="14" max="16384" width="8.7109375" style="1"/>
  </cols>
  <sheetData>
    <row r="1" spans="2:31" s="66" customFormat="1" ht="38.25" customHeight="1" x14ac:dyDescent="0.25">
      <c r="B1" s="67" t="s">
        <v>125</v>
      </c>
    </row>
    <row r="2" spans="2:31" customFormat="1" ht="15" x14ac:dyDescent="0.25">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row>
    <row r="3" spans="2:31" s="2" customFormat="1" ht="45" x14ac:dyDescent="0.2">
      <c r="B3" s="58" t="s">
        <v>73</v>
      </c>
      <c r="C3" s="58" t="s">
        <v>13</v>
      </c>
      <c r="D3" s="59" t="s">
        <v>0</v>
      </c>
      <c r="E3" s="58" t="s">
        <v>77</v>
      </c>
      <c r="F3" s="3" t="s">
        <v>74</v>
      </c>
      <c r="G3" s="3" t="s">
        <v>75</v>
      </c>
      <c r="H3" s="3" t="s">
        <v>76</v>
      </c>
      <c r="I3" s="3" t="s">
        <v>102</v>
      </c>
      <c r="J3" s="3" t="s">
        <v>103</v>
      </c>
      <c r="K3" s="3" t="s">
        <v>104</v>
      </c>
      <c r="L3" s="3" t="s">
        <v>105</v>
      </c>
      <c r="M3" s="3" t="s">
        <v>106</v>
      </c>
    </row>
    <row r="4" spans="2:31" s="2" customFormat="1" ht="15" x14ac:dyDescent="0.2">
      <c r="B4" s="3">
        <v>1</v>
      </c>
      <c r="C4" s="3" t="s">
        <v>15</v>
      </c>
      <c r="D4" s="16"/>
      <c r="E4" s="3"/>
      <c r="F4" s="3"/>
      <c r="G4" s="3"/>
      <c r="H4" s="3"/>
      <c r="I4" s="3"/>
      <c r="J4" s="3"/>
      <c r="K4" s="3"/>
      <c r="L4" s="3"/>
      <c r="M4" s="3"/>
    </row>
    <row r="5" spans="2:31" ht="15" x14ac:dyDescent="0.2">
      <c r="B5" s="31">
        <v>1.1000000000000001</v>
      </c>
      <c r="C5" s="9" t="s">
        <v>14</v>
      </c>
      <c r="D5" s="17"/>
      <c r="E5" s="31"/>
      <c r="F5" s="33"/>
      <c r="G5" s="33"/>
      <c r="H5" s="33"/>
      <c r="I5" s="33"/>
      <c r="J5" s="33"/>
      <c r="K5" s="33"/>
      <c r="L5" s="33"/>
      <c r="M5" s="33"/>
    </row>
    <row r="6" spans="2:31" x14ac:dyDescent="0.2">
      <c r="B6" s="31" t="s">
        <v>2</v>
      </c>
      <c r="C6" s="10" t="s">
        <v>54</v>
      </c>
      <c r="D6" s="34">
        <v>1</v>
      </c>
      <c r="E6" s="4" t="s">
        <v>78</v>
      </c>
      <c r="F6" s="33"/>
      <c r="G6" s="33"/>
      <c r="H6" s="33"/>
      <c r="I6" s="33"/>
      <c r="J6" s="33"/>
      <c r="K6" s="33"/>
      <c r="L6" s="33"/>
      <c r="M6" s="33"/>
    </row>
    <row r="7" spans="2:31" x14ac:dyDescent="0.2">
      <c r="B7" s="31" t="s">
        <v>3</v>
      </c>
      <c r="C7" s="10" t="s">
        <v>55</v>
      </c>
      <c r="D7" s="34">
        <v>1</v>
      </c>
      <c r="E7" s="4" t="s">
        <v>78</v>
      </c>
      <c r="F7" s="33"/>
      <c r="G7" s="33"/>
      <c r="H7" s="33"/>
      <c r="I7" s="33"/>
      <c r="J7" s="33"/>
      <c r="K7" s="33"/>
      <c r="L7" s="33"/>
      <c r="M7" s="33"/>
    </row>
    <row r="8" spans="2:31" ht="14.25" customHeight="1" x14ac:dyDescent="0.2">
      <c r="B8" s="49">
        <v>1.3</v>
      </c>
      <c r="C8" s="9" t="s">
        <v>56</v>
      </c>
      <c r="D8" s="50">
        <v>1</v>
      </c>
      <c r="E8" s="53" t="s">
        <v>78</v>
      </c>
      <c r="F8" s="33"/>
      <c r="G8" s="33"/>
      <c r="H8" s="33"/>
      <c r="I8" s="33"/>
      <c r="J8" s="33"/>
      <c r="K8" s="33"/>
      <c r="L8" s="33"/>
      <c r="M8" s="33"/>
    </row>
    <row r="9" spans="2:31" ht="14.25" customHeight="1" x14ac:dyDescent="0.2">
      <c r="B9" s="49"/>
      <c r="C9" s="10" t="s">
        <v>4</v>
      </c>
      <c r="D9" s="51"/>
      <c r="E9" s="54"/>
      <c r="F9" s="33"/>
      <c r="G9" s="33"/>
      <c r="H9" s="33"/>
      <c r="I9" s="33"/>
      <c r="J9" s="33"/>
      <c r="K9" s="33"/>
      <c r="L9" s="33"/>
      <c r="M9" s="33"/>
    </row>
    <row r="10" spans="2:31" ht="14.25" customHeight="1" x14ac:dyDescent="0.2">
      <c r="B10" s="49"/>
      <c r="C10" s="10" t="s">
        <v>5</v>
      </c>
      <c r="D10" s="51"/>
      <c r="E10" s="54"/>
      <c r="F10" s="33"/>
      <c r="G10" s="33"/>
      <c r="H10" s="33"/>
      <c r="I10" s="33"/>
      <c r="J10" s="33"/>
      <c r="K10" s="33"/>
      <c r="L10" s="33"/>
      <c r="M10" s="33"/>
    </row>
    <row r="11" spans="2:31" ht="14.25" customHeight="1" x14ac:dyDescent="0.2">
      <c r="B11" s="49"/>
      <c r="C11" s="10" t="s">
        <v>6</v>
      </c>
      <c r="D11" s="51"/>
      <c r="E11" s="54"/>
      <c r="F11" s="33"/>
      <c r="G11" s="33"/>
      <c r="H11" s="33"/>
      <c r="I11" s="33"/>
      <c r="J11" s="33"/>
      <c r="K11" s="33"/>
      <c r="L11" s="33"/>
      <c r="M11" s="33"/>
    </row>
    <row r="12" spans="2:31" ht="14.25" customHeight="1" x14ac:dyDescent="0.2">
      <c r="B12" s="49"/>
      <c r="C12" s="10" t="s">
        <v>7</v>
      </c>
      <c r="D12" s="51"/>
      <c r="E12" s="54"/>
      <c r="F12" s="33"/>
      <c r="G12" s="33"/>
      <c r="H12" s="33"/>
      <c r="I12" s="33"/>
      <c r="J12" s="33"/>
      <c r="K12" s="33"/>
      <c r="L12" s="33"/>
      <c r="M12" s="33"/>
    </row>
    <row r="13" spans="2:31" ht="14.25" customHeight="1" x14ac:dyDescent="0.2">
      <c r="B13" s="49"/>
      <c r="C13" s="10" t="s">
        <v>46</v>
      </c>
      <c r="D13" s="52"/>
      <c r="E13" s="55"/>
      <c r="F13" s="33"/>
      <c r="G13" s="33"/>
      <c r="H13" s="33"/>
      <c r="I13" s="33"/>
      <c r="J13" s="33"/>
      <c r="K13" s="33"/>
      <c r="L13" s="33"/>
      <c r="M13" s="33"/>
    </row>
    <row r="14" spans="2:31" x14ac:dyDescent="0.2">
      <c r="B14" s="31">
        <v>1.4</v>
      </c>
      <c r="C14" s="10" t="s">
        <v>88</v>
      </c>
      <c r="D14" s="34">
        <v>1</v>
      </c>
      <c r="E14" s="4" t="s">
        <v>78</v>
      </c>
      <c r="F14" s="33"/>
      <c r="G14" s="33"/>
      <c r="H14" s="33"/>
      <c r="I14" s="33"/>
      <c r="J14" s="33"/>
      <c r="K14" s="33"/>
      <c r="L14" s="33"/>
      <c r="M14" s="33"/>
    </row>
    <row r="15" spans="2:31" x14ac:dyDescent="0.2">
      <c r="B15" s="31">
        <v>1.5</v>
      </c>
      <c r="C15" s="10" t="s">
        <v>89</v>
      </c>
      <c r="D15" s="34">
        <v>1</v>
      </c>
      <c r="E15" s="4" t="s">
        <v>78</v>
      </c>
      <c r="F15" s="33"/>
      <c r="G15" s="33"/>
      <c r="H15" s="33"/>
      <c r="I15" s="33"/>
      <c r="J15" s="33"/>
      <c r="K15" s="33"/>
      <c r="L15" s="33"/>
      <c r="M15" s="33"/>
    </row>
    <row r="16" spans="2:31" ht="42.75" x14ac:dyDescent="0.2">
      <c r="B16" s="31" t="s">
        <v>8</v>
      </c>
      <c r="C16" s="10" t="s">
        <v>57</v>
      </c>
      <c r="D16" s="50">
        <v>1</v>
      </c>
      <c r="E16" s="53" t="s">
        <v>78</v>
      </c>
      <c r="F16" s="33"/>
      <c r="G16" s="33"/>
      <c r="H16" s="33"/>
      <c r="I16" s="33"/>
      <c r="J16" s="33"/>
      <c r="K16" s="33"/>
      <c r="L16" s="33"/>
      <c r="M16" s="33"/>
    </row>
    <row r="17" spans="2:13" ht="28.5" x14ac:dyDescent="0.2">
      <c r="B17" s="31" t="s">
        <v>9</v>
      </c>
      <c r="C17" s="10" t="s">
        <v>47</v>
      </c>
      <c r="D17" s="52"/>
      <c r="E17" s="55"/>
      <c r="F17" s="33"/>
      <c r="G17" s="33"/>
      <c r="H17" s="33"/>
      <c r="I17" s="33"/>
      <c r="J17" s="33"/>
      <c r="K17" s="33"/>
      <c r="L17" s="33"/>
      <c r="M17" s="33"/>
    </row>
    <row r="18" spans="2:13" ht="71.25" x14ac:dyDescent="0.2">
      <c r="B18" s="31" t="s">
        <v>10</v>
      </c>
      <c r="C18" s="10" t="s">
        <v>58</v>
      </c>
      <c r="D18" s="34">
        <v>1</v>
      </c>
      <c r="E18" s="13" t="s">
        <v>78</v>
      </c>
      <c r="F18" s="33"/>
      <c r="G18" s="33"/>
      <c r="H18" s="33"/>
      <c r="I18" s="33"/>
      <c r="J18" s="33"/>
      <c r="K18" s="33"/>
      <c r="L18" s="33"/>
      <c r="M18" s="33"/>
    </row>
    <row r="19" spans="2:13" ht="42.75" x14ac:dyDescent="0.2">
      <c r="B19" s="31" t="s">
        <v>11</v>
      </c>
      <c r="C19" s="10" t="s">
        <v>48</v>
      </c>
      <c r="D19" s="34">
        <v>1</v>
      </c>
      <c r="E19" s="13" t="s">
        <v>78</v>
      </c>
      <c r="F19" s="33"/>
      <c r="G19" s="33"/>
      <c r="H19" s="33"/>
      <c r="I19" s="33"/>
      <c r="J19" s="33"/>
      <c r="K19" s="33"/>
      <c r="L19" s="33"/>
      <c r="M19" s="33"/>
    </row>
    <row r="20" spans="2:13" ht="15" x14ac:dyDescent="0.2">
      <c r="B20" s="3">
        <v>2</v>
      </c>
      <c r="C20" s="3" t="s">
        <v>16</v>
      </c>
      <c r="D20" s="35"/>
      <c r="E20" s="3"/>
      <c r="F20" s="3"/>
      <c r="G20" s="3"/>
      <c r="H20" s="3"/>
      <c r="I20" s="3"/>
      <c r="J20" s="3"/>
      <c r="K20" s="3"/>
      <c r="L20" s="3"/>
      <c r="M20" s="3"/>
    </row>
    <row r="21" spans="2:13" ht="71.25" x14ac:dyDescent="0.2">
      <c r="B21" s="31">
        <v>2.1</v>
      </c>
      <c r="C21" s="10" t="s">
        <v>63</v>
      </c>
      <c r="D21" s="34">
        <v>3</v>
      </c>
      <c r="E21" s="13" t="s">
        <v>79</v>
      </c>
      <c r="F21" s="33"/>
      <c r="G21" s="33"/>
      <c r="H21" s="33"/>
      <c r="I21" s="33"/>
      <c r="J21" s="33"/>
      <c r="K21" s="33"/>
      <c r="L21" s="33"/>
      <c r="M21" s="33"/>
    </row>
    <row r="22" spans="2:13" ht="57" x14ac:dyDescent="0.2">
      <c r="B22" s="31" t="s">
        <v>17</v>
      </c>
      <c r="C22" s="10" t="s">
        <v>18</v>
      </c>
      <c r="D22" s="34">
        <v>3</v>
      </c>
      <c r="E22" s="13" t="s">
        <v>79</v>
      </c>
      <c r="F22" s="33"/>
      <c r="G22" s="33"/>
      <c r="H22" s="33"/>
      <c r="I22" s="33"/>
      <c r="J22" s="33"/>
      <c r="K22" s="33"/>
      <c r="L22" s="33"/>
      <c r="M22" s="33"/>
    </row>
    <row r="23" spans="2:13" ht="42.75" x14ac:dyDescent="0.2">
      <c r="B23" s="31" t="s">
        <v>19</v>
      </c>
      <c r="C23" s="10" t="s">
        <v>20</v>
      </c>
      <c r="D23" s="34">
        <v>3</v>
      </c>
      <c r="E23" s="13" t="s">
        <v>79</v>
      </c>
      <c r="F23" s="33"/>
      <c r="G23" s="33"/>
      <c r="H23" s="33"/>
      <c r="I23" s="33"/>
      <c r="J23" s="33"/>
      <c r="K23" s="33"/>
      <c r="L23" s="33"/>
      <c r="M23" s="33"/>
    </row>
    <row r="24" spans="2:13" ht="69" customHeight="1" x14ac:dyDescent="0.2">
      <c r="B24" s="31" t="s">
        <v>21</v>
      </c>
      <c r="C24" s="10" t="s">
        <v>22</v>
      </c>
      <c r="D24" s="34">
        <v>2</v>
      </c>
      <c r="E24" s="13" t="s">
        <v>80</v>
      </c>
      <c r="F24" s="33"/>
      <c r="G24" s="33"/>
      <c r="H24" s="33"/>
      <c r="I24" s="33"/>
      <c r="J24" s="33"/>
      <c r="K24" s="33"/>
      <c r="L24" s="33"/>
      <c r="M24" s="33"/>
    </row>
    <row r="25" spans="2:13" ht="30" x14ac:dyDescent="0.2">
      <c r="B25" s="49">
        <v>2.2000000000000002</v>
      </c>
      <c r="C25" s="9" t="s">
        <v>90</v>
      </c>
      <c r="D25" s="34"/>
      <c r="E25" s="29"/>
      <c r="F25" s="33"/>
      <c r="G25" s="33"/>
      <c r="H25" s="33"/>
      <c r="I25" s="33"/>
      <c r="J25" s="33"/>
      <c r="K25" s="33"/>
      <c r="L25" s="33"/>
      <c r="M25" s="33"/>
    </row>
    <row r="26" spans="2:13" ht="28.5" x14ac:dyDescent="0.25">
      <c r="B26" s="49"/>
      <c r="C26" s="10" t="s">
        <v>91</v>
      </c>
      <c r="D26" s="34"/>
      <c r="E26" s="14"/>
      <c r="F26" s="33"/>
      <c r="G26" s="33"/>
      <c r="H26" s="33"/>
      <c r="I26" s="33"/>
      <c r="J26" s="33"/>
      <c r="K26" s="33"/>
      <c r="L26" s="33"/>
      <c r="M26" s="33"/>
    </row>
    <row r="27" spans="2:13" x14ac:dyDescent="0.2">
      <c r="B27" s="49"/>
      <c r="C27" s="5" t="s">
        <v>24</v>
      </c>
      <c r="D27" s="34">
        <v>1</v>
      </c>
      <c r="E27" s="13" t="s">
        <v>78</v>
      </c>
      <c r="F27" s="33"/>
      <c r="G27" s="33"/>
      <c r="H27" s="33"/>
      <c r="I27" s="33"/>
      <c r="J27" s="33"/>
      <c r="K27" s="33"/>
      <c r="L27" s="33"/>
      <c r="M27" s="33"/>
    </row>
    <row r="28" spans="2:13" x14ac:dyDescent="0.2">
      <c r="B28" s="49"/>
      <c r="C28" s="5" t="s">
        <v>25</v>
      </c>
      <c r="D28" s="34">
        <v>1</v>
      </c>
      <c r="E28" s="13" t="s">
        <v>78</v>
      </c>
      <c r="F28" s="33"/>
      <c r="G28" s="33"/>
      <c r="H28" s="33"/>
      <c r="I28" s="33"/>
      <c r="J28" s="33"/>
      <c r="K28" s="33"/>
      <c r="L28" s="33"/>
      <c r="M28" s="33"/>
    </row>
    <row r="29" spans="2:13" ht="28.5" x14ac:dyDescent="0.2">
      <c r="B29" s="49"/>
      <c r="C29" s="5" t="s">
        <v>26</v>
      </c>
      <c r="D29" s="34">
        <v>1</v>
      </c>
      <c r="E29" s="13" t="s">
        <v>78</v>
      </c>
      <c r="F29" s="33"/>
      <c r="G29" s="33"/>
      <c r="H29" s="33"/>
      <c r="I29" s="33"/>
      <c r="J29" s="33"/>
      <c r="K29" s="33"/>
      <c r="L29" s="33"/>
      <c r="M29" s="33"/>
    </row>
    <row r="30" spans="2:13" x14ac:dyDescent="0.2">
      <c r="B30" s="49"/>
      <c r="C30" s="5" t="s">
        <v>27</v>
      </c>
      <c r="D30" s="34">
        <v>1</v>
      </c>
      <c r="E30" s="13" t="s">
        <v>78</v>
      </c>
      <c r="F30" s="33"/>
      <c r="G30" s="33"/>
      <c r="H30" s="33"/>
      <c r="I30" s="33"/>
      <c r="J30" s="33"/>
      <c r="K30" s="33"/>
      <c r="L30" s="33"/>
      <c r="M30" s="33"/>
    </row>
    <row r="31" spans="2:13" ht="28.5" x14ac:dyDescent="0.2">
      <c r="B31" s="49"/>
      <c r="C31" s="5" t="s">
        <v>28</v>
      </c>
      <c r="D31" s="34">
        <v>1</v>
      </c>
      <c r="E31" s="13" t="s">
        <v>78</v>
      </c>
      <c r="F31" s="33"/>
      <c r="G31" s="33"/>
      <c r="H31" s="33"/>
      <c r="I31" s="33"/>
      <c r="J31" s="33"/>
      <c r="K31" s="33"/>
      <c r="L31" s="33"/>
      <c r="M31" s="33"/>
    </row>
    <row r="32" spans="2:13" x14ac:dyDescent="0.2">
      <c r="B32" s="49"/>
      <c r="C32" s="5" t="s">
        <v>92</v>
      </c>
      <c r="D32" s="34">
        <v>1</v>
      </c>
      <c r="E32" s="13" t="s">
        <v>78</v>
      </c>
      <c r="F32" s="33"/>
      <c r="G32" s="33"/>
      <c r="H32" s="33"/>
      <c r="I32" s="33"/>
      <c r="J32" s="33"/>
      <c r="K32" s="33"/>
      <c r="L32" s="33"/>
      <c r="M32" s="33"/>
    </row>
    <row r="33" spans="2:13" x14ac:dyDescent="0.2">
      <c r="B33" s="49"/>
      <c r="C33" s="5" t="s">
        <v>93</v>
      </c>
      <c r="D33" s="34">
        <v>1</v>
      </c>
      <c r="E33" s="13" t="s">
        <v>78</v>
      </c>
      <c r="F33" s="33"/>
      <c r="G33" s="33"/>
      <c r="H33" s="33"/>
      <c r="I33" s="33"/>
      <c r="J33" s="33"/>
      <c r="K33" s="33"/>
      <c r="L33" s="33"/>
      <c r="M33" s="33"/>
    </row>
    <row r="34" spans="2:13" ht="28.5" x14ac:dyDescent="0.2">
      <c r="B34" s="49"/>
      <c r="C34" s="5" t="s">
        <v>94</v>
      </c>
      <c r="D34" s="34">
        <v>1</v>
      </c>
      <c r="E34" s="13" t="s">
        <v>78</v>
      </c>
      <c r="F34" s="33"/>
      <c r="G34" s="33"/>
      <c r="H34" s="33"/>
      <c r="I34" s="33"/>
      <c r="J34" s="33"/>
      <c r="K34" s="33"/>
      <c r="L34" s="33"/>
      <c r="M34" s="33"/>
    </row>
    <row r="35" spans="2:13" ht="30" x14ac:dyDescent="0.2">
      <c r="B35" s="49">
        <v>2.2999999999999998</v>
      </c>
      <c r="C35" s="9" t="s">
        <v>95</v>
      </c>
      <c r="D35" s="36"/>
      <c r="E35" s="4"/>
      <c r="F35" s="33"/>
      <c r="G35" s="33"/>
      <c r="H35" s="33"/>
      <c r="I35" s="33"/>
      <c r="J35" s="33"/>
      <c r="K35" s="33"/>
      <c r="L35" s="33"/>
      <c r="M35" s="33"/>
    </row>
    <row r="36" spans="2:13" ht="28.5" x14ac:dyDescent="0.2">
      <c r="B36" s="49"/>
      <c r="C36" s="10" t="s">
        <v>23</v>
      </c>
      <c r="D36" s="36"/>
      <c r="E36" s="4"/>
      <c r="F36" s="33"/>
      <c r="G36" s="33"/>
      <c r="H36" s="33"/>
      <c r="I36" s="33"/>
      <c r="J36" s="33"/>
      <c r="K36" s="33"/>
      <c r="L36" s="33"/>
      <c r="M36" s="33"/>
    </row>
    <row r="37" spans="2:13" x14ac:dyDescent="0.2">
      <c r="B37" s="49"/>
      <c r="C37" s="5" t="s">
        <v>29</v>
      </c>
      <c r="D37" s="34">
        <v>2</v>
      </c>
      <c r="E37" s="13" t="s">
        <v>80</v>
      </c>
      <c r="F37" s="33"/>
      <c r="G37" s="33"/>
      <c r="H37" s="33"/>
      <c r="I37" s="33"/>
      <c r="J37" s="33"/>
      <c r="K37" s="33"/>
      <c r="L37" s="33"/>
      <c r="M37" s="33"/>
    </row>
    <row r="38" spans="2:13" ht="28.5" x14ac:dyDescent="0.2">
      <c r="B38" s="49"/>
      <c r="C38" s="5" t="s">
        <v>30</v>
      </c>
      <c r="D38" s="34">
        <v>2</v>
      </c>
      <c r="E38" s="13" t="s">
        <v>80</v>
      </c>
      <c r="F38" s="33"/>
      <c r="G38" s="33"/>
      <c r="H38" s="33"/>
      <c r="I38" s="33"/>
      <c r="J38" s="33"/>
      <c r="K38" s="33"/>
      <c r="L38" s="33"/>
      <c r="M38" s="33"/>
    </row>
    <row r="39" spans="2:13" x14ac:dyDescent="0.2">
      <c r="B39" s="49"/>
      <c r="C39" s="5" t="s">
        <v>31</v>
      </c>
      <c r="D39" s="34">
        <v>2</v>
      </c>
      <c r="E39" s="13" t="s">
        <v>80</v>
      </c>
      <c r="F39" s="33"/>
      <c r="G39" s="33"/>
      <c r="H39" s="33"/>
      <c r="I39" s="33"/>
      <c r="J39" s="33"/>
      <c r="K39" s="33"/>
      <c r="L39" s="33"/>
      <c r="M39" s="33"/>
    </row>
    <row r="40" spans="2:13" x14ac:dyDescent="0.2">
      <c r="B40" s="49"/>
      <c r="C40" s="5" t="s">
        <v>32</v>
      </c>
      <c r="D40" s="34">
        <v>2</v>
      </c>
      <c r="E40" s="13" t="s">
        <v>80</v>
      </c>
      <c r="F40" s="33"/>
      <c r="G40" s="33"/>
      <c r="H40" s="33"/>
      <c r="I40" s="33"/>
      <c r="J40" s="33"/>
      <c r="K40" s="33"/>
      <c r="L40" s="33"/>
      <c r="M40" s="33"/>
    </row>
    <row r="41" spans="2:13" ht="28.5" x14ac:dyDescent="0.2">
      <c r="B41" s="49"/>
      <c r="C41" s="5" t="s">
        <v>33</v>
      </c>
      <c r="D41" s="34">
        <v>2</v>
      </c>
      <c r="E41" s="13" t="s">
        <v>80</v>
      </c>
      <c r="F41" s="33"/>
      <c r="G41" s="33"/>
      <c r="H41" s="33"/>
      <c r="I41" s="33"/>
      <c r="J41" s="33"/>
      <c r="K41" s="33"/>
      <c r="L41" s="33"/>
      <c r="M41" s="33"/>
    </row>
    <row r="42" spans="2:13" ht="45" x14ac:dyDescent="0.2">
      <c r="B42" s="3">
        <v>3</v>
      </c>
      <c r="C42" s="6" t="s">
        <v>36</v>
      </c>
      <c r="D42" s="37"/>
      <c r="E42" s="6"/>
      <c r="F42" s="6"/>
      <c r="G42" s="6"/>
      <c r="H42" s="6"/>
      <c r="I42" s="6"/>
      <c r="J42" s="6"/>
      <c r="K42" s="6"/>
      <c r="L42" s="6"/>
      <c r="M42" s="6"/>
    </row>
    <row r="43" spans="2:13" ht="28.5" x14ac:dyDescent="0.2">
      <c r="B43" s="31">
        <v>3.1</v>
      </c>
      <c r="C43" s="10" t="s">
        <v>96</v>
      </c>
      <c r="D43" s="34">
        <v>3</v>
      </c>
      <c r="E43" s="4" t="s">
        <v>79</v>
      </c>
      <c r="F43" s="33"/>
      <c r="G43" s="33"/>
      <c r="H43" s="33"/>
      <c r="I43" s="33"/>
      <c r="J43" s="33"/>
      <c r="K43" s="33"/>
      <c r="L43" s="33"/>
      <c r="M43" s="33"/>
    </row>
    <row r="44" spans="2:13" ht="28.5" x14ac:dyDescent="0.2">
      <c r="B44" s="49">
        <v>3.2</v>
      </c>
      <c r="C44" s="10" t="s">
        <v>52</v>
      </c>
      <c r="D44" s="50">
        <v>1</v>
      </c>
      <c r="E44" s="53" t="s">
        <v>81</v>
      </c>
      <c r="F44" s="33"/>
      <c r="G44" s="33"/>
      <c r="H44" s="33"/>
      <c r="I44" s="33"/>
      <c r="J44" s="33"/>
      <c r="K44" s="33"/>
      <c r="L44" s="33"/>
      <c r="M44" s="33"/>
    </row>
    <row r="45" spans="2:13" ht="14.25" customHeight="1" x14ac:dyDescent="0.2">
      <c r="B45" s="49"/>
      <c r="C45" s="10" t="s">
        <v>49</v>
      </c>
      <c r="D45" s="56"/>
      <c r="E45" s="54"/>
      <c r="F45" s="33"/>
      <c r="G45" s="33"/>
      <c r="H45" s="33"/>
      <c r="I45" s="33"/>
      <c r="J45" s="33"/>
      <c r="K45" s="33"/>
      <c r="L45" s="33"/>
      <c r="M45" s="33"/>
    </row>
    <row r="46" spans="2:13" ht="28.5" x14ac:dyDescent="0.2">
      <c r="B46" s="49"/>
      <c r="C46" s="10" t="s">
        <v>97</v>
      </c>
      <c r="D46" s="57"/>
      <c r="E46" s="55"/>
      <c r="F46" s="33"/>
      <c r="G46" s="33"/>
      <c r="H46" s="33"/>
      <c r="I46" s="33"/>
      <c r="J46" s="33"/>
      <c r="K46" s="33"/>
      <c r="L46" s="33"/>
      <c r="M46" s="33"/>
    </row>
    <row r="47" spans="2:13" ht="42.75" x14ac:dyDescent="0.2">
      <c r="B47" s="49">
        <v>3.3</v>
      </c>
      <c r="C47" s="10" t="s">
        <v>53</v>
      </c>
      <c r="D47" s="50">
        <v>5</v>
      </c>
      <c r="E47" s="53" t="s">
        <v>82</v>
      </c>
      <c r="F47" s="33"/>
      <c r="G47" s="33"/>
      <c r="H47" s="33"/>
      <c r="I47" s="33"/>
      <c r="J47" s="33"/>
      <c r="K47" s="33"/>
      <c r="L47" s="33"/>
      <c r="M47" s="33"/>
    </row>
    <row r="48" spans="2:13" x14ac:dyDescent="0.2">
      <c r="B48" s="49"/>
      <c r="C48" s="10" t="s">
        <v>49</v>
      </c>
      <c r="D48" s="51"/>
      <c r="E48" s="54"/>
      <c r="F48" s="33"/>
      <c r="G48" s="33"/>
      <c r="H48" s="33"/>
      <c r="I48" s="33"/>
      <c r="J48" s="33"/>
      <c r="K48" s="33"/>
      <c r="L48" s="33"/>
      <c r="M48" s="33"/>
    </row>
    <row r="49" spans="2:13" ht="28.5" x14ac:dyDescent="0.2">
      <c r="B49" s="49"/>
      <c r="C49" s="10" t="s">
        <v>50</v>
      </c>
      <c r="D49" s="51"/>
      <c r="E49" s="54"/>
      <c r="F49" s="33"/>
      <c r="G49" s="33"/>
      <c r="H49" s="33"/>
      <c r="I49" s="33"/>
      <c r="J49" s="33"/>
      <c r="K49" s="33"/>
      <c r="L49" s="33"/>
      <c r="M49" s="33"/>
    </row>
    <row r="50" spans="2:13" ht="28.5" x14ac:dyDescent="0.2">
      <c r="B50" s="49"/>
      <c r="C50" s="10" t="s">
        <v>34</v>
      </c>
      <c r="D50" s="52"/>
      <c r="E50" s="55"/>
      <c r="F50" s="33"/>
      <c r="G50" s="33"/>
      <c r="H50" s="33"/>
      <c r="I50" s="33"/>
      <c r="J50" s="33"/>
      <c r="K50" s="33"/>
      <c r="L50" s="33"/>
      <c r="M50" s="33"/>
    </row>
    <row r="51" spans="2:13" ht="57" x14ac:dyDescent="0.2">
      <c r="B51" s="31">
        <v>3.4</v>
      </c>
      <c r="C51" s="10" t="s">
        <v>51</v>
      </c>
      <c r="D51" s="34">
        <v>3</v>
      </c>
      <c r="E51" s="13" t="s">
        <v>83</v>
      </c>
      <c r="F51" s="33"/>
      <c r="G51" s="33"/>
      <c r="H51" s="33"/>
      <c r="I51" s="33"/>
      <c r="J51" s="33"/>
      <c r="K51" s="33"/>
      <c r="L51" s="33"/>
      <c r="M51" s="33"/>
    </row>
    <row r="52" spans="2:13" x14ac:dyDescent="0.2">
      <c r="B52" s="11">
        <v>3.5</v>
      </c>
      <c r="C52" s="12" t="s">
        <v>35</v>
      </c>
      <c r="D52" s="38">
        <v>5</v>
      </c>
      <c r="E52" s="7" t="s">
        <v>84</v>
      </c>
      <c r="F52" s="11"/>
      <c r="G52" s="11"/>
      <c r="H52" s="11"/>
      <c r="I52" s="11"/>
      <c r="J52" s="11"/>
      <c r="K52" s="11"/>
      <c r="L52" s="11"/>
      <c r="M52" s="11"/>
    </row>
    <row r="53" spans="2:13" ht="15" x14ac:dyDescent="0.2">
      <c r="B53" s="3">
        <v>4</v>
      </c>
      <c r="C53" s="6" t="s">
        <v>45</v>
      </c>
      <c r="D53" s="39"/>
      <c r="E53" s="8"/>
      <c r="F53" s="20"/>
      <c r="G53" s="20"/>
      <c r="H53" s="20"/>
      <c r="I53" s="20"/>
      <c r="J53" s="20"/>
      <c r="K53" s="20"/>
      <c r="L53" s="20"/>
      <c r="M53" s="20"/>
    </row>
    <row r="54" spans="2:13" ht="42.75" x14ac:dyDescent="0.2">
      <c r="B54" s="30" t="s">
        <v>110</v>
      </c>
      <c r="C54" s="10" t="s">
        <v>98</v>
      </c>
      <c r="D54" s="38">
        <v>2.5</v>
      </c>
      <c r="E54" s="29" t="s">
        <v>99</v>
      </c>
      <c r="F54" s="33"/>
      <c r="G54" s="33"/>
      <c r="H54" s="33"/>
      <c r="I54" s="33"/>
      <c r="J54" s="33"/>
      <c r="K54" s="33"/>
      <c r="L54" s="33"/>
      <c r="M54" s="33"/>
    </row>
    <row r="55" spans="2:13" ht="131.25" x14ac:dyDescent="0.2">
      <c r="B55" s="28" t="s">
        <v>111</v>
      </c>
      <c r="C55" s="10" t="s">
        <v>65</v>
      </c>
      <c r="D55" s="34">
        <v>0</v>
      </c>
      <c r="E55" s="13" t="s">
        <v>12</v>
      </c>
      <c r="F55" s="33"/>
      <c r="G55" s="33"/>
      <c r="H55" s="33"/>
      <c r="I55" s="33"/>
      <c r="J55" s="33"/>
      <c r="K55" s="33"/>
      <c r="L55" s="33"/>
      <c r="M55" s="33"/>
    </row>
    <row r="56" spans="2:13" ht="42.75" x14ac:dyDescent="0.2">
      <c r="B56" s="45" t="s">
        <v>112</v>
      </c>
      <c r="C56" s="10" t="s">
        <v>100</v>
      </c>
      <c r="D56" s="38">
        <v>3.5</v>
      </c>
      <c r="E56" s="29" t="s">
        <v>85</v>
      </c>
      <c r="F56" s="33"/>
      <c r="G56" s="33"/>
      <c r="H56" s="33"/>
      <c r="I56" s="33"/>
      <c r="J56" s="33"/>
      <c r="K56" s="33"/>
      <c r="L56" s="33"/>
      <c r="M56" s="33"/>
    </row>
    <row r="57" spans="2:13" ht="28.5" x14ac:dyDescent="0.2">
      <c r="B57" s="45"/>
      <c r="C57" s="10" t="s">
        <v>59</v>
      </c>
      <c r="D57" s="34">
        <v>0</v>
      </c>
      <c r="E57" s="13" t="s">
        <v>12</v>
      </c>
      <c r="F57" s="33"/>
      <c r="G57" s="33"/>
      <c r="H57" s="33"/>
      <c r="I57" s="33"/>
      <c r="J57" s="33"/>
      <c r="K57" s="33"/>
      <c r="L57" s="33"/>
      <c r="M57" s="33"/>
    </row>
    <row r="58" spans="2:13" x14ac:dyDescent="0.2">
      <c r="B58" s="45" t="s">
        <v>113</v>
      </c>
      <c r="C58" s="10" t="s">
        <v>37</v>
      </c>
      <c r="D58" s="40"/>
      <c r="E58" s="4"/>
      <c r="F58" s="33"/>
      <c r="G58" s="33"/>
      <c r="H58" s="33"/>
      <c r="I58" s="33"/>
      <c r="J58" s="33"/>
      <c r="K58" s="33"/>
      <c r="L58" s="33"/>
      <c r="M58" s="33"/>
    </row>
    <row r="59" spans="2:13" ht="85.5" x14ac:dyDescent="0.2">
      <c r="B59" s="45"/>
      <c r="C59" s="10" t="s">
        <v>66</v>
      </c>
      <c r="D59" s="38"/>
      <c r="E59" s="4"/>
      <c r="F59" s="33"/>
      <c r="G59" s="33"/>
      <c r="H59" s="33"/>
      <c r="I59" s="33"/>
      <c r="J59" s="33"/>
      <c r="K59" s="33"/>
      <c r="L59" s="33"/>
      <c r="M59" s="33"/>
    </row>
    <row r="60" spans="2:13" x14ac:dyDescent="0.2">
      <c r="B60" s="45"/>
      <c r="C60" s="26" t="s">
        <v>40</v>
      </c>
      <c r="D60" s="34">
        <v>4</v>
      </c>
      <c r="E60" s="29" t="s">
        <v>86</v>
      </c>
      <c r="F60" s="33"/>
      <c r="G60" s="33"/>
      <c r="H60" s="33"/>
      <c r="I60" s="33"/>
      <c r="J60" s="33"/>
      <c r="K60" s="33"/>
      <c r="L60" s="33"/>
      <c r="M60" s="33"/>
    </row>
    <row r="61" spans="2:13" ht="28.5" x14ac:dyDescent="0.2">
      <c r="B61" s="45"/>
      <c r="C61" s="26" t="s">
        <v>41</v>
      </c>
      <c r="D61" s="34">
        <v>4</v>
      </c>
      <c r="E61" s="29" t="s">
        <v>86</v>
      </c>
      <c r="F61" s="33"/>
      <c r="G61" s="33"/>
      <c r="H61" s="33"/>
      <c r="I61" s="33"/>
      <c r="J61" s="33"/>
      <c r="K61" s="33"/>
      <c r="L61" s="33"/>
      <c r="M61" s="33"/>
    </row>
    <row r="62" spans="2:13" ht="28.5" x14ac:dyDescent="0.2">
      <c r="B62" s="45"/>
      <c r="C62" s="26" t="s">
        <v>42</v>
      </c>
      <c r="D62" s="34">
        <v>4</v>
      </c>
      <c r="E62" s="29" t="s">
        <v>86</v>
      </c>
      <c r="F62" s="33"/>
      <c r="G62" s="33"/>
      <c r="H62" s="33"/>
      <c r="I62" s="33"/>
      <c r="J62" s="33"/>
      <c r="K62" s="33"/>
      <c r="L62" s="33"/>
      <c r="M62" s="33"/>
    </row>
    <row r="63" spans="2:13" x14ac:dyDescent="0.2">
      <c r="B63" s="45"/>
      <c r="C63" s="26" t="s">
        <v>43</v>
      </c>
      <c r="D63" s="34">
        <v>4</v>
      </c>
      <c r="E63" s="29" t="s">
        <v>86</v>
      </c>
      <c r="F63" s="33"/>
      <c r="G63" s="33"/>
      <c r="H63" s="33"/>
      <c r="I63" s="33"/>
      <c r="J63" s="33"/>
      <c r="K63" s="33"/>
      <c r="L63" s="33"/>
      <c r="M63" s="33"/>
    </row>
    <row r="64" spans="2:13" x14ac:dyDescent="0.2">
      <c r="B64" s="45"/>
      <c r="C64" s="26" t="s">
        <v>44</v>
      </c>
      <c r="D64" s="34">
        <v>4</v>
      </c>
      <c r="E64" s="29" t="s">
        <v>86</v>
      </c>
      <c r="F64" s="33"/>
      <c r="G64" s="33"/>
      <c r="H64" s="33"/>
      <c r="I64" s="33"/>
      <c r="J64" s="33"/>
      <c r="K64" s="33"/>
      <c r="L64" s="33"/>
      <c r="M64" s="33"/>
    </row>
    <row r="65" spans="2:13" ht="42.75" x14ac:dyDescent="0.2">
      <c r="B65" s="45"/>
      <c r="C65" s="10" t="s">
        <v>38</v>
      </c>
      <c r="D65" s="34">
        <v>1.5</v>
      </c>
      <c r="E65" s="29" t="s">
        <v>87</v>
      </c>
      <c r="F65" s="33"/>
      <c r="G65" s="33"/>
      <c r="H65" s="33"/>
      <c r="I65" s="33"/>
      <c r="J65" s="33"/>
      <c r="K65" s="33"/>
      <c r="L65" s="33"/>
      <c r="M65" s="33"/>
    </row>
    <row r="66" spans="2:13" ht="57" x14ac:dyDescent="0.2">
      <c r="B66" s="45"/>
      <c r="C66" s="10" t="s">
        <v>39</v>
      </c>
      <c r="D66" s="34">
        <v>1</v>
      </c>
      <c r="E66" s="29" t="s">
        <v>78</v>
      </c>
      <c r="F66" s="33"/>
      <c r="G66" s="33"/>
      <c r="H66" s="33"/>
      <c r="I66" s="33"/>
      <c r="J66" s="33"/>
      <c r="K66" s="33"/>
      <c r="L66" s="33"/>
      <c r="M66" s="33"/>
    </row>
    <row r="67" spans="2:13" ht="57.75" x14ac:dyDescent="0.2">
      <c r="B67" s="30" t="s">
        <v>114</v>
      </c>
      <c r="C67" s="9" t="s">
        <v>60</v>
      </c>
      <c r="D67" s="34">
        <v>2</v>
      </c>
      <c r="E67" s="29" t="s">
        <v>80</v>
      </c>
      <c r="F67" s="33"/>
      <c r="G67" s="33"/>
      <c r="H67" s="33"/>
      <c r="I67" s="33"/>
      <c r="J67" s="33"/>
      <c r="K67" s="33"/>
      <c r="L67" s="33"/>
      <c r="M67" s="33"/>
    </row>
    <row r="68" spans="2:13" ht="86.25" x14ac:dyDescent="0.2">
      <c r="B68" s="30" t="s">
        <v>115</v>
      </c>
      <c r="C68" s="9" t="s">
        <v>61</v>
      </c>
      <c r="D68" s="34">
        <v>1</v>
      </c>
      <c r="E68" s="29" t="s">
        <v>78</v>
      </c>
      <c r="F68" s="33"/>
      <c r="G68" s="33"/>
      <c r="H68" s="33"/>
      <c r="I68" s="33"/>
      <c r="J68" s="33"/>
      <c r="K68" s="33"/>
      <c r="L68" s="33"/>
      <c r="M68" s="33"/>
    </row>
    <row r="69" spans="2:13" ht="57.75" x14ac:dyDescent="0.2">
      <c r="B69" s="30" t="s">
        <v>116</v>
      </c>
      <c r="C69" s="9" t="s">
        <v>62</v>
      </c>
      <c r="D69" s="34">
        <v>1</v>
      </c>
      <c r="E69" s="29" t="s">
        <v>78</v>
      </c>
      <c r="F69" s="33"/>
      <c r="G69" s="33"/>
      <c r="H69" s="33"/>
      <c r="I69" s="33"/>
      <c r="J69" s="33"/>
      <c r="K69" s="33"/>
      <c r="L69" s="33"/>
      <c r="M69" s="33"/>
    </row>
    <row r="70" spans="2:13" ht="57.75" x14ac:dyDescent="0.2">
      <c r="B70" s="30" t="s">
        <v>117</v>
      </c>
      <c r="C70" s="10" t="s">
        <v>68</v>
      </c>
      <c r="D70" s="34">
        <v>1.5</v>
      </c>
      <c r="E70" s="29" t="s">
        <v>87</v>
      </c>
      <c r="F70" s="33"/>
      <c r="G70" s="33"/>
      <c r="H70" s="33"/>
      <c r="I70" s="33"/>
      <c r="J70" s="33"/>
      <c r="K70" s="33"/>
      <c r="L70" s="33"/>
      <c r="M70" s="33"/>
    </row>
    <row r="71" spans="2:13" ht="87" x14ac:dyDescent="0.2">
      <c r="B71" s="30" t="s">
        <v>118</v>
      </c>
      <c r="C71" s="10" t="s">
        <v>67</v>
      </c>
      <c r="D71" s="34">
        <v>1.5</v>
      </c>
      <c r="E71" s="29" t="s">
        <v>87</v>
      </c>
      <c r="F71" s="33"/>
      <c r="G71" s="33"/>
      <c r="H71" s="33"/>
      <c r="I71" s="33"/>
      <c r="J71" s="33"/>
      <c r="K71" s="33"/>
      <c r="L71" s="33"/>
      <c r="M71" s="33"/>
    </row>
    <row r="72" spans="2:13" ht="43.5" x14ac:dyDescent="0.2">
      <c r="B72" s="30" t="s">
        <v>119</v>
      </c>
      <c r="C72" s="10" t="s">
        <v>101</v>
      </c>
      <c r="D72" s="34">
        <v>2</v>
      </c>
      <c r="E72" s="29" t="s">
        <v>80</v>
      </c>
      <c r="F72" s="33"/>
      <c r="G72" s="33"/>
      <c r="H72" s="33"/>
      <c r="I72" s="33"/>
      <c r="J72" s="33"/>
      <c r="K72" s="33"/>
      <c r="L72" s="33"/>
      <c r="M72" s="33"/>
    </row>
    <row r="73" spans="2:13" ht="87" x14ac:dyDescent="0.2">
      <c r="B73" s="30" t="s">
        <v>120</v>
      </c>
      <c r="C73" s="10" t="s">
        <v>72</v>
      </c>
      <c r="D73" s="34">
        <v>1.5</v>
      </c>
      <c r="E73" s="29" t="s">
        <v>87</v>
      </c>
      <c r="F73" s="33"/>
      <c r="G73" s="33"/>
      <c r="H73" s="33"/>
      <c r="I73" s="33"/>
      <c r="J73" s="33"/>
      <c r="K73" s="33"/>
      <c r="L73" s="33"/>
      <c r="M73" s="33"/>
    </row>
    <row r="74" spans="2:13" ht="57.75" x14ac:dyDescent="0.2">
      <c r="B74" s="30" t="s">
        <v>121</v>
      </c>
      <c r="C74" s="10" t="s">
        <v>69</v>
      </c>
      <c r="D74" s="34">
        <v>1.5</v>
      </c>
      <c r="E74" s="29" t="s">
        <v>87</v>
      </c>
      <c r="F74" s="33"/>
      <c r="G74" s="33"/>
      <c r="H74" s="33"/>
      <c r="I74" s="33"/>
      <c r="J74" s="33"/>
      <c r="K74" s="33"/>
      <c r="L74" s="33"/>
      <c r="M74" s="33"/>
    </row>
    <row r="75" spans="2:13" ht="72" x14ac:dyDescent="0.2">
      <c r="B75" s="30" t="s">
        <v>122</v>
      </c>
      <c r="C75" s="10" t="s">
        <v>70</v>
      </c>
      <c r="D75" s="34">
        <v>1</v>
      </c>
      <c r="E75" s="29" t="s">
        <v>78</v>
      </c>
      <c r="F75" s="33"/>
      <c r="G75" s="33"/>
      <c r="H75" s="33"/>
      <c r="I75" s="33"/>
      <c r="J75" s="33"/>
      <c r="K75" s="33"/>
      <c r="L75" s="33"/>
      <c r="M75" s="33"/>
    </row>
    <row r="76" spans="2:13" ht="86.25" x14ac:dyDescent="0.2">
      <c r="B76" s="30" t="s">
        <v>123</v>
      </c>
      <c r="C76" s="10" t="s">
        <v>71</v>
      </c>
      <c r="D76" s="34">
        <v>1</v>
      </c>
      <c r="E76" s="32" t="s">
        <v>78</v>
      </c>
      <c r="F76" s="33"/>
      <c r="G76" s="33"/>
      <c r="H76" s="33"/>
      <c r="I76" s="33"/>
      <c r="J76" s="33"/>
      <c r="K76" s="33"/>
      <c r="L76" s="33"/>
      <c r="M76" s="33"/>
    </row>
    <row r="77" spans="2:13" ht="23.25" customHeight="1" x14ac:dyDescent="0.2">
      <c r="B77" s="31"/>
      <c r="C77" s="27"/>
      <c r="D77" s="17"/>
      <c r="E77" s="29"/>
      <c r="F77" s="33"/>
      <c r="G77" s="33"/>
      <c r="H77" s="33"/>
      <c r="I77" s="33"/>
      <c r="J77" s="33"/>
      <c r="K77" s="33"/>
      <c r="L77" s="33"/>
      <c r="M77" s="33"/>
    </row>
    <row r="78" spans="2:13" ht="15.75" x14ac:dyDescent="0.2">
      <c r="B78" s="33"/>
      <c r="C78" s="27"/>
      <c r="D78" s="17"/>
      <c r="E78" s="18" t="s">
        <v>1</v>
      </c>
      <c r="F78" s="21">
        <f>SUM(F5:F76)/SUM($D$5:$D$76)</f>
        <v>0</v>
      </c>
      <c r="G78" s="21">
        <f t="shared" ref="G78:M78" si="0">SUM(G5:G76)/SUM($D$5:$D$76)</f>
        <v>0</v>
      </c>
      <c r="H78" s="21">
        <f t="shared" si="0"/>
        <v>0</v>
      </c>
      <c r="I78" s="21">
        <f t="shared" si="0"/>
        <v>0</v>
      </c>
      <c r="J78" s="21">
        <f t="shared" si="0"/>
        <v>0</v>
      </c>
      <c r="K78" s="21">
        <f t="shared" si="0"/>
        <v>0</v>
      </c>
      <c r="L78" s="21">
        <f t="shared" si="0"/>
        <v>0</v>
      </c>
      <c r="M78" s="21">
        <f t="shared" si="0"/>
        <v>0</v>
      </c>
    </row>
    <row r="79" spans="2:13" ht="26.25" customHeight="1" x14ac:dyDescent="0.2">
      <c r="B79" s="46" t="s">
        <v>107</v>
      </c>
      <c r="C79" s="47"/>
      <c r="D79" s="47"/>
      <c r="E79" s="48"/>
      <c r="F79" s="22">
        <f>SUM(F54:F76)/SUM($D$54:$D$76)</f>
        <v>0</v>
      </c>
      <c r="G79" s="22">
        <f t="shared" ref="G79:M79" si="1">SUM(G54:G76)/SUM($D$54:$D$76)</f>
        <v>0</v>
      </c>
      <c r="H79" s="22">
        <f t="shared" si="1"/>
        <v>0</v>
      </c>
      <c r="I79" s="22">
        <f t="shared" si="1"/>
        <v>0</v>
      </c>
      <c r="J79" s="22">
        <f t="shared" si="1"/>
        <v>0</v>
      </c>
      <c r="K79" s="22">
        <f t="shared" si="1"/>
        <v>0</v>
      </c>
      <c r="L79" s="22">
        <f t="shared" si="1"/>
        <v>0</v>
      </c>
      <c r="M79" s="22">
        <f t="shared" si="1"/>
        <v>0</v>
      </c>
    </row>
    <row r="80" spans="2:13" ht="15.75" x14ac:dyDescent="0.2">
      <c r="B80" s="46" t="s">
        <v>108</v>
      </c>
      <c r="C80" s="47"/>
      <c r="D80" s="47"/>
      <c r="E80" s="48"/>
      <c r="F80" s="23">
        <f>SUM(F21:F41)/SUM($D$21:$D$41)</f>
        <v>0</v>
      </c>
      <c r="G80" s="23">
        <f t="shared" ref="G80:M80" si="2">SUM(G21:G41)/SUM($D$21/$D$41)</f>
        <v>0</v>
      </c>
      <c r="H80" s="23">
        <f t="shared" si="2"/>
        <v>0</v>
      </c>
      <c r="I80" s="23">
        <f t="shared" si="2"/>
        <v>0</v>
      </c>
      <c r="J80" s="23">
        <f t="shared" si="2"/>
        <v>0</v>
      </c>
      <c r="K80" s="23">
        <f t="shared" si="2"/>
        <v>0</v>
      </c>
      <c r="L80" s="23">
        <f t="shared" si="2"/>
        <v>0</v>
      </c>
      <c r="M80" s="23">
        <f t="shared" si="2"/>
        <v>0</v>
      </c>
    </row>
    <row r="81" spans="2:13" ht="16.5" thickBot="1" x14ac:dyDescent="0.25">
      <c r="B81" s="41"/>
      <c r="C81" s="42" t="s">
        <v>64</v>
      </c>
      <c r="D81" s="43"/>
      <c r="E81" s="44" t="s">
        <v>109</v>
      </c>
      <c r="F81" s="24" t="str">
        <f>IF(AND(F78&gt;0.7,F79&gt;0.7,F80&gt;0.7),"Qualified","Disqualified")</f>
        <v>Disqualified</v>
      </c>
      <c r="G81" s="24" t="str">
        <f t="shared" ref="G81:M81" si="3">IF(AND(G78&gt;0.7,G79&gt;0.7,G80&gt;0.7),"Qualified","Disqualified")</f>
        <v>Disqualified</v>
      </c>
      <c r="H81" s="24" t="str">
        <f t="shared" si="3"/>
        <v>Disqualified</v>
      </c>
      <c r="I81" s="24" t="str">
        <f t="shared" si="3"/>
        <v>Disqualified</v>
      </c>
      <c r="J81" s="24" t="str">
        <f t="shared" si="3"/>
        <v>Disqualified</v>
      </c>
      <c r="K81" s="24" t="str">
        <f t="shared" si="3"/>
        <v>Disqualified</v>
      </c>
      <c r="L81" s="24" t="str">
        <f t="shared" si="3"/>
        <v>Disqualified</v>
      </c>
      <c r="M81" s="24" t="str">
        <f t="shared" si="3"/>
        <v>Disqualified</v>
      </c>
    </row>
  </sheetData>
  <autoFilter ref="E3:E81" xr:uid="{3F849076-B61F-0E4E-A613-E6C90DEACF73}"/>
  <mergeCells count="17">
    <mergeCell ref="B25:B34"/>
    <mergeCell ref="B35:B41"/>
    <mergeCell ref="B44:B46"/>
    <mergeCell ref="D44:D46"/>
    <mergeCell ref="E44:E46"/>
    <mergeCell ref="B8:B13"/>
    <mergeCell ref="D8:D13"/>
    <mergeCell ref="E8:E13"/>
    <mergeCell ref="D16:D17"/>
    <mergeCell ref="E16:E17"/>
    <mergeCell ref="B56:B57"/>
    <mergeCell ref="B58:B66"/>
    <mergeCell ref="B79:E79"/>
    <mergeCell ref="B80:E80"/>
    <mergeCell ref="B47:B50"/>
    <mergeCell ref="D47:D50"/>
    <mergeCell ref="E47:E50"/>
  </mergeCells>
  <phoneticPr fontId="11" type="noConversion"/>
  <pageMargins left="0.7" right="0.7" top="0.75" bottom="0.75" header="0.3" footer="0.3"/>
  <pageSetup scale="4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Evaluation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Korpas, Erik</dc:creator>
  <cp:lastModifiedBy>emmanuel quetzalcoatl duarte reynoso</cp:lastModifiedBy>
  <cp:lastPrinted>2020-03-09T15:08:44Z</cp:lastPrinted>
  <dcterms:created xsi:type="dcterms:W3CDTF">2016-07-25T10:12:31Z</dcterms:created>
  <dcterms:modified xsi:type="dcterms:W3CDTF">2020-08-21T00:59:18Z</dcterms:modified>
</cp:coreProperties>
</file>