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Hien\Garden\MyGithub\phytometer-statsanalysis\unprocessed_data\"/>
    </mc:Choice>
  </mc:AlternateContent>
  <xr:revisionPtr revIDLastSave="0" documentId="13_ncr:1_{59EE512D-3C5F-42CB-997D-A45F6AF812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_2021" sheetId="1" r:id="rId1"/>
    <sheet name="RA_2021" sheetId="4" r:id="rId2"/>
    <sheet name="TP_2021" sheetId="5" r:id="rId3"/>
    <sheet name="CF_202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2" i="4"/>
</calcChain>
</file>

<file path=xl/sharedStrings.xml><?xml version="1.0" encoding="utf-8"?>
<sst xmlns="http://schemas.openxmlformats.org/spreadsheetml/2006/main" count="5082" uniqueCount="1369">
  <si>
    <t>plant_ID</t>
  </si>
  <si>
    <t>fruit_ID</t>
  </si>
  <si>
    <t>petuelpark</t>
  </si>
  <si>
    <t>FA01</t>
  </si>
  <si>
    <t>FA01_C1</t>
  </si>
  <si>
    <t>FA01_O1</t>
  </si>
  <si>
    <t>FA01_O2</t>
  </si>
  <si>
    <t>FA01_O3</t>
  </si>
  <si>
    <t>FA02</t>
  </si>
  <si>
    <t>FA02_O1</t>
  </si>
  <si>
    <t>FA03</t>
  </si>
  <si>
    <t>FA03_C1</t>
  </si>
  <si>
    <t>FA03_O1</t>
  </si>
  <si>
    <t>opflanztis</t>
  </si>
  <si>
    <t>FA05</t>
  </si>
  <si>
    <t>FA05_C1</t>
  </si>
  <si>
    <t>FA05_O1</t>
  </si>
  <si>
    <t>FA06</t>
  </si>
  <si>
    <t>FA06_O1</t>
  </si>
  <si>
    <t>FA06_O2</t>
  </si>
  <si>
    <t>stadtacker</t>
  </si>
  <si>
    <t>FA07</t>
  </si>
  <si>
    <t>FA07_C1</t>
  </si>
  <si>
    <t>FA07_C2</t>
  </si>
  <si>
    <t>FA07_O1</t>
  </si>
  <si>
    <t>FA07_O2</t>
  </si>
  <si>
    <t>FA07_O3</t>
  </si>
  <si>
    <t>FA07_O4</t>
  </si>
  <si>
    <t>FA07_O5</t>
  </si>
  <si>
    <t>FA07_O6</t>
  </si>
  <si>
    <t>FA08</t>
  </si>
  <si>
    <t>FA08_O1</t>
  </si>
  <si>
    <t>FA08_O2</t>
  </si>
  <si>
    <t>FA09</t>
  </si>
  <si>
    <t>FA09_O1</t>
  </si>
  <si>
    <t>plantaseed</t>
  </si>
  <si>
    <t>FA10</t>
  </si>
  <si>
    <t>FA10_C1</t>
  </si>
  <si>
    <t>FA11</t>
  </si>
  <si>
    <t>FA11_C1</t>
  </si>
  <si>
    <t>FA11_O1</t>
  </si>
  <si>
    <t>FA12</t>
  </si>
  <si>
    <t>FA12_O1</t>
  </si>
  <si>
    <t>feuerwache</t>
  </si>
  <si>
    <t>FA13</t>
  </si>
  <si>
    <t>FA13_C1</t>
  </si>
  <si>
    <t>FA13_O1</t>
  </si>
  <si>
    <t>FA15</t>
  </si>
  <si>
    <t>FA15_C1</t>
  </si>
  <si>
    <t>FA15_O1</t>
  </si>
  <si>
    <t>suedgarten</t>
  </si>
  <si>
    <t>FA16</t>
  </si>
  <si>
    <t>FA16_C1</t>
  </si>
  <si>
    <t>FA16_C2</t>
  </si>
  <si>
    <t>FA16_O1</t>
  </si>
  <si>
    <t>FA16_O2</t>
  </si>
  <si>
    <t>FA16_O3</t>
  </si>
  <si>
    <t>FA16_O4</t>
  </si>
  <si>
    <t>FA16_O5</t>
  </si>
  <si>
    <t>FA16_O6</t>
  </si>
  <si>
    <t>FA16_O7</t>
  </si>
  <si>
    <t>FA16_O8</t>
  </si>
  <si>
    <t>FA17</t>
  </si>
  <si>
    <t>FA17_C1</t>
  </si>
  <si>
    <t>FA17_O1</t>
  </si>
  <si>
    <t>FA17_O2</t>
  </si>
  <si>
    <t>FA17_O3</t>
  </si>
  <si>
    <t>FA17_O4</t>
  </si>
  <si>
    <t>FA18</t>
  </si>
  <si>
    <t>FA18_O1</t>
  </si>
  <si>
    <t>essbarestadt</t>
  </si>
  <si>
    <t>FA19</t>
  </si>
  <si>
    <t>FA19_C1</t>
  </si>
  <si>
    <t>FA19_O1</t>
  </si>
  <si>
    <t>FA20</t>
  </si>
  <si>
    <t>FA20_C1</t>
  </si>
  <si>
    <t>FA20_O1</t>
  </si>
  <si>
    <t>gruenspitz</t>
  </si>
  <si>
    <t>FA22</t>
  </si>
  <si>
    <t>FA22_C1</t>
  </si>
  <si>
    <t>FA22_O1</t>
  </si>
  <si>
    <t>FA23</t>
  </si>
  <si>
    <t>FA23_O1</t>
  </si>
  <si>
    <t>FA23_O2</t>
  </si>
  <si>
    <t>FA24</t>
  </si>
  <si>
    <t>FA24_C1</t>
  </si>
  <si>
    <t>FA24_O1</t>
  </si>
  <si>
    <t>obz</t>
  </si>
  <si>
    <t>FA25</t>
  </si>
  <si>
    <t>FA25_C1</t>
  </si>
  <si>
    <t>FA25_O1</t>
  </si>
  <si>
    <t>FA26</t>
  </si>
  <si>
    <t>FA26_C1</t>
  </si>
  <si>
    <t>FA26_O1</t>
  </si>
  <si>
    <t>ottobrunn</t>
  </si>
  <si>
    <t>FA29</t>
  </si>
  <si>
    <t>FA29_C1</t>
  </si>
  <si>
    <t>FA29_C2</t>
  </si>
  <si>
    <t>FA29_C3</t>
  </si>
  <si>
    <t>FA29_O1</t>
  </si>
  <si>
    <t>FA29_O2</t>
  </si>
  <si>
    <t>sonnengarten</t>
  </si>
  <si>
    <t>FA31</t>
  </si>
  <si>
    <t>FA31_C1</t>
  </si>
  <si>
    <t>FA31_O1</t>
  </si>
  <si>
    <t>FA32</t>
  </si>
  <si>
    <t>FA32_C1</t>
  </si>
  <si>
    <t>FA32_O1</t>
  </si>
  <si>
    <t>FA33</t>
  </si>
  <si>
    <t>FA33_C1</t>
  </si>
  <si>
    <t>FA34</t>
  </si>
  <si>
    <t>FA34_C1</t>
  </si>
  <si>
    <t>FA34_C2</t>
  </si>
  <si>
    <t>FA34_O1</t>
  </si>
  <si>
    <t>FA34_O2</t>
  </si>
  <si>
    <t>FA35</t>
  </si>
  <si>
    <t>FA35_C1</t>
  </si>
  <si>
    <t>FA35_O1</t>
  </si>
  <si>
    <t>FA35_O2</t>
  </si>
  <si>
    <t>FA36</t>
  </si>
  <si>
    <t>FA36_C1</t>
  </si>
  <si>
    <t>karlsfeld</t>
  </si>
  <si>
    <t>FA37</t>
  </si>
  <si>
    <t>FA37_C1</t>
  </si>
  <si>
    <t>FA37_O1</t>
  </si>
  <si>
    <t>FA37_O2</t>
  </si>
  <si>
    <t>FA38</t>
  </si>
  <si>
    <t>FA38_O1</t>
  </si>
  <si>
    <t>FA39</t>
  </si>
  <si>
    <t>FA39_C1</t>
  </si>
  <si>
    <t>FA39_O1</t>
  </si>
  <si>
    <t>duernast</t>
  </si>
  <si>
    <t>FA40</t>
  </si>
  <si>
    <t>FA40_O1</t>
  </si>
  <si>
    <t>FA41</t>
  </si>
  <si>
    <t>FA41_C1</t>
  </si>
  <si>
    <t>FA42</t>
  </si>
  <si>
    <t>FA42_C1</t>
  </si>
  <si>
    <t>FA43</t>
  </si>
  <si>
    <t>FA43_O1</t>
  </si>
  <si>
    <t>FA45</t>
  </si>
  <si>
    <t>FA45_O1</t>
  </si>
  <si>
    <t>seed_ID</t>
  </si>
  <si>
    <t>num_nutlets</t>
  </si>
  <si>
    <t>RA01</t>
  </si>
  <si>
    <t>RA01_O1</t>
  </si>
  <si>
    <t>RA01_O2</t>
  </si>
  <si>
    <t>RA01_O3</t>
  </si>
  <si>
    <t>RA01_O4</t>
  </si>
  <si>
    <t>RA02</t>
  </si>
  <si>
    <t>RA02_C1</t>
  </si>
  <si>
    <t>RA02_O1</t>
  </si>
  <si>
    <t>RA02_O2</t>
  </si>
  <si>
    <t>RA02_O3</t>
  </si>
  <si>
    <t>RA02_O4</t>
  </si>
  <si>
    <t>RA02_O5</t>
  </si>
  <si>
    <t>RA02_O6</t>
  </si>
  <si>
    <t>RA02_O7</t>
  </si>
  <si>
    <t>RA03</t>
  </si>
  <si>
    <t>RA03_O1</t>
  </si>
  <si>
    <t>RA03_O2</t>
  </si>
  <si>
    <t>RA03_O3</t>
  </si>
  <si>
    <t>RA03_O4</t>
  </si>
  <si>
    <t>RA03_O5</t>
  </si>
  <si>
    <t>RA03_O6</t>
  </si>
  <si>
    <t>RA03_O7</t>
  </si>
  <si>
    <t>RA03_O8</t>
  </si>
  <si>
    <t>RA03_O9</t>
  </si>
  <si>
    <t>RA03_O10</t>
  </si>
  <si>
    <t>RA04</t>
  </si>
  <si>
    <t>RA04_C1</t>
  </si>
  <si>
    <t>RA04_O1</t>
  </si>
  <si>
    <t>RA04_O2</t>
  </si>
  <si>
    <t>RA04_O3</t>
  </si>
  <si>
    <t>RA04_O4</t>
  </si>
  <si>
    <t>RA04_O5</t>
  </si>
  <si>
    <t>RA04_O6</t>
  </si>
  <si>
    <t>RA04_O7</t>
  </si>
  <si>
    <t>RA04_O8</t>
  </si>
  <si>
    <t>RA04_O9</t>
  </si>
  <si>
    <t>RA04_O10</t>
  </si>
  <si>
    <t>RA04_O11</t>
  </si>
  <si>
    <t>RA04_O12</t>
  </si>
  <si>
    <t>RA04_O13</t>
  </si>
  <si>
    <t>RA04_O14</t>
  </si>
  <si>
    <t>RA04_O15</t>
  </si>
  <si>
    <t>RA04_O16</t>
  </si>
  <si>
    <t>RA05</t>
  </si>
  <si>
    <t>RA05_C1</t>
  </si>
  <si>
    <t>RA05_C2</t>
  </si>
  <si>
    <t>RA05_O1</t>
  </si>
  <si>
    <t>RA05_O2</t>
  </si>
  <si>
    <t>RA05_O3</t>
  </si>
  <si>
    <t>RA05_O4</t>
  </si>
  <si>
    <t>RA05_O5</t>
  </si>
  <si>
    <t>RA06</t>
  </si>
  <si>
    <t>RA06_C1</t>
  </si>
  <si>
    <t>RA06_C2</t>
  </si>
  <si>
    <t>RA06_O1</t>
  </si>
  <si>
    <t>RA06_O2</t>
  </si>
  <si>
    <t>RA06_O3</t>
  </si>
  <si>
    <t>RA06_O4</t>
  </si>
  <si>
    <t>RA06_O5</t>
  </si>
  <si>
    <t>RA06_O6</t>
  </si>
  <si>
    <t>RA06_O7</t>
  </si>
  <si>
    <t>RA06_O8</t>
  </si>
  <si>
    <t>RA06_O9</t>
  </si>
  <si>
    <t>RA07</t>
  </si>
  <si>
    <t>RA07_C1</t>
  </si>
  <si>
    <t>RA07_O1</t>
  </si>
  <si>
    <t>RA07_O2</t>
  </si>
  <si>
    <t>RA08</t>
  </si>
  <si>
    <t>RA08_C1</t>
  </si>
  <si>
    <t>RA08_C2</t>
  </si>
  <si>
    <t>RA08_O1</t>
  </si>
  <si>
    <t>RA08_O2</t>
  </si>
  <si>
    <t>RA08_O3</t>
  </si>
  <si>
    <t>RA08_O4</t>
  </si>
  <si>
    <t>RA08_O5</t>
  </si>
  <si>
    <t>RA08_O6</t>
  </si>
  <si>
    <t>RA08_O7</t>
  </si>
  <si>
    <t>RA09</t>
  </si>
  <si>
    <t>RA09_O1</t>
  </si>
  <si>
    <t>RA09_O2</t>
  </si>
  <si>
    <t>RA10</t>
  </si>
  <si>
    <t>RA10_C1</t>
  </si>
  <si>
    <t>RA10_O1</t>
  </si>
  <si>
    <t>RA10_O2</t>
  </si>
  <si>
    <t>RA10_O3</t>
  </si>
  <si>
    <t>RA10_O4</t>
  </si>
  <si>
    <t>RA10_O5</t>
  </si>
  <si>
    <t>RA10_O6</t>
  </si>
  <si>
    <t>RA10_O7</t>
  </si>
  <si>
    <t>RA10_O8</t>
  </si>
  <si>
    <t>RA10_O9</t>
  </si>
  <si>
    <t>RA10_O10</t>
  </si>
  <si>
    <t>RA10_O11</t>
  </si>
  <si>
    <t>RA10_O12</t>
  </si>
  <si>
    <t>RA10_O13</t>
  </si>
  <si>
    <t>RA11</t>
  </si>
  <si>
    <t>RA11_C1</t>
  </si>
  <si>
    <t>RA11_C2</t>
  </si>
  <si>
    <t>RA11_O1</t>
  </si>
  <si>
    <t>RA11_O2</t>
  </si>
  <si>
    <t>RA11_O3</t>
  </si>
  <si>
    <t>RA11_O4</t>
  </si>
  <si>
    <t>RA11_O5</t>
  </si>
  <si>
    <t>RA11_O6</t>
  </si>
  <si>
    <t>RA11_O7</t>
  </si>
  <si>
    <t>RA11_O8</t>
  </si>
  <si>
    <t>RA11_O9</t>
  </si>
  <si>
    <t>RA11_O10</t>
  </si>
  <si>
    <t>RA11_O11</t>
  </si>
  <si>
    <t>RA11_O12</t>
  </si>
  <si>
    <t>RA11_O13</t>
  </si>
  <si>
    <t>RA11_O14</t>
  </si>
  <si>
    <t>RA12</t>
  </si>
  <si>
    <t>RA12_C1</t>
  </si>
  <si>
    <t>RA12_O1</t>
  </si>
  <si>
    <t>RA12_O2</t>
  </si>
  <si>
    <t>RA12_O3</t>
  </si>
  <si>
    <t>RA12_O4</t>
  </si>
  <si>
    <t>RA12_O5</t>
  </si>
  <si>
    <t>RA12_O6</t>
  </si>
  <si>
    <t>RA12_O7</t>
  </si>
  <si>
    <t>RA12_O8</t>
  </si>
  <si>
    <t>RA12_O9</t>
  </si>
  <si>
    <t>RA12_O10</t>
  </si>
  <si>
    <t>RA12_O11</t>
  </si>
  <si>
    <t>RA12_O12</t>
  </si>
  <si>
    <t>RA12_O13</t>
  </si>
  <si>
    <t>RA12_O14</t>
  </si>
  <si>
    <t>RA12_O15</t>
  </si>
  <si>
    <t>RA12_O16</t>
  </si>
  <si>
    <t>RA12_O17</t>
  </si>
  <si>
    <t>RA13</t>
  </si>
  <si>
    <t>RA13_C1</t>
  </si>
  <si>
    <t>RA14</t>
  </si>
  <si>
    <t>RA14_C1</t>
  </si>
  <si>
    <t>RA14_O1</t>
  </si>
  <si>
    <t>RA14_O2</t>
  </si>
  <si>
    <t>RA14_O3</t>
  </si>
  <si>
    <t>RA14_O4</t>
  </si>
  <si>
    <t>RA14_O5</t>
  </si>
  <si>
    <t>RA14_O6</t>
  </si>
  <si>
    <t>RA14_O7</t>
  </si>
  <si>
    <t>RA14_O8</t>
  </si>
  <si>
    <t>RA14_O9</t>
  </si>
  <si>
    <t>RA14_O10</t>
  </si>
  <si>
    <t>RA14_O11</t>
  </si>
  <si>
    <t>RA14_O12</t>
  </si>
  <si>
    <t>RA14_O13</t>
  </si>
  <si>
    <t>RA14_O14</t>
  </si>
  <si>
    <t>RA14_O15</t>
  </si>
  <si>
    <t>RA14_O16</t>
  </si>
  <si>
    <t>RA14_O17</t>
  </si>
  <si>
    <t>RA15</t>
  </si>
  <si>
    <t>RA15_C1</t>
  </si>
  <si>
    <t>RA15_O1</t>
  </si>
  <si>
    <t>RA15_O2</t>
  </si>
  <si>
    <t>RA15_O3</t>
  </si>
  <si>
    <t>RA16</t>
  </si>
  <si>
    <t>RA16_O1</t>
  </si>
  <si>
    <t>RA16_O2</t>
  </si>
  <si>
    <t>RA16_O3</t>
  </si>
  <si>
    <t>RA16_O4</t>
  </si>
  <si>
    <t>RA16_O5</t>
  </si>
  <si>
    <t>RA16_O6</t>
  </si>
  <si>
    <t>RA17</t>
  </si>
  <si>
    <t>RA17_O1</t>
  </si>
  <si>
    <t>RA17_O2</t>
  </si>
  <si>
    <t>RA17_O3</t>
  </si>
  <si>
    <t>RA17_O4</t>
  </si>
  <si>
    <t>RA17_O5</t>
  </si>
  <si>
    <t>RA17_O6</t>
  </si>
  <si>
    <t>RA18</t>
  </si>
  <si>
    <t>RA18_O1</t>
  </si>
  <si>
    <t>RA18_O2</t>
  </si>
  <si>
    <t>RA18_O3</t>
  </si>
  <si>
    <t>RA18_O4</t>
  </si>
  <si>
    <t>RA18_O5</t>
  </si>
  <si>
    <t>RA18_O6</t>
  </si>
  <si>
    <t>RA18_O7</t>
  </si>
  <si>
    <t>RA18_O8</t>
  </si>
  <si>
    <t>RA18_O9</t>
  </si>
  <si>
    <t>RA18_O10</t>
  </si>
  <si>
    <t>RA18_O11</t>
  </si>
  <si>
    <t>RA18_O12</t>
  </si>
  <si>
    <t>RA19</t>
  </si>
  <si>
    <t>RA19_C1</t>
  </si>
  <si>
    <t>RA19_C2</t>
  </si>
  <si>
    <t>RA19_C3</t>
  </si>
  <si>
    <t>RA19_O1</t>
  </si>
  <si>
    <t>RA19_O2</t>
  </si>
  <si>
    <t>RA19_O3</t>
  </si>
  <si>
    <t>RA19_O4</t>
  </si>
  <si>
    <t>RA19_O5</t>
  </si>
  <si>
    <t>RA19_O6</t>
  </si>
  <si>
    <t>RA20</t>
  </si>
  <si>
    <t>RA20_C1</t>
  </si>
  <si>
    <t>RA20_C2</t>
  </si>
  <si>
    <t>RA20_O1</t>
  </si>
  <si>
    <t>RA20_O2</t>
  </si>
  <si>
    <t>RA20_O3</t>
  </si>
  <si>
    <t>RA20_O4</t>
  </si>
  <si>
    <t>RA20_O5</t>
  </si>
  <si>
    <t>RA20_O6</t>
  </si>
  <si>
    <t>RA20_O7</t>
  </si>
  <si>
    <t>RA20_O8</t>
  </si>
  <si>
    <t>RA20_O9</t>
  </si>
  <si>
    <t>RA20_O10</t>
  </si>
  <si>
    <t>RA20_O11</t>
  </si>
  <si>
    <t>RA20_O12</t>
  </si>
  <si>
    <t>RA21</t>
  </si>
  <si>
    <t>RA21_C1</t>
  </si>
  <si>
    <t>RA21_C2</t>
  </si>
  <si>
    <t>RA21_O1</t>
  </si>
  <si>
    <t>RA21_O2</t>
  </si>
  <si>
    <t>RA22</t>
  </si>
  <si>
    <t>RA22_C1</t>
  </si>
  <si>
    <t>RA22_O1</t>
  </si>
  <si>
    <t>RA22_O2</t>
  </si>
  <si>
    <t>RA22_O3</t>
  </si>
  <si>
    <t>RA22_O4</t>
  </si>
  <si>
    <t>RA22_O5</t>
  </si>
  <si>
    <t>RA22_O6</t>
  </si>
  <si>
    <t>RA23</t>
  </si>
  <si>
    <t>RA23_C1</t>
  </si>
  <si>
    <t>RA23_C2</t>
  </si>
  <si>
    <t>RA23_O1</t>
  </si>
  <si>
    <t>RA23_O2</t>
  </si>
  <si>
    <t>RA23_O3</t>
  </si>
  <si>
    <t>RA23_O4</t>
  </si>
  <si>
    <t>RA23_O5</t>
  </si>
  <si>
    <t>RA23_O6</t>
  </si>
  <si>
    <t>RA23_O7</t>
  </si>
  <si>
    <t>RA23_O8</t>
  </si>
  <si>
    <t>RA24</t>
  </si>
  <si>
    <t>RA24_C1</t>
  </si>
  <si>
    <t>RA24_O1</t>
  </si>
  <si>
    <t>RA24_O2</t>
  </si>
  <si>
    <t>RA24_O3</t>
  </si>
  <si>
    <t>RA24_O4</t>
  </si>
  <si>
    <t>RA24_O5</t>
  </si>
  <si>
    <t>RA24_O6</t>
  </si>
  <si>
    <t>RA24_O7</t>
  </si>
  <si>
    <t>RA24_O8</t>
  </si>
  <si>
    <t>RA24_O9</t>
  </si>
  <si>
    <t>RA24_O10</t>
  </si>
  <si>
    <t>RA24_O11</t>
  </si>
  <si>
    <t>RA24_O12</t>
  </si>
  <si>
    <t>RA24_O13</t>
  </si>
  <si>
    <t>RA24_O14</t>
  </si>
  <si>
    <t>RA24_O15</t>
  </si>
  <si>
    <t>RA25</t>
  </si>
  <si>
    <t>RA25_O1</t>
  </si>
  <si>
    <t>RA25_O2</t>
  </si>
  <si>
    <t>RA25_O3</t>
  </si>
  <si>
    <t>RA25_O4</t>
  </si>
  <si>
    <t>RA25_O5</t>
  </si>
  <si>
    <t>RA25_O6</t>
  </si>
  <si>
    <t>RA25_O7</t>
  </si>
  <si>
    <t>RA25_O8</t>
  </si>
  <si>
    <t>RA25_O9</t>
  </si>
  <si>
    <t>RA25_O10</t>
  </si>
  <si>
    <t>RA25_O11</t>
  </si>
  <si>
    <t>RA25_O12</t>
  </si>
  <si>
    <t>RA26</t>
  </si>
  <si>
    <t>RA26_C1</t>
  </si>
  <si>
    <t>RA26_C2</t>
  </si>
  <si>
    <t>RA26_O1</t>
  </si>
  <si>
    <t>RA26_O2</t>
  </si>
  <si>
    <t>RA26_O3</t>
  </si>
  <si>
    <t>RA26_O4</t>
  </si>
  <si>
    <t>RA26_O5</t>
  </si>
  <si>
    <t>RA26_O6</t>
  </si>
  <si>
    <t>RA26_O7</t>
  </si>
  <si>
    <t>RA26_O8</t>
  </si>
  <si>
    <t>RA26_O9</t>
  </si>
  <si>
    <t>RA26_O10</t>
  </si>
  <si>
    <t>RA27</t>
  </si>
  <si>
    <t>RA27_C1</t>
  </si>
  <si>
    <t>RA27_C2</t>
  </si>
  <si>
    <t>RA27_C3</t>
  </si>
  <si>
    <t>RA27_O1</t>
  </si>
  <si>
    <t>RA27_O2</t>
  </si>
  <si>
    <t>RA27_O3</t>
  </si>
  <si>
    <t>RA27_O4</t>
  </si>
  <si>
    <t>RA27_O5</t>
  </si>
  <si>
    <t>RA27_O6</t>
  </si>
  <si>
    <t>RA27_O7</t>
  </si>
  <si>
    <t>RA27_O8</t>
  </si>
  <si>
    <t>RA27_O9</t>
  </si>
  <si>
    <t>RA27_O10</t>
  </si>
  <si>
    <t>RA27_O11</t>
  </si>
  <si>
    <t>RA28</t>
  </si>
  <si>
    <t>RA28_C1</t>
  </si>
  <si>
    <t>RA28_C2</t>
  </si>
  <si>
    <t>RA28_O1</t>
  </si>
  <si>
    <t>RA29</t>
  </si>
  <si>
    <t>RA29_O1</t>
  </si>
  <si>
    <t>RA29_O2</t>
  </si>
  <si>
    <t>RA29_O3</t>
  </si>
  <si>
    <t>RA29_O4</t>
  </si>
  <si>
    <t>RA29_O5</t>
  </si>
  <si>
    <t>RA29_O6</t>
  </si>
  <si>
    <t>RA29_O7</t>
  </si>
  <si>
    <t>RA29_O8</t>
  </si>
  <si>
    <t>RA29_O9</t>
  </si>
  <si>
    <t>RA29_O10</t>
  </si>
  <si>
    <t>RA29_O11</t>
  </si>
  <si>
    <t>RA29_O12</t>
  </si>
  <si>
    <t>RA30</t>
  </si>
  <si>
    <t>RA30_O1</t>
  </si>
  <si>
    <t>RA30_O2</t>
  </si>
  <si>
    <t>RA30_O3</t>
  </si>
  <si>
    <t>RA30_O4</t>
  </si>
  <si>
    <t>RA30_O5</t>
  </si>
  <si>
    <t>RA30_O6</t>
  </si>
  <si>
    <t>RA30_O7</t>
  </si>
  <si>
    <t>RA30_O8</t>
  </si>
  <si>
    <t>RA30_O9</t>
  </si>
  <si>
    <t>RA30_O10</t>
  </si>
  <si>
    <t>RA31</t>
  </si>
  <si>
    <t>RA31_C1</t>
  </si>
  <si>
    <t>RA31_C2</t>
  </si>
  <si>
    <t>RA31_O1</t>
  </si>
  <si>
    <t>RA31_O2</t>
  </si>
  <si>
    <t>RA31_O3</t>
  </si>
  <si>
    <t>RA31_O4</t>
  </si>
  <si>
    <t>RA31_O5</t>
  </si>
  <si>
    <t>RA31_O6</t>
  </si>
  <si>
    <t>RA31_O7</t>
  </si>
  <si>
    <t>RA31_O8</t>
  </si>
  <si>
    <t>RA32</t>
  </si>
  <si>
    <t>RA32_C1</t>
  </si>
  <si>
    <t>RA32_C2</t>
  </si>
  <si>
    <t>RA32_C3</t>
  </si>
  <si>
    <t>RA32_O1</t>
  </si>
  <si>
    <t>RA32_O2</t>
  </si>
  <si>
    <t>RA32_O3</t>
  </si>
  <si>
    <t>RA32_O4</t>
  </si>
  <si>
    <t>RA32_O5</t>
  </si>
  <si>
    <t>RA32_O6</t>
  </si>
  <si>
    <t>RA32_O7</t>
  </si>
  <si>
    <t>RA32_O8</t>
  </si>
  <si>
    <t>RA32_O9</t>
  </si>
  <si>
    <t>RA32_O10</t>
  </si>
  <si>
    <t>RA32_O11</t>
  </si>
  <si>
    <t>RA32_O12</t>
  </si>
  <si>
    <t>RA32_O13</t>
  </si>
  <si>
    <t>RA32_O14</t>
  </si>
  <si>
    <t>RA32_O15</t>
  </si>
  <si>
    <t>RA33</t>
  </si>
  <si>
    <t>RA33_C1</t>
  </si>
  <si>
    <t>RA33_C2</t>
  </si>
  <si>
    <t>RA33_O1</t>
  </si>
  <si>
    <t>RA33_O2</t>
  </si>
  <si>
    <t>RA33_O3</t>
  </si>
  <si>
    <t>RA33_O4</t>
  </si>
  <si>
    <t>RA33_O5</t>
  </si>
  <si>
    <t>RA33_O6</t>
  </si>
  <si>
    <t>RA33_O7</t>
  </si>
  <si>
    <t>RA33_O8</t>
  </si>
  <si>
    <t>RA33_O9</t>
  </si>
  <si>
    <t>RA33_O10</t>
  </si>
  <si>
    <t>RA33_O11</t>
  </si>
  <si>
    <t>RA33_O12</t>
  </si>
  <si>
    <t>RA33_O13</t>
  </si>
  <si>
    <t>RA33_O14</t>
  </si>
  <si>
    <t>RA33_O15</t>
  </si>
  <si>
    <t>RA33_O16</t>
  </si>
  <si>
    <t>RA33_O17</t>
  </si>
  <si>
    <t>RA33_O18</t>
  </si>
  <si>
    <t>RA33_O19</t>
  </si>
  <si>
    <t>RA33_O20</t>
  </si>
  <si>
    <t>RA33_O21</t>
  </si>
  <si>
    <t>RA33_O22</t>
  </si>
  <si>
    <t>RA33_O23</t>
  </si>
  <si>
    <t>RA34</t>
  </si>
  <si>
    <t>RA34_C1</t>
  </si>
  <si>
    <t>RA34_C2</t>
  </si>
  <si>
    <t>RA34_C3</t>
  </si>
  <si>
    <t>RA34_O1</t>
  </si>
  <si>
    <t>RA35</t>
  </si>
  <si>
    <t>RA35_C1</t>
  </si>
  <si>
    <t>RA35_O1</t>
  </si>
  <si>
    <t>RA35_O2</t>
  </si>
  <si>
    <t>RA35_O3</t>
  </si>
  <si>
    <t>RA35_O4</t>
  </si>
  <si>
    <t>RA35_O5</t>
  </si>
  <si>
    <t>RA35_O6</t>
  </si>
  <si>
    <t>RA35_O7</t>
  </si>
  <si>
    <t>RA35_O8</t>
  </si>
  <si>
    <t>RA35_O9</t>
  </si>
  <si>
    <t>RA35_O10</t>
  </si>
  <si>
    <t>RA35_O11</t>
  </si>
  <si>
    <t>RA36</t>
  </si>
  <si>
    <t>RA36_C1</t>
  </si>
  <si>
    <t>RA36_O1</t>
  </si>
  <si>
    <t>RA36_O2</t>
  </si>
  <si>
    <t>RA36_O3</t>
  </si>
  <si>
    <t>RA36_O4</t>
  </si>
  <si>
    <t>RA36_O5</t>
  </si>
  <si>
    <t>RA36_O6</t>
  </si>
  <si>
    <t>RA36_O7</t>
  </si>
  <si>
    <t>RA36_O8</t>
  </si>
  <si>
    <t>RA36_O9</t>
  </si>
  <si>
    <t>RA36_O10</t>
  </si>
  <si>
    <t>RA36_O11</t>
  </si>
  <si>
    <t>RA37</t>
  </si>
  <si>
    <t>RA37_C1</t>
  </si>
  <si>
    <t>RA38</t>
  </si>
  <si>
    <t>RA38_C1</t>
  </si>
  <si>
    <t>RA38_O1</t>
  </si>
  <si>
    <t>RA39</t>
  </si>
  <si>
    <t>RA39_C1</t>
  </si>
  <si>
    <t>RA39_O1</t>
  </si>
  <si>
    <t>RA39_O2</t>
  </si>
  <si>
    <t>RA39_O3</t>
  </si>
  <si>
    <t>RA39_O4</t>
  </si>
  <si>
    <t>RA39_O5</t>
  </si>
  <si>
    <t>RA40</t>
  </si>
  <si>
    <t>RA40_C1</t>
  </si>
  <si>
    <t>RA40_C2</t>
  </si>
  <si>
    <t>RA40_O1</t>
  </si>
  <si>
    <t>RA40_O2</t>
  </si>
  <si>
    <t>RA40_O3</t>
  </si>
  <si>
    <t>RA40_O4</t>
  </si>
  <si>
    <t>RA40_O5</t>
  </si>
  <si>
    <t>RA40_O6</t>
  </si>
  <si>
    <t>RA40_O7</t>
  </si>
  <si>
    <t>RA40_O8</t>
  </si>
  <si>
    <t>RA41</t>
  </si>
  <si>
    <t>RA41_C1</t>
  </si>
  <si>
    <t>RA41_C2</t>
  </si>
  <si>
    <t>RA41_C3</t>
  </si>
  <si>
    <t>RA41_C4</t>
  </si>
  <si>
    <t>RA41_C5</t>
  </si>
  <si>
    <t>RA41_O1</t>
  </si>
  <si>
    <t>RA41_O2</t>
  </si>
  <si>
    <t>RA41_O3</t>
  </si>
  <si>
    <t>RA41_O4</t>
  </si>
  <si>
    <t>RA41_O5</t>
  </si>
  <si>
    <t>RA41_O6</t>
  </si>
  <si>
    <t>RA41_O7</t>
  </si>
  <si>
    <t>RA41_O8</t>
  </si>
  <si>
    <t>RA41_O9</t>
  </si>
  <si>
    <t>RA41_O10</t>
  </si>
  <si>
    <t>RA41_O11</t>
  </si>
  <si>
    <t>RA41_O12</t>
  </si>
  <si>
    <t>RA41_O13</t>
  </si>
  <si>
    <t>RA41_O14</t>
  </si>
  <si>
    <t>RA41_O15</t>
  </si>
  <si>
    <t>RA41_O16</t>
  </si>
  <si>
    <t>RA41_O17</t>
  </si>
  <si>
    <t>RA41_O18</t>
  </si>
  <si>
    <t>RA41_O19</t>
  </si>
  <si>
    <t>RA41_O20</t>
  </si>
  <si>
    <t>RA41_O21</t>
  </si>
  <si>
    <t>RA41_O22</t>
  </si>
  <si>
    <t>RA41_O23</t>
  </si>
  <si>
    <t>RA41_O24</t>
  </si>
  <si>
    <t>RA41_O25</t>
  </si>
  <si>
    <t>RA42</t>
  </si>
  <si>
    <t>RA42_C1</t>
  </si>
  <si>
    <t>RA42_C2</t>
  </si>
  <si>
    <t>RA42_C3</t>
  </si>
  <si>
    <t>RA42_C4</t>
  </si>
  <si>
    <t>RA42_O1</t>
  </si>
  <si>
    <t>RA42_O2</t>
  </si>
  <si>
    <t>RA42_O3</t>
  </si>
  <si>
    <t>RA42_O4</t>
  </si>
  <si>
    <t>RA42_O5</t>
  </si>
  <si>
    <t>RA43</t>
  </si>
  <si>
    <t>RA43_C1</t>
  </si>
  <si>
    <t>RA43_O1</t>
  </si>
  <si>
    <t>RA43_O2</t>
  </si>
  <si>
    <t>RA43_O3</t>
  </si>
  <si>
    <t>RA43_O4</t>
  </si>
  <si>
    <t>RA43_O5</t>
  </si>
  <si>
    <t>RA43_O6</t>
  </si>
  <si>
    <t>RA44</t>
  </si>
  <si>
    <t>RA44_C1</t>
  </si>
  <si>
    <t>RA44_O1</t>
  </si>
  <si>
    <t>RA44_O2</t>
  </si>
  <si>
    <t>RA44_O3</t>
  </si>
  <si>
    <t>RA44_O4</t>
  </si>
  <si>
    <t>RA44_O5</t>
  </si>
  <si>
    <t>RA44_O6</t>
  </si>
  <si>
    <t>RA45</t>
  </si>
  <si>
    <t>RA45_C1</t>
  </si>
  <si>
    <t>RA45_O1</t>
  </si>
  <si>
    <t>RA45_O2</t>
  </si>
  <si>
    <t>RA45_O3</t>
  </si>
  <si>
    <t>RA45_O4</t>
  </si>
  <si>
    <t>RA45_O5</t>
  </si>
  <si>
    <t>RA45_O6</t>
  </si>
  <si>
    <t>None</t>
  </si>
  <si>
    <t>bag_type</t>
  </si>
  <si>
    <t>TP01</t>
  </si>
  <si>
    <t>TP01_C1</t>
  </si>
  <si>
    <t>ROEK</t>
  </si>
  <si>
    <t>TP01_C2</t>
  </si>
  <si>
    <t>UPE</t>
  </si>
  <si>
    <t>TP01_O1</t>
  </si>
  <si>
    <t>TP01_O2</t>
  </si>
  <si>
    <t>TP01_O3</t>
  </si>
  <si>
    <t>TP01_O4</t>
  </si>
  <si>
    <t>TP01_O5</t>
  </si>
  <si>
    <t>TP01_O6</t>
  </si>
  <si>
    <t>TP01_O7</t>
  </si>
  <si>
    <t>TP02</t>
  </si>
  <si>
    <t>TP02_C1</t>
  </si>
  <si>
    <t>TP02_C2</t>
  </si>
  <si>
    <t>TP02_O1</t>
  </si>
  <si>
    <t>TP02_O2</t>
  </si>
  <si>
    <t>TP02_O3</t>
  </si>
  <si>
    <t>TP02_O4</t>
  </si>
  <si>
    <t>TP02_O5</t>
  </si>
  <si>
    <t>TP02_O6</t>
  </si>
  <si>
    <t>TP02_O7</t>
  </si>
  <si>
    <t>TP02_O8</t>
  </si>
  <si>
    <t>TP03</t>
  </si>
  <si>
    <t>TP03_C1</t>
  </si>
  <si>
    <t>TP03_C2</t>
  </si>
  <si>
    <t>TP03_O1</t>
  </si>
  <si>
    <t>TP03_O2</t>
  </si>
  <si>
    <t>TP03_O3</t>
  </si>
  <si>
    <t>TP04</t>
  </si>
  <si>
    <t>TP04_C1</t>
  </si>
  <si>
    <t>TP04_C2</t>
  </si>
  <si>
    <t>TP04_O1</t>
  </si>
  <si>
    <t>TP04_O2</t>
  </si>
  <si>
    <t>TP04_O3</t>
  </si>
  <si>
    <t>TP04_O4</t>
  </si>
  <si>
    <t>TP04_O5</t>
  </si>
  <si>
    <t>TP04_O6</t>
  </si>
  <si>
    <t>TP04_O7</t>
  </si>
  <si>
    <t>TP04_O8</t>
  </si>
  <si>
    <t>TP05</t>
  </si>
  <si>
    <t>TP05_C1</t>
  </si>
  <si>
    <t>TP05_C2</t>
  </si>
  <si>
    <t>TP05_O1</t>
  </si>
  <si>
    <t>TP05_O2</t>
  </si>
  <si>
    <t>TP05_O3</t>
  </si>
  <si>
    <t>TP05_O4</t>
  </si>
  <si>
    <t>TP05_O5</t>
  </si>
  <si>
    <t>TP06</t>
  </si>
  <si>
    <t>TP06_C1</t>
  </si>
  <si>
    <t>TP06_C2</t>
  </si>
  <si>
    <t>TP06_O1</t>
  </si>
  <si>
    <t>TP06_O2</t>
  </si>
  <si>
    <t>TP06_O3</t>
  </si>
  <si>
    <t>TP06_O4</t>
  </si>
  <si>
    <t>TP06_O5</t>
  </si>
  <si>
    <t>TP06_O6</t>
  </si>
  <si>
    <t>TP06_O7</t>
  </si>
  <si>
    <t>TP06_O8</t>
  </si>
  <si>
    <t>TP06_O9</t>
  </si>
  <si>
    <t>TP06_O10</t>
  </si>
  <si>
    <t>TP06_O11</t>
  </si>
  <si>
    <t>TP06_O12</t>
  </si>
  <si>
    <t>TP06_O13</t>
  </si>
  <si>
    <t>TP06_O14</t>
  </si>
  <si>
    <t>TP06_O15</t>
  </si>
  <si>
    <t>TP07</t>
  </si>
  <si>
    <t>TP07_C1</t>
  </si>
  <si>
    <t>TP07_C2</t>
  </si>
  <si>
    <t>TP07_O1</t>
  </si>
  <si>
    <t>TP07_O2</t>
  </si>
  <si>
    <t>TP07_O3</t>
  </si>
  <si>
    <t>TP07_O4</t>
  </si>
  <si>
    <t>TP07_O5</t>
  </si>
  <si>
    <t>TP07_O6</t>
  </si>
  <si>
    <t>TP07_O7</t>
  </si>
  <si>
    <t>TP07_O8</t>
  </si>
  <si>
    <t>TP07_O9</t>
  </si>
  <si>
    <t>TP08</t>
  </si>
  <si>
    <t>TP08_C1</t>
  </si>
  <si>
    <t>TP08_C2</t>
  </si>
  <si>
    <t>TP08_O1</t>
  </si>
  <si>
    <t>TP09</t>
  </si>
  <si>
    <t>TP09_C1</t>
  </si>
  <si>
    <t>TP09_C2</t>
  </si>
  <si>
    <t>TP09_O1</t>
  </si>
  <si>
    <t>TP09_O2</t>
  </si>
  <si>
    <t>TP09_O3</t>
  </si>
  <si>
    <t>TP09_O4</t>
  </si>
  <si>
    <t>TP09_O5</t>
  </si>
  <si>
    <t>TP09_O6</t>
  </si>
  <si>
    <t>TP09_O7</t>
  </si>
  <si>
    <t>TP09_O8</t>
  </si>
  <si>
    <t>TP09_O9</t>
  </si>
  <si>
    <t>TP09_O10</t>
  </si>
  <si>
    <t>TP09_O11</t>
  </si>
  <si>
    <t>TP09_O12</t>
  </si>
  <si>
    <t>TP09_O13</t>
  </si>
  <si>
    <t>TP09_O14</t>
  </si>
  <si>
    <t>TP09_O15</t>
  </si>
  <si>
    <t>TP09_O16</t>
  </si>
  <si>
    <t>TP10</t>
  </si>
  <si>
    <t>TP10_C1</t>
  </si>
  <si>
    <t>TP10_C2</t>
  </si>
  <si>
    <t>TP10_O1</t>
  </si>
  <si>
    <t>TP10_O2</t>
  </si>
  <si>
    <t>TP10_O3</t>
  </si>
  <si>
    <t>TP10_O4</t>
  </si>
  <si>
    <t>TP10_O5</t>
  </si>
  <si>
    <t>TP10_O6</t>
  </si>
  <si>
    <t>TP11</t>
  </si>
  <si>
    <t>TP11_C1</t>
  </si>
  <si>
    <t>TP11_O1</t>
  </si>
  <si>
    <t>TP11_O2</t>
  </si>
  <si>
    <t>TP11_O3</t>
  </si>
  <si>
    <t>TP11_O4</t>
  </si>
  <si>
    <t>TP11_O5</t>
  </si>
  <si>
    <t>TP12</t>
  </si>
  <si>
    <t>TP12_C1</t>
  </si>
  <si>
    <t>TP12_C2</t>
  </si>
  <si>
    <t>TP12_O1</t>
  </si>
  <si>
    <t>TP12_O2</t>
  </si>
  <si>
    <t>TP12_O3</t>
  </si>
  <si>
    <t>TP12_O4</t>
  </si>
  <si>
    <t>TP12_O5</t>
  </si>
  <si>
    <t>TP12_O6</t>
  </si>
  <si>
    <t>TP12_O7</t>
  </si>
  <si>
    <t>TP13</t>
  </si>
  <si>
    <t>TP13_C1</t>
  </si>
  <si>
    <t>TP13_C2</t>
  </si>
  <si>
    <t>TP13_C3</t>
  </si>
  <si>
    <t>TP13_C4</t>
  </si>
  <si>
    <t>TP13_O1</t>
  </si>
  <si>
    <t>TP13_O2</t>
  </si>
  <si>
    <t>TP13_O3</t>
  </si>
  <si>
    <t>TP13_O4</t>
  </si>
  <si>
    <t>TP13_O5</t>
  </si>
  <si>
    <t>TP13_O6</t>
  </si>
  <si>
    <t>TP13_O7</t>
  </si>
  <si>
    <t>TP13_O8</t>
  </si>
  <si>
    <t>TP13_O9</t>
  </si>
  <si>
    <t>TP13_O10</t>
  </si>
  <si>
    <t>TP13_O11</t>
  </si>
  <si>
    <t>TP13_O12</t>
  </si>
  <si>
    <t>TP13_O13</t>
  </si>
  <si>
    <t>TP13_O14</t>
  </si>
  <si>
    <t>TP13_O15</t>
  </si>
  <si>
    <t>TP13_O16</t>
  </si>
  <si>
    <t>TP14</t>
  </si>
  <si>
    <t>TP14_C1</t>
  </si>
  <si>
    <t>TP14_C2</t>
  </si>
  <si>
    <t>TP14_C3</t>
  </si>
  <si>
    <t>TP14_O1</t>
  </si>
  <si>
    <t>TP14_O2</t>
  </si>
  <si>
    <t>TP14_O3</t>
  </si>
  <si>
    <t>TP14_O4</t>
  </si>
  <si>
    <t>TP14_O5</t>
  </si>
  <si>
    <t>TP14_O6</t>
  </si>
  <si>
    <t>TP15</t>
  </si>
  <si>
    <t>TP15_C1</t>
  </si>
  <si>
    <t>TP15_C2</t>
  </si>
  <si>
    <t>TP15_O1</t>
  </si>
  <si>
    <t>TP15_O2</t>
  </si>
  <si>
    <t>TP15_O3</t>
  </si>
  <si>
    <t>TP15_O4</t>
  </si>
  <si>
    <t>TP15_O5</t>
  </si>
  <si>
    <t>TP15_O6</t>
  </si>
  <si>
    <t>TP16</t>
  </si>
  <si>
    <t>TP16_C1</t>
  </si>
  <si>
    <t>TP16_C2</t>
  </si>
  <si>
    <t>TP16_O1</t>
  </si>
  <si>
    <t>TP16_O2</t>
  </si>
  <si>
    <t>TP16_O3</t>
  </si>
  <si>
    <t>TP16_O4</t>
  </si>
  <si>
    <t>TP16_O5</t>
  </si>
  <si>
    <t>TP17</t>
  </si>
  <si>
    <t>TP17_C1</t>
  </si>
  <si>
    <t>TP17_C2</t>
  </si>
  <si>
    <t>TP17_O1</t>
  </si>
  <si>
    <t>TP17_O2</t>
  </si>
  <si>
    <t>TP17_O3</t>
  </si>
  <si>
    <t>TP17_O4</t>
  </si>
  <si>
    <t>TP17_O5</t>
  </si>
  <si>
    <t>TP17_O6</t>
  </si>
  <si>
    <t>TP18</t>
  </si>
  <si>
    <t>TP18_C1</t>
  </si>
  <si>
    <t>TP18_O1</t>
  </si>
  <si>
    <t>TP18_O2</t>
  </si>
  <si>
    <t>TP18_O3</t>
  </si>
  <si>
    <t>TP18_O4</t>
  </si>
  <si>
    <t>TP18_O5</t>
  </si>
  <si>
    <t>TP18_O6</t>
  </si>
  <si>
    <t>TP18_O7</t>
  </si>
  <si>
    <t>TP18_O8</t>
  </si>
  <si>
    <t>TP18_O9</t>
  </si>
  <si>
    <t>TP18_O10</t>
  </si>
  <si>
    <t>TP19</t>
  </si>
  <si>
    <t>TP19_C1</t>
  </si>
  <si>
    <t>TP19_C2</t>
  </si>
  <si>
    <t>TP19_O1</t>
  </si>
  <si>
    <t>TP19_O2</t>
  </si>
  <si>
    <t>TP19_O3</t>
  </si>
  <si>
    <t>TP20</t>
  </si>
  <si>
    <t>TP20_C1</t>
  </si>
  <si>
    <t>TP20_C2</t>
  </si>
  <si>
    <t>TP20_O1</t>
  </si>
  <si>
    <t>TP20_O2</t>
  </si>
  <si>
    <t>TP20_O3</t>
  </si>
  <si>
    <t>TP20_O4</t>
  </si>
  <si>
    <t>TP20_O5</t>
  </si>
  <si>
    <t>TP20_O6</t>
  </si>
  <si>
    <t>TP20_O7</t>
  </si>
  <si>
    <t>TP20_O8</t>
  </si>
  <si>
    <t>TP20_O9</t>
  </si>
  <si>
    <t>TP20_O10</t>
  </si>
  <si>
    <t>TP20_O11</t>
  </si>
  <si>
    <t>TP20_O12</t>
  </si>
  <si>
    <t>TP21</t>
  </si>
  <si>
    <t>TP21_C1</t>
  </si>
  <si>
    <t>TP21_C2</t>
  </si>
  <si>
    <t>TP21_O1</t>
  </si>
  <si>
    <t>TP21_O2</t>
  </si>
  <si>
    <t>TP21_O3</t>
  </si>
  <si>
    <t>TP21_O4</t>
  </si>
  <si>
    <t>TP21_O5</t>
  </si>
  <si>
    <t>TP21_O6</t>
  </si>
  <si>
    <t>TP21_O7</t>
  </si>
  <si>
    <t>TP21_O8</t>
  </si>
  <si>
    <t>TP21_O9</t>
  </si>
  <si>
    <t>TP21_O10</t>
  </si>
  <si>
    <t>TP21_O11</t>
  </si>
  <si>
    <t>TP21_O12</t>
  </si>
  <si>
    <t>TP22</t>
  </si>
  <si>
    <t>TP22_C1</t>
  </si>
  <si>
    <t>TP22_C2</t>
  </si>
  <si>
    <t>TP22_O1</t>
  </si>
  <si>
    <t>TP22_O2</t>
  </si>
  <si>
    <t>TP22_O3</t>
  </si>
  <si>
    <t>TP23</t>
  </si>
  <si>
    <t>TP23_C1</t>
  </si>
  <si>
    <t>TP23_C2</t>
  </si>
  <si>
    <t>TP23_O1</t>
  </si>
  <si>
    <t>TP23_O2</t>
  </si>
  <si>
    <t>TP23_O3</t>
  </si>
  <si>
    <t>TP23_O4</t>
  </si>
  <si>
    <t>TP23_O5</t>
  </si>
  <si>
    <t>TP23_O6</t>
  </si>
  <si>
    <t>TP23_O7</t>
  </si>
  <si>
    <t>TP23_O8</t>
  </si>
  <si>
    <t>TP23_O9</t>
  </si>
  <si>
    <t>TP23_O10</t>
  </si>
  <si>
    <t>TP24</t>
  </si>
  <si>
    <t>TP24_C1</t>
  </si>
  <si>
    <t>TP24_C2</t>
  </si>
  <si>
    <t>TP24_O1</t>
  </si>
  <si>
    <t>TP24_O2</t>
  </si>
  <si>
    <t>TP24_O3</t>
  </si>
  <si>
    <t>TP24_O4</t>
  </si>
  <si>
    <t>TP24_O5</t>
  </si>
  <si>
    <t>TP25</t>
  </si>
  <si>
    <t>TP25_C1</t>
  </si>
  <si>
    <t>TP25_C2</t>
  </si>
  <si>
    <t>TP25_C3</t>
  </si>
  <si>
    <t>TP25_O1</t>
  </si>
  <si>
    <t>TP25_O2</t>
  </si>
  <si>
    <t>TP25_O3</t>
  </si>
  <si>
    <t>TP25_O4</t>
  </si>
  <si>
    <t>TP25_O5</t>
  </si>
  <si>
    <t>TP25_O6</t>
  </si>
  <si>
    <t>TP25_O7</t>
  </si>
  <si>
    <t>TP25_O8</t>
  </si>
  <si>
    <t>TP25_O9</t>
  </si>
  <si>
    <t>TP25_O10</t>
  </si>
  <si>
    <t>TP25_O11</t>
  </si>
  <si>
    <t>TP26</t>
  </si>
  <si>
    <t>TP26_C1</t>
  </si>
  <si>
    <t>TP26_C2</t>
  </si>
  <si>
    <t>TP26_O1</t>
  </si>
  <si>
    <t>TP26_O2</t>
  </si>
  <si>
    <t>TP26_O3</t>
  </si>
  <si>
    <t>TP26_O4</t>
  </si>
  <si>
    <t>TP26_O5</t>
  </si>
  <si>
    <t>TP26_O6</t>
  </si>
  <si>
    <t>TP26_O7</t>
  </si>
  <si>
    <t>TP26_O8</t>
  </si>
  <si>
    <t>TP26_O9</t>
  </si>
  <si>
    <t>TP27</t>
  </si>
  <si>
    <t>TP27_C1</t>
  </si>
  <si>
    <t>TP27_C2</t>
  </si>
  <si>
    <t>TP27_C3</t>
  </si>
  <si>
    <t>TP27_O1</t>
  </si>
  <si>
    <t>TP27_O2</t>
  </si>
  <si>
    <t>TP27_O3</t>
  </si>
  <si>
    <t>TP27_O4</t>
  </si>
  <si>
    <t>TP27_O5</t>
  </si>
  <si>
    <t>TP27_O6</t>
  </si>
  <si>
    <t>TP27_O7</t>
  </si>
  <si>
    <t>TP27_O8</t>
  </si>
  <si>
    <t>TP28</t>
  </si>
  <si>
    <t>TP28_C1</t>
  </si>
  <si>
    <t>TP28_C2</t>
  </si>
  <si>
    <t>TP28_O1</t>
  </si>
  <si>
    <t>TP28_O2</t>
  </si>
  <si>
    <t>TP28_O3</t>
  </si>
  <si>
    <t>TP28_O4</t>
  </si>
  <si>
    <t>TP28_O5</t>
  </si>
  <si>
    <t>TP28_O6</t>
  </si>
  <si>
    <t>TP28_O7</t>
  </si>
  <si>
    <t>TP29</t>
  </si>
  <si>
    <t>TP29_C1</t>
  </si>
  <si>
    <t>TP29_O1</t>
  </si>
  <si>
    <t>TP29_O2</t>
  </si>
  <si>
    <t>TP29_O3</t>
  </si>
  <si>
    <t>TP30</t>
  </si>
  <si>
    <t>TP30_C1</t>
  </si>
  <si>
    <t>TP30_O1</t>
  </si>
  <si>
    <t>TP30_O2</t>
  </si>
  <si>
    <t>TP30_O3</t>
  </si>
  <si>
    <t>TP30_O4</t>
  </si>
  <si>
    <t>TP30_O5</t>
  </si>
  <si>
    <t>TP31</t>
  </si>
  <si>
    <t>TP31_C1</t>
  </si>
  <si>
    <t>TP31_O1</t>
  </si>
  <si>
    <t>TP31_O2</t>
  </si>
  <si>
    <t>TP31_O3</t>
  </si>
  <si>
    <t>TP31_O4</t>
  </si>
  <si>
    <t>TP31_O5</t>
  </si>
  <si>
    <t>TP32</t>
  </si>
  <si>
    <t>TP32_C1</t>
  </si>
  <si>
    <t>TP32_O1</t>
  </si>
  <si>
    <t>TP32_O2</t>
  </si>
  <si>
    <t>TP32_O3</t>
  </si>
  <si>
    <t>TP32_O4</t>
  </si>
  <si>
    <t>TP33</t>
  </si>
  <si>
    <t>TP33_C1</t>
  </si>
  <si>
    <t>TP33_C2</t>
  </si>
  <si>
    <t>TP33_O1</t>
  </si>
  <si>
    <t>TP33_O2</t>
  </si>
  <si>
    <t>TP33_O3</t>
  </si>
  <si>
    <t>TP33_O4</t>
  </si>
  <si>
    <t>TP33_O5</t>
  </si>
  <si>
    <t>TP33_O6</t>
  </si>
  <si>
    <t>TP33_O7</t>
  </si>
  <si>
    <t>TP33_O8</t>
  </si>
  <si>
    <t>TP33_O9</t>
  </si>
  <si>
    <t>TP33_O10</t>
  </si>
  <si>
    <t>TP35</t>
  </si>
  <si>
    <t>TP35_C1</t>
  </si>
  <si>
    <t>TP35_C2</t>
  </si>
  <si>
    <t>TP35_O1</t>
  </si>
  <si>
    <t>TP35_O2</t>
  </si>
  <si>
    <t>TP35_O3</t>
  </si>
  <si>
    <t>TP35_O4</t>
  </si>
  <si>
    <t>TP35_O5</t>
  </si>
  <si>
    <t>TP35_O6</t>
  </si>
  <si>
    <t>TP35_O7</t>
  </si>
  <si>
    <t>TP35_O8</t>
  </si>
  <si>
    <t>TP35_O9</t>
  </si>
  <si>
    <t>TP35_O10</t>
  </si>
  <si>
    <t>TP36</t>
  </si>
  <si>
    <t>TP36_C1</t>
  </si>
  <si>
    <t>TP36_C2</t>
  </si>
  <si>
    <t>TP36_O1</t>
  </si>
  <si>
    <t>TP36_O2</t>
  </si>
  <si>
    <t>TP36_O3</t>
  </si>
  <si>
    <t>TP36_O4</t>
  </si>
  <si>
    <t>TP36_O5</t>
  </si>
  <si>
    <t>TP36_O6</t>
  </si>
  <si>
    <t>TP36_O7</t>
  </si>
  <si>
    <t>TP36_O8</t>
  </si>
  <si>
    <t>TP37</t>
  </si>
  <si>
    <t>TP37_C1</t>
  </si>
  <si>
    <t>TP37_C2</t>
  </si>
  <si>
    <t>TP37_O1</t>
  </si>
  <si>
    <t>TP37_O2</t>
  </si>
  <si>
    <t>TP37_O3</t>
  </si>
  <si>
    <t>TP37_O4</t>
  </si>
  <si>
    <t>TP37_O5</t>
  </si>
  <si>
    <t>TP37_O6</t>
  </si>
  <si>
    <t>TP37_O7</t>
  </si>
  <si>
    <t>TP37_O8</t>
  </si>
  <si>
    <t>TP37_O9</t>
  </si>
  <si>
    <t>TP38</t>
  </si>
  <si>
    <t>TP38_C1</t>
  </si>
  <si>
    <t>TP38_C2</t>
  </si>
  <si>
    <t>TP38_O1</t>
  </si>
  <si>
    <t>TP38_O2</t>
  </si>
  <si>
    <t>TP38_O3</t>
  </si>
  <si>
    <t>TP38_O4</t>
  </si>
  <si>
    <t>TP38_O5</t>
  </si>
  <si>
    <t>TP38_O6</t>
  </si>
  <si>
    <t>TP39</t>
  </si>
  <si>
    <t>TP39_C1</t>
  </si>
  <si>
    <t>TP39_O1</t>
  </si>
  <si>
    <t>TP39_O2</t>
  </si>
  <si>
    <t>TP39_O3</t>
  </si>
  <si>
    <t>TP39_O4</t>
  </si>
  <si>
    <t>TP39_O5</t>
  </si>
  <si>
    <t>TP39_O6</t>
  </si>
  <si>
    <t>TP40</t>
  </si>
  <si>
    <t>TP40_C1</t>
  </si>
  <si>
    <t>TP40_C2</t>
  </si>
  <si>
    <t>TP40_O1</t>
  </si>
  <si>
    <t>TP40_O2</t>
  </si>
  <si>
    <t>TP40_O3</t>
  </si>
  <si>
    <t>TP40_O4</t>
  </si>
  <si>
    <t>TP40_O5</t>
  </si>
  <si>
    <t>TP40_O6</t>
  </si>
  <si>
    <t>TP40_O7</t>
  </si>
  <si>
    <t>TP40_O8</t>
  </si>
  <si>
    <t>TP40_O9</t>
  </si>
  <si>
    <t>TP40_O10</t>
  </si>
  <si>
    <t>TP40_O11</t>
  </si>
  <si>
    <t>TP40_O12</t>
  </si>
  <si>
    <t>TP40_O13</t>
  </si>
  <si>
    <t>TP41</t>
  </si>
  <si>
    <t>TP41_C1</t>
  </si>
  <si>
    <t>TP41_C2</t>
  </si>
  <si>
    <t>TP41_O1</t>
  </si>
  <si>
    <t>TP41_O2</t>
  </si>
  <si>
    <t>TP41_O3</t>
  </si>
  <si>
    <t>TP41_O4</t>
  </si>
  <si>
    <t>TP41_O5</t>
  </si>
  <si>
    <t>TP41_O6</t>
  </si>
  <si>
    <t>TP42</t>
  </si>
  <si>
    <t>TP42_C1</t>
  </si>
  <si>
    <t>TP42_C2</t>
  </si>
  <si>
    <t>TP42_C3</t>
  </si>
  <si>
    <t>TP42_C4</t>
  </si>
  <si>
    <t>TP42_O1</t>
  </si>
  <si>
    <t>TP42_O2</t>
  </si>
  <si>
    <t>TP42_O3</t>
  </si>
  <si>
    <t>TP42_O4</t>
  </si>
  <si>
    <t>TP42_O5</t>
  </si>
  <si>
    <t>TP42_O6</t>
  </si>
  <si>
    <t>TP42_O7</t>
  </si>
  <si>
    <t>TP42_O8</t>
  </si>
  <si>
    <t>TP42_O9</t>
  </si>
  <si>
    <t>TP42_O10</t>
  </si>
  <si>
    <t>TP42_O11</t>
  </si>
  <si>
    <t>TP43</t>
  </si>
  <si>
    <t>TP43_C1</t>
  </si>
  <si>
    <t>TP43_C2</t>
  </si>
  <si>
    <t>TP43_C3</t>
  </si>
  <si>
    <t>TP43_O1</t>
  </si>
  <si>
    <t>TP43_O2</t>
  </si>
  <si>
    <t>TP43_O3</t>
  </si>
  <si>
    <t>TP43_O4</t>
  </si>
  <si>
    <t>TP43_O5</t>
  </si>
  <si>
    <t>TP43_O6</t>
  </si>
  <si>
    <t>TP43_O7</t>
  </si>
  <si>
    <t>TP43_O8</t>
  </si>
  <si>
    <t>TP43_O9</t>
  </si>
  <si>
    <t>TP43_O10</t>
  </si>
  <si>
    <t>TP43_O11</t>
  </si>
  <si>
    <t>TP43_O12</t>
  </si>
  <si>
    <t>TP43_O13</t>
  </si>
  <si>
    <t>TP43_O14</t>
  </si>
  <si>
    <t>TP43_O15</t>
  </si>
  <si>
    <t>TP43_O16</t>
  </si>
  <si>
    <t>TP44</t>
  </si>
  <si>
    <t>TP44_C1</t>
  </si>
  <si>
    <t>TP44_C2</t>
  </si>
  <si>
    <t>TP44_O1</t>
  </si>
  <si>
    <t>TP44_O2</t>
  </si>
  <si>
    <t>TP44_O3</t>
  </si>
  <si>
    <t>TP44_O4</t>
  </si>
  <si>
    <t>TP44_O5</t>
  </si>
  <si>
    <t>TP44_O6</t>
  </si>
  <si>
    <t>TP44_O7</t>
  </si>
  <si>
    <t>TP44_O8</t>
  </si>
  <si>
    <t>TP44_O9</t>
  </si>
  <si>
    <t>TP45</t>
  </si>
  <si>
    <t>TP45_C1</t>
  </si>
  <si>
    <t>TP45_C2</t>
  </si>
  <si>
    <t>TP45_C3</t>
  </si>
  <si>
    <t>TP45_O1</t>
  </si>
  <si>
    <t>TP45_O2</t>
  </si>
  <si>
    <t>TP45_O3</t>
  </si>
  <si>
    <t>TP45_O4</t>
  </si>
  <si>
    <t>TP45_O5</t>
  </si>
  <si>
    <t>TP45_O6</t>
  </si>
  <si>
    <t>TP45_O7</t>
  </si>
  <si>
    <t>TP45_O8</t>
  </si>
  <si>
    <t>TP45_O9</t>
  </si>
  <si>
    <t>CF01</t>
  </si>
  <si>
    <t>CF01_O1</t>
  </si>
  <si>
    <t>CF02</t>
  </si>
  <si>
    <t>CF02_C1</t>
  </si>
  <si>
    <t>CF02_O1</t>
  </si>
  <si>
    <t>CF02_O2</t>
  </si>
  <si>
    <t>CF02_O3</t>
  </si>
  <si>
    <t>CF02_O4</t>
  </si>
  <si>
    <t>CF02_O5</t>
  </si>
  <si>
    <t>CF02_O6</t>
  </si>
  <si>
    <t>CF02_O7</t>
  </si>
  <si>
    <t>CF02_O8</t>
  </si>
  <si>
    <t>CF02_O9</t>
  </si>
  <si>
    <t>CF03</t>
  </si>
  <si>
    <t>CF03_C1</t>
  </si>
  <si>
    <t>CF03_O1</t>
  </si>
  <si>
    <t>CF03_O2</t>
  </si>
  <si>
    <t>CF03_O3</t>
  </si>
  <si>
    <t>CF03_O4</t>
  </si>
  <si>
    <t>CF03_O5</t>
  </si>
  <si>
    <t>CF03_O6</t>
  </si>
  <si>
    <t>CF03_O7</t>
  </si>
  <si>
    <t>CF03_O8</t>
  </si>
  <si>
    <t>CF05</t>
  </si>
  <si>
    <t>CF05_C1</t>
  </si>
  <si>
    <t>CF05_O1</t>
  </si>
  <si>
    <t>CF05_O2</t>
  </si>
  <si>
    <t>CF07</t>
  </si>
  <si>
    <t>CF07_O1</t>
  </si>
  <si>
    <t>CF08</t>
  </si>
  <si>
    <t>CF08_C1</t>
  </si>
  <si>
    <t>CF08_O1</t>
  </si>
  <si>
    <t>CF08_O2</t>
  </si>
  <si>
    <t>CF08_O3</t>
  </si>
  <si>
    <t>CF08_O4</t>
  </si>
  <si>
    <t>CF08_O5</t>
  </si>
  <si>
    <t>CF08_O6</t>
  </si>
  <si>
    <t>CF08_O7</t>
  </si>
  <si>
    <t>CF08_O8</t>
  </si>
  <si>
    <t>CF08_O9</t>
  </si>
  <si>
    <t>CF11</t>
  </si>
  <si>
    <t>CF12</t>
  </si>
  <si>
    <t>CF12_O1</t>
  </si>
  <si>
    <t>CF12_O2</t>
  </si>
  <si>
    <t>CF14</t>
  </si>
  <si>
    <t>CF14_C1</t>
  </si>
  <si>
    <t>CF14_O1</t>
  </si>
  <si>
    <t>CF15</t>
  </si>
  <si>
    <t>CF15_C1</t>
  </si>
  <si>
    <t>CF15_O1</t>
  </si>
  <si>
    <t>CF15_O2</t>
  </si>
  <si>
    <t>CF17</t>
  </si>
  <si>
    <t>CF17_C1</t>
  </si>
  <si>
    <t>CF17_O1</t>
  </si>
  <si>
    <t>CF17_O2</t>
  </si>
  <si>
    <t>CF17_O3</t>
  </si>
  <si>
    <t>CF18</t>
  </si>
  <si>
    <t>CF18_C1</t>
  </si>
  <si>
    <t>CF18_O1</t>
  </si>
  <si>
    <t>CF18_O2</t>
  </si>
  <si>
    <t>CF18_O3</t>
  </si>
  <si>
    <t>CF18_O4</t>
  </si>
  <si>
    <t>CF19</t>
  </si>
  <si>
    <t>CF19_C1</t>
  </si>
  <si>
    <t>CF19_O1</t>
  </si>
  <si>
    <t>CF19_O2</t>
  </si>
  <si>
    <t>CF19_O3</t>
  </si>
  <si>
    <t>CF19_O4</t>
  </si>
  <si>
    <t>CF21</t>
  </si>
  <si>
    <t>CF21_C1</t>
  </si>
  <si>
    <t>CF21_O1</t>
  </si>
  <si>
    <t>CF21_O2</t>
  </si>
  <si>
    <t>CF21_O3</t>
  </si>
  <si>
    <t>CF22</t>
  </si>
  <si>
    <t>CF22_O1</t>
  </si>
  <si>
    <t>CF23</t>
  </si>
  <si>
    <t>CF23_C1</t>
  </si>
  <si>
    <t>CF23_O1</t>
  </si>
  <si>
    <t>CF24</t>
  </si>
  <si>
    <t>CF24_C1</t>
  </si>
  <si>
    <t>CF24_O1</t>
  </si>
  <si>
    <t>CF24_O2</t>
  </si>
  <si>
    <t>CF25</t>
  </si>
  <si>
    <t>CF25_O1</t>
  </si>
  <si>
    <t>CF25_O2</t>
  </si>
  <si>
    <t>CF25_O3</t>
  </si>
  <si>
    <t>CF25_O4</t>
  </si>
  <si>
    <t>CF25_O5</t>
  </si>
  <si>
    <t>CF25_O6</t>
  </si>
  <si>
    <t>CF25_O7</t>
  </si>
  <si>
    <t>CF26</t>
  </si>
  <si>
    <t>CF26_C1</t>
  </si>
  <si>
    <t>CF26_O1</t>
  </si>
  <si>
    <t>CF26_O2</t>
  </si>
  <si>
    <t>CF26_O3</t>
  </si>
  <si>
    <t>CF26_O4</t>
  </si>
  <si>
    <t>CF26_O5</t>
  </si>
  <si>
    <t>CF26_O6</t>
  </si>
  <si>
    <t>CF27</t>
  </si>
  <si>
    <t>CF27_C1</t>
  </si>
  <si>
    <t>CF27_O1</t>
  </si>
  <si>
    <t>CF27_O2</t>
  </si>
  <si>
    <t>CF28</t>
  </si>
  <si>
    <t>CF28_C1</t>
  </si>
  <si>
    <t>CF29</t>
  </si>
  <si>
    <t>CF29_C1</t>
  </si>
  <si>
    <t>CF29_O1</t>
  </si>
  <si>
    <t>CF30</t>
  </si>
  <si>
    <t>CF30_C1</t>
  </si>
  <si>
    <t>CF30_O1</t>
  </si>
  <si>
    <t>CF30_O2</t>
  </si>
  <si>
    <t>CF31</t>
  </si>
  <si>
    <t>CF31_C1</t>
  </si>
  <si>
    <t>CF31_O1</t>
  </si>
  <si>
    <t>CF31_O2</t>
  </si>
  <si>
    <t>CF31_O3</t>
  </si>
  <si>
    <t>CF31_O4</t>
  </si>
  <si>
    <t>CF31_O5</t>
  </si>
  <si>
    <t>CF31_O6</t>
  </si>
  <si>
    <t>CF31_O7</t>
  </si>
  <si>
    <t>CF31_O8</t>
  </si>
  <si>
    <t>CF31_O9</t>
  </si>
  <si>
    <t>CF31_O10</t>
  </si>
  <si>
    <t>CF32</t>
  </si>
  <si>
    <t>CF32_C1</t>
  </si>
  <si>
    <t>CF32_O1</t>
  </si>
  <si>
    <t>CF33</t>
  </si>
  <si>
    <t>CF33_C1</t>
  </si>
  <si>
    <t>CF34</t>
  </si>
  <si>
    <t>CF34_C1</t>
  </si>
  <si>
    <t>CF34_O1</t>
  </si>
  <si>
    <t>CF34_O2</t>
  </si>
  <si>
    <t>CF34_O3</t>
  </si>
  <si>
    <t>CF34_O4</t>
  </si>
  <si>
    <t>CF35</t>
  </si>
  <si>
    <t>CF35_C1</t>
  </si>
  <si>
    <t>CF35_O1</t>
  </si>
  <si>
    <t>CF35_O2</t>
  </si>
  <si>
    <t>CF35_O3</t>
  </si>
  <si>
    <t>CF35_O4</t>
  </si>
  <si>
    <t>CF35_O5</t>
  </si>
  <si>
    <t>CF36</t>
  </si>
  <si>
    <t>CF36_C1</t>
  </si>
  <si>
    <t>CF36_O1</t>
  </si>
  <si>
    <t>CF36_O2</t>
  </si>
  <si>
    <t>CF36_O3</t>
  </si>
  <si>
    <t>CF37</t>
  </si>
  <si>
    <t>CF37_C1</t>
  </si>
  <si>
    <t>CF38</t>
  </si>
  <si>
    <t>CF38_O1</t>
  </si>
  <si>
    <t>CF39</t>
  </si>
  <si>
    <t>CF39_C1</t>
  </si>
  <si>
    <t>CF39_O1</t>
  </si>
  <si>
    <t>CF39_O2</t>
  </si>
  <si>
    <t>CF39_O3</t>
  </si>
  <si>
    <t>CF39_O4</t>
  </si>
  <si>
    <t>CF39_O5</t>
  </si>
  <si>
    <t>CF39_O6</t>
  </si>
  <si>
    <t>CF40</t>
  </si>
  <si>
    <t>CF40_C1</t>
  </si>
  <si>
    <t>CF40_O1</t>
  </si>
  <si>
    <t>CF40_O2</t>
  </si>
  <si>
    <t>CF40_O3</t>
  </si>
  <si>
    <t>CF40_O4</t>
  </si>
  <si>
    <t>CF40_O5</t>
  </si>
  <si>
    <t>CF41</t>
  </si>
  <si>
    <t>CF41_C1</t>
  </si>
  <si>
    <t>CF41_O1</t>
  </si>
  <si>
    <t>CF41_O2</t>
  </si>
  <si>
    <t>CF41_O3</t>
  </si>
  <si>
    <t>CF41_O4</t>
  </si>
  <si>
    <t>CF41_O5</t>
  </si>
  <si>
    <t>CF42</t>
  </si>
  <si>
    <t>CF42_O1</t>
  </si>
  <si>
    <t>CF42_O2</t>
  </si>
  <si>
    <t>CF42_O3</t>
  </si>
  <si>
    <t>CF42_O4</t>
  </si>
  <si>
    <t>CF42_O5</t>
  </si>
  <si>
    <t>CF42_O6</t>
  </si>
  <si>
    <t>CF42_O7</t>
  </si>
  <si>
    <t>CF42_O8</t>
  </si>
  <si>
    <t>CF42_O9</t>
  </si>
  <si>
    <t>CF42_O10</t>
  </si>
  <si>
    <t>CF43</t>
  </si>
  <si>
    <t>CF43_C1</t>
  </si>
  <si>
    <t>CF43_O1</t>
  </si>
  <si>
    <t>CF44</t>
  </si>
  <si>
    <t>CF44_O1</t>
  </si>
  <si>
    <t>CF44_O2</t>
  </si>
  <si>
    <t>CF44_O3</t>
  </si>
  <si>
    <t>CF44_O4</t>
  </si>
  <si>
    <t>CF45</t>
  </si>
  <si>
    <t>CF45_C1</t>
  </si>
  <si>
    <t>CF45_O1</t>
  </si>
  <si>
    <t>CF45_O2</t>
  </si>
  <si>
    <t>CF45_O3</t>
  </si>
  <si>
    <t>CF45_O4</t>
  </si>
  <si>
    <t>garden_Name</t>
  </si>
  <si>
    <t>width</t>
  </si>
  <si>
    <t>height</t>
  </si>
  <si>
    <t>seed_mass</t>
  </si>
  <si>
    <t>freiluftgarten</t>
  </si>
  <si>
    <t>RA06_O10</t>
  </si>
  <si>
    <t>CF11_O1</t>
  </si>
  <si>
    <t>CF11_O2</t>
  </si>
  <si>
    <t>CF11_O3</t>
  </si>
  <si>
    <t>CF11_O4</t>
  </si>
  <si>
    <t>CF11_O5</t>
  </si>
  <si>
    <t>CF11_O6</t>
  </si>
  <si>
    <t>CF11_O7</t>
  </si>
  <si>
    <t>CF11_O8</t>
  </si>
  <si>
    <t>CF11_O9</t>
  </si>
  <si>
    <t>garden_ID</t>
  </si>
  <si>
    <t>PAS</t>
  </si>
  <si>
    <t>OPI</t>
  </si>
  <si>
    <t>SA</t>
  </si>
  <si>
    <t>GP</t>
  </si>
  <si>
    <t>IGF</t>
  </si>
  <si>
    <t>SG</t>
  </si>
  <si>
    <t>ES</t>
  </si>
  <si>
    <t>GG</t>
  </si>
  <si>
    <t>OBZ</t>
  </si>
  <si>
    <t>OB</t>
  </si>
  <si>
    <t>SS</t>
  </si>
  <si>
    <t>FG</t>
  </si>
  <si>
    <t>KG</t>
  </si>
  <si>
    <t>DUR</t>
  </si>
  <si>
    <t>RA16_C1</t>
  </si>
  <si>
    <t>RA17_C1</t>
  </si>
  <si>
    <t>RA18_C1</t>
  </si>
  <si>
    <t>CF11_C1</t>
  </si>
  <si>
    <t>CF12_C1</t>
  </si>
  <si>
    <t>fruit_mass</t>
  </si>
  <si>
    <t>mass</t>
  </si>
  <si>
    <t>fresh_mass</t>
  </si>
  <si>
    <t>dry_mass</t>
  </si>
  <si>
    <t>fertile_nutlets</t>
  </si>
  <si>
    <t>flower_mass</t>
  </si>
  <si>
    <t>infertile_nutlets</t>
  </si>
  <si>
    <t>flower_ID</t>
  </si>
  <si>
    <t>avg_mass_pseed</t>
  </si>
  <si>
    <t>avg_drymass_pseed</t>
  </si>
  <si>
    <t>avg_fremass_pseed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</si>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</sst>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"/>
    <numFmt numFmtId="166" formatCode="&quot;$&quot;#,##0.00"/>
    <numFmt numFmtId="167" formatCode="0.0000000"/>
    <numFmt numFmtId="168" formatCode="0.0000"/>
    <numFmt numFmtId="169" formatCode="#,##0.00000"/>
  </numFmts>
  <fonts count="10" x14ac:knownFonts="1">
    <font>
      <sz val="10"/>
      <color rgb="FF000000"/>
      <name val="Arial"/>
    </font>
    <font>
      <b/>
      <sz val="11"/>
      <color rgb="FF000000"/>
      <name val="Calibri"/>
    </font>
    <font>
      <b/>
      <sz val="14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8" fontId="0" fillId="0" borderId="0" xfId="0" applyNumberFormat="1" applyFont="1" applyAlignment="1">
      <alignment horizontal="center"/>
    </xf>
    <xf numFmtId="169" fontId="4" fillId="0" borderId="0" xfId="0" applyNumberFormat="1" applyFont="1" applyFill="1" applyBorder="1" applyAlignment="1">
      <alignment horizontal="center" vertical="center"/>
    </xf>
    <xf numFmtId="169" fontId="0" fillId="0" borderId="0" xfId="0" applyNumberFormat="1" applyFont="1" applyAlignment="1">
      <alignment horizontal="center"/>
    </xf>
    <xf numFmtId="167" fontId="1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9"/>
  <sheetViews>
    <sheetView tabSelected="1" workbookViewId="0">
      <selection activeCell="K8" sqref="K8"/>
    </sheetView>
  </sheetViews>
  <sheetFormatPr defaultColWidth="14.42578125" defaultRowHeight="15" customHeight="1" x14ac:dyDescent="0.2"/>
  <cols>
    <col min="1" max="1" width="14.7109375" customWidth="1"/>
    <col min="2" max="8" width="10.7109375" customWidth="1"/>
  </cols>
  <sheetData>
    <row r="1" spans="1:24" ht="15" customHeight="1" x14ac:dyDescent="0.2">
      <c r="A1" s="19" t="s">
        <v>1322</v>
      </c>
      <c r="B1" s="19" t="s">
        <v>1337</v>
      </c>
      <c r="C1" s="5" t="s">
        <v>0</v>
      </c>
      <c r="D1" s="5" t="s">
        <v>1</v>
      </c>
      <c r="E1" s="5" t="s">
        <v>1324</v>
      </c>
      <c r="F1" s="5" t="s">
        <v>1323</v>
      </c>
      <c r="G1" s="6" t="s">
        <v>1358</v>
      </c>
      <c r="H1" s="5" t="s">
        <v>1368</v>
      </c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2">
      <c r="A2" s="7" t="s">
        <v>2</v>
      </c>
      <c r="B2" s="23" t="s">
        <v>1341</v>
      </c>
      <c r="C2" s="8" t="s">
        <v>3</v>
      </c>
      <c r="D2" s="8" t="s">
        <v>4</v>
      </c>
      <c r="E2" s="34">
        <v>0.34</v>
      </c>
      <c r="F2" s="34">
        <v>11.92</v>
      </c>
      <c r="G2" s="34">
        <v>8.9</v>
      </c>
      <c r="H2" s="34">
        <v>2.852348993288591E-2</v>
      </c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2">
      <c r="A3" s="7" t="s">
        <v>2</v>
      </c>
      <c r="B3" s="23" t="s">
        <v>1341</v>
      </c>
      <c r="C3" s="8" t="s">
        <v>3</v>
      </c>
      <c r="D3" s="8" t="s">
        <v>5</v>
      </c>
      <c r="E3" s="34">
        <v>0.67</v>
      </c>
      <c r="F3" s="34">
        <v>15.85</v>
      </c>
      <c r="G3" s="34">
        <v>12.16</v>
      </c>
      <c r="H3" s="34">
        <v>4.2271293375394328E-2</v>
      </c>
      <c r="J3" s="3"/>
      <c r="K3" s="3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customHeight="1" x14ac:dyDescent="0.2">
      <c r="A4" s="7" t="s">
        <v>2</v>
      </c>
      <c r="B4" s="23" t="s">
        <v>1341</v>
      </c>
      <c r="C4" s="8" t="s">
        <v>3</v>
      </c>
      <c r="D4" s="8" t="s">
        <v>6</v>
      </c>
      <c r="E4" s="34">
        <v>0.74199999999999999</v>
      </c>
      <c r="F4" s="34">
        <v>15.6</v>
      </c>
      <c r="G4" s="34">
        <v>11.04</v>
      </c>
      <c r="H4" s="34">
        <v>4.7564102564102567E-2</v>
      </c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x14ac:dyDescent="0.2">
      <c r="A5" s="7" t="s">
        <v>2</v>
      </c>
      <c r="B5" s="23" t="s">
        <v>1341</v>
      </c>
      <c r="C5" s="8" t="s">
        <v>3</v>
      </c>
      <c r="D5" s="8" t="s">
        <v>7</v>
      </c>
      <c r="E5" s="34">
        <v>11</v>
      </c>
      <c r="F5" s="34">
        <v>11</v>
      </c>
      <c r="G5" s="34">
        <v>0.625</v>
      </c>
      <c r="H5" s="34">
        <v>1</v>
      </c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customHeight="1" x14ac:dyDescent="0.2">
      <c r="A6" s="7" t="s">
        <v>2</v>
      </c>
      <c r="B6" s="23" t="s">
        <v>1341</v>
      </c>
      <c r="C6" s="8" t="s">
        <v>8</v>
      </c>
      <c r="D6" s="8" t="s">
        <v>9</v>
      </c>
      <c r="E6" s="34">
        <v>0.86899999999999999</v>
      </c>
      <c r="F6" s="34">
        <v>7.82</v>
      </c>
      <c r="G6" s="34">
        <v>11.46</v>
      </c>
      <c r="H6" s="34">
        <v>0.11112531969309462</v>
      </c>
      <c r="J6" s="3"/>
      <c r="K6" s="3"/>
      <c r="L6" s="3"/>
      <c r="M6" s="3"/>
      <c r="N6" s="3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customHeight="1" x14ac:dyDescent="0.2">
      <c r="A7" s="7" t="s">
        <v>2</v>
      </c>
      <c r="B7" s="23" t="s">
        <v>1341</v>
      </c>
      <c r="C7" s="8" t="s">
        <v>10</v>
      </c>
      <c r="D7" s="8" t="s">
        <v>11</v>
      </c>
      <c r="E7" s="34">
        <v>23.5</v>
      </c>
      <c r="F7" s="34">
        <v>18</v>
      </c>
      <c r="G7" s="34">
        <v>3.9569999999999999</v>
      </c>
      <c r="H7" s="34">
        <v>1.3055555555555556</v>
      </c>
      <c r="J7" s="3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2">
      <c r="A8" s="7" t="s">
        <v>2</v>
      </c>
      <c r="B8" s="23" t="s">
        <v>1341</v>
      </c>
      <c r="C8" s="8" t="s">
        <v>10</v>
      </c>
      <c r="D8" s="8" t="s">
        <v>12</v>
      </c>
      <c r="E8" s="34">
        <v>24.5</v>
      </c>
      <c r="F8" s="34">
        <v>23</v>
      </c>
      <c r="G8" s="34">
        <v>6.218</v>
      </c>
      <c r="H8" s="34">
        <v>1.0652173913043479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2">
      <c r="A9" s="7" t="s">
        <v>13</v>
      </c>
      <c r="B9" s="23" t="s">
        <v>1339</v>
      </c>
      <c r="C9" s="8" t="s">
        <v>14</v>
      </c>
      <c r="D9" s="8" t="s">
        <v>15</v>
      </c>
      <c r="E9" s="34">
        <v>17</v>
      </c>
      <c r="F9" s="34">
        <v>16.2</v>
      </c>
      <c r="G9" s="34">
        <v>1.91</v>
      </c>
      <c r="H9" s="34">
        <v>1.0493827160493827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2">
      <c r="A10" s="7" t="s">
        <v>13</v>
      </c>
      <c r="B10" s="23" t="s">
        <v>1339</v>
      </c>
      <c r="C10" s="8" t="s">
        <v>14</v>
      </c>
      <c r="D10" s="8" t="s">
        <v>16</v>
      </c>
      <c r="E10" s="34">
        <v>23</v>
      </c>
      <c r="F10" s="34">
        <v>25</v>
      </c>
      <c r="G10" s="34">
        <v>7.0309999999999997</v>
      </c>
      <c r="H10" s="34">
        <v>0.92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2">
      <c r="A11" s="7" t="s">
        <v>13</v>
      </c>
      <c r="B11" s="23" t="s">
        <v>1339</v>
      </c>
      <c r="C11" s="8" t="s">
        <v>17</v>
      </c>
      <c r="D11" s="8" t="s">
        <v>18</v>
      </c>
      <c r="E11" s="34">
        <v>17.5</v>
      </c>
      <c r="F11" s="34">
        <v>18</v>
      </c>
      <c r="G11" s="34">
        <v>2.9540000000000002</v>
      </c>
      <c r="H11" s="34">
        <v>0.97222222222222221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customHeight="1" x14ac:dyDescent="0.2">
      <c r="A12" s="7" t="s">
        <v>13</v>
      </c>
      <c r="B12" s="23" t="s">
        <v>1339</v>
      </c>
      <c r="C12" s="8" t="s">
        <v>17</v>
      </c>
      <c r="D12" s="8" t="s">
        <v>19</v>
      </c>
      <c r="E12" s="34">
        <v>13.2</v>
      </c>
      <c r="F12" s="34">
        <v>14</v>
      </c>
      <c r="G12" s="34">
        <v>1.9790000000000001</v>
      </c>
      <c r="H12" s="34">
        <v>0.94285714285714284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2">
      <c r="A13" s="10" t="s">
        <v>20</v>
      </c>
      <c r="B13" s="20" t="s">
        <v>1340</v>
      </c>
      <c r="C13" s="8" t="s">
        <v>21</v>
      </c>
      <c r="D13" s="8" t="s">
        <v>22</v>
      </c>
      <c r="E13" s="34">
        <v>20.5</v>
      </c>
      <c r="F13" s="34">
        <v>20</v>
      </c>
      <c r="G13" s="34">
        <v>4.3289999999999997</v>
      </c>
      <c r="H13" s="34">
        <v>1.0249999999999999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2">
      <c r="A14" s="10" t="s">
        <v>20</v>
      </c>
      <c r="B14" s="20" t="s">
        <v>1340</v>
      </c>
      <c r="C14" s="8" t="s">
        <v>21</v>
      </c>
      <c r="D14" s="8" t="s">
        <v>23</v>
      </c>
      <c r="E14" s="34">
        <v>0.314</v>
      </c>
      <c r="F14" s="34">
        <v>11.94</v>
      </c>
      <c r="G14" s="34">
        <v>7.58</v>
      </c>
      <c r="H14" s="34">
        <v>2.6298157453936349E-2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2">
      <c r="A15" s="10" t="s">
        <v>20</v>
      </c>
      <c r="B15" s="20" t="s">
        <v>1340</v>
      </c>
      <c r="C15" s="8" t="s">
        <v>21</v>
      </c>
      <c r="D15" s="8" t="s">
        <v>24</v>
      </c>
      <c r="E15" s="34">
        <v>27</v>
      </c>
      <c r="F15" s="34">
        <v>24</v>
      </c>
      <c r="G15" s="34">
        <v>15.468999999999999</v>
      </c>
      <c r="H15" s="34">
        <v>1.125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2">
      <c r="A16" s="10" t="s">
        <v>20</v>
      </c>
      <c r="B16" s="20" t="s">
        <v>1340</v>
      </c>
      <c r="C16" s="8" t="s">
        <v>21</v>
      </c>
      <c r="D16" s="8" t="s">
        <v>25</v>
      </c>
      <c r="E16" s="34">
        <v>26.2</v>
      </c>
      <c r="F16" s="34">
        <v>23</v>
      </c>
      <c r="G16" s="34">
        <v>6.6749999999999998</v>
      </c>
      <c r="H16" s="34">
        <v>1.1391304347826086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2">
      <c r="A17" s="10" t="s">
        <v>20</v>
      </c>
      <c r="B17" s="20" t="s">
        <v>1340</v>
      </c>
      <c r="C17" s="8" t="s">
        <v>21</v>
      </c>
      <c r="D17" s="8" t="s">
        <v>26</v>
      </c>
      <c r="E17" s="34">
        <v>27</v>
      </c>
      <c r="F17" s="34">
        <v>22.2</v>
      </c>
      <c r="G17" s="34">
        <v>6.3940000000000001</v>
      </c>
      <c r="H17" s="34">
        <v>1.2162162162162162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2">
      <c r="A18" s="10" t="s">
        <v>20</v>
      </c>
      <c r="B18" s="20" t="s">
        <v>1340</v>
      </c>
      <c r="C18" s="8" t="s">
        <v>21</v>
      </c>
      <c r="D18" s="8" t="s">
        <v>27</v>
      </c>
      <c r="E18" s="34">
        <v>18</v>
      </c>
      <c r="F18" s="34">
        <v>14</v>
      </c>
      <c r="G18" s="34">
        <v>1.853</v>
      </c>
      <c r="H18" s="34">
        <v>1.2857142857142858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2">
      <c r="A19" s="10" t="s">
        <v>20</v>
      </c>
      <c r="B19" s="20" t="s">
        <v>1340</v>
      </c>
      <c r="C19" s="8" t="s">
        <v>21</v>
      </c>
      <c r="D19" s="8" t="s">
        <v>28</v>
      </c>
      <c r="E19" s="34">
        <v>14.1</v>
      </c>
      <c r="F19" s="34">
        <v>13</v>
      </c>
      <c r="G19" s="34">
        <v>1.298</v>
      </c>
      <c r="H19" s="34">
        <v>1.0846153846153845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2">
      <c r="A20" s="10" t="s">
        <v>20</v>
      </c>
      <c r="B20" s="20" t="s">
        <v>1340</v>
      </c>
      <c r="C20" s="8" t="s">
        <v>21</v>
      </c>
      <c r="D20" s="8" t="s">
        <v>29</v>
      </c>
      <c r="E20" s="34">
        <v>19</v>
      </c>
      <c r="F20" s="34">
        <v>15.3</v>
      </c>
      <c r="G20" s="34">
        <v>2.302</v>
      </c>
      <c r="H20" s="34">
        <v>1.2418300653594772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2">
      <c r="A21" s="10" t="s">
        <v>20</v>
      </c>
      <c r="B21" s="20" t="s">
        <v>1340</v>
      </c>
      <c r="C21" s="8" t="s">
        <v>30</v>
      </c>
      <c r="D21" s="8" t="s">
        <v>31</v>
      </c>
      <c r="E21" s="34">
        <v>25</v>
      </c>
      <c r="F21" s="34">
        <v>23</v>
      </c>
      <c r="G21" s="34">
        <v>6.5190000000000001</v>
      </c>
      <c r="H21" s="34">
        <v>1.0869565217391304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2">
      <c r="A22" s="10" t="s">
        <v>20</v>
      </c>
      <c r="B22" s="20" t="s">
        <v>1340</v>
      </c>
      <c r="C22" s="8" t="s">
        <v>30</v>
      </c>
      <c r="D22" s="8" t="s">
        <v>32</v>
      </c>
      <c r="E22" s="34">
        <v>1.796</v>
      </c>
      <c r="F22" s="34">
        <v>21.6</v>
      </c>
      <c r="G22" s="34">
        <v>13.7</v>
      </c>
      <c r="H22" s="34">
        <v>8.3148148148148138E-2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2">
      <c r="A23" s="10" t="s">
        <v>20</v>
      </c>
      <c r="B23" s="20" t="s">
        <v>1340</v>
      </c>
      <c r="C23" s="8" t="s">
        <v>33</v>
      </c>
      <c r="D23" s="8" t="s">
        <v>34</v>
      </c>
      <c r="E23" s="34">
        <v>25.5</v>
      </c>
      <c r="F23" s="34">
        <v>24.5</v>
      </c>
      <c r="G23" s="34">
        <v>6.92</v>
      </c>
      <c r="H23" s="34">
        <v>1.0408163265306123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2">
      <c r="A24" s="10" t="s">
        <v>35</v>
      </c>
      <c r="B24" s="20" t="s">
        <v>1338</v>
      </c>
      <c r="C24" s="8" t="s">
        <v>36</v>
      </c>
      <c r="D24" s="8" t="s">
        <v>37</v>
      </c>
      <c r="E24" s="34">
        <v>22</v>
      </c>
      <c r="F24" s="34">
        <v>19</v>
      </c>
      <c r="G24" s="34">
        <v>3.3769999999999998</v>
      </c>
      <c r="H24" s="34">
        <v>1.1578947368421053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2">
      <c r="A25" s="10" t="s">
        <v>35</v>
      </c>
      <c r="B25" s="20" t="s">
        <v>1338</v>
      </c>
      <c r="C25" s="8" t="s">
        <v>38</v>
      </c>
      <c r="D25" s="8" t="s">
        <v>39</v>
      </c>
      <c r="E25" s="34">
        <v>17</v>
      </c>
      <c r="F25" s="34">
        <v>14</v>
      </c>
      <c r="G25" s="34">
        <v>1.327</v>
      </c>
      <c r="H25" s="34">
        <v>1.2142857142857142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2">
      <c r="A26" s="10" t="s">
        <v>35</v>
      </c>
      <c r="B26" s="20" t="s">
        <v>1338</v>
      </c>
      <c r="C26" s="8" t="s">
        <v>38</v>
      </c>
      <c r="D26" s="8" t="s">
        <v>40</v>
      </c>
      <c r="E26" s="34">
        <v>25.5</v>
      </c>
      <c r="F26" s="34">
        <v>26</v>
      </c>
      <c r="G26" s="34">
        <v>8.4659999999999993</v>
      </c>
      <c r="H26" s="34">
        <v>0.98076923076923073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2">
      <c r="A27" s="10" t="s">
        <v>35</v>
      </c>
      <c r="B27" s="20" t="s">
        <v>1338</v>
      </c>
      <c r="C27" s="8" t="s">
        <v>41</v>
      </c>
      <c r="D27" s="8" t="s">
        <v>42</v>
      </c>
      <c r="E27" s="34">
        <v>21.5</v>
      </c>
      <c r="F27" s="34">
        <v>21</v>
      </c>
      <c r="G27" s="34">
        <v>4.4130000000000003</v>
      </c>
      <c r="H27" s="34">
        <v>1.0238095238095237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2">
      <c r="A28" s="10" t="s">
        <v>43</v>
      </c>
      <c r="B28" s="20" t="s">
        <v>1342</v>
      </c>
      <c r="C28" s="8" t="s">
        <v>44</v>
      </c>
      <c r="D28" s="8" t="s">
        <v>45</v>
      </c>
      <c r="E28" s="34">
        <v>23</v>
      </c>
      <c r="F28" s="34">
        <v>22</v>
      </c>
      <c r="G28" s="34">
        <v>4.7119999999999997</v>
      </c>
      <c r="H28" s="34">
        <v>1.0454545454545454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2">
      <c r="A29" s="10" t="s">
        <v>43</v>
      </c>
      <c r="B29" s="20" t="s">
        <v>1342</v>
      </c>
      <c r="C29" s="8" t="s">
        <v>44</v>
      </c>
      <c r="D29" s="8" t="s">
        <v>46</v>
      </c>
      <c r="E29" s="34">
        <v>26.2</v>
      </c>
      <c r="F29" s="34">
        <v>29</v>
      </c>
      <c r="G29" s="34">
        <v>11.093</v>
      </c>
      <c r="H29" s="34">
        <v>0.90344827586206899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2">
      <c r="A30" s="10" t="s">
        <v>43</v>
      </c>
      <c r="B30" s="20" t="s">
        <v>1342</v>
      </c>
      <c r="C30" s="8" t="s">
        <v>47</v>
      </c>
      <c r="D30" s="8" t="s">
        <v>48</v>
      </c>
      <c r="E30" s="34">
        <v>8.3000000000000004E-2</v>
      </c>
      <c r="F30" s="34">
        <v>7.84</v>
      </c>
      <c r="G30" s="34">
        <v>6.93</v>
      </c>
      <c r="H30" s="34">
        <v>1.0586734693877551E-2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2">
      <c r="A31" s="10" t="s">
        <v>43</v>
      </c>
      <c r="B31" s="20" t="s">
        <v>1342</v>
      </c>
      <c r="C31" s="8" t="s">
        <v>47</v>
      </c>
      <c r="D31" s="8" t="s">
        <v>49</v>
      </c>
      <c r="E31" s="34">
        <v>21</v>
      </c>
      <c r="F31" s="34">
        <v>22.8</v>
      </c>
      <c r="G31" s="34">
        <v>5.5030000000000001</v>
      </c>
      <c r="H31" s="34">
        <v>0.92105263157894735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2">
      <c r="A32" s="10" t="s">
        <v>50</v>
      </c>
      <c r="B32" s="20" t="s">
        <v>1343</v>
      </c>
      <c r="C32" s="8" t="s">
        <v>51</v>
      </c>
      <c r="D32" s="8" t="s">
        <v>52</v>
      </c>
      <c r="E32" s="34">
        <v>22</v>
      </c>
      <c r="F32" s="34">
        <v>19</v>
      </c>
      <c r="G32" s="34">
        <v>4.1319999999999997</v>
      </c>
      <c r="H32" s="34">
        <v>1.1578947368421053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2">
      <c r="A33" s="10" t="s">
        <v>50</v>
      </c>
      <c r="B33" s="20" t="s">
        <v>1343</v>
      </c>
      <c r="C33" s="8" t="s">
        <v>51</v>
      </c>
      <c r="D33" s="8" t="s">
        <v>53</v>
      </c>
      <c r="E33" s="34">
        <v>0.14000000000000001</v>
      </c>
      <c r="F33" s="34">
        <v>12.63</v>
      </c>
      <c r="G33" s="34">
        <v>7.56</v>
      </c>
      <c r="H33" s="34">
        <v>1.1084718923198733E-2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2">
      <c r="A34" s="10" t="s">
        <v>50</v>
      </c>
      <c r="B34" s="20" t="s">
        <v>1343</v>
      </c>
      <c r="C34" s="8" t="s">
        <v>51</v>
      </c>
      <c r="D34" s="8" t="s">
        <v>54</v>
      </c>
      <c r="E34" s="34">
        <v>28</v>
      </c>
      <c r="F34" s="34">
        <v>24</v>
      </c>
      <c r="G34" s="34">
        <v>6.9180000000000001</v>
      </c>
      <c r="H34" s="34">
        <v>1.1666666666666667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2">
      <c r="A35" s="10" t="s">
        <v>50</v>
      </c>
      <c r="B35" s="20" t="s">
        <v>1343</v>
      </c>
      <c r="C35" s="8" t="s">
        <v>51</v>
      </c>
      <c r="D35" s="8" t="s">
        <v>55</v>
      </c>
      <c r="E35" s="34">
        <v>21</v>
      </c>
      <c r="F35" s="34">
        <v>19.5</v>
      </c>
      <c r="G35" s="34">
        <v>4.1139999999999999</v>
      </c>
      <c r="H35" s="34">
        <v>1.0769230769230769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2">
      <c r="A36" s="10" t="s">
        <v>50</v>
      </c>
      <c r="B36" s="20" t="s">
        <v>1343</v>
      </c>
      <c r="C36" s="8" t="s">
        <v>51</v>
      </c>
      <c r="D36" s="8" t="s">
        <v>56</v>
      </c>
      <c r="E36" s="34">
        <v>21.5</v>
      </c>
      <c r="F36" s="34">
        <v>20.5</v>
      </c>
      <c r="G36" s="34">
        <v>4.2160000000000002</v>
      </c>
      <c r="H36" s="34">
        <v>1.0487804878048781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2">
      <c r="A37" s="10" t="s">
        <v>50</v>
      </c>
      <c r="B37" s="20" t="s">
        <v>1343</v>
      </c>
      <c r="C37" s="8" t="s">
        <v>51</v>
      </c>
      <c r="D37" s="8" t="s">
        <v>57</v>
      </c>
      <c r="E37" s="34">
        <v>19.2</v>
      </c>
      <c r="F37" s="34">
        <v>17</v>
      </c>
      <c r="G37" s="34">
        <v>2.758</v>
      </c>
      <c r="H37" s="34">
        <v>1.1294117647058823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2">
      <c r="A38" s="10" t="s">
        <v>50</v>
      </c>
      <c r="B38" s="20" t="s">
        <v>1343</v>
      </c>
      <c r="C38" s="8" t="s">
        <v>51</v>
      </c>
      <c r="D38" s="8" t="s">
        <v>58</v>
      </c>
      <c r="E38" s="34">
        <v>24</v>
      </c>
      <c r="F38" s="34">
        <v>20</v>
      </c>
      <c r="G38" s="34">
        <v>4.7190000000000003</v>
      </c>
      <c r="H38" s="34">
        <v>1.2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2">
      <c r="A39" s="10" t="s">
        <v>50</v>
      </c>
      <c r="B39" s="20" t="s">
        <v>1343</v>
      </c>
      <c r="C39" s="8" t="s">
        <v>51</v>
      </c>
      <c r="D39" s="8" t="s">
        <v>59</v>
      </c>
      <c r="E39" s="34">
        <v>21</v>
      </c>
      <c r="F39" s="34">
        <v>18</v>
      </c>
      <c r="G39" s="34">
        <v>3.532</v>
      </c>
      <c r="H39" s="34">
        <v>1.1666666666666667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customHeight="1" x14ac:dyDescent="0.2">
      <c r="A40" s="10" t="s">
        <v>50</v>
      </c>
      <c r="B40" s="20" t="s">
        <v>1343</v>
      </c>
      <c r="C40" s="8" t="s">
        <v>51</v>
      </c>
      <c r="D40" s="8" t="s">
        <v>60</v>
      </c>
      <c r="E40" s="34">
        <v>20</v>
      </c>
      <c r="F40" s="34">
        <v>14</v>
      </c>
      <c r="G40" s="34">
        <v>1.9219999999999999</v>
      </c>
      <c r="H40" s="34">
        <v>1.4285714285714286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customHeight="1" x14ac:dyDescent="0.2">
      <c r="A41" s="10" t="s">
        <v>50</v>
      </c>
      <c r="B41" s="20" t="s">
        <v>1343</v>
      </c>
      <c r="C41" s="8" t="s">
        <v>51</v>
      </c>
      <c r="D41" s="8" t="s">
        <v>61</v>
      </c>
      <c r="E41" s="34">
        <v>14.2</v>
      </c>
      <c r="F41" s="34">
        <v>14</v>
      </c>
      <c r="G41" s="34">
        <v>1.369</v>
      </c>
      <c r="H41" s="34">
        <v>1.0142857142857142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customHeight="1" x14ac:dyDescent="0.2">
      <c r="A42" s="10" t="s">
        <v>50</v>
      </c>
      <c r="B42" s="20" t="s">
        <v>1343</v>
      </c>
      <c r="C42" s="8" t="s">
        <v>62</v>
      </c>
      <c r="D42" s="8" t="s">
        <v>63</v>
      </c>
      <c r="E42" s="34">
        <v>23.5</v>
      </c>
      <c r="F42" s="34">
        <v>19.5</v>
      </c>
      <c r="G42" s="34">
        <v>4.7910000000000004</v>
      </c>
      <c r="H42" s="34">
        <v>1.2051282051282051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 x14ac:dyDescent="0.2">
      <c r="A43" s="10" t="s">
        <v>50</v>
      </c>
      <c r="B43" s="20" t="s">
        <v>1343</v>
      </c>
      <c r="C43" s="8" t="s">
        <v>62</v>
      </c>
      <c r="D43" s="8" t="s">
        <v>64</v>
      </c>
      <c r="E43" s="34">
        <v>28.5</v>
      </c>
      <c r="F43" s="34">
        <v>25</v>
      </c>
      <c r="G43" s="34">
        <v>9.9499999999999993</v>
      </c>
      <c r="H43" s="34">
        <v>1.1399999999999999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 x14ac:dyDescent="0.2">
      <c r="A44" s="10" t="s">
        <v>50</v>
      </c>
      <c r="B44" s="20" t="s">
        <v>1343</v>
      </c>
      <c r="C44" s="8" t="s">
        <v>62</v>
      </c>
      <c r="D44" s="8" t="s">
        <v>65</v>
      </c>
      <c r="E44" s="34">
        <v>28</v>
      </c>
      <c r="F44" s="34">
        <v>25.5</v>
      </c>
      <c r="G44" s="34">
        <v>7.06</v>
      </c>
      <c r="H44" s="34">
        <v>1.0980392156862746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 x14ac:dyDescent="0.2">
      <c r="A45" s="10" t="s">
        <v>50</v>
      </c>
      <c r="B45" s="20" t="s">
        <v>1343</v>
      </c>
      <c r="C45" s="8" t="s">
        <v>62</v>
      </c>
      <c r="D45" s="8" t="s">
        <v>66</v>
      </c>
      <c r="E45" s="34">
        <v>21.5</v>
      </c>
      <c r="F45" s="34">
        <v>22</v>
      </c>
      <c r="G45" s="34">
        <v>4.444</v>
      </c>
      <c r="H45" s="34">
        <v>0.97727272727272729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 x14ac:dyDescent="0.2">
      <c r="A46" s="10" t="s">
        <v>50</v>
      </c>
      <c r="B46" s="20" t="s">
        <v>1343</v>
      </c>
      <c r="C46" s="8" t="s">
        <v>62</v>
      </c>
      <c r="D46" s="8" t="s">
        <v>67</v>
      </c>
      <c r="E46" s="34">
        <v>21</v>
      </c>
      <c r="F46" s="34">
        <v>23.2</v>
      </c>
      <c r="G46" s="34">
        <v>5.516</v>
      </c>
      <c r="H46" s="34">
        <v>0.90517241379310343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 x14ac:dyDescent="0.2">
      <c r="A47" s="10" t="s">
        <v>50</v>
      </c>
      <c r="B47" s="20" t="s">
        <v>1343</v>
      </c>
      <c r="C47" s="8" t="s">
        <v>68</v>
      </c>
      <c r="D47" s="8" t="s">
        <v>69</v>
      </c>
      <c r="E47" s="34">
        <v>25</v>
      </c>
      <c r="F47" s="34">
        <v>23.7</v>
      </c>
      <c r="G47" s="34">
        <v>4.3239999999999998</v>
      </c>
      <c r="H47" s="34">
        <v>1.0548523206751055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 x14ac:dyDescent="0.2">
      <c r="A48" s="10" t="s">
        <v>70</v>
      </c>
      <c r="B48" s="20" t="s">
        <v>1344</v>
      </c>
      <c r="C48" s="8" t="s">
        <v>71</v>
      </c>
      <c r="D48" s="8" t="s">
        <v>72</v>
      </c>
      <c r="E48" s="34">
        <v>19.3</v>
      </c>
      <c r="F48" s="34">
        <v>17</v>
      </c>
      <c r="G48" s="34">
        <v>3.089</v>
      </c>
      <c r="H48" s="34">
        <v>1.1352941176470588</v>
      </c>
      <c r="J48" s="3"/>
      <c r="K48" s="3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 x14ac:dyDescent="0.2">
      <c r="A49" s="10" t="s">
        <v>70</v>
      </c>
      <c r="B49" s="20" t="s">
        <v>1344</v>
      </c>
      <c r="C49" s="8" t="s">
        <v>71</v>
      </c>
      <c r="D49" s="8" t="s">
        <v>73</v>
      </c>
      <c r="E49" s="34">
        <v>20.5</v>
      </c>
      <c r="F49" s="34">
        <v>20</v>
      </c>
      <c r="G49" s="34">
        <v>4.1070000000000002</v>
      </c>
      <c r="H49" s="34">
        <v>1.0249999999999999</v>
      </c>
      <c r="J49" s="3"/>
      <c r="K49" s="3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customHeight="1" x14ac:dyDescent="0.2">
      <c r="A50" s="10" t="s">
        <v>70</v>
      </c>
      <c r="B50" s="20" t="s">
        <v>1344</v>
      </c>
      <c r="C50" s="8" t="s">
        <v>74</v>
      </c>
      <c r="D50" s="8" t="s">
        <v>75</v>
      </c>
      <c r="E50" s="34">
        <v>21.5</v>
      </c>
      <c r="F50" s="34">
        <v>18.5</v>
      </c>
      <c r="G50" s="34">
        <v>3.71</v>
      </c>
      <c r="H50" s="34">
        <v>1.1621621621621621</v>
      </c>
      <c r="J50" s="3"/>
      <c r="K50" s="3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customHeight="1" x14ac:dyDescent="0.2">
      <c r="A51" s="10" t="s">
        <v>70</v>
      </c>
      <c r="B51" s="20" t="s">
        <v>1344</v>
      </c>
      <c r="C51" s="8" t="s">
        <v>74</v>
      </c>
      <c r="D51" s="8" t="s">
        <v>76</v>
      </c>
      <c r="E51" s="34">
        <v>18</v>
      </c>
      <c r="F51" s="34">
        <v>15</v>
      </c>
      <c r="G51" s="34">
        <v>2.1459999999999999</v>
      </c>
      <c r="H51" s="34">
        <v>1.2</v>
      </c>
      <c r="J51" s="3"/>
      <c r="K51" s="3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customHeight="1" x14ac:dyDescent="0.2">
      <c r="A52" s="7" t="s">
        <v>77</v>
      </c>
      <c r="B52" s="23" t="s">
        <v>1345</v>
      </c>
      <c r="C52" s="8" t="s">
        <v>78</v>
      </c>
      <c r="D52" s="8" t="s">
        <v>79</v>
      </c>
      <c r="E52" s="34">
        <v>24.7</v>
      </c>
      <c r="F52" s="34">
        <v>11</v>
      </c>
      <c r="G52" s="34">
        <v>3.17</v>
      </c>
      <c r="H52" s="34">
        <v>2.2454545454545456</v>
      </c>
      <c r="J52" s="3"/>
      <c r="K52" s="3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customHeight="1" x14ac:dyDescent="0.2">
      <c r="A53" s="7" t="s">
        <v>77</v>
      </c>
      <c r="B53" s="23" t="s">
        <v>1345</v>
      </c>
      <c r="C53" s="8" t="s">
        <v>78</v>
      </c>
      <c r="D53" s="8" t="s">
        <v>80</v>
      </c>
      <c r="E53" s="34">
        <v>30.5</v>
      </c>
      <c r="F53" s="34">
        <v>26</v>
      </c>
      <c r="G53" s="34">
        <v>7.9550000000000001</v>
      </c>
      <c r="H53" s="34">
        <v>1.1730769230769231</v>
      </c>
      <c r="J53" s="3"/>
      <c r="K53" s="3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customHeight="1" x14ac:dyDescent="0.2">
      <c r="A54" s="7" t="s">
        <v>77</v>
      </c>
      <c r="B54" s="23" t="s">
        <v>1345</v>
      </c>
      <c r="C54" s="8" t="s">
        <v>81</v>
      </c>
      <c r="D54" s="8" t="s">
        <v>82</v>
      </c>
      <c r="E54" s="34">
        <v>16.899999999999999</v>
      </c>
      <c r="F54" s="34">
        <v>8.9</v>
      </c>
      <c r="G54" s="34">
        <v>0.13</v>
      </c>
      <c r="H54" s="34">
        <v>1.8988764044943818</v>
      </c>
      <c r="J54" s="3"/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customHeight="1" x14ac:dyDescent="0.2">
      <c r="A55" s="7" t="s">
        <v>77</v>
      </c>
      <c r="B55" s="23" t="s">
        <v>1345</v>
      </c>
      <c r="C55" s="8" t="s">
        <v>81</v>
      </c>
      <c r="D55" s="8" t="s">
        <v>83</v>
      </c>
      <c r="E55" s="34">
        <v>25</v>
      </c>
      <c r="F55" s="34">
        <v>23.2</v>
      </c>
      <c r="G55" s="34">
        <v>6.3170000000000002</v>
      </c>
      <c r="H55" s="34">
        <v>1.0775862068965518</v>
      </c>
      <c r="J55" s="3"/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customHeight="1" x14ac:dyDescent="0.2">
      <c r="A56" s="7" t="s">
        <v>77</v>
      </c>
      <c r="B56" s="23" t="s">
        <v>1345</v>
      </c>
      <c r="C56" s="8" t="s">
        <v>84</v>
      </c>
      <c r="D56" s="8" t="s">
        <v>85</v>
      </c>
      <c r="E56" s="34">
        <v>24.5</v>
      </c>
      <c r="F56" s="34">
        <v>26.5</v>
      </c>
      <c r="G56" s="34">
        <v>10.609</v>
      </c>
      <c r="H56" s="34">
        <v>0.92452830188679247</v>
      </c>
      <c r="J56" s="3"/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customHeight="1" x14ac:dyDescent="0.2">
      <c r="A57" s="7" t="s">
        <v>77</v>
      </c>
      <c r="B57" s="23" t="s">
        <v>1345</v>
      </c>
      <c r="C57" s="8" t="s">
        <v>84</v>
      </c>
      <c r="D57" s="8" t="s">
        <v>86</v>
      </c>
      <c r="E57" s="34">
        <v>23.5</v>
      </c>
      <c r="F57" s="34">
        <v>22.5</v>
      </c>
      <c r="G57" s="34">
        <v>6.0049999999999999</v>
      </c>
      <c r="H57" s="34">
        <v>1.0444444444444445</v>
      </c>
      <c r="J57" s="3"/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customHeight="1" x14ac:dyDescent="0.2">
      <c r="A58" s="10" t="s">
        <v>87</v>
      </c>
      <c r="B58" s="20" t="s">
        <v>1346</v>
      </c>
      <c r="C58" s="8" t="s">
        <v>88</v>
      </c>
      <c r="D58" s="8" t="s">
        <v>89</v>
      </c>
      <c r="E58" s="34">
        <v>28</v>
      </c>
      <c r="F58" s="34">
        <v>24.5</v>
      </c>
      <c r="G58" s="34">
        <v>6.23</v>
      </c>
      <c r="H58" s="34">
        <v>1.1428571428571428</v>
      </c>
      <c r="J58" s="3"/>
      <c r="K58" s="3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customHeight="1" x14ac:dyDescent="0.2">
      <c r="A59" s="10" t="s">
        <v>87</v>
      </c>
      <c r="B59" s="20" t="s">
        <v>1346</v>
      </c>
      <c r="C59" s="8" t="s">
        <v>88</v>
      </c>
      <c r="D59" s="8" t="s">
        <v>90</v>
      </c>
      <c r="E59" s="34">
        <v>32</v>
      </c>
      <c r="F59" s="34">
        <v>28</v>
      </c>
      <c r="G59" s="34">
        <v>12.038</v>
      </c>
      <c r="H59" s="34">
        <v>1.1428571428571428</v>
      </c>
      <c r="J59" s="3"/>
      <c r="K59" s="3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customHeight="1" x14ac:dyDescent="0.2">
      <c r="A60" s="10" t="s">
        <v>87</v>
      </c>
      <c r="B60" s="20" t="s">
        <v>1346</v>
      </c>
      <c r="C60" s="8" t="s">
        <v>91</v>
      </c>
      <c r="D60" s="8" t="s">
        <v>92</v>
      </c>
      <c r="E60" s="34">
        <v>26.5</v>
      </c>
      <c r="F60" s="34">
        <v>21</v>
      </c>
      <c r="G60" s="34">
        <v>3.71</v>
      </c>
      <c r="H60" s="34">
        <v>1.2619047619047619</v>
      </c>
      <c r="J60" s="3"/>
      <c r="K60" s="3"/>
      <c r="L60" s="3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customHeight="1" x14ac:dyDescent="0.2">
      <c r="A61" s="10" t="s">
        <v>87</v>
      </c>
      <c r="B61" s="20" t="s">
        <v>1346</v>
      </c>
      <c r="C61" s="8" t="s">
        <v>91</v>
      </c>
      <c r="D61" s="8" t="s">
        <v>93</v>
      </c>
      <c r="E61" s="34">
        <v>1.37</v>
      </c>
      <c r="F61" s="34">
        <v>21.78</v>
      </c>
      <c r="G61" s="34">
        <v>14.26</v>
      </c>
      <c r="H61" s="34">
        <v>6.2901744719926544E-2</v>
      </c>
      <c r="J61" s="3"/>
      <c r="K61" s="3"/>
      <c r="L61" s="3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customHeight="1" x14ac:dyDescent="0.2">
      <c r="A62" s="10" t="s">
        <v>94</v>
      </c>
      <c r="B62" s="20" t="s">
        <v>1347</v>
      </c>
      <c r="C62" s="8" t="s">
        <v>95</v>
      </c>
      <c r="D62" s="8" t="s">
        <v>96</v>
      </c>
      <c r="E62" s="34">
        <v>0.26500000000000001</v>
      </c>
      <c r="F62" s="34">
        <v>14.27</v>
      </c>
      <c r="G62" s="34">
        <v>9.58</v>
      </c>
      <c r="H62" s="34">
        <v>1.8570427470217241E-2</v>
      </c>
      <c r="J62" s="3"/>
      <c r="K62" s="3"/>
      <c r="L62" s="3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customHeight="1" x14ac:dyDescent="0.2">
      <c r="A63" s="10" t="s">
        <v>94</v>
      </c>
      <c r="B63" s="20" t="s">
        <v>1347</v>
      </c>
      <c r="C63" s="8" t="s">
        <v>95</v>
      </c>
      <c r="D63" s="8" t="s">
        <v>97</v>
      </c>
      <c r="E63" s="34">
        <v>6.5000000000000002E-2</v>
      </c>
      <c r="F63" s="34">
        <v>8.8000000000000007</v>
      </c>
      <c r="G63" s="34">
        <v>5.43</v>
      </c>
      <c r="H63" s="34">
        <v>7.3863636363636362E-3</v>
      </c>
      <c r="J63" s="3"/>
      <c r="K63" s="3"/>
      <c r="L63" s="3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customHeight="1" x14ac:dyDescent="0.2">
      <c r="A64" s="10" t="s">
        <v>94</v>
      </c>
      <c r="B64" s="20" t="s">
        <v>1347</v>
      </c>
      <c r="C64" s="8" t="s">
        <v>95</v>
      </c>
      <c r="D64" s="8" t="s">
        <v>98</v>
      </c>
      <c r="E64" s="34">
        <v>1.4999999999999999E-2</v>
      </c>
      <c r="F64" s="34">
        <v>4.95</v>
      </c>
      <c r="G64" s="34">
        <v>2.5499999999999998</v>
      </c>
      <c r="H64" s="34">
        <v>3.0303030303030299E-3</v>
      </c>
      <c r="J64" s="3"/>
      <c r="K64" s="3"/>
      <c r="L64" s="3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customHeight="1" x14ac:dyDescent="0.2">
      <c r="A65" s="10" t="s">
        <v>94</v>
      </c>
      <c r="B65" s="20" t="s">
        <v>1347</v>
      </c>
      <c r="C65" s="8" t="s">
        <v>95</v>
      </c>
      <c r="D65" s="8" t="s">
        <v>99</v>
      </c>
      <c r="E65" s="34">
        <v>0.15</v>
      </c>
      <c r="F65" s="34">
        <v>10</v>
      </c>
      <c r="G65" s="34">
        <v>6.13</v>
      </c>
      <c r="H65" s="34">
        <v>1.4999999999999999E-2</v>
      </c>
      <c r="J65" s="3"/>
      <c r="K65" s="3"/>
      <c r="L65" s="3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customHeight="1" x14ac:dyDescent="0.2">
      <c r="A66" s="10" t="s">
        <v>94</v>
      </c>
      <c r="B66" s="20" t="s">
        <v>1347</v>
      </c>
      <c r="C66" s="8" t="s">
        <v>95</v>
      </c>
      <c r="D66" s="8" t="s">
        <v>100</v>
      </c>
      <c r="E66" s="34">
        <v>0.10199999999999999</v>
      </c>
      <c r="F66" s="34">
        <v>10</v>
      </c>
      <c r="G66" s="34">
        <v>5.52</v>
      </c>
      <c r="H66" s="34">
        <v>1.0199999999999999E-2</v>
      </c>
      <c r="J66" s="3"/>
      <c r="K66" s="3"/>
      <c r="L66" s="3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customHeight="1" x14ac:dyDescent="0.2">
      <c r="A67" s="10" t="s">
        <v>101</v>
      </c>
      <c r="B67" s="20" t="s">
        <v>1348</v>
      </c>
      <c r="C67" s="8" t="s">
        <v>102</v>
      </c>
      <c r="D67" s="8" t="s">
        <v>103</v>
      </c>
      <c r="E67" s="34">
        <v>27</v>
      </c>
      <c r="F67" s="34">
        <v>22</v>
      </c>
      <c r="G67" s="34">
        <v>5.08</v>
      </c>
      <c r="H67" s="34">
        <v>1.2272727272727273</v>
      </c>
      <c r="J67" s="3"/>
      <c r="K67" s="3"/>
      <c r="L67" s="3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customHeight="1" x14ac:dyDescent="0.2">
      <c r="A68" s="10" t="s">
        <v>101</v>
      </c>
      <c r="B68" s="20" t="s">
        <v>1348</v>
      </c>
      <c r="C68" s="8" t="s">
        <v>102</v>
      </c>
      <c r="D68" s="8" t="s">
        <v>104</v>
      </c>
      <c r="E68" s="34">
        <v>26.5</v>
      </c>
      <c r="F68" s="34">
        <v>22</v>
      </c>
      <c r="G68" s="34">
        <v>5.6909999999999998</v>
      </c>
      <c r="H68" s="34">
        <v>1.2045454545454546</v>
      </c>
      <c r="J68" s="3"/>
      <c r="K68" s="3"/>
      <c r="L68" s="3"/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customHeight="1" x14ac:dyDescent="0.2">
      <c r="A69" s="10" t="s">
        <v>101</v>
      </c>
      <c r="B69" s="20" t="s">
        <v>1348</v>
      </c>
      <c r="C69" s="8" t="s">
        <v>105</v>
      </c>
      <c r="D69" s="8" t="s">
        <v>106</v>
      </c>
      <c r="E69" s="34">
        <v>21</v>
      </c>
      <c r="F69" s="34">
        <v>18</v>
      </c>
      <c r="G69" s="34">
        <v>2.6589999999999998</v>
      </c>
      <c r="H69" s="34">
        <v>1.1666666666666667</v>
      </c>
      <c r="J69" s="3"/>
      <c r="K69" s="3"/>
      <c r="L69" s="3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customHeight="1" x14ac:dyDescent="0.2">
      <c r="A70" s="10" t="s">
        <v>101</v>
      </c>
      <c r="B70" s="20" t="s">
        <v>1348</v>
      </c>
      <c r="C70" s="8" t="s">
        <v>105</v>
      </c>
      <c r="D70" s="8" t="s">
        <v>107</v>
      </c>
      <c r="E70" s="34">
        <v>22.2</v>
      </c>
      <c r="F70" s="34">
        <v>16.8</v>
      </c>
      <c r="G70" s="34">
        <v>2.7549999999999999</v>
      </c>
      <c r="H70" s="34">
        <v>1.3214285714285714</v>
      </c>
      <c r="J70" s="3"/>
      <c r="K70" s="3"/>
      <c r="L70" s="3"/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customHeight="1" x14ac:dyDescent="0.2">
      <c r="A71" s="10" t="s">
        <v>101</v>
      </c>
      <c r="B71" s="20" t="s">
        <v>1348</v>
      </c>
      <c r="C71" s="8" t="s">
        <v>108</v>
      </c>
      <c r="D71" s="8" t="s">
        <v>109</v>
      </c>
      <c r="E71" s="34">
        <v>24.5</v>
      </c>
      <c r="F71" s="34">
        <v>18.5</v>
      </c>
      <c r="G71" s="34">
        <v>3.4140000000000001</v>
      </c>
      <c r="H71" s="34">
        <v>1.3243243243243243</v>
      </c>
      <c r="J71" s="3"/>
      <c r="K71" s="3"/>
      <c r="L71" s="3"/>
      <c r="M71" s="3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customHeight="1" x14ac:dyDescent="0.2">
      <c r="A72" s="10" t="s">
        <v>1326</v>
      </c>
      <c r="B72" s="20" t="s">
        <v>1349</v>
      </c>
      <c r="C72" s="8" t="s">
        <v>110</v>
      </c>
      <c r="D72" s="8" t="s">
        <v>111</v>
      </c>
      <c r="E72" s="34">
        <v>27</v>
      </c>
      <c r="F72" s="34">
        <v>24</v>
      </c>
      <c r="G72" s="34">
        <v>7.2770000000000001</v>
      </c>
      <c r="H72" s="34">
        <v>1.125</v>
      </c>
      <c r="J72" s="3"/>
      <c r="K72" s="3"/>
      <c r="L72" s="3"/>
      <c r="M72" s="3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customHeight="1" x14ac:dyDescent="0.2">
      <c r="A73" s="10" t="s">
        <v>1326</v>
      </c>
      <c r="B73" s="20" t="s">
        <v>1349</v>
      </c>
      <c r="C73" s="8" t="s">
        <v>110</v>
      </c>
      <c r="D73" s="8" t="s">
        <v>112</v>
      </c>
      <c r="E73" s="34">
        <v>24.5</v>
      </c>
      <c r="F73" s="34">
        <v>20</v>
      </c>
      <c r="G73" s="34">
        <v>4.4829999999999997</v>
      </c>
      <c r="H73" s="34">
        <v>1.2250000000000001</v>
      </c>
      <c r="J73" s="3"/>
      <c r="K73" s="3"/>
      <c r="L73" s="3"/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customHeight="1" x14ac:dyDescent="0.2">
      <c r="A74" s="10" t="s">
        <v>1326</v>
      </c>
      <c r="B74" s="20" t="s">
        <v>1349</v>
      </c>
      <c r="C74" s="8" t="s">
        <v>110</v>
      </c>
      <c r="D74" s="8" t="s">
        <v>113</v>
      </c>
      <c r="E74" s="34">
        <v>23</v>
      </c>
      <c r="F74" s="34">
        <v>21</v>
      </c>
      <c r="G74" s="34">
        <v>5.2450000000000001</v>
      </c>
      <c r="H74" s="34">
        <v>1.0952380952380953</v>
      </c>
      <c r="J74" s="3"/>
      <c r="K74" s="3"/>
      <c r="L74" s="3"/>
      <c r="M74" s="3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customHeight="1" x14ac:dyDescent="0.2">
      <c r="A75" s="10" t="s">
        <v>1326</v>
      </c>
      <c r="B75" s="20" t="s">
        <v>1349</v>
      </c>
      <c r="C75" s="8" t="s">
        <v>110</v>
      </c>
      <c r="D75" s="8" t="s">
        <v>114</v>
      </c>
      <c r="E75" s="34">
        <v>19.5</v>
      </c>
      <c r="F75" s="34">
        <v>20.5</v>
      </c>
      <c r="G75" s="34">
        <v>5.4930000000000003</v>
      </c>
      <c r="H75" s="34">
        <v>0.95121951219512191</v>
      </c>
      <c r="J75" s="3"/>
      <c r="K75" s="3"/>
      <c r="L75" s="3"/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customHeight="1" x14ac:dyDescent="0.2">
      <c r="A76" s="10" t="s">
        <v>1326</v>
      </c>
      <c r="B76" s="20" t="s">
        <v>1349</v>
      </c>
      <c r="C76" s="8" t="s">
        <v>115</v>
      </c>
      <c r="D76" s="8" t="s">
        <v>116</v>
      </c>
      <c r="E76" s="34">
        <v>20</v>
      </c>
      <c r="F76" s="34">
        <v>18</v>
      </c>
      <c r="G76" s="34">
        <v>3.34</v>
      </c>
      <c r="H76" s="34">
        <v>1.1111111111111112</v>
      </c>
      <c r="J76" s="3"/>
      <c r="K76" s="3"/>
      <c r="L76" s="3"/>
      <c r="M76" s="3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customHeight="1" x14ac:dyDescent="0.2">
      <c r="A77" s="10" t="s">
        <v>1326</v>
      </c>
      <c r="B77" s="20" t="s">
        <v>1349</v>
      </c>
      <c r="C77" s="8" t="s">
        <v>115</v>
      </c>
      <c r="D77" s="8" t="s">
        <v>117</v>
      </c>
      <c r="E77" s="34">
        <v>22.5</v>
      </c>
      <c r="F77" s="34">
        <v>20.5</v>
      </c>
      <c r="G77" s="34">
        <v>4.3</v>
      </c>
      <c r="H77" s="34">
        <v>1.0975609756097562</v>
      </c>
      <c r="J77" s="3"/>
      <c r="K77" s="3"/>
      <c r="L77" s="3"/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customHeight="1" x14ac:dyDescent="0.2">
      <c r="A78" s="10" t="s">
        <v>1326</v>
      </c>
      <c r="B78" s="20" t="s">
        <v>1349</v>
      </c>
      <c r="C78" s="8" t="s">
        <v>115</v>
      </c>
      <c r="D78" s="8" t="s">
        <v>118</v>
      </c>
      <c r="E78" s="34">
        <v>25</v>
      </c>
      <c r="F78" s="34">
        <v>24</v>
      </c>
      <c r="G78" s="34">
        <v>5.9269999999999996</v>
      </c>
      <c r="H78" s="34">
        <v>1.0416666666666667</v>
      </c>
      <c r="J78" s="3"/>
      <c r="K78" s="3"/>
      <c r="L78" s="3"/>
      <c r="M78" s="3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customHeight="1" x14ac:dyDescent="0.2">
      <c r="A79" s="10" t="s">
        <v>1326</v>
      </c>
      <c r="B79" s="20" t="s">
        <v>1349</v>
      </c>
      <c r="C79" s="8" t="s">
        <v>119</v>
      </c>
      <c r="D79" s="8" t="s">
        <v>120</v>
      </c>
      <c r="E79" s="34">
        <v>24.2</v>
      </c>
      <c r="F79" s="34">
        <v>22</v>
      </c>
      <c r="G79" s="34">
        <v>6.41</v>
      </c>
      <c r="H79" s="34">
        <v>1.0999999999999999</v>
      </c>
      <c r="J79" s="3"/>
      <c r="K79" s="3"/>
      <c r="L79" s="3"/>
      <c r="M79" s="3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customHeight="1" x14ac:dyDescent="0.2">
      <c r="A80" s="7" t="s">
        <v>121</v>
      </c>
      <c r="B80" s="23" t="s">
        <v>1350</v>
      </c>
      <c r="C80" s="8" t="s">
        <v>122</v>
      </c>
      <c r="D80" s="8" t="s">
        <v>123</v>
      </c>
      <c r="E80" s="34">
        <v>8.42</v>
      </c>
      <c r="F80" s="34">
        <v>4.8</v>
      </c>
      <c r="G80" s="34">
        <v>0.8</v>
      </c>
      <c r="H80" s="34">
        <v>1.7541666666666667</v>
      </c>
      <c r="J80" s="3"/>
      <c r="K80" s="3"/>
      <c r="L80" s="3"/>
      <c r="M80" s="3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customHeight="1" x14ac:dyDescent="0.2">
      <c r="A81" s="7" t="s">
        <v>121</v>
      </c>
      <c r="B81" s="23" t="s">
        <v>1350</v>
      </c>
      <c r="C81" s="8" t="s">
        <v>122</v>
      </c>
      <c r="D81" s="8" t="s">
        <v>124</v>
      </c>
      <c r="E81" s="34">
        <v>31.5</v>
      </c>
      <c r="F81" s="34">
        <v>28.5</v>
      </c>
      <c r="G81" s="34">
        <v>10.654</v>
      </c>
      <c r="H81" s="34">
        <v>1.1052631578947369</v>
      </c>
      <c r="J81" s="3"/>
      <c r="K81" s="3"/>
      <c r="L81" s="3"/>
      <c r="M81" s="3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customHeight="1" x14ac:dyDescent="0.2">
      <c r="A82" s="7" t="s">
        <v>121</v>
      </c>
      <c r="B82" s="23" t="s">
        <v>1350</v>
      </c>
      <c r="C82" s="8" t="s">
        <v>122</v>
      </c>
      <c r="D82" s="8" t="s">
        <v>125</v>
      </c>
      <c r="E82" s="34">
        <v>2.5000000000000001E-2</v>
      </c>
      <c r="F82" s="34">
        <v>4.7</v>
      </c>
      <c r="G82" s="34">
        <v>4.0599999999999996</v>
      </c>
      <c r="H82" s="34">
        <v>5.3191489361702126E-3</v>
      </c>
      <c r="J82" s="3"/>
      <c r="K82" s="3"/>
      <c r="L82" s="3"/>
      <c r="M82" s="3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customHeight="1" x14ac:dyDescent="0.2">
      <c r="A83" s="7" t="s">
        <v>121</v>
      </c>
      <c r="B83" s="23" t="s">
        <v>1350</v>
      </c>
      <c r="C83" s="8" t="s">
        <v>126</v>
      </c>
      <c r="D83" s="8" t="s">
        <v>127</v>
      </c>
      <c r="E83" s="34">
        <v>6.2E-2</v>
      </c>
      <c r="F83" s="34">
        <v>6.7</v>
      </c>
      <c r="G83" s="34">
        <v>4.9000000000000004</v>
      </c>
      <c r="H83" s="34">
        <v>9.2537313432835815E-3</v>
      </c>
      <c r="J83" s="3"/>
      <c r="K83" s="3"/>
      <c r="L83" s="3"/>
      <c r="M83" s="3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customHeight="1" x14ac:dyDescent="0.2">
      <c r="A84" s="7" t="s">
        <v>121</v>
      </c>
      <c r="B84" s="23" t="s">
        <v>1350</v>
      </c>
      <c r="C84" s="8" t="s">
        <v>128</v>
      </c>
      <c r="D84" s="8" t="s">
        <v>129</v>
      </c>
      <c r="E84" s="34">
        <v>21.5</v>
      </c>
      <c r="F84" s="34">
        <v>21.5</v>
      </c>
      <c r="G84" s="34">
        <v>4.5380000000000003</v>
      </c>
      <c r="H84" s="34">
        <v>1</v>
      </c>
      <c r="J84" s="3"/>
      <c r="K84" s="3"/>
      <c r="L84" s="3"/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customHeight="1" x14ac:dyDescent="0.2">
      <c r="A85" s="7" t="s">
        <v>121</v>
      </c>
      <c r="B85" s="23" t="s">
        <v>1350</v>
      </c>
      <c r="C85" s="8" t="s">
        <v>128</v>
      </c>
      <c r="D85" s="8" t="s">
        <v>130</v>
      </c>
      <c r="E85" s="34">
        <v>0.747</v>
      </c>
      <c r="F85" s="34">
        <v>14.88</v>
      </c>
      <c r="G85" s="34">
        <v>12.05</v>
      </c>
      <c r="H85" s="34">
        <v>5.0201612903225806E-2</v>
      </c>
      <c r="J85" s="3"/>
      <c r="K85" s="3"/>
      <c r="L85" s="3"/>
      <c r="M85" s="3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customHeight="1" x14ac:dyDescent="0.2">
      <c r="A86" s="20" t="s">
        <v>131</v>
      </c>
      <c r="B86" s="20" t="s">
        <v>1351</v>
      </c>
      <c r="C86" s="8" t="s">
        <v>132</v>
      </c>
      <c r="D86" s="8" t="s">
        <v>133</v>
      </c>
      <c r="E86" s="34">
        <v>0.68799999999999994</v>
      </c>
      <c r="F86" s="34">
        <v>16.03</v>
      </c>
      <c r="G86" s="34">
        <v>11.83</v>
      </c>
      <c r="H86" s="34">
        <v>4.2919525888958199E-2</v>
      </c>
      <c r="J86" s="3"/>
      <c r="K86" s="3"/>
      <c r="L86" s="3"/>
      <c r="M86" s="3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customHeight="1" x14ac:dyDescent="0.2">
      <c r="A87" s="20" t="s">
        <v>131</v>
      </c>
      <c r="B87" s="20" t="s">
        <v>1351</v>
      </c>
      <c r="C87" s="8" t="s">
        <v>134</v>
      </c>
      <c r="D87" s="8" t="s">
        <v>135</v>
      </c>
      <c r="E87" s="34">
        <v>1.151</v>
      </c>
      <c r="F87" s="34">
        <v>19.579999999999998</v>
      </c>
      <c r="G87" s="34">
        <v>13.26</v>
      </c>
      <c r="H87" s="34">
        <v>5.8784473953013283E-2</v>
      </c>
      <c r="J87" s="3"/>
      <c r="K87" s="3"/>
      <c r="L87" s="3"/>
      <c r="M87" s="3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 x14ac:dyDescent="0.2">
      <c r="A88" s="20" t="s">
        <v>131</v>
      </c>
      <c r="B88" s="20" t="s">
        <v>1351</v>
      </c>
      <c r="C88" s="8" t="s">
        <v>136</v>
      </c>
      <c r="D88" s="8" t="s">
        <v>137</v>
      </c>
      <c r="E88" s="34">
        <v>0.34699999999999998</v>
      </c>
      <c r="F88" s="34">
        <v>15.93</v>
      </c>
      <c r="G88" s="34">
        <v>7.63</v>
      </c>
      <c r="H88" s="34">
        <v>2.1782799748901443E-2</v>
      </c>
      <c r="J88" s="3"/>
      <c r="K88" s="3"/>
      <c r="L88" s="3"/>
      <c r="M88" s="3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customHeight="1" x14ac:dyDescent="0.2">
      <c r="A89" s="20" t="s">
        <v>131</v>
      </c>
      <c r="B89" s="20" t="s">
        <v>1351</v>
      </c>
      <c r="C89" s="8" t="s">
        <v>138</v>
      </c>
      <c r="D89" s="8" t="s">
        <v>139</v>
      </c>
      <c r="E89" s="34">
        <v>0.83099999999999996</v>
      </c>
      <c r="F89" s="34">
        <v>17.3</v>
      </c>
      <c r="G89" s="34">
        <v>12.8</v>
      </c>
      <c r="H89" s="34">
        <v>4.8034682080924852E-2</v>
      </c>
      <c r="J89" s="3"/>
      <c r="K89" s="3"/>
      <c r="L89" s="3"/>
      <c r="M89" s="3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customHeight="1" x14ac:dyDescent="0.2">
      <c r="A90" s="20" t="s">
        <v>131</v>
      </c>
      <c r="B90" s="20" t="s">
        <v>1351</v>
      </c>
      <c r="C90" s="8" t="s">
        <v>140</v>
      </c>
      <c r="D90" s="8" t="s">
        <v>141</v>
      </c>
      <c r="E90" s="34">
        <v>1.2190000000000001</v>
      </c>
      <c r="F90" s="34">
        <v>23</v>
      </c>
      <c r="G90" s="34">
        <v>13.17</v>
      </c>
      <c r="H90" s="34">
        <v>5.3000000000000005E-2</v>
      </c>
      <c r="J90" s="3"/>
      <c r="K90" s="3"/>
      <c r="L90" s="3"/>
      <c r="M90" s="3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customHeight="1" x14ac:dyDescent="0.2">
      <c r="A91" s="2"/>
      <c r="B91" s="2"/>
      <c r="C91" s="2"/>
      <c r="D91" s="2"/>
      <c r="E91" s="2"/>
      <c r="F91" s="2"/>
      <c r="G91" s="4"/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customHeight="1" x14ac:dyDescent="0.2">
      <c r="A92" s="2"/>
      <c r="B92" s="2"/>
      <c r="C92" s="2"/>
      <c r="D92" s="2"/>
      <c r="E92" s="2"/>
      <c r="F92" s="2"/>
      <c r="G92" s="4"/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customHeight="1" x14ac:dyDescent="0.2">
      <c r="A93" s="2"/>
      <c r="B93" s="2"/>
      <c r="C93" s="2"/>
      <c r="D93" s="2"/>
      <c r="E93" s="2"/>
      <c r="F93" s="2"/>
      <c r="G93" s="4"/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customHeight="1" x14ac:dyDescent="0.2">
      <c r="A94" s="2"/>
      <c r="B94" s="2"/>
      <c r="C94" s="2"/>
      <c r="D94" s="2"/>
      <c r="E94" s="2"/>
      <c r="F94" s="2"/>
      <c r="G94" s="4"/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customHeight="1" x14ac:dyDescent="0.2">
      <c r="A95" s="2"/>
      <c r="B95" s="2"/>
      <c r="C95" s="2"/>
      <c r="D95" s="2"/>
      <c r="E95" s="2"/>
      <c r="F95" s="2"/>
      <c r="G95" s="4"/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customHeight="1" x14ac:dyDescent="0.2">
      <c r="A96" s="2"/>
      <c r="B96" s="2"/>
      <c r="C96" s="2"/>
      <c r="D96" s="2"/>
      <c r="E96" s="2"/>
      <c r="F96" s="2"/>
      <c r="G96" s="4"/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customHeight="1" x14ac:dyDescent="0.2">
      <c r="A97" s="2"/>
      <c r="B97" s="2"/>
      <c r="C97" s="2"/>
      <c r="D97" s="2"/>
      <c r="E97" s="2"/>
      <c r="F97" s="2"/>
      <c r="G97" s="4"/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customHeight="1" x14ac:dyDescent="0.2">
      <c r="A98" s="2"/>
      <c r="B98" s="2"/>
      <c r="C98" s="2"/>
      <c r="D98" s="2"/>
      <c r="E98" s="2"/>
      <c r="F98" s="2"/>
      <c r="G98" s="4"/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customHeight="1" x14ac:dyDescent="0.2">
      <c r="A99" s="2"/>
      <c r="B99" s="2"/>
      <c r="C99" s="2"/>
      <c r="D99" s="2"/>
      <c r="E99" s="2"/>
      <c r="F99" s="2"/>
      <c r="G99" s="4"/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</sheetData>
  <printOptions horizontalCentered="1"/>
  <pageMargins left="0.25" right="0.25" top="0.75" bottom="0.75" header="0" footer="0"/>
  <pageSetup paperSize="9" fitToHeight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1806-D0BF-4A9A-AE4D-A1FC5D64E926}">
  <dimension ref="A1:K454"/>
  <sheetViews>
    <sheetView workbookViewId="0">
      <selection activeCell="H1" sqref="H1:H1048576"/>
    </sheetView>
  </sheetViews>
  <sheetFormatPr defaultRowHeight="12.75" x14ac:dyDescent="0.2"/>
  <cols>
    <col min="1" max="1" width="13.5703125" bestFit="1" customWidth="1"/>
    <col min="2" max="2" width="13.5703125" customWidth="1"/>
    <col min="4" max="4" width="9.85546875" bestFit="1" customWidth="1"/>
    <col min="5" max="5" width="13.85546875" customWidth="1"/>
    <col min="6" max="6" width="18.7109375" bestFit="1" customWidth="1"/>
    <col min="7" max="7" width="17.7109375" bestFit="1" customWidth="1"/>
    <col min="8" max="8" width="20" style="33" customWidth="1"/>
    <col min="9" max="9" width="12.28515625" bestFit="1" customWidth="1"/>
    <col min="10" max="10" width="14" bestFit="1" customWidth="1"/>
    <col min="11" max="11" width="16.28515625" bestFit="1" customWidth="1"/>
  </cols>
  <sheetData>
    <row r="1" spans="1:11" ht="15" x14ac:dyDescent="0.2">
      <c r="A1" s="11" t="s">
        <v>1322</v>
      </c>
      <c r="B1" s="24" t="s">
        <v>1337</v>
      </c>
      <c r="C1" s="5" t="s">
        <v>0</v>
      </c>
      <c r="D1" s="5" t="s">
        <v>142</v>
      </c>
      <c r="E1" s="12" t="s">
        <v>1359</v>
      </c>
      <c r="F1" s="32" t="s">
        <v>1367</v>
      </c>
      <c r="G1" s="5" t="s">
        <v>1360</v>
      </c>
      <c r="H1" s="32" t="s">
        <v>1366</v>
      </c>
      <c r="I1" s="5" t="s">
        <v>143</v>
      </c>
      <c r="J1" s="5" t="s">
        <v>1361</v>
      </c>
      <c r="K1" s="5" t="s">
        <v>1363</v>
      </c>
    </row>
    <row r="2" spans="1:11" ht="15" x14ac:dyDescent="0.2">
      <c r="A2" s="7" t="s">
        <v>121</v>
      </c>
      <c r="B2" s="23" t="s">
        <v>1350</v>
      </c>
      <c r="C2" s="8" t="s">
        <v>144</v>
      </c>
      <c r="D2" s="8" t="s">
        <v>145</v>
      </c>
      <c r="E2" s="13">
        <v>7.0999999999999994E-2</v>
      </c>
      <c r="F2" s="33">
        <f t="shared" ref="F2:F65" si="0">E2/I2</f>
        <v>1.5106382978723402E-3</v>
      </c>
      <c r="G2" s="13">
        <v>2.5999999999999999E-2</v>
      </c>
      <c r="H2" s="33">
        <f t="shared" ref="H2:H65" si="1">G2/I2</f>
        <v>5.5319148936170206E-4</v>
      </c>
      <c r="I2" s="8">
        <v>47</v>
      </c>
      <c r="J2" s="8">
        <v>36</v>
      </c>
      <c r="K2" s="8">
        <v>11</v>
      </c>
    </row>
    <row r="3" spans="1:11" ht="15" x14ac:dyDescent="0.2">
      <c r="A3" s="7" t="s">
        <v>121</v>
      </c>
      <c r="B3" s="23" t="s">
        <v>1350</v>
      </c>
      <c r="C3" s="8" t="s">
        <v>144</v>
      </c>
      <c r="D3" s="8" t="s">
        <v>146</v>
      </c>
      <c r="E3" s="13">
        <v>4.2000000000000003E-2</v>
      </c>
      <c r="F3" s="33">
        <f t="shared" si="0"/>
        <v>1.9090909090909091E-3</v>
      </c>
      <c r="G3" s="13">
        <v>2.5000000000000001E-2</v>
      </c>
      <c r="H3" s="33">
        <f t="shared" si="1"/>
        <v>1.1363636363636365E-3</v>
      </c>
      <c r="I3" s="8">
        <v>22</v>
      </c>
      <c r="J3" s="8">
        <v>12</v>
      </c>
      <c r="K3" s="8">
        <v>10</v>
      </c>
    </row>
    <row r="4" spans="1:11" ht="15" x14ac:dyDescent="0.2">
      <c r="A4" s="7" t="s">
        <v>121</v>
      </c>
      <c r="B4" s="23" t="s">
        <v>1350</v>
      </c>
      <c r="C4" s="8" t="s">
        <v>144</v>
      </c>
      <c r="D4" s="8" t="s">
        <v>147</v>
      </c>
      <c r="E4" s="13">
        <v>7.0000000000000007E-2</v>
      </c>
      <c r="F4" s="33">
        <f t="shared" si="0"/>
        <v>1.3207547169811322E-3</v>
      </c>
      <c r="G4" s="13">
        <v>2.1000000000000001E-2</v>
      </c>
      <c r="H4" s="33">
        <f t="shared" si="1"/>
        <v>3.9622641509433966E-4</v>
      </c>
      <c r="I4" s="8">
        <v>53</v>
      </c>
      <c r="J4" s="8">
        <v>24</v>
      </c>
      <c r="K4" s="8">
        <v>29</v>
      </c>
    </row>
    <row r="5" spans="1:11" ht="15" x14ac:dyDescent="0.2">
      <c r="A5" s="7" t="s">
        <v>121</v>
      </c>
      <c r="B5" s="23" t="s">
        <v>1350</v>
      </c>
      <c r="C5" s="8" t="s">
        <v>144</v>
      </c>
      <c r="D5" s="8" t="s">
        <v>148</v>
      </c>
      <c r="E5" s="13">
        <v>3.1E-2</v>
      </c>
      <c r="F5" s="33">
        <f t="shared" si="0"/>
        <v>1E-3</v>
      </c>
      <c r="G5" s="13">
        <v>8.0000000000000002E-3</v>
      </c>
      <c r="H5" s="33">
        <f t="shared" si="1"/>
        <v>2.5806451612903227E-4</v>
      </c>
      <c r="I5" s="8">
        <v>31</v>
      </c>
      <c r="J5" s="8">
        <v>21</v>
      </c>
      <c r="K5" s="8">
        <v>10</v>
      </c>
    </row>
    <row r="6" spans="1:11" ht="15" x14ac:dyDescent="0.2">
      <c r="A6" s="7" t="s">
        <v>121</v>
      </c>
      <c r="B6" s="23" t="s">
        <v>1350</v>
      </c>
      <c r="C6" s="8" t="s">
        <v>149</v>
      </c>
      <c r="D6" s="8" t="s">
        <v>150</v>
      </c>
      <c r="E6" s="13">
        <v>0</v>
      </c>
      <c r="F6" s="33">
        <f t="shared" si="0"/>
        <v>0</v>
      </c>
      <c r="G6" s="13">
        <v>0</v>
      </c>
      <c r="H6" s="33">
        <f t="shared" si="1"/>
        <v>0</v>
      </c>
      <c r="I6" s="8">
        <v>19</v>
      </c>
      <c r="J6" s="8">
        <v>0</v>
      </c>
      <c r="K6" s="8">
        <v>19</v>
      </c>
    </row>
    <row r="7" spans="1:11" ht="15" x14ac:dyDescent="0.2">
      <c r="A7" s="7" t="s">
        <v>121</v>
      </c>
      <c r="B7" s="23" t="s">
        <v>1350</v>
      </c>
      <c r="C7" s="8" t="s">
        <v>149</v>
      </c>
      <c r="D7" s="8" t="s">
        <v>151</v>
      </c>
      <c r="E7" s="13">
        <v>4.2999999999999997E-2</v>
      </c>
      <c r="F7" s="33">
        <f t="shared" si="0"/>
        <v>1.131578947368421E-3</v>
      </c>
      <c r="G7" s="13">
        <v>1.4999999999999999E-2</v>
      </c>
      <c r="H7" s="33">
        <f t="shared" si="1"/>
        <v>3.9473684210526315E-4</v>
      </c>
      <c r="I7" s="8">
        <v>38</v>
      </c>
      <c r="J7" s="8">
        <v>27</v>
      </c>
      <c r="K7" s="8">
        <v>11</v>
      </c>
    </row>
    <row r="8" spans="1:11" ht="15" x14ac:dyDescent="0.2">
      <c r="A8" s="7" t="s">
        <v>121</v>
      </c>
      <c r="B8" s="23" t="s">
        <v>1350</v>
      </c>
      <c r="C8" s="8" t="s">
        <v>149</v>
      </c>
      <c r="D8" s="8" t="s">
        <v>152</v>
      </c>
      <c r="E8" s="13">
        <v>4.1000000000000002E-2</v>
      </c>
      <c r="F8" s="33">
        <f t="shared" si="0"/>
        <v>2.0500000000000002E-3</v>
      </c>
      <c r="G8" s="13">
        <v>2.1999999999999999E-2</v>
      </c>
      <c r="H8" s="33">
        <f t="shared" si="1"/>
        <v>1.0999999999999998E-3</v>
      </c>
      <c r="I8" s="8">
        <v>20</v>
      </c>
      <c r="J8" s="8">
        <v>16</v>
      </c>
      <c r="K8" s="8">
        <v>4</v>
      </c>
    </row>
    <row r="9" spans="1:11" ht="15" x14ac:dyDescent="0.2">
      <c r="A9" s="7" t="s">
        <v>121</v>
      </c>
      <c r="B9" s="23" t="s">
        <v>1350</v>
      </c>
      <c r="C9" s="8" t="s">
        <v>149</v>
      </c>
      <c r="D9" s="8" t="s">
        <v>153</v>
      </c>
      <c r="E9" s="13">
        <v>2.8000000000000001E-2</v>
      </c>
      <c r="F9" s="33">
        <f t="shared" si="0"/>
        <v>9.3333333333333332E-4</v>
      </c>
      <c r="G9" s="13">
        <v>1.2E-2</v>
      </c>
      <c r="H9" s="33">
        <f t="shared" si="1"/>
        <v>4.0000000000000002E-4</v>
      </c>
      <c r="I9" s="8">
        <v>30</v>
      </c>
      <c r="J9" s="8">
        <v>15</v>
      </c>
      <c r="K9" s="8">
        <v>15</v>
      </c>
    </row>
    <row r="10" spans="1:11" ht="15" x14ac:dyDescent="0.2">
      <c r="A10" s="7" t="s">
        <v>121</v>
      </c>
      <c r="B10" s="23" t="s">
        <v>1350</v>
      </c>
      <c r="C10" s="8" t="s">
        <v>149</v>
      </c>
      <c r="D10" s="8" t="s">
        <v>154</v>
      </c>
      <c r="E10" s="13">
        <v>3.5000000000000003E-2</v>
      </c>
      <c r="F10" s="33">
        <f t="shared" si="0"/>
        <v>1.4000000000000002E-3</v>
      </c>
      <c r="G10" s="13">
        <v>2.3E-2</v>
      </c>
      <c r="H10" s="33">
        <f t="shared" si="1"/>
        <v>9.2000000000000003E-4</v>
      </c>
      <c r="I10" s="8">
        <v>25</v>
      </c>
      <c r="J10" s="8">
        <v>9</v>
      </c>
      <c r="K10" s="8">
        <v>16</v>
      </c>
    </row>
    <row r="11" spans="1:11" ht="15" x14ac:dyDescent="0.2">
      <c r="A11" s="7" t="s">
        <v>121</v>
      </c>
      <c r="B11" s="23" t="s">
        <v>1350</v>
      </c>
      <c r="C11" s="8" t="s">
        <v>149</v>
      </c>
      <c r="D11" s="8" t="s">
        <v>155</v>
      </c>
      <c r="E11" s="13">
        <v>0.01</v>
      </c>
      <c r="F11" s="33">
        <f t="shared" si="0"/>
        <v>5.8823529411764712E-4</v>
      </c>
      <c r="G11" s="13">
        <v>5.0000000000000001E-3</v>
      </c>
      <c r="H11" s="33">
        <f t="shared" si="1"/>
        <v>2.9411764705882356E-4</v>
      </c>
      <c r="I11" s="8">
        <v>17</v>
      </c>
      <c r="J11" s="8">
        <v>6</v>
      </c>
      <c r="K11" s="8">
        <v>11</v>
      </c>
    </row>
    <row r="12" spans="1:11" ht="15" x14ac:dyDescent="0.2">
      <c r="A12" s="7" t="s">
        <v>121</v>
      </c>
      <c r="B12" s="23" t="s">
        <v>1350</v>
      </c>
      <c r="C12" s="8" t="s">
        <v>149</v>
      </c>
      <c r="D12" s="8" t="s">
        <v>156</v>
      </c>
      <c r="E12" s="13">
        <v>6.4000000000000001E-2</v>
      </c>
      <c r="F12" s="33">
        <f t="shared" si="0"/>
        <v>1.5238095238095239E-3</v>
      </c>
      <c r="G12" s="13">
        <v>2.1000000000000001E-2</v>
      </c>
      <c r="H12" s="33">
        <f t="shared" si="1"/>
        <v>5.0000000000000001E-4</v>
      </c>
      <c r="I12" s="8">
        <v>42</v>
      </c>
      <c r="J12" s="8">
        <v>28</v>
      </c>
      <c r="K12" s="8">
        <v>14</v>
      </c>
    </row>
    <row r="13" spans="1:11" ht="15" x14ac:dyDescent="0.2">
      <c r="A13" s="7" t="s">
        <v>121</v>
      </c>
      <c r="B13" s="23" t="s">
        <v>1350</v>
      </c>
      <c r="C13" s="8" t="s">
        <v>149</v>
      </c>
      <c r="D13" s="8" t="s">
        <v>157</v>
      </c>
      <c r="E13" s="13">
        <v>7.5999999999999998E-2</v>
      </c>
      <c r="F13" s="33">
        <f t="shared" si="0"/>
        <v>1.3818181818181818E-3</v>
      </c>
      <c r="G13" s="13">
        <v>2.1999999999999999E-2</v>
      </c>
      <c r="H13" s="33">
        <f t="shared" si="1"/>
        <v>3.9999999999999996E-4</v>
      </c>
      <c r="I13" s="8">
        <v>55</v>
      </c>
      <c r="J13" s="8">
        <v>29</v>
      </c>
      <c r="K13" s="8">
        <v>26</v>
      </c>
    </row>
    <row r="14" spans="1:11" ht="15" x14ac:dyDescent="0.2">
      <c r="A14" s="7" t="s">
        <v>121</v>
      </c>
      <c r="B14" s="23" t="s">
        <v>1350</v>
      </c>
      <c r="C14" s="8" t="s">
        <v>158</v>
      </c>
      <c r="D14" s="8" t="s">
        <v>159</v>
      </c>
      <c r="E14" s="13">
        <v>4.2999999999999997E-2</v>
      </c>
      <c r="F14" s="33">
        <f t="shared" si="0"/>
        <v>2.2631578947368419E-3</v>
      </c>
      <c r="G14" s="13">
        <v>3.1E-2</v>
      </c>
      <c r="H14" s="33">
        <f t="shared" si="1"/>
        <v>1.631578947368421E-3</v>
      </c>
      <c r="I14" s="8">
        <v>19</v>
      </c>
      <c r="J14" s="8">
        <v>18</v>
      </c>
      <c r="K14" s="8">
        <v>1</v>
      </c>
    </row>
    <row r="15" spans="1:11" ht="15" x14ac:dyDescent="0.2">
      <c r="A15" s="7" t="s">
        <v>121</v>
      </c>
      <c r="B15" s="23" t="s">
        <v>1350</v>
      </c>
      <c r="C15" s="8" t="s">
        <v>158</v>
      </c>
      <c r="D15" s="8" t="s">
        <v>160</v>
      </c>
      <c r="E15" s="13">
        <v>3.7999999999999999E-2</v>
      </c>
      <c r="F15" s="33">
        <f t="shared" si="0"/>
        <v>1.5833333333333333E-3</v>
      </c>
      <c r="G15" s="13">
        <v>2.4E-2</v>
      </c>
      <c r="H15" s="33">
        <f t="shared" si="1"/>
        <v>1E-3</v>
      </c>
      <c r="I15" s="8">
        <v>24</v>
      </c>
      <c r="J15" s="8">
        <v>16</v>
      </c>
      <c r="K15" s="8">
        <v>8</v>
      </c>
    </row>
    <row r="16" spans="1:11" ht="15" x14ac:dyDescent="0.2">
      <c r="A16" s="7" t="s">
        <v>121</v>
      </c>
      <c r="B16" s="23" t="s">
        <v>1350</v>
      </c>
      <c r="C16" s="8" t="s">
        <v>158</v>
      </c>
      <c r="D16" s="8" t="s">
        <v>161</v>
      </c>
      <c r="E16" s="13">
        <v>1.6E-2</v>
      </c>
      <c r="F16" s="33">
        <f t="shared" si="0"/>
        <v>8.4210526315789478E-4</v>
      </c>
      <c r="G16" s="13">
        <v>3.0000000000000001E-3</v>
      </c>
      <c r="H16" s="33">
        <f t="shared" si="1"/>
        <v>1.5789473684210527E-4</v>
      </c>
      <c r="I16" s="8">
        <v>19</v>
      </c>
      <c r="J16" s="8">
        <v>9</v>
      </c>
      <c r="K16" s="8">
        <v>10</v>
      </c>
    </row>
    <row r="17" spans="1:11" ht="15" x14ac:dyDescent="0.2">
      <c r="A17" s="7" t="s">
        <v>121</v>
      </c>
      <c r="B17" s="23" t="s">
        <v>1350</v>
      </c>
      <c r="C17" s="8" t="s">
        <v>158</v>
      </c>
      <c r="D17" s="8" t="s">
        <v>162</v>
      </c>
      <c r="E17" s="13">
        <v>4.0000000000000001E-3</v>
      </c>
      <c r="F17" s="33">
        <f t="shared" si="0"/>
        <v>2.2222222222222223E-4</v>
      </c>
      <c r="G17" s="13">
        <v>2E-3</v>
      </c>
      <c r="H17" s="33">
        <f t="shared" si="1"/>
        <v>1.1111111111111112E-4</v>
      </c>
      <c r="I17" s="8">
        <v>18</v>
      </c>
      <c r="J17" s="8">
        <v>1</v>
      </c>
      <c r="K17" s="8">
        <v>17</v>
      </c>
    </row>
    <row r="18" spans="1:11" ht="15" x14ac:dyDescent="0.2">
      <c r="A18" s="7" t="s">
        <v>121</v>
      </c>
      <c r="B18" s="23" t="s">
        <v>1350</v>
      </c>
      <c r="C18" s="8" t="s">
        <v>158</v>
      </c>
      <c r="D18" s="8" t="s">
        <v>163</v>
      </c>
      <c r="E18" s="13">
        <v>0.05</v>
      </c>
      <c r="F18" s="33">
        <f t="shared" si="0"/>
        <v>1.0638297872340426E-3</v>
      </c>
      <c r="G18" s="13">
        <v>0.02</v>
      </c>
      <c r="H18" s="33">
        <f t="shared" si="1"/>
        <v>4.2553191489361702E-4</v>
      </c>
      <c r="I18" s="8">
        <v>47</v>
      </c>
      <c r="J18" s="8">
        <v>28</v>
      </c>
      <c r="K18" s="8">
        <v>19</v>
      </c>
    </row>
    <row r="19" spans="1:11" ht="15" x14ac:dyDescent="0.2">
      <c r="A19" s="7" t="s">
        <v>121</v>
      </c>
      <c r="B19" s="23" t="s">
        <v>1350</v>
      </c>
      <c r="C19" s="8" t="s">
        <v>158</v>
      </c>
      <c r="D19" s="8" t="s">
        <v>164</v>
      </c>
      <c r="E19" s="13">
        <v>1.2E-2</v>
      </c>
      <c r="F19" s="33">
        <f t="shared" si="0"/>
        <v>6.6666666666666664E-4</v>
      </c>
      <c r="G19" s="13">
        <v>8.0000000000000002E-3</v>
      </c>
      <c r="H19" s="33">
        <f t="shared" si="1"/>
        <v>4.4444444444444447E-4</v>
      </c>
      <c r="I19" s="8">
        <v>18</v>
      </c>
      <c r="J19" s="8">
        <v>3</v>
      </c>
      <c r="K19" s="8">
        <v>15</v>
      </c>
    </row>
    <row r="20" spans="1:11" ht="15" x14ac:dyDescent="0.2">
      <c r="A20" s="7" t="s">
        <v>121</v>
      </c>
      <c r="B20" s="23" t="s">
        <v>1350</v>
      </c>
      <c r="C20" s="8" t="s">
        <v>158</v>
      </c>
      <c r="D20" s="8" t="s">
        <v>165</v>
      </c>
      <c r="E20" s="13">
        <v>4.0000000000000001E-3</v>
      </c>
      <c r="F20" s="33">
        <f t="shared" si="0"/>
        <v>2.105263157894737E-4</v>
      </c>
      <c r="G20" s="13">
        <v>2E-3</v>
      </c>
      <c r="H20" s="33">
        <f t="shared" si="1"/>
        <v>1.0526315789473685E-4</v>
      </c>
      <c r="I20" s="8">
        <v>19</v>
      </c>
      <c r="J20" s="8">
        <v>0</v>
      </c>
      <c r="K20" s="8">
        <v>19</v>
      </c>
    </row>
    <row r="21" spans="1:11" ht="15" x14ac:dyDescent="0.2">
      <c r="A21" s="7" t="s">
        <v>121</v>
      </c>
      <c r="B21" s="23" t="s">
        <v>1350</v>
      </c>
      <c r="C21" s="8" t="s">
        <v>158</v>
      </c>
      <c r="D21" s="8" t="s">
        <v>166</v>
      </c>
      <c r="E21" s="13">
        <v>0.02</v>
      </c>
      <c r="F21" s="33">
        <f t="shared" si="0"/>
        <v>9.5238095238095238E-4</v>
      </c>
      <c r="G21" s="13">
        <v>1.2999999999999999E-2</v>
      </c>
      <c r="H21" s="33">
        <f t="shared" si="1"/>
        <v>6.19047619047619E-4</v>
      </c>
      <c r="I21" s="8">
        <v>21</v>
      </c>
      <c r="J21" s="8">
        <v>14</v>
      </c>
      <c r="K21" s="8">
        <v>7</v>
      </c>
    </row>
    <row r="22" spans="1:11" ht="15" x14ac:dyDescent="0.2">
      <c r="A22" s="7" t="s">
        <v>121</v>
      </c>
      <c r="B22" s="23" t="s">
        <v>1350</v>
      </c>
      <c r="C22" s="8" t="s">
        <v>158</v>
      </c>
      <c r="D22" s="8" t="s">
        <v>167</v>
      </c>
      <c r="E22" s="13">
        <v>1.9E-2</v>
      </c>
      <c r="F22" s="33">
        <f t="shared" si="0"/>
        <v>9.5E-4</v>
      </c>
      <c r="G22" s="13">
        <v>1.6E-2</v>
      </c>
      <c r="H22" s="33">
        <f t="shared" si="1"/>
        <v>8.0000000000000004E-4</v>
      </c>
      <c r="I22" s="8">
        <v>20</v>
      </c>
      <c r="J22" s="8">
        <v>7</v>
      </c>
      <c r="K22" s="8">
        <v>13</v>
      </c>
    </row>
    <row r="23" spans="1:11" ht="15" x14ac:dyDescent="0.2">
      <c r="A23" s="7" t="s">
        <v>121</v>
      </c>
      <c r="B23" s="23" t="s">
        <v>1350</v>
      </c>
      <c r="C23" s="8" t="s">
        <v>158</v>
      </c>
      <c r="D23" s="8" t="s">
        <v>168</v>
      </c>
      <c r="E23" s="13">
        <v>1.7999999999999999E-2</v>
      </c>
      <c r="F23" s="33">
        <f t="shared" si="0"/>
        <v>9.4736842105263154E-4</v>
      </c>
      <c r="G23" s="13">
        <v>1.0999999999999999E-2</v>
      </c>
      <c r="H23" s="33">
        <f t="shared" si="1"/>
        <v>5.7894736842105258E-4</v>
      </c>
      <c r="I23" s="8">
        <v>19</v>
      </c>
      <c r="J23" s="8">
        <v>5</v>
      </c>
      <c r="K23" s="8">
        <v>14</v>
      </c>
    </row>
    <row r="24" spans="1:11" ht="15" x14ac:dyDescent="0.2">
      <c r="A24" s="10" t="s">
        <v>1326</v>
      </c>
      <c r="B24" s="20" t="s">
        <v>1349</v>
      </c>
      <c r="C24" s="8" t="s">
        <v>169</v>
      </c>
      <c r="D24" s="8" t="s">
        <v>170</v>
      </c>
      <c r="E24" s="13">
        <v>1.6E-2</v>
      </c>
      <c r="F24" s="33">
        <f t="shared" si="0"/>
        <v>8.8888888888888893E-4</v>
      </c>
      <c r="G24" s="13">
        <v>8.0000000000000002E-3</v>
      </c>
      <c r="H24" s="33">
        <f t="shared" si="1"/>
        <v>4.4444444444444447E-4</v>
      </c>
      <c r="I24" s="8">
        <v>18</v>
      </c>
      <c r="J24" s="8">
        <v>3</v>
      </c>
      <c r="K24" s="8">
        <v>18</v>
      </c>
    </row>
    <row r="25" spans="1:11" ht="15" x14ac:dyDescent="0.2">
      <c r="A25" s="10" t="s">
        <v>1326</v>
      </c>
      <c r="B25" s="20" t="s">
        <v>1349</v>
      </c>
      <c r="C25" s="8" t="s">
        <v>169</v>
      </c>
      <c r="D25" s="8" t="s">
        <v>171</v>
      </c>
      <c r="E25" s="13">
        <v>2.5000000000000001E-2</v>
      </c>
      <c r="F25" s="33">
        <f t="shared" si="0"/>
        <v>1.5625000000000001E-3</v>
      </c>
      <c r="G25" s="13">
        <v>1.2999999999999999E-2</v>
      </c>
      <c r="H25" s="33">
        <f t="shared" si="1"/>
        <v>8.1249999999999996E-4</v>
      </c>
      <c r="I25" s="8">
        <v>16</v>
      </c>
      <c r="J25" s="8">
        <v>12</v>
      </c>
      <c r="K25" s="8">
        <v>4</v>
      </c>
    </row>
    <row r="26" spans="1:11" ht="15" x14ac:dyDescent="0.2">
      <c r="A26" s="10" t="s">
        <v>1326</v>
      </c>
      <c r="B26" s="20" t="s">
        <v>1349</v>
      </c>
      <c r="C26" s="8" t="s">
        <v>169</v>
      </c>
      <c r="D26" s="8" t="s">
        <v>172</v>
      </c>
      <c r="E26" s="13">
        <v>5.6000000000000001E-2</v>
      </c>
      <c r="F26" s="33">
        <f t="shared" si="0"/>
        <v>2.8E-3</v>
      </c>
      <c r="G26" s="13">
        <v>2.8000000000000001E-2</v>
      </c>
      <c r="H26" s="33">
        <f t="shared" si="1"/>
        <v>1.4E-3</v>
      </c>
      <c r="I26" s="8">
        <v>20</v>
      </c>
      <c r="J26" s="8">
        <v>12</v>
      </c>
      <c r="K26" s="8">
        <v>8</v>
      </c>
    </row>
    <row r="27" spans="1:11" ht="15" x14ac:dyDescent="0.2">
      <c r="A27" s="10" t="s">
        <v>1326</v>
      </c>
      <c r="B27" s="20" t="s">
        <v>1349</v>
      </c>
      <c r="C27" s="8" t="s">
        <v>169</v>
      </c>
      <c r="D27" s="8" t="s">
        <v>173</v>
      </c>
      <c r="E27" s="13">
        <v>1.4E-2</v>
      </c>
      <c r="F27" s="33">
        <f t="shared" si="0"/>
        <v>1.1666666666666668E-3</v>
      </c>
      <c r="G27" s="13">
        <v>6.0000000000000001E-3</v>
      </c>
      <c r="H27" s="33">
        <f t="shared" si="1"/>
        <v>5.0000000000000001E-4</v>
      </c>
      <c r="I27" s="8">
        <v>12</v>
      </c>
      <c r="J27" s="8">
        <v>6</v>
      </c>
      <c r="K27" s="8">
        <v>6</v>
      </c>
    </row>
    <row r="28" spans="1:11" ht="15" x14ac:dyDescent="0.2">
      <c r="A28" s="10" t="s">
        <v>1326</v>
      </c>
      <c r="B28" s="20" t="s">
        <v>1349</v>
      </c>
      <c r="C28" s="8" t="s">
        <v>169</v>
      </c>
      <c r="D28" s="8" t="s">
        <v>174</v>
      </c>
      <c r="E28" s="13">
        <v>1.2999999999999999E-2</v>
      </c>
      <c r="F28" s="33">
        <f t="shared" si="0"/>
        <v>3.095238095238095E-4</v>
      </c>
      <c r="G28" s="13">
        <v>6.0000000000000001E-3</v>
      </c>
      <c r="H28" s="33">
        <f t="shared" si="1"/>
        <v>1.4285714285714287E-4</v>
      </c>
      <c r="I28" s="8">
        <v>42</v>
      </c>
      <c r="J28" s="8">
        <v>0</v>
      </c>
      <c r="K28" s="8">
        <v>42</v>
      </c>
    </row>
    <row r="29" spans="1:11" ht="15" x14ac:dyDescent="0.2">
      <c r="A29" s="10" t="s">
        <v>1326</v>
      </c>
      <c r="B29" s="20" t="s">
        <v>1349</v>
      </c>
      <c r="C29" s="8" t="s">
        <v>169</v>
      </c>
      <c r="D29" s="8" t="s">
        <v>175</v>
      </c>
      <c r="E29" s="13">
        <v>4.1000000000000002E-2</v>
      </c>
      <c r="F29" s="33">
        <f t="shared" si="0"/>
        <v>1.8636363636363638E-3</v>
      </c>
      <c r="G29" s="13">
        <v>2.1999999999999999E-2</v>
      </c>
      <c r="H29" s="33">
        <f t="shared" si="1"/>
        <v>1E-3</v>
      </c>
      <c r="I29" s="8">
        <v>22</v>
      </c>
      <c r="J29" s="8">
        <v>12</v>
      </c>
      <c r="K29" s="8">
        <v>10</v>
      </c>
    </row>
    <row r="30" spans="1:11" ht="15" x14ac:dyDescent="0.2">
      <c r="A30" s="10" t="s">
        <v>1326</v>
      </c>
      <c r="B30" s="20" t="s">
        <v>1349</v>
      </c>
      <c r="C30" s="8" t="s">
        <v>169</v>
      </c>
      <c r="D30" s="8" t="s">
        <v>176</v>
      </c>
      <c r="E30" s="13">
        <v>1.7000000000000001E-2</v>
      </c>
      <c r="F30" s="33">
        <f t="shared" si="0"/>
        <v>3.6170212765957447E-4</v>
      </c>
      <c r="G30" s="13">
        <v>8.0000000000000002E-3</v>
      </c>
      <c r="H30" s="33">
        <f t="shared" si="1"/>
        <v>1.7021276595744682E-4</v>
      </c>
      <c r="I30" s="8">
        <v>47</v>
      </c>
      <c r="J30" s="8">
        <v>0</v>
      </c>
      <c r="K30" s="8">
        <v>47</v>
      </c>
    </row>
    <row r="31" spans="1:11" ht="15" x14ac:dyDescent="0.2">
      <c r="A31" s="10" t="s">
        <v>1326</v>
      </c>
      <c r="B31" s="20" t="s">
        <v>1349</v>
      </c>
      <c r="C31" s="8" t="s">
        <v>169</v>
      </c>
      <c r="D31" s="8" t="s">
        <v>177</v>
      </c>
      <c r="E31" s="13">
        <v>2.5000000000000001E-2</v>
      </c>
      <c r="F31" s="33">
        <f t="shared" si="0"/>
        <v>8.6206896551724148E-4</v>
      </c>
      <c r="G31" s="13">
        <v>1.4E-2</v>
      </c>
      <c r="H31" s="33">
        <f t="shared" si="1"/>
        <v>4.8275862068965518E-4</v>
      </c>
      <c r="I31" s="8">
        <v>29</v>
      </c>
      <c r="J31" s="8">
        <v>8</v>
      </c>
      <c r="K31" s="8">
        <v>21</v>
      </c>
    </row>
    <row r="32" spans="1:11" ht="15" x14ac:dyDescent="0.2">
      <c r="A32" s="10" t="s">
        <v>1326</v>
      </c>
      <c r="B32" s="20" t="s">
        <v>1349</v>
      </c>
      <c r="C32" s="8" t="s">
        <v>169</v>
      </c>
      <c r="D32" s="8" t="s">
        <v>178</v>
      </c>
      <c r="E32" s="13">
        <v>7.0000000000000001E-3</v>
      </c>
      <c r="F32" s="33">
        <f t="shared" si="0"/>
        <v>2.5925925925925926E-4</v>
      </c>
      <c r="G32" s="13">
        <v>3.0000000000000001E-3</v>
      </c>
      <c r="H32" s="33">
        <f t="shared" si="1"/>
        <v>1.1111111111111112E-4</v>
      </c>
      <c r="I32" s="8">
        <v>27</v>
      </c>
      <c r="J32" s="8">
        <v>3</v>
      </c>
      <c r="K32" s="8">
        <v>24</v>
      </c>
    </row>
    <row r="33" spans="1:11" ht="15" x14ac:dyDescent="0.2">
      <c r="A33" s="10" t="s">
        <v>1326</v>
      </c>
      <c r="B33" s="20" t="s">
        <v>1349</v>
      </c>
      <c r="C33" s="8" t="s">
        <v>169</v>
      </c>
      <c r="D33" s="8" t="s">
        <v>179</v>
      </c>
      <c r="E33" s="13">
        <v>3.7999999999999999E-2</v>
      </c>
      <c r="F33" s="33">
        <f t="shared" si="0"/>
        <v>1.5833333333333333E-3</v>
      </c>
      <c r="G33" s="13">
        <v>1.7999999999999999E-2</v>
      </c>
      <c r="H33" s="33">
        <f t="shared" si="1"/>
        <v>7.4999999999999991E-4</v>
      </c>
      <c r="I33" s="8">
        <v>24</v>
      </c>
      <c r="J33" s="8">
        <v>15</v>
      </c>
      <c r="K33" s="8">
        <v>9</v>
      </c>
    </row>
    <row r="34" spans="1:11" ht="15" x14ac:dyDescent="0.2">
      <c r="A34" s="10" t="s">
        <v>1326</v>
      </c>
      <c r="B34" s="20" t="s">
        <v>1349</v>
      </c>
      <c r="C34" s="8" t="s">
        <v>169</v>
      </c>
      <c r="D34" s="8" t="s">
        <v>180</v>
      </c>
      <c r="E34" s="13">
        <v>0.01</v>
      </c>
      <c r="F34" s="33">
        <f t="shared" si="0"/>
        <v>6.6666666666666664E-4</v>
      </c>
      <c r="G34" s="13">
        <v>5.0000000000000001E-3</v>
      </c>
      <c r="H34" s="33">
        <f t="shared" si="1"/>
        <v>3.3333333333333332E-4</v>
      </c>
      <c r="I34" s="8">
        <v>15</v>
      </c>
      <c r="J34" s="8">
        <v>3</v>
      </c>
      <c r="K34" s="8">
        <v>12</v>
      </c>
    </row>
    <row r="35" spans="1:11" ht="15" x14ac:dyDescent="0.2">
      <c r="A35" s="10" t="s">
        <v>1326</v>
      </c>
      <c r="B35" s="20" t="s">
        <v>1349</v>
      </c>
      <c r="C35" s="8" t="s">
        <v>169</v>
      </c>
      <c r="D35" s="8" t="s">
        <v>181</v>
      </c>
      <c r="E35" s="13">
        <v>7.0000000000000001E-3</v>
      </c>
      <c r="F35" s="33">
        <f t="shared" si="0"/>
        <v>2.6923076923076922E-4</v>
      </c>
      <c r="G35" s="13">
        <v>3.0000000000000001E-3</v>
      </c>
      <c r="H35" s="33">
        <f t="shared" si="1"/>
        <v>1.1538461538461538E-4</v>
      </c>
      <c r="I35" s="8">
        <v>26</v>
      </c>
      <c r="J35" s="8">
        <v>1</v>
      </c>
      <c r="K35" s="8">
        <v>25</v>
      </c>
    </row>
    <row r="36" spans="1:11" ht="15" x14ac:dyDescent="0.2">
      <c r="A36" s="10" t="s">
        <v>1326</v>
      </c>
      <c r="B36" s="20" t="s">
        <v>1349</v>
      </c>
      <c r="C36" s="8" t="s">
        <v>169</v>
      </c>
      <c r="D36" s="8" t="s">
        <v>182</v>
      </c>
      <c r="E36" s="13">
        <v>1.2E-2</v>
      </c>
      <c r="F36" s="33">
        <f t="shared" si="0"/>
        <v>5.7142857142857147E-4</v>
      </c>
      <c r="G36" s="13">
        <v>8.9999999999999993E-3</v>
      </c>
      <c r="H36" s="33">
        <f t="shared" si="1"/>
        <v>4.2857142857142855E-4</v>
      </c>
      <c r="I36" s="8">
        <v>21</v>
      </c>
      <c r="J36" s="8">
        <v>5</v>
      </c>
      <c r="K36" s="8">
        <v>16</v>
      </c>
    </row>
    <row r="37" spans="1:11" ht="15" x14ac:dyDescent="0.2">
      <c r="A37" s="10" t="s">
        <v>1326</v>
      </c>
      <c r="B37" s="20" t="s">
        <v>1349</v>
      </c>
      <c r="C37" s="8" t="s">
        <v>169</v>
      </c>
      <c r="D37" s="8" t="s">
        <v>183</v>
      </c>
      <c r="E37" s="13">
        <v>3.9E-2</v>
      </c>
      <c r="F37" s="33">
        <f t="shared" si="0"/>
        <v>2.1666666666666666E-3</v>
      </c>
      <c r="G37" s="13">
        <v>0.03</v>
      </c>
      <c r="H37" s="33">
        <f t="shared" si="1"/>
        <v>1.6666666666666666E-3</v>
      </c>
      <c r="I37" s="8">
        <v>18</v>
      </c>
      <c r="J37" s="8">
        <v>13</v>
      </c>
      <c r="K37" s="8">
        <v>5</v>
      </c>
    </row>
    <row r="38" spans="1:11" ht="15" x14ac:dyDescent="0.2">
      <c r="A38" s="10" t="s">
        <v>1326</v>
      </c>
      <c r="B38" s="20" t="s">
        <v>1349</v>
      </c>
      <c r="C38" s="8" t="s">
        <v>169</v>
      </c>
      <c r="D38" s="8" t="s">
        <v>184</v>
      </c>
      <c r="E38" s="13">
        <v>1.7999999999999999E-2</v>
      </c>
      <c r="F38" s="33">
        <f t="shared" si="0"/>
        <v>6.4285714285714282E-4</v>
      </c>
      <c r="G38" s="13">
        <v>1.2E-2</v>
      </c>
      <c r="H38" s="33">
        <f t="shared" si="1"/>
        <v>4.285714285714286E-4</v>
      </c>
      <c r="I38" s="8">
        <v>28</v>
      </c>
      <c r="J38" s="8">
        <v>6</v>
      </c>
      <c r="K38" s="8">
        <v>22</v>
      </c>
    </row>
    <row r="39" spans="1:11" ht="15" x14ac:dyDescent="0.2">
      <c r="A39" s="10" t="s">
        <v>1326</v>
      </c>
      <c r="B39" s="20" t="s">
        <v>1349</v>
      </c>
      <c r="C39" s="8" t="s">
        <v>169</v>
      </c>
      <c r="D39" s="8" t="s">
        <v>185</v>
      </c>
      <c r="E39" s="13">
        <v>2.1000000000000001E-2</v>
      </c>
      <c r="F39" s="33">
        <f t="shared" si="0"/>
        <v>6.3636363636363641E-4</v>
      </c>
      <c r="G39" s="13">
        <v>8.9999999999999993E-3</v>
      </c>
      <c r="H39" s="33">
        <f t="shared" si="1"/>
        <v>2.7272727272727268E-4</v>
      </c>
      <c r="I39" s="8">
        <v>33</v>
      </c>
      <c r="J39" s="8">
        <v>6</v>
      </c>
      <c r="K39" s="8">
        <v>27</v>
      </c>
    </row>
    <row r="40" spans="1:11" ht="15" x14ac:dyDescent="0.2">
      <c r="A40" s="10" t="s">
        <v>1326</v>
      </c>
      <c r="B40" s="20" t="s">
        <v>1349</v>
      </c>
      <c r="C40" s="8" t="s">
        <v>169</v>
      </c>
      <c r="D40" s="8" t="s">
        <v>186</v>
      </c>
      <c r="E40" s="13">
        <v>2.1999999999999999E-2</v>
      </c>
      <c r="F40" s="33">
        <f t="shared" si="0"/>
        <v>1.2941176470588234E-3</v>
      </c>
      <c r="G40" s="13">
        <v>0.01</v>
      </c>
      <c r="H40" s="33">
        <f t="shared" si="1"/>
        <v>5.8823529411764712E-4</v>
      </c>
      <c r="I40" s="8">
        <v>17</v>
      </c>
      <c r="J40" s="8">
        <v>5</v>
      </c>
      <c r="K40" s="8">
        <v>12</v>
      </c>
    </row>
    <row r="41" spans="1:11" ht="15" x14ac:dyDescent="0.2">
      <c r="A41" s="10" t="s">
        <v>1326</v>
      </c>
      <c r="B41" s="20" t="s">
        <v>1349</v>
      </c>
      <c r="C41" s="8" t="s">
        <v>187</v>
      </c>
      <c r="D41" s="8" t="s">
        <v>188</v>
      </c>
      <c r="E41" s="13">
        <v>1.6E-2</v>
      </c>
      <c r="F41" s="33">
        <f t="shared" si="0"/>
        <v>5.3333333333333336E-4</v>
      </c>
      <c r="G41" s="13">
        <v>0.01</v>
      </c>
      <c r="H41" s="33">
        <f t="shared" si="1"/>
        <v>3.3333333333333332E-4</v>
      </c>
      <c r="I41" s="8">
        <v>30</v>
      </c>
      <c r="J41" s="8">
        <v>4</v>
      </c>
      <c r="K41" s="8">
        <v>26</v>
      </c>
    </row>
    <row r="42" spans="1:11" ht="15" x14ac:dyDescent="0.2">
      <c r="A42" s="10" t="s">
        <v>1326</v>
      </c>
      <c r="B42" s="20" t="s">
        <v>1349</v>
      </c>
      <c r="C42" s="8" t="s">
        <v>187</v>
      </c>
      <c r="D42" s="8" t="s">
        <v>189</v>
      </c>
      <c r="E42" s="13">
        <v>8.9999999999999993E-3</v>
      </c>
      <c r="F42" s="33">
        <f t="shared" si="0"/>
        <v>3.3333333333333332E-4</v>
      </c>
      <c r="G42" s="13">
        <v>5.0000000000000001E-3</v>
      </c>
      <c r="H42" s="33">
        <f t="shared" si="1"/>
        <v>1.8518518518518518E-4</v>
      </c>
      <c r="I42" s="8">
        <v>27</v>
      </c>
      <c r="J42" s="8">
        <v>3</v>
      </c>
      <c r="K42" s="8">
        <v>24</v>
      </c>
    </row>
    <row r="43" spans="1:11" ht="15" x14ac:dyDescent="0.2">
      <c r="A43" s="10" t="s">
        <v>1326</v>
      </c>
      <c r="B43" s="20" t="s">
        <v>1349</v>
      </c>
      <c r="C43" s="8" t="s">
        <v>187</v>
      </c>
      <c r="D43" s="8" t="s">
        <v>190</v>
      </c>
      <c r="E43" s="13">
        <v>4.9000000000000002E-2</v>
      </c>
      <c r="F43" s="33">
        <f t="shared" si="0"/>
        <v>1.5312500000000001E-3</v>
      </c>
      <c r="G43" s="13">
        <v>1.7999999999999999E-2</v>
      </c>
      <c r="H43" s="33">
        <f t="shared" si="1"/>
        <v>5.6249999999999996E-4</v>
      </c>
      <c r="I43" s="8">
        <v>32</v>
      </c>
      <c r="J43" s="8">
        <v>21</v>
      </c>
      <c r="K43" s="8">
        <v>11</v>
      </c>
    </row>
    <row r="44" spans="1:11" ht="15" x14ac:dyDescent="0.2">
      <c r="A44" s="10" t="s">
        <v>1326</v>
      </c>
      <c r="B44" s="20" t="s">
        <v>1349</v>
      </c>
      <c r="C44" s="8" t="s">
        <v>187</v>
      </c>
      <c r="D44" s="8" t="s">
        <v>191</v>
      </c>
      <c r="E44" s="13">
        <v>5.1999999999999998E-2</v>
      </c>
      <c r="F44" s="33">
        <f t="shared" si="0"/>
        <v>2E-3</v>
      </c>
      <c r="G44" s="13">
        <v>2.1999999999999999E-2</v>
      </c>
      <c r="H44" s="33">
        <f t="shared" si="1"/>
        <v>8.4615384615384609E-4</v>
      </c>
      <c r="I44" s="8">
        <v>26</v>
      </c>
      <c r="J44" s="8">
        <v>15</v>
      </c>
      <c r="K44" s="8">
        <v>11</v>
      </c>
    </row>
    <row r="45" spans="1:11" ht="15" x14ac:dyDescent="0.2">
      <c r="A45" s="10" t="s">
        <v>1326</v>
      </c>
      <c r="B45" s="20" t="s">
        <v>1349</v>
      </c>
      <c r="C45" s="8" t="s">
        <v>187</v>
      </c>
      <c r="D45" s="8" t="s">
        <v>192</v>
      </c>
      <c r="E45" s="13">
        <v>4.9000000000000002E-2</v>
      </c>
      <c r="F45" s="33">
        <f t="shared" si="0"/>
        <v>2.3333333333333335E-3</v>
      </c>
      <c r="G45" s="13">
        <v>0.03</v>
      </c>
      <c r="H45" s="33">
        <f t="shared" si="1"/>
        <v>1.4285714285714286E-3</v>
      </c>
      <c r="I45" s="8">
        <v>21</v>
      </c>
      <c r="J45" s="8">
        <v>12</v>
      </c>
      <c r="K45" s="8">
        <v>9</v>
      </c>
    </row>
    <row r="46" spans="1:11" ht="15" x14ac:dyDescent="0.2">
      <c r="A46" s="10" t="s">
        <v>1326</v>
      </c>
      <c r="B46" s="20" t="s">
        <v>1349</v>
      </c>
      <c r="C46" s="8" t="s">
        <v>187</v>
      </c>
      <c r="D46" s="8" t="s">
        <v>193</v>
      </c>
      <c r="E46" s="13">
        <v>2.8000000000000001E-2</v>
      </c>
      <c r="F46" s="33">
        <f t="shared" si="0"/>
        <v>1.4736842105263158E-3</v>
      </c>
      <c r="G46" s="13">
        <v>8.0000000000000002E-3</v>
      </c>
      <c r="H46" s="33">
        <f t="shared" si="1"/>
        <v>4.2105263157894739E-4</v>
      </c>
      <c r="I46" s="8">
        <v>19</v>
      </c>
      <c r="J46" s="8">
        <v>13</v>
      </c>
      <c r="K46" s="8">
        <v>6</v>
      </c>
    </row>
    <row r="47" spans="1:11" ht="15" x14ac:dyDescent="0.2">
      <c r="A47" s="10" t="s">
        <v>1326</v>
      </c>
      <c r="B47" s="20" t="s">
        <v>1349</v>
      </c>
      <c r="C47" s="8" t="s">
        <v>187</v>
      </c>
      <c r="D47" s="8" t="s">
        <v>194</v>
      </c>
      <c r="E47" s="13">
        <v>5.0000000000000001E-3</v>
      </c>
      <c r="F47" s="33">
        <f t="shared" si="0"/>
        <v>1.6129032258064516E-4</v>
      </c>
      <c r="G47" s="13">
        <v>5.0000000000000001E-3</v>
      </c>
      <c r="H47" s="33">
        <f t="shared" si="1"/>
        <v>1.6129032258064516E-4</v>
      </c>
      <c r="I47" s="8">
        <v>31</v>
      </c>
      <c r="J47" s="8">
        <v>0</v>
      </c>
      <c r="K47" s="8">
        <v>31</v>
      </c>
    </row>
    <row r="48" spans="1:11" ht="15" x14ac:dyDescent="0.2">
      <c r="A48" s="10" t="s">
        <v>1326</v>
      </c>
      <c r="B48" s="20" t="s">
        <v>1349</v>
      </c>
      <c r="C48" s="8" t="s">
        <v>195</v>
      </c>
      <c r="D48" s="8" t="s">
        <v>196</v>
      </c>
      <c r="E48" s="13">
        <v>8.9999999999999993E-3</v>
      </c>
      <c r="F48" s="33">
        <f t="shared" si="0"/>
        <v>2.195121951219512E-4</v>
      </c>
      <c r="G48" s="13">
        <v>4.0000000000000001E-3</v>
      </c>
      <c r="H48" s="33">
        <f t="shared" si="1"/>
        <v>9.7560975609756103E-5</v>
      </c>
      <c r="I48" s="8">
        <v>41</v>
      </c>
      <c r="J48" s="8">
        <v>1</v>
      </c>
      <c r="K48" s="8">
        <v>40</v>
      </c>
    </row>
    <row r="49" spans="1:11" ht="15" x14ac:dyDescent="0.2">
      <c r="A49" s="10" t="s">
        <v>1326</v>
      </c>
      <c r="B49" s="20" t="s">
        <v>1349</v>
      </c>
      <c r="C49" s="8" t="s">
        <v>195</v>
      </c>
      <c r="D49" s="8" t="s">
        <v>197</v>
      </c>
      <c r="E49" s="13">
        <v>5.0000000000000001E-3</v>
      </c>
      <c r="F49" s="33">
        <f t="shared" si="0"/>
        <v>4.5454545454545455E-4</v>
      </c>
      <c r="G49" s="13">
        <v>3.0000000000000001E-3</v>
      </c>
      <c r="H49" s="33">
        <f t="shared" si="1"/>
        <v>2.7272727272727274E-4</v>
      </c>
      <c r="I49" s="8">
        <v>11</v>
      </c>
      <c r="J49" s="8">
        <v>1</v>
      </c>
      <c r="K49" s="8">
        <v>10</v>
      </c>
    </row>
    <row r="50" spans="1:11" ht="15" x14ac:dyDescent="0.2">
      <c r="A50" s="10" t="s">
        <v>1326</v>
      </c>
      <c r="B50" s="20" t="s">
        <v>1349</v>
      </c>
      <c r="C50" s="8" t="s">
        <v>195</v>
      </c>
      <c r="D50" s="8" t="s">
        <v>198</v>
      </c>
      <c r="E50" s="13">
        <v>1.7999999999999999E-2</v>
      </c>
      <c r="F50" s="33">
        <f t="shared" si="0"/>
        <v>1E-3</v>
      </c>
      <c r="G50" s="13">
        <v>1.0999999999999999E-2</v>
      </c>
      <c r="H50" s="33">
        <f t="shared" si="1"/>
        <v>6.111111111111111E-4</v>
      </c>
      <c r="I50" s="8">
        <v>18</v>
      </c>
      <c r="J50" s="8">
        <v>6</v>
      </c>
      <c r="K50" s="8">
        <v>12</v>
      </c>
    </row>
    <row r="51" spans="1:11" ht="15" x14ac:dyDescent="0.2">
      <c r="A51" s="10" t="s">
        <v>1326</v>
      </c>
      <c r="B51" s="20" t="s">
        <v>1349</v>
      </c>
      <c r="C51" s="8" t="s">
        <v>195</v>
      </c>
      <c r="D51" s="8" t="s">
        <v>199</v>
      </c>
      <c r="E51" s="13">
        <v>0.03</v>
      </c>
      <c r="F51" s="33">
        <f t="shared" si="0"/>
        <v>1.3043478260869564E-3</v>
      </c>
      <c r="G51" s="13">
        <v>1.7000000000000001E-2</v>
      </c>
      <c r="H51" s="33">
        <f t="shared" si="1"/>
        <v>7.3913043478260874E-4</v>
      </c>
      <c r="I51" s="8">
        <v>23</v>
      </c>
      <c r="J51" s="8">
        <v>19</v>
      </c>
      <c r="K51" s="8">
        <v>4</v>
      </c>
    </row>
    <row r="52" spans="1:11" ht="15" x14ac:dyDescent="0.2">
      <c r="A52" s="10" t="s">
        <v>1326</v>
      </c>
      <c r="B52" s="20" t="s">
        <v>1349</v>
      </c>
      <c r="C52" s="8" t="s">
        <v>195</v>
      </c>
      <c r="D52" s="8" t="s">
        <v>200</v>
      </c>
      <c r="E52" s="13">
        <v>0.04</v>
      </c>
      <c r="F52" s="33">
        <f t="shared" si="0"/>
        <v>1.5384615384615385E-3</v>
      </c>
      <c r="G52" s="13">
        <v>0.03</v>
      </c>
      <c r="H52" s="33">
        <f t="shared" si="1"/>
        <v>1.1538461538461537E-3</v>
      </c>
      <c r="I52" s="8">
        <v>26</v>
      </c>
      <c r="J52" s="8">
        <v>23</v>
      </c>
      <c r="K52" s="8">
        <v>3</v>
      </c>
    </row>
    <row r="53" spans="1:11" ht="15" x14ac:dyDescent="0.2">
      <c r="A53" s="10" t="s">
        <v>1326</v>
      </c>
      <c r="B53" s="20" t="s">
        <v>1349</v>
      </c>
      <c r="C53" s="8" t="s">
        <v>195</v>
      </c>
      <c r="D53" s="8" t="s">
        <v>201</v>
      </c>
      <c r="E53" s="13">
        <v>2.5000000000000001E-2</v>
      </c>
      <c r="F53" s="33">
        <f t="shared" si="0"/>
        <v>2.2727272727272731E-3</v>
      </c>
      <c r="G53" s="13">
        <v>1.4E-2</v>
      </c>
      <c r="H53" s="33">
        <f t="shared" si="1"/>
        <v>1.2727272727272728E-3</v>
      </c>
      <c r="I53" s="8">
        <v>11</v>
      </c>
      <c r="J53" s="8">
        <v>11</v>
      </c>
      <c r="K53" s="8">
        <v>0</v>
      </c>
    </row>
    <row r="54" spans="1:11" ht="15" x14ac:dyDescent="0.2">
      <c r="A54" s="10" t="s">
        <v>1326</v>
      </c>
      <c r="B54" s="20" t="s">
        <v>1349</v>
      </c>
      <c r="C54" s="8" t="s">
        <v>195</v>
      </c>
      <c r="D54" s="8" t="s">
        <v>202</v>
      </c>
      <c r="E54" s="13">
        <v>3.3000000000000002E-2</v>
      </c>
      <c r="F54" s="33">
        <f t="shared" si="0"/>
        <v>1.3750000000000001E-3</v>
      </c>
      <c r="G54" s="13">
        <v>8.9999999999999993E-3</v>
      </c>
      <c r="H54" s="33">
        <f t="shared" si="1"/>
        <v>3.7499999999999995E-4</v>
      </c>
      <c r="I54" s="8">
        <v>24</v>
      </c>
      <c r="J54" s="8">
        <v>19</v>
      </c>
      <c r="K54" s="8">
        <v>5</v>
      </c>
    </row>
    <row r="55" spans="1:11" ht="15" x14ac:dyDescent="0.2">
      <c r="A55" s="10" t="s">
        <v>1326</v>
      </c>
      <c r="B55" s="20" t="s">
        <v>1349</v>
      </c>
      <c r="C55" s="8" t="s">
        <v>195</v>
      </c>
      <c r="D55" s="8" t="s">
        <v>203</v>
      </c>
      <c r="E55" s="13">
        <v>5.8999999999999997E-2</v>
      </c>
      <c r="F55" s="33">
        <f t="shared" si="0"/>
        <v>2.3599999999999997E-3</v>
      </c>
      <c r="G55" s="13">
        <v>3.4000000000000002E-2</v>
      </c>
      <c r="H55" s="33">
        <f t="shared" si="1"/>
        <v>1.3600000000000001E-3</v>
      </c>
      <c r="I55" s="8">
        <v>25</v>
      </c>
      <c r="J55" s="8">
        <v>25</v>
      </c>
      <c r="K55" s="8">
        <v>0</v>
      </c>
    </row>
    <row r="56" spans="1:11" ht="15" x14ac:dyDescent="0.2">
      <c r="A56" s="10" t="s">
        <v>1326</v>
      </c>
      <c r="B56" s="20" t="s">
        <v>1349</v>
      </c>
      <c r="C56" s="8" t="s">
        <v>195</v>
      </c>
      <c r="D56" s="8" t="s">
        <v>204</v>
      </c>
      <c r="E56" s="13">
        <v>5.8000000000000003E-2</v>
      </c>
      <c r="F56" s="33">
        <f t="shared" si="0"/>
        <v>2.0714285714285717E-3</v>
      </c>
      <c r="G56" s="13">
        <v>4.1000000000000002E-2</v>
      </c>
      <c r="H56" s="33">
        <f t="shared" si="1"/>
        <v>1.4642857142857144E-3</v>
      </c>
      <c r="I56" s="8">
        <v>28</v>
      </c>
      <c r="J56" s="8">
        <v>24</v>
      </c>
      <c r="K56" s="8">
        <v>4</v>
      </c>
    </row>
    <row r="57" spans="1:11" ht="15" x14ac:dyDescent="0.2">
      <c r="A57" s="10" t="s">
        <v>1326</v>
      </c>
      <c r="B57" s="20" t="s">
        <v>1349</v>
      </c>
      <c r="C57" s="8" t="s">
        <v>195</v>
      </c>
      <c r="D57" s="8" t="s">
        <v>205</v>
      </c>
      <c r="E57" s="13">
        <v>6.0000000000000001E-3</v>
      </c>
      <c r="F57" s="33">
        <f t="shared" si="0"/>
        <v>1.9354838709677419E-4</v>
      </c>
      <c r="G57" s="13">
        <v>4.0000000000000001E-3</v>
      </c>
      <c r="H57" s="33">
        <f t="shared" si="1"/>
        <v>1.2903225806451613E-4</v>
      </c>
      <c r="I57" s="8">
        <v>31</v>
      </c>
      <c r="J57" s="8">
        <v>12</v>
      </c>
      <c r="K57" s="8">
        <v>19</v>
      </c>
    </row>
    <row r="58" spans="1:11" ht="15" x14ac:dyDescent="0.2">
      <c r="A58" s="10" t="s">
        <v>1326</v>
      </c>
      <c r="B58" s="20" t="s">
        <v>1349</v>
      </c>
      <c r="C58" s="8" t="s">
        <v>195</v>
      </c>
      <c r="D58" s="8" t="s">
        <v>206</v>
      </c>
      <c r="E58" s="13">
        <v>5.1999999999999998E-2</v>
      </c>
      <c r="F58" s="33">
        <f t="shared" si="0"/>
        <v>1.4444444444444444E-3</v>
      </c>
      <c r="G58" s="13">
        <v>1.4999999999999999E-2</v>
      </c>
      <c r="H58" s="33">
        <f t="shared" si="1"/>
        <v>4.1666666666666664E-4</v>
      </c>
      <c r="I58" s="8">
        <v>36</v>
      </c>
      <c r="J58" s="8">
        <v>33</v>
      </c>
      <c r="K58" s="8">
        <v>3</v>
      </c>
    </row>
    <row r="59" spans="1:11" ht="15" x14ac:dyDescent="0.2">
      <c r="A59" s="10" t="s">
        <v>1326</v>
      </c>
      <c r="B59" s="20" t="s">
        <v>1349</v>
      </c>
      <c r="C59" s="8" t="s">
        <v>195</v>
      </c>
      <c r="D59" s="8" t="s">
        <v>1327</v>
      </c>
      <c r="E59" s="13">
        <v>7.3999999999999996E-2</v>
      </c>
      <c r="F59" s="33">
        <f t="shared" si="0"/>
        <v>1.6818181818181817E-3</v>
      </c>
      <c r="G59" s="13">
        <v>2.1000000000000001E-2</v>
      </c>
      <c r="H59" s="33">
        <f t="shared" si="1"/>
        <v>4.7727272727272728E-4</v>
      </c>
      <c r="I59" s="8">
        <v>44</v>
      </c>
      <c r="J59" s="8">
        <v>39</v>
      </c>
      <c r="K59" s="8">
        <v>5</v>
      </c>
    </row>
    <row r="60" spans="1:11" ht="15" x14ac:dyDescent="0.2">
      <c r="A60" s="10" t="s">
        <v>101</v>
      </c>
      <c r="B60" s="20" t="s">
        <v>1348</v>
      </c>
      <c r="C60" s="8" t="s">
        <v>207</v>
      </c>
      <c r="D60" s="8" t="s">
        <v>208</v>
      </c>
      <c r="E60" s="13">
        <v>0</v>
      </c>
      <c r="F60" s="33">
        <f t="shared" si="0"/>
        <v>0</v>
      </c>
      <c r="G60" s="13">
        <v>0</v>
      </c>
      <c r="H60" s="33">
        <f t="shared" si="1"/>
        <v>0</v>
      </c>
      <c r="I60" s="8">
        <v>24</v>
      </c>
      <c r="J60" s="8">
        <v>0</v>
      </c>
      <c r="K60" s="8">
        <v>24</v>
      </c>
    </row>
    <row r="61" spans="1:11" ht="15" x14ac:dyDescent="0.2">
      <c r="A61" s="10" t="s">
        <v>101</v>
      </c>
      <c r="B61" s="20" t="s">
        <v>1348</v>
      </c>
      <c r="C61" s="8" t="s">
        <v>207</v>
      </c>
      <c r="D61" s="8" t="s">
        <v>209</v>
      </c>
      <c r="E61" s="13">
        <v>8.9999999999999993E-3</v>
      </c>
      <c r="F61" s="33">
        <f t="shared" si="0"/>
        <v>4.4999999999999999E-4</v>
      </c>
      <c r="G61" s="13">
        <v>3.0000000000000001E-3</v>
      </c>
      <c r="H61" s="33">
        <f t="shared" si="1"/>
        <v>1.5000000000000001E-4</v>
      </c>
      <c r="I61" s="8">
        <v>20</v>
      </c>
      <c r="J61" s="8">
        <v>5</v>
      </c>
      <c r="K61" s="8">
        <v>15</v>
      </c>
    </row>
    <row r="62" spans="1:11" ht="15" x14ac:dyDescent="0.2">
      <c r="A62" s="10" t="s">
        <v>101</v>
      </c>
      <c r="B62" s="20" t="s">
        <v>1348</v>
      </c>
      <c r="C62" s="8" t="s">
        <v>207</v>
      </c>
      <c r="D62" s="8" t="s">
        <v>210</v>
      </c>
      <c r="E62" s="13">
        <v>5.0000000000000001E-3</v>
      </c>
      <c r="F62" s="33">
        <f t="shared" si="0"/>
        <v>2.173913043478261E-4</v>
      </c>
      <c r="G62" s="13">
        <v>3.0000000000000001E-3</v>
      </c>
      <c r="H62" s="33">
        <f t="shared" si="1"/>
        <v>1.3043478260869567E-4</v>
      </c>
      <c r="I62" s="8">
        <v>23</v>
      </c>
      <c r="J62" s="8">
        <v>8</v>
      </c>
      <c r="K62" s="8">
        <v>15</v>
      </c>
    </row>
    <row r="63" spans="1:11" ht="15" x14ac:dyDescent="0.2">
      <c r="A63" s="10" t="s">
        <v>101</v>
      </c>
      <c r="B63" s="20" t="s">
        <v>1348</v>
      </c>
      <c r="C63" s="8" t="s">
        <v>211</v>
      </c>
      <c r="D63" s="8" t="s">
        <v>212</v>
      </c>
      <c r="E63" s="13">
        <v>5.0000000000000001E-3</v>
      </c>
      <c r="F63" s="33">
        <f t="shared" si="0"/>
        <v>2.0000000000000001E-4</v>
      </c>
      <c r="G63" s="13">
        <v>2E-3</v>
      </c>
      <c r="H63" s="33">
        <f t="shared" si="1"/>
        <v>8.0000000000000007E-5</v>
      </c>
      <c r="I63" s="8">
        <v>25</v>
      </c>
      <c r="J63" s="8">
        <v>0</v>
      </c>
      <c r="K63" s="8">
        <v>25</v>
      </c>
    </row>
    <row r="64" spans="1:11" ht="15" x14ac:dyDescent="0.2">
      <c r="A64" s="10" t="s">
        <v>101</v>
      </c>
      <c r="B64" s="20" t="s">
        <v>1348</v>
      </c>
      <c r="C64" s="8" t="s">
        <v>211</v>
      </c>
      <c r="D64" s="8" t="s">
        <v>213</v>
      </c>
      <c r="E64" s="13">
        <v>5.0000000000000001E-3</v>
      </c>
      <c r="F64" s="33">
        <f t="shared" si="0"/>
        <v>1.9230769230769231E-4</v>
      </c>
      <c r="G64" s="13">
        <v>1E-3</v>
      </c>
      <c r="H64" s="33">
        <f t="shared" si="1"/>
        <v>3.8461538461538463E-5</v>
      </c>
      <c r="I64" s="8">
        <v>26</v>
      </c>
      <c r="J64" s="8">
        <v>0</v>
      </c>
      <c r="K64" s="8">
        <v>26</v>
      </c>
    </row>
    <row r="65" spans="1:11" ht="15" x14ac:dyDescent="0.2">
      <c r="A65" s="10" t="s">
        <v>101</v>
      </c>
      <c r="B65" s="20" t="s">
        <v>1348</v>
      </c>
      <c r="C65" s="8" t="s">
        <v>211</v>
      </c>
      <c r="D65" s="8" t="s">
        <v>214</v>
      </c>
      <c r="E65" s="13">
        <v>6.0000000000000001E-3</v>
      </c>
      <c r="F65" s="33">
        <f t="shared" si="0"/>
        <v>4.6153846153846153E-4</v>
      </c>
      <c r="G65" s="13">
        <v>2E-3</v>
      </c>
      <c r="H65" s="33">
        <f t="shared" si="1"/>
        <v>1.5384615384615385E-4</v>
      </c>
      <c r="I65" s="8">
        <v>13</v>
      </c>
      <c r="J65" s="8">
        <v>5</v>
      </c>
      <c r="K65" s="8">
        <v>8</v>
      </c>
    </row>
    <row r="66" spans="1:11" ht="15" x14ac:dyDescent="0.2">
      <c r="A66" s="10" t="s">
        <v>101</v>
      </c>
      <c r="B66" s="20" t="s">
        <v>1348</v>
      </c>
      <c r="C66" s="8" t="s">
        <v>211</v>
      </c>
      <c r="D66" s="8" t="s">
        <v>215</v>
      </c>
      <c r="E66" s="13">
        <v>8.0000000000000002E-3</v>
      </c>
      <c r="F66" s="33">
        <f t="shared" ref="F66:F129" si="2">E66/I66</f>
        <v>4.2105263157894739E-4</v>
      </c>
      <c r="G66" s="13">
        <v>6.0000000000000001E-3</v>
      </c>
      <c r="H66" s="33">
        <f t="shared" ref="H66:H129" si="3">G66/I66</f>
        <v>3.1578947368421053E-4</v>
      </c>
      <c r="I66" s="8">
        <v>19</v>
      </c>
      <c r="J66" s="8">
        <v>9</v>
      </c>
      <c r="K66" s="8">
        <v>10</v>
      </c>
    </row>
    <row r="67" spans="1:11" ht="15" x14ac:dyDescent="0.2">
      <c r="A67" s="10" t="s">
        <v>101</v>
      </c>
      <c r="B67" s="20" t="s">
        <v>1348</v>
      </c>
      <c r="C67" s="8" t="s">
        <v>211</v>
      </c>
      <c r="D67" s="8" t="s">
        <v>216</v>
      </c>
      <c r="E67" s="13">
        <v>2.1000000000000001E-2</v>
      </c>
      <c r="F67" s="33">
        <f t="shared" si="2"/>
        <v>1.0500000000000002E-3</v>
      </c>
      <c r="G67" s="13">
        <v>1.0999999999999999E-2</v>
      </c>
      <c r="H67" s="33">
        <f t="shared" si="3"/>
        <v>5.4999999999999992E-4</v>
      </c>
      <c r="I67" s="8">
        <v>20</v>
      </c>
      <c r="J67" s="8">
        <v>14</v>
      </c>
      <c r="K67" s="8">
        <v>6</v>
      </c>
    </row>
    <row r="68" spans="1:11" ht="15" x14ac:dyDescent="0.2">
      <c r="A68" s="10" t="s">
        <v>101</v>
      </c>
      <c r="B68" s="20" t="s">
        <v>1348</v>
      </c>
      <c r="C68" s="8" t="s">
        <v>211</v>
      </c>
      <c r="D68" s="8" t="s">
        <v>217</v>
      </c>
      <c r="E68" s="13">
        <v>7.0000000000000001E-3</v>
      </c>
      <c r="F68" s="33">
        <f t="shared" si="2"/>
        <v>5.3846153846153844E-4</v>
      </c>
      <c r="G68" s="13">
        <v>4.0000000000000001E-3</v>
      </c>
      <c r="H68" s="33">
        <f t="shared" si="3"/>
        <v>3.076923076923077E-4</v>
      </c>
      <c r="I68" s="8">
        <v>13</v>
      </c>
      <c r="J68" s="8">
        <v>9</v>
      </c>
      <c r="K68" s="8">
        <v>4</v>
      </c>
    </row>
    <row r="69" spans="1:11" ht="15" x14ac:dyDescent="0.2">
      <c r="A69" s="10" t="s">
        <v>101</v>
      </c>
      <c r="B69" s="20" t="s">
        <v>1348</v>
      </c>
      <c r="C69" s="8" t="s">
        <v>211</v>
      </c>
      <c r="D69" s="8" t="s">
        <v>218</v>
      </c>
      <c r="E69" s="13">
        <v>0.03</v>
      </c>
      <c r="F69" s="33">
        <f t="shared" si="2"/>
        <v>1E-3</v>
      </c>
      <c r="G69" s="13">
        <v>1.7999999999999999E-2</v>
      </c>
      <c r="H69" s="33">
        <f t="shared" si="3"/>
        <v>5.9999999999999995E-4</v>
      </c>
      <c r="I69" s="8">
        <v>30</v>
      </c>
      <c r="J69" s="8">
        <v>21</v>
      </c>
      <c r="K69" s="8">
        <v>9</v>
      </c>
    </row>
    <row r="70" spans="1:11" ht="15" x14ac:dyDescent="0.2">
      <c r="A70" s="10" t="s">
        <v>101</v>
      </c>
      <c r="B70" s="20" t="s">
        <v>1348</v>
      </c>
      <c r="C70" s="8" t="s">
        <v>211</v>
      </c>
      <c r="D70" s="8" t="s">
        <v>219</v>
      </c>
      <c r="E70" s="13">
        <v>1.2999999999999999E-2</v>
      </c>
      <c r="F70" s="33">
        <f t="shared" si="2"/>
        <v>5.9090909090909083E-4</v>
      </c>
      <c r="G70" s="13">
        <v>8.0000000000000002E-3</v>
      </c>
      <c r="H70" s="33">
        <f t="shared" si="3"/>
        <v>3.6363636363636367E-4</v>
      </c>
      <c r="I70" s="8">
        <v>22</v>
      </c>
      <c r="J70" s="8">
        <v>5</v>
      </c>
      <c r="K70" s="8">
        <v>17</v>
      </c>
    </row>
    <row r="71" spans="1:11" ht="15" x14ac:dyDescent="0.2">
      <c r="A71" s="10" t="s">
        <v>101</v>
      </c>
      <c r="B71" s="20" t="s">
        <v>1348</v>
      </c>
      <c r="C71" s="8" t="s">
        <v>211</v>
      </c>
      <c r="D71" s="8" t="s">
        <v>220</v>
      </c>
      <c r="E71" s="13">
        <v>2.4E-2</v>
      </c>
      <c r="F71" s="33">
        <f t="shared" si="2"/>
        <v>1.090909090909091E-3</v>
      </c>
      <c r="G71" s="13">
        <v>1.2999999999999999E-2</v>
      </c>
      <c r="H71" s="33">
        <f t="shared" si="3"/>
        <v>5.9090909090909083E-4</v>
      </c>
      <c r="I71" s="8">
        <v>22</v>
      </c>
      <c r="J71" s="8">
        <v>8</v>
      </c>
      <c r="K71" s="8">
        <v>14</v>
      </c>
    </row>
    <row r="72" spans="1:11" ht="15" x14ac:dyDescent="0.2">
      <c r="A72" s="10" t="s">
        <v>101</v>
      </c>
      <c r="B72" s="20" t="s">
        <v>1348</v>
      </c>
      <c r="C72" s="8" t="s">
        <v>221</v>
      </c>
      <c r="D72" s="8" t="s">
        <v>222</v>
      </c>
      <c r="E72" s="13">
        <v>3.6999999999999998E-2</v>
      </c>
      <c r="F72" s="33">
        <f t="shared" si="2"/>
        <v>2.6428571428571425E-3</v>
      </c>
      <c r="G72" s="13">
        <v>0.02</v>
      </c>
      <c r="H72" s="33">
        <f t="shared" si="3"/>
        <v>1.4285714285714286E-3</v>
      </c>
      <c r="I72" s="8">
        <v>14</v>
      </c>
      <c r="J72" s="8">
        <v>13</v>
      </c>
      <c r="K72" s="8">
        <v>1</v>
      </c>
    </row>
    <row r="73" spans="1:11" ht="15" x14ac:dyDescent="0.2">
      <c r="A73" s="10" t="s">
        <v>101</v>
      </c>
      <c r="B73" s="20" t="s">
        <v>1348</v>
      </c>
      <c r="C73" s="8" t="s">
        <v>221</v>
      </c>
      <c r="D73" s="8" t="s">
        <v>223</v>
      </c>
      <c r="E73" s="13">
        <v>0.01</v>
      </c>
      <c r="F73" s="33">
        <f t="shared" si="2"/>
        <v>6.2500000000000001E-4</v>
      </c>
      <c r="G73" s="13">
        <v>5.0000000000000001E-3</v>
      </c>
      <c r="H73" s="33">
        <f t="shared" si="3"/>
        <v>3.1250000000000001E-4</v>
      </c>
      <c r="I73" s="8">
        <v>16</v>
      </c>
      <c r="J73" s="8">
        <v>1</v>
      </c>
      <c r="K73" s="8">
        <v>15</v>
      </c>
    </row>
    <row r="74" spans="1:11" ht="15" x14ac:dyDescent="0.2">
      <c r="A74" s="10" t="s">
        <v>94</v>
      </c>
      <c r="B74" s="20" t="s">
        <v>1347</v>
      </c>
      <c r="C74" s="8" t="s">
        <v>224</v>
      </c>
      <c r="D74" s="8" t="s">
        <v>225</v>
      </c>
      <c r="E74" s="13">
        <v>0.01</v>
      </c>
      <c r="F74" s="33">
        <f t="shared" si="2"/>
        <v>4.5454545454545455E-4</v>
      </c>
      <c r="G74" s="13">
        <v>4.0000000000000001E-3</v>
      </c>
      <c r="H74" s="33">
        <f t="shared" si="3"/>
        <v>1.8181818181818183E-4</v>
      </c>
      <c r="I74" s="8">
        <v>22</v>
      </c>
      <c r="J74" s="8">
        <v>0</v>
      </c>
      <c r="K74" s="8">
        <v>22</v>
      </c>
    </row>
    <row r="75" spans="1:11" ht="15" x14ac:dyDescent="0.2">
      <c r="A75" s="10" t="s">
        <v>94</v>
      </c>
      <c r="B75" s="20" t="s">
        <v>1347</v>
      </c>
      <c r="C75" s="8" t="s">
        <v>224</v>
      </c>
      <c r="D75" s="8" t="s">
        <v>226</v>
      </c>
      <c r="E75" s="13">
        <v>4.2000000000000003E-2</v>
      </c>
      <c r="F75" s="33">
        <f t="shared" si="2"/>
        <v>1.1666666666666668E-3</v>
      </c>
      <c r="G75" s="13">
        <v>3.5999999999999997E-2</v>
      </c>
      <c r="H75" s="33">
        <f t="shared" si="3"/>
        <v>1E-3</v>
      </c>
      <c r="I75" s="8">
        <v>36</v>
      </c>
      <c r="J75" s="8">
        <v>31</v>
      </c>
      <c r="K75" s="8">
        <v>5</v>
      </c>
    </row>
    <row r="76" spans="1:11" ht="15" x14ac:dyDescent="0.2">
      <c r="A76" s="10" t="s">
        <v>94</v>
      </c>
      <c r="B76" s="20" t="s">
        <v>1347</v>
      </c>
      <c r="C76" s="8" t="s">
        <v>224</v>
      </c>
      <c r="D76" s="8" t="s">
        <v>227</v>
      </c>
      <c r="E76" s="13">
        <v>5.3999999999999999E-2</v>
      </c>
      <c r="F76" s="33">
        <f t="shared" si="2"/>
        <v>3.1764705882352941E-3</v>
      </c>
      <c r="G76" s="13">
        <v>3.3000000000000002E-2</v>
      </c>
      <c r="H76" s="33">
        <f t="shared" si="3"/>
        <v>1.9411764705882354E-3</v>
      </c>
      <c r="I76" s="8">
        <v>17</v>
      </c>
      <c r="J76" s="8">
        <v>15</v>
      </c>
      <c r="K76" s="8">
        <v>2</v>
      </c>
    </row>
    <row r="77" spans="1:11" ht="15" x14ac:dyDescent="0.2">
      <c r="A77" s="10" t="s">
        <v>94</v>
      </c>
      <c r="B77" s="20" t="s">
        <v>1347</v>
      </c>
      <c r="C77" s="8" t="s">
        <v>224</v>
      </c>
      <c r="D77" s="8" t="s">
        <v>228</v>
      </c>
      <c r="E77" s="13">
        <v>2.5000000000000001E-2</v>
      </c>
      <c r="F77" s="33">
        <f t="shared" si="2"/>
        <v>1.7857142857142859E-3</v>
      </c>
      <c r="G77" s="13">
        <v>2.1999999999999999E-2</v>
      </c>
      <c r="H77" s="33">
        <f t="shared" si="3"/>
        <v>1.5714285714285713E-3</v>
      </c>
      <c r="I77" s="8">
        <v>14</v>
      </c>
      <c r="J77" s="8">
        <v>12</v>
      </c>
      <c r="K77" s="8">
        <v>2</v>
      </c>
    </row>
    <row r="78" spans="1:11" ht="15" x14ac:dyDescent="0.2">
      <c r="A78" s="10" t="s">
        <v>94</v>
      </c>
      <c r="B78" s="20" t="s">
        <v>1347</v>
      </c>
      <c r="C78" s="8" t="s">
        <v>224</v>
      </c>
      <c r="D78" s="8" t="s">
        <v>229</v>
      </c>
      <c r="E78" s="13">
        <v>4.2000000000000003E-2</v>
      </c>
      <c r="F78" s="33">
        <f t="shared" si="2"/>
        <v>3.0000000000000001E-3</v>
      </c>
      <c r="G78" s="13">
        <v>2.9000000000000001E-2</v>
      </c>
      <c r="H78" s="33">
        <f t="shared" si="3"/>
        <v>2.0714285714285717E-3</v>
      </c>
      <c r="I78" s="8">
        <v>14</v>
      </c>
      <c r="J78" s="8">
        <v>13</v>
      </c>
      <c r="K78" s="8">
        <v>1</v>
      </c>
    </row>
    <row r="79" spans="1:11" ht="15" x14ac:dyDescent="0.2">
      <c r="A79" s="10" t="s">
        <v>94</v>
      </c>
      <c r="B79" s="20" t="s">
        <v>1347</v>
      </c>
      <c r="C79" s="8" t="s">
        <v>224</v>
      </c>
      <c r="D79" s="8" t="s">
        <v>230</v>
      </c>
      <c r="E79" s="13">
        <v>8.2000000000000003E-2</v>
      </c>
      <c r="F79" s="33">
        <f t="shared" si="2"/>
        <v>2E-3</v>
      </c>
      <c r="G79" s="13">
        <v>3.9E-2</v>
      </c>
      <c r="H79" s="33">
        <f t="shared" si="3"/>
        <v>9.5121951219512193E-4</v>
      </c>
      <c r="I79" s="8">
        <v>41</v>
      </c>
      <c r="J79" s="8">
        <v>37</v>
      </c>
      <c r="K79" s="8">
        <v>4</v>
      </c>
    </row>
    <row r="80" spans="1:11" ht="15" x14ac:dyDescent="0.2">
      <c r="A80" s="10" t="s">
        <v>94</v>
      </c>
      <c r="B80" s="20" t="s">
        <v>1347</v>
      </c>
      <c r="C80" s="8" t="s">
        <v>224</v>
      </c>
      <c r="D80" s="8" t="s">
        <v>231</v>
      </c>
      <c r="E80" s="13">
        <v>8.9999999999999993E-3</v>
      </c>
      <c r="F80" s="33">
        <f t="shared" si="2"/>
        <v>1.8E-3</v>
      </c>
      <c r="G80" s="13">
        <v>5.0000000000000001E-3</v>
      </c>
      <c r="H80" s="33">
        <f t="shared" si="3"/>
        <v>1E-3</v>
      </c>
      <c r="I80" s="8">
        <v>5</v>
      </c>
      <c r="J80" s="8">
        <v>5</v>
      </c>
      <c r="K80" s="8">
        <v>0</v>
      </c>
    </row>
    <row r="81" spans="1:11" ht="15" x14ac:dyDescent="0.2">
      <c r="A81" s="10" t="s">
        <v>94</v>
      </c>
      <c r="B81" s="20" t="s">
        <v>1347</v>
      </c>
      <c r="C81" s="8" t="s">
        <v>224</v>
      </c>
      <c r="D81" s="8" t="s">
        <v>232</v>
      </c>
      <c r="E81" s="13">
        <v>6.0999999999999999E-2</v>
      </c>
      <c r="F81" s="33">
        <f t="shared" si="2"/>
        <v>2.1034482758620688E-3</v>
      </c>
      <c r="G81" s="13">
        <v>2.5999999999999999E-2</v>
      </c>
      <c r="H81" s="33">
        <f t="shared" si="3"/>
        <v>8.9655172413793103E-4</v>
      </c>
      <c r="I81" s="8">
        <v>29</v>
      </c>
      <c r="J81" s="8">
        <v>21</v>
      </c>
      <c r="K81" s="8">
        <v>8</v>
      </c>
    </row>
    <row r="82" spans="1:11" ht="15" x14ac:dyDescent="0.2">
      <c r="A82" s="10" t="s">
        <v>94</v>
      </c>
      <c r="B82" s="20" t="s">
        <v>1347</v>
      </c>
      <c r="C82" s="8" t="s">
        <v>224</v>
      </c>
      <c r="D82" s="8" t="s">
        <v>233</v>
      </c>
      <c r="E82" s="13">
        <v>1.2999999999999999E-2</v>
      </c>
      <c r="F82" s="33">
        <f t="shared" si="2"/>
        <v>4.3333333333333331E-4</v>
      </c>
      <c r="G82" s="13">
        <v>7.0000000000000001E-3</v>
      </c>
      <c r="H82" s="33">
        <f t="shared" si="3"/>
        <v>2.3333333333333333E-4</v>
      </c>
      <c r="I82" s="8">
        <v>30</v>
      </c>
      <c r="J82" s="8">
        <v>9</v>
      </c>
      <c r="K82" s="8">
        <v>21</v>
      </c>
    </row>
    <row r="83" spans="1:11" ht="15" x14ac:dyDescent="0.2">
      <c r="A83" s="10" t="s">
        <v>94</v>
      </c>
      <c r="B83" s="20" t="s">
        <v>1347</v>
      </c>
      <c r="C83" s="8" t="s">
        <v>224</v>
      </c>
      <c r="D83" s="8" t="s">
        <v>234</v>
      </c>
      <c r="E83" s="13">
        <v>7.2999999999999995E-2</v>
      </c>
      <c r="F83" s="33">
        <f t="shared" si="2"/>
        <v>2.4333333333333334E-3</v>
      </c>
      <c r="G83" s="13">
        <v>3.9E-2</v>
      </c>
      <c r="H83" s="33">
        <f t="shared" si="3"/>
        <v>1.2999999999999999E-3</v>
      </c>
      <c r="I83" s="8">
        <v>30</v>
      </c>
      <c r="J83" s="8">
        <v>28</v>
      </c>
      <c r="K83" s="8">
        <v>2</v>
      </c>
    </row>
    <row r="84" spans="1:11" ht="15" x14ac:dyDescent="0.2">
      <c r="A84" s="10" t="s">
        <v>94</v>
      </c>
      <c r="B84" s="20" t="s">
        <v>1347</v>
      </c>
      <c r="C84" s="8" t="s">
        <v>224</v>
      </c>
      <c r="D84" s="8" t="s">
        <v>235</v>
      </c>
      <c r="E84" s="13">
        <v>4.3999999999999997E-2</v>
      </c>
      <c r="F84" s="33">
        <f t="shared" si="2"/>
        <v>3.1428571428571426E-3</v>
      </c>
      <c r="G84" s="13">
        <v>2.8000000000000001E-2</v>
      </c>
      <c r="H84" s="33">
        <f t="shared" si="3"/>
        <v>2E-3</v>
      </c>
      <c r="I84" s="8">
        <v>14</v>
      </c>
      <c r="J84" s="8">
        <v>14</v>
      </c>
      <c r="K84" s="8">
        <v>0</v>
      </c>
    </row>
    <row r="85" spans="1:11" ht="15" x14ac:dyDescent="0.2">
      <c r="A85" s="10" t="s">
        <v>94</v>
      </c>
      <c r="B85" s="20" t="s">
        <v>1347</v>
      </c>
      <c r="C85" s="8" t="s">
        <v>224</v>
      </c>
      <c r="D85" s="8" t="s">
        <v>236</v>
      </c>
      <c r="E85" s="13">
        <v>5.1999999999999998E-2</v>
      </c>
      <c r="F85" s="33">
        <f t="shared" si="2"/>
        <v>2.7368421052631577E-3</v>
      </c>
      <c r="G85" s="13">
        <v>4.3999999999999997E-2</v>
      </c>
      <c r="H85" s="33">
        <f t="shared" si="3"/>
        <v>2.3157894736842103E-3</v>
      </c>
      <c r="I85" s="8">
        <v>19</v>
      </c>
      <c r="J85" s="8">
        <v>17</v>
      </c>
      <c r="K85" s="8">
        <v>2</v>
      </c>
    </row>
    <row r="86" spans="1:11" ht="15" x14ac:dyDescent="0.2">
      <c r="A86" s="10" t="s">
        <v>94</v>
      </c>
      <c r="B86" s="20" t="s">
        <v>1347</v>
      </c>
      <c r="C86" s="8" t="s">
        <v>224</v>
      </c>
      <c r="D86" s="8" t="s">
        <v>237</v>
      </c>
      <c r="E86" s="13">
        <v>0.06</v>
      </c>
      <c r="F86" s="33">
        <f t="shared" si="2"/>
        <v>1.3043478260869564E-3</v>
      </c>
      <c r="G86" s="13">
        <v>2.1000000000000001E-2</v>
      </c>
      <c r="H86" s="33">
        <f t="shared" si="3"/>
        <v>4.565217391304348E-4</v>
      </c>
      <c r="I86" s="8">
        <v>46</v>
      </c>
      <c r="J86" s="8">
        <v>36</v>
      </c>
      <c r="K86" s="8">
        <v>10</v>
      </c>
    </row>
    <row r="87" spans="1:11" ht="15" x14ac:dyDescent="0.2">
      <c r="A87" s="10" t="s">
        <v>94</v>
      </c>
      <c r="B87" s="20" t="s">
        <v>1347</v>
      </c>
      <c r="C87" s="8" t="s">
        <v>224</v>
      </c>
      <c r="D87" s="8" t="s">
        <v>238</v>
      </c>
      <c r="E87" s="13">
        <v>7.3999999999999996E-2</v>
      </c>
      <c r="F87" s="33">
        <f t="shared" si="2"/>
        <v>1.574468085106383E-3</v>
      </c>
      <c r="G87" s="13">
        <v>2.5999999999999999E-2</v>
      </c>
      <c r="H87" s="33">
        <f t="shared" si="3"/>
        <v>5.5319148936170206E-4</v>
      </c>
      <c r="I87" s="8">
        <v>47</v>
      </c>
      <c r="J87" s="8">
        <v>41</v>
      </c>
      <c r="K87" s="8">
        <v>6</v>
      </c>
    </row>
    <row r="88" spans="1:11" ht="15" x14ac:dyDescent="0.2">
      <c r="A88" s="10" t="s">
        <v>94</v>
      </c>
      <c r="B88" s="20" t="s">
        <v>1347</v>
      </c>
      <c r="C88" s="8" t="s">
        <v>239</v>
      </c>
      <c r="D88" s="8" t="s">
        <v>240</v>
      </c>
      <c r="E88" s="13">
        <v>1.4999999999999999E-2</v>
      </c>
      <c r="F88" s="33">
        <f t="shared" si="2"/>
        <v>6.2500000000000001E-4</v>
      </c>
      <c r="G88" s="13">
        <v>0.01</v>
      </c>
      <c r="H88" s="33">
        <f t="shared" si="3"/>
        <v>4.1666666666666669E-4</v>
      </c>
      <c r="I88" s="8">
        <v>24</v>
      </c>
      <c r="J88" s="8">
        <v>3</v>
      </c>
      <c r="K88" s="8">
        <v>21</v>
      </c>
    </row>
    <row r="89" spans="1:11" ht="15" x14ac:dyDescent="0.2">
      <c r="A89" s="10" t="s">
        <v>94</v>
      </c>
      <c r="B89" s="20" t="s">
        <v>1347</v>
      </c>
      <c r="C89" s="8" t="s">
        <v>239</v>
      </c>
      <c r="D89" s="8" t="s">
        <v>241</v>
      </c>
      <c r="E89" s="13">
        <v>4.2999999999999997E-2</v>
      </c>
      <c r="F89" s="33">
        <f t="shared" si="2"/>
        <v>2.529411764705882E-3</v>
      </c>
      <c r="G89" s="13">
        <v>2.5999999999999999E-2</v>
      </c>
      <c r="H89" s="33">
        <f t="shared" si="3"/>
        <v>1.5294117647058822E-3</v>
      </c>
      <c r="I89" s="8">
        <v>17</v>
      </c>
      <c r="J89" s="8">
        <v>16</v>
      </c>
      <c r="K89" s="8">
        <v>1</v>
      </c>
    </row>
    <row r="90" spans="1:11" ht="15" x14ac:dyDescent="0.2">
      <c r="A90" s="10" t="s">
        <v>94</v>
      </c>
      <c r="B90" s="20" t="s">
        <v>1347</v>
      </c>
      <c r="C90" s="8" t="s">
        <v>239</v>
      </c>
      <c r="D90" s="8" t="s">
        <v>242</v>
      </c>
      <c r="E90" s="13">
        <v>3.7999999999999999E-2</v>
      </c>
      <c r="F90" s="33">
        <f t="shared" si="2"/>
        <v>2.2352941176470588E-3</v>
      </c>
      <c r="G90" s="13">
        <v>2.1999999999999999E-2</v>
      </c>
      <c r="H90" s="33">
        <f t="shared" si="3"/>
        <v>1.2941176470588234E-3</v>
      </c>
      <c r="I90" s="8">
        <v>17</v>
      </c>
      <c r="J90" s="8">
        <v>12</v>
      </c>
      <c r="K90" s="8">
        <v>5</v>
      </c>
    </row>
    <row r="91" spans="1:11" ht="15" x14ac:dyDescent="0.2">
      <c r="A91" s="10" t="s">
        <v>94</v>
      </c>
      <c r="B91" s="20" t="s">
        <v>1347</v>
      </c>
      <c r="C91" s="8" t="s">
        <v>239</v>
      </c>
      <c r="D91" s="8" t="s">
        <v>243</v>
      </c>
      <c r="E91" s="13">
        <v>6.7000000000000004E-2</v>
      </c>
      <c r="F91" s="33">
        <f t="shared" si="2"/>
        <v>3.1904761904761906E-3</v>
      </c>
      <c r="G91" s="13">
        <v>5.1999999999999998E-2</v>
      </c>
      <c r="H91" s="33">
        <f t="shared" si="3"/>
        <v>2.476190476190476E-3</v>
      </c>
      <c r="I91" s="8">
        <v>21</v>
      </c>
      <c r="J91" s="8">
        <v>21</v>
      </c>
      <c r="K91" s="8">
        <v>0</v>
      </c>
    </row>
    <row r="92" spans="1:11" ht="15" x14ac:dyDescent="0.2">
      <c r="A92" s="10" t="s">
        <v>94</v>
      </c>
      <c r="B92" s="20" t="s">
        <v>1347</v>
      </c>
      <c r="C92" s="8" t="s">
        <v>239</v>
      </c>
      <c r="D92" s="8" t="s">
        <v>244</v>
      </c>
      <c r="E92" s="13">
        <v>5.1999999999999998E-2</v>
      </c>
      <c r="F92" s="33">
        <f t="shared" si="2"/>
        <v>2.8888888888888888E-3</v>
      </c>
      <c r="G92" s="13">
        <v>0.03</v>
      </c>
      <c r="H92" s="33">
        <f t="shared" si="3"/>
        <v>1.6666666666666666E-3</v>
      </c>
      <c r="I92" s="8">
        <v>18</v>
      </c>
      <c r="J92" s="8">
        <v>17</v>
      </c>
      <c r="K92" s="8">
        <v>1</v>
      </c>
    </row>
    <row r="93" spans="1:11" ht="15" x14ac:dyDescent="0.2">
      <c r="A93" s="10" t="s">
        <v>94</v>
      </c>
      <c r="B93" s="20" t="s">
        <v>1347</v>
      </c>
      <c r="C93" s="8" t="s">
        <v>239</v>
      </c>
      <c r="D93" s="8" t="s">
        <v>245</v>
      </c>
      <c r="E93" s="13">
        <v>4.2000000000000003E-2</v>
      </c>
      <c r="F93" s="33">
        <f t="shared" si="2"/>
        <v>2.8E-3</v>
      </c>
      <c r="G93" s="13">
        <v>2.5000000000000001E-2</v>
      </c>
      <c r="H93" s="33">
        <f t="shared" si="3"/>
        <v>1.6666666666666668E-3</v>
      </c>
      <c r="I93" s="8">
        <v>15</v>
      </c>
      <c r="J93" s="8">
        <v>14</v>
      </c>
      <c r="K93" s="8">
        <v>1</v>
      </c>
    </row>
    <row r="94" spans="1:11" ht="15" x14ac:dyDescent="0.2">
      <c r="A94" s="10" t="s">
        <v>94</v>
      </c>
      <c r="B94" s="20" t="s">
        <v>1347</v>
      </c>
      <c r="C94" s="8" t="s">
        <v>239</v>
      </c>
      <c r="D94" s="8" t="s">
        <v>246</v>
      </c>
      <c r="E94" s="13">
        <v>6.2E-2</v>
      </c>
      <c r="F94" s="33">
        <f t="shared" si="2"/>
        <v>2.6956521739130435E-3</v>
      </c>
      <c r="G94" s="13">
        <v>4.2999999999999997E-2</v>
      </c>
      <c r="H94" s="33">
        <f t="shared" si="3"/>
        <v>1.8695652173913043E-3</v>
      </c>
      <c r="I94" s="8">
        <v>23</v>
      </c>
      <c r="J94" s="8">
        <v>22</v>
      </c>
      <c r="K94" s="8">
        <v>1</v>
      </c>
    </row>
    <row r="95" spans="1:11" ht="15" x14ac:dyDescent="0.2">
      <c r="A95" s="10" t="s">
        <v>94</v>
      </c>
      <c r="B95" s="20" t="s">
        <v>1347</v>
      </c>
      <c r="C95" s="8" t="s">
        <v>239</v>
      </c>
      <c r="D95" s="8" t="s">
        <v>247</v>
      </c>
      <c r="E95" s="13">
        <v>5.1999999999999998E-2</v>
      </c>
      <c r="F95" s="33">
        <f t="shared" si="2"/>
        <v>2.7368421052631577E-3</v>
      </c>
      <c r="G95" s="13">
        <v>0.03</v>
      </c>
      <c r="H95" s="33">
        <f t="shared" si="3"/>
        <v>1.5789473684210526E-3</v>
      </c>
      <c r="I95" s="8">
        <v>19</v>
      </c>
      <c r="J95" s="8">
        <v>18</v>
      </c>
      <c r="K95" s="8">
        <v>1</v>
      </c>
    </row>
    <row r="96" spans="1:11" ht="15" x14ac:dyDescent="0.2">
      <c r="A96" s="10" t="s">
        <v>94</v>
      </c>
      <c r="B96" s="20" t="s">
        <v>1347</v>
      </c>
      <c r="C96" s="8" t="s">
        <v>239</v>
      </c>
      <c r="D96" s="8" t="s">
        <v>248</v>
      </c>
      <c r="E96" s="13">
        <v>0.05</v>
      </c>
      <c r="F96" s="33">
        <f t="shared" si="2"/>
        <v>2.7777777777777779E-3</v>
      </c>
      <c r="G96" s="13">
        <v>3.1E-2</v>
      </c>
      <c r="H96" s="33">
        <f t="shared" si="3"/>
        <v>1.7222222222222222E-3</v>
      </c>
      <c r="I96" s="8">
        <v>18</v>
      </c>
      <c r="J96" s="8">
        <v>14</v>
      </c>
      <c r="K96" s="8">
        <v>4</v>
      </c>
    </row>
    <row r="97" spans="1:11" ht="15" x14ac:dyDescent="0.2">
      <c r="A97" s="10" t="s">
        <v>94</v>
      </c>
      <c r="B97" s="20" t="s">
        <v>1347</v>
      </c>
      <c r="C97" s="8" t="s">
        <v>239</v>
      </c>
      <c r="D97" s="8" t="s">
        <v>249</v>
      </c>
      <c r="E97" s="13">
        <v>6.3E-2</v>
      </c>
      <c r="F97" s="33">
        <f t="shared" si="2"/>
        <v>2.6250000000000002E-3</v>
      </c>
      <c r="G97" s="13">
        <v>4.5999999999999999E-2</v>
      </c>
      <c r="H97" s="33">
        <f t="shared" si="3"/>
        <v>1.9166666666666666E-3</v>
      </c>
      <c r="I97" s="8">
        <v>24</v>
      </c>
      <c r="J97" s="8">
        <v>24</v>
      </c>
      <c r="K97" s="8">
        <v>0</v>
      </c>
    </row>
    <row r="98" spans="1:11" ht="15" x14ac:dyDescent="0.2">
      <c r="A98" s="10" t="s">
        <v>94</v>
      </c>
      <c r="B98" s="20" t="s">
        <v>1347</v>
      </c>
      <c r="C98" s="8" t="s">
        <v>239</v>
      </c>
      <c r="D98" s="8" t="s">
        <v>250</v>
      </c>
      <c r="E98" s="13">
        <v>3.5000000000000003E-2</v>
      </c>
      <c r="F98" s="33">
        <f t="shared" si="2"/>
        <v>2.6923076923076926E-3</v>
      </c>
      <c r="G98" s="13">
        <v>2.4E-2</v>
      </c>
      <c r="H98" s="33">
        <f t="shared" si="3"/>
        <v>1.8461538461538461E-3</v>
      </c>
      <c r="I98" s="8">
        <v>13</v>
      </c>
      <c r="J98" s="8">
        <v>12</v>
      </c>
      <c r="K98" s="8">
        <v>1</v>
      </c>
    </row>
    <row r="99" spans="1:11" ht="15" x14ac:dyDescent="0.2">
      <c r="A99" s="10" t="s">
        <v>94</v>
      </c>
      <c r="B99" s="20" t="s">
        <v>1347</v>
      </c>
      <c r="C99" s="8" t="s">
        <v>239</v>
      </c>
      <c r="D99" s="8" t="s">
        <v>251</v>
      </c>
      <c r="E99" s="13">
        <v>3.5000000000000003E-2</v>
      </c>
      <c r="F99" s="33">
        <f t="shared" si="2"/>
        <v>2.3333333333333335E-3</v>
      </c>
      <c r="G99" s="13">
        <v>2.5000000000000001E-2</v>
      </c>
      <c r="H99" s="33">
        <f t="shared" si="3"/>
        <v>1.6666666666666668E-3</v>
      </c>
      <c r="I99" s="8">
        <v>15</v>
      </c>
      <c r="J99" s="8">
        <v>13</v>
      </c>
      <c r="K99" s="8">
        <v>2</v>
      </c>
    </row>
    <row r="100" spans="1:11" ht="15" x14ac:dyDescent="0.2">
      <c r="A100" s="10" t="s">
        <v>94</v>
      </c>
      <c r="B100" s="20" t="s">
        <v>1347</v>
      </c>
      <c r="C100" s="8" t="s">
        <v>239</v>
      </c>
      <c r="D100" s="8" t="s">
        <v>252</v>
      </c>
      <c r="E100" s="13">
        <v>4.2999999999999997E-2</v>
      </c>
      <c r="F100" s="33">
        <f t="shared" si="2"/>
        <v>2.529411764705882E-3</v>
      </c>
      <c r="G100" s="13">
        <v>2.7E-2</v>
      </c>
      <c r="H100" s="33">
        <f t="shared" si="3"/>
        <v>1.588235294117647E-3</v>
      </c>
      <c r="I100" s="8">
        <v>17</v>
      </c>
      <c r="J100" s="8">
        <v>14</v>
      </c>
      <c r="K100" s="8">
        <v>3</v>
      </c>
    </row>
    <row r="101" spans="1:11" ht="15" x14ac:dyDescent="0.2">
      <c r="A101" s="10" t="s">
        <v>94</v>
      </c>
      <c r="B101" s="20" t="s">
        <v>1347</v>
      </c>
      <c r="C101" s="8" t="s">
        <v>239</v>
      </c>
      <c r="D101" s="8" t="s">
        <v>253</v>
      </c>
      <c r="E101" s="13">
        <v>0.06</v>
      </c>
      <c r="F101" s="33">
        <f t="shared" si="2"/>
        <v>2.3999999999999998E-3</v>
      </c>
      <c r="G101" s="13">
        <v>4.4999999999999998E-2</v>
      </c>
      <c r="H101" s="33">
        <f t="shared" si="3"/>
        <v>1.8E-3</v>
      </c>
      <c r="I101" s="8">
        <v>25</v>
      </c>
      <c r="J101" s="8">
        <v>21</v>
      </c>
      <c r="K101" s="8">
        <v>4</v>
      </c>
    </row>
    <row r="102" spans="1:11" ht="15" x14ac:dyDescent="0.2">
      <c r="A102" s="10" t="s">
        <v>94</v>
      </c>
      <c r="B102" s="20" t="s">
        <v>1347</v>
      </c>
      <c r="C102" s="8" t="s">
        <v>239</v>
      </c>
      <c r="D102" s="8" t="s">
        <v>254</v>
      </c>
      <c r="E102" s="13">
        <v>5.2999999999999999E-2</v>
      </c>
      <c r="F102" s="33">
        <f t="shared" si="2"/>
        <v>1.8275862068965517E-3</v>
      </c>
      <c r="G102" s="13">
        <v>2.4E-2</v>
      </c>
      <c r="H102" s="33">
        <f t="shared" si="3"/>
        <v>8.275862068965517E-4</v>
      </c>
      <c r="I102" s="8">
        <v>29</v>
      </c>
      <c r="J102" s="8">
        <v>28</v>
      </c>
      <c r="K102" s="8">
        <v>1</v>
      </c>
    </row>
    <row r="103" spans="1:11" ht="15" x14ac:dyDescent="0.2">
      <c r="A103" s="10" t="s">
        <v>94</v>
      </c>
      <c r="B103" s="20" t="s">
        <v>1347</v>
      </c>
      <c r="C103" s="8" t="s">
        <v>239</v>
      </c>
      <c r="D103" s="8" t="s">
        <v>255</v>
      </c>
      <c r="E103" s="13">
        <v>5.2999999999999999E-2</v>
      </c>
      <c r="F103" s="33">
        <f t="shared" si="2"/>
        <v>2.0384615384615385E-3</v>
      </c>
      <c r="G103" s="13">
        <v>2.1000000000000001E-2</v>
      </c>
      <c r="H103" s="33">
        <f t="shared" si="3"/>
        <v>8.0769230769230777E-4</v>
      </c>
      <c r="I103" s="8">
        <v>26</v>
      </c>
      <c r="J103" s="8">
        <v>23</v>
      </c>
      <c r="K103" s="8">
        <v>3</v>
      </c>
    </row>
    <row r="104" spans="1:11" ht="15" x14ac:dyDescent="0.2">
      <c r="A104" s="10" t="s">
        <v>94</v>
      </c>
      <c r="B104" s="20" t="s">
        <v>1347</v>
      </c>
      <c r="C104" s="8" t="s">
        <v>256</v>
      </c>
      <c r="D104" s="8" t="s">
        <v>257</v>
      </c>
      <c r="E104" s="13">
        <v>8.0000000000000002E-3</v>
      </c>
      <c r="F104" s="33">
        <f t="shared" si="2"/>
        <v>2.9629629629629629E-4</v>
      </c>
      <c r="G104" s="13">
        <v>5.0000000000000001E-3</v>
      </c>
      <c r="H104" s="33">
        <f t="shared" si="3"/>
        <v>1.8518518518518518E-4</v>
      </c>
      <c r="I104" s="8">
        <v>27</v>
      </c>
      <c r="J104" s="8">
        <v>0</v>
      </c>
      <c r="K104" s="8">
        <v>27</v>
      </c>
    </row>
    <row r="105" spans="1:11" ht="15" x14ac:dyDescent="0.2">
      <c r="A105" s="10" t="s">
        <v>94</v>
      </c>
      <c r="B105" s="20" t="s">
        <v>1347</v>
      </c>
      <c r="C105" s="8" t="s">
        <v>256</v>
      </c>
      <c r="D105" s="8" t="s">
        <v>258</v>
      </c>
      <c r="E105" s="13">
        <v>7.3999999999999996E-2</v>
      </c>
      <c r="F105" s="33">
        <f t="shared" si="2"/>
        <v>2.96E-3</v>
      </c>
      <c r="G105" s="13">
        <v>5.1999999999999998E-2</v>
      </c>
      <c r="H105" s="33">
        <f t="shared" si="3"/>
        <v>2.0799999999999998E-3</v>
      </c>
      <c r="I105" s="8">
        <v>25</v>
      </c>
      <c r="J105" s="8">
        <v>20</v>
      </c>
      <c r="K105" s="8">
        <v>5</v>
      </c>
    </row>
    <row r="106" spans="1:11" ht="15" x14ac:dyDescent="0.2">
      <c r="A106" s="10" t="s">
        <v>94</v>
      </c>
      <c r="B106" s="20" t="s">
        <v>1347</v>
      </c>
      <c r="C106" s="8" t="s">
        <v>256</v>
      </c>
      <c r="D106" s="8" t="s">
        <v>259</v>
      </c>
      <c r="E106" s="13">
        <v>0.03</v>
      </c>
      <c r="F106" s="33">
        <f t="shared" si="2"/>
        <v>1.1999999999999999E-3</v>
      </c>
      <c r="G106" s="13">
        <v>1.2999999999999999E-2</v>
      </c>
      <c r="H106" s="33">
        <f t="shared" si="3"/>
        <v>5.1999999999999995E-4</v>
      </c>
      <c r="I106" s="8">
        <v>25</v>
      </c>
      <c r="J106" s="8">
        <v>15</v>
      </c>
      <c r="K106" s="8">
        <v>10</v>
      </c>
    </row>
    <row r="107" spans="1:11" ht="15" x14ac:dyDescent="0.2">
      <c r="A107" s="10" t="s">
        <v>94</v>
      </c>
      <c r="B107" s="20" t="s">
        <v>1347</v>
      </c>
      <c r="C107" s="8" t="s">
        <v>256</v>
      </c>
      <c r="D107" s="8" t="s">
        <v>260</v>
      </c>
      <c r="E107" s="13">
        <v>2.8000000000000001E-2</v>
      </c>
      <c r="F107" s="33">
        <f t="shared" si="2"/>
        <v>8.7500000000000002E-4</v>
      </c>
      <c r="G107" s="13">
        <v>1.0999999999999999E-2</v>
      </c>
      <c r="H107" s="33">
        <f t="shared" si="3"/>
        <v>3.4374999999999998E-4</v>
      </c>
      <c r="I107" s="8">
        <v>32</v>
      </c>
      <c r="J107" s="8">
        <v>18</v>
      </c>
      <c r="K107" s="8">
        <v>14</v>
      </c>
    </row>
    <row r="108" spans="1:11" ht="15" x14ac:dyDescent="0.2">
      <c r="A108" s="10" t="s">
        <v>94</v>
      </c>
      <c r="B108" s="20" t="s">
        <v>1347</v>
      </c>
      <c r="C108" s="8" t="s">
        <v>256</v>
      </c>
      <c r="D108" s="8" t="s">
        <v>261</v>
      </c>
      <c r="E108" s="13">
        <v>2.5000000000000001E-2</v>
      </c>
      <c r="F108" s="33">
        <f t="shared" si="2"/>
        <v>2.2727272727272731E-3</v>
      </c>
      <c r="G108" s="13">
        <v>1.4E-2</v>
      </c>
      <c r="H108" s="33">
        <f t="shared" si="3"/>
        <v>1.2727272727272728E-3</v>
      </c>
      <c r="I108" s="8">
        <v>11</v>
      </c>
      <c r="J108" s="8">
        <v>8</v>
      </c>
      <c r="K108" s="8">
        <v>3</v>
      </c>
    </row>
    <row r="109" spans="1:11" ht="15" x14ac:dyDescent="0.2">
      <c r="A109" s="10" t="s">
        <v>94</v>
      </c>
      <c r="B109" s="20" t="s">
        <v>1347</v>
      </c>
      <c r="C109" s="8" t="s">
        <v>256</v>
      </c>
      <c r="D109" s="8" t="s">
        <v>262</v>
      </c>
      <c r="E109" s="13">
        <v>3.9E-2</v>
      </c>
      <c r="F109" s="33">
        <f t="shared" si="2"/>
        <v>2.2941176470588237E-3</v>
      </c>
      <c r="G109" s="13">
        <v>2.1999999999999999E-2</v>
      </c>
      <c r="H109" s="33">
        <f t="shared" si="3"/>
        <v>1.2941176470588234E-3</v>
      </c>
      <c r="I109" s="8">
        <v>17</v>
      </c>
      <c r="J109" s="8">
        <v>16</v>
      </c>
      <c r="K109" s="8">
        <v>1</v>
      </c>
    </row>
    <row r="110" spans="1:11" ht="15" x14ac:dyDescent="0.2">
      <c r="A110" s="10" t="s">
        <v>94</v>
      </c>
      <c r="B110" s="20" t="s">
        <v>1347</v>
      </c>
      <c r="C110" s="8" t="s">
        <v>256</v>
      </c>
      <c r="D110" s="8" t="s">
        <v>263</v>
      </c>
      <c r="E110" s="13">
        <v>6.5000000000000002E-2</v>
      </c>
      <c r="F110" s="33">
        <f t="shared" si="2"/>
        <v>2.8260869565217392E-3</v>
      </c>
      <c r="G110" s="13">
        <v>3.9E-2</v>
      </c>
      <c r="H110" s="33">
        <f t="shared" si="3"/>
        <v>1.6956521739130434E-3</v>
      </c>
      <c r="I110" s="8">
        <v>23</v>
      </c>
      <c r="J110" s="8">
        <v>20</v>
      </c>
      <c r="K110" s="8">
        <v>3</v>
      </c>
    </row>
    <row r="111" spans="1:11" ht="15" x14ac:dyDescent="0.2">
      <c r="A111" s="10" t="s">
        <v>94</v>
      </c>
      <c r="B111" s="20" t="s">
        <v>1347</v>
      </c>
      <c r="C111" s="8" t="s">
        <v>256</v>
      </c>
      <c r="D111" s="8" t="s">
        <v>264</v>
      </c>
      <c r="E111" s="13">
        <v>6.3E-2</v>
      </c>
      <c r="F111" s="33">
        <f t="shared" si="2"/>
        <v>3.5000000000000001E-3</v>
      </c>
      <c r="G111" s="13">
        <v>3.6999999999999998E-2</v>
      </c>
      <c r="H111" s="33">
        <f t="shared" si="3"/>
        <v>2.0555555555555553E-3</v>
      </c>
      <c r="I111" s="8">
        <v>18</v>
      </c>
      <c r="J111" s="8">
        <v>18</v>
      </c>
      <c r="K111" s="8">
        <v>0</v>
      </c>
    </row>
    <row r="112" spans="1:11" ht="15" x14ac:dyDescent="0.2">
      <c r="A112" s="10" t="s">
        <v>94</v>
      </c>
      <c r="B112" s="20" t="s">
        <v>1347</v>
      </c>
      <c r="C112" s="8" t="s">
        <v>256</v>
      </c>
      <c r="D112" s="8" t="s">
        <v>265</v>
      </c>
      <c r="E112" s="13">
        <v>5.0999999999999997E-2</v>
      </c>
      <c r="F112" s="33">
        <f t="shared" si="2"/>
        <v>1.3783783783783783E-3</v>
      </c>
      <c r="G112" s="13">
        <v>2.5000000000000001E-2</v>
      </c>
      <c r="H112" s="33">
        <f t="shared" si="3"/>
        <v>6.7567567567567571E-4</v>
      </c>
      <c r="I112" s="8">
        <v>37</v>
      </c>
      <c r="J112" s="8">
        <v>23</v>
      </c>
      <c r="K112" s="8">
        <v>14</v>
      </c>
    </row>
    <row r="113" spans="1:11" ht="15" x14ac:dyDescent="0.2">
      <c r="A113" s="10" t="s">
        <v>94</v>
      </c>
      <c r="B113" s="20" t="s">
        <v>1347</v>
      </c>
      <c r="C113" s="8" t="s">
        <v>256</v>
      </c>
      <c r="D113" s="8" t="s">
        <v>266</v>
      </c>
      <c r="E113" s="13">
        <v>6.6000000000000003E-2</v>
      </c>
      <c r="F113" s="33">
        <f t="shared" si="2"/>
        <v>2.8695652173913043E-3</v>
      </c>
      <c r="G113" s="13">
        <v>3.9E-2</v>
      </c>
      <c r="H113" s="33">
        <f t="shared" si="3"/>
        <v>1.6956521739130434E-3</v>
      </c>
      <c r="I113" s="8">
        <v>23</v>
      </c>
      <c r="J113" s="8">
        <v>20</v>
      </c>
      <c r="K113" s="8">
        <v>3</v>
      </c>
    </row>
    <row r="114" spans="1:11" ht="15" x14ac:dyDescent="0.2">
      <c r="A114" s="10" t="s">
        <v>94</v>
      </c>
      <c r="B114" s="20" t="s">
        <v>1347</v>
      </c>
      <c r="C114" s="8" t="s">
        <v>256</v>
      </c>
      <c r="D114" s="8" t="s">
        <v>267</v>
      </c>
      <c r="E114" s="13">
        <v>2.8000000000000001E-2</v>
      </c>
      <c r="F114" s="33">
        <f t="shared" si="2"/>
        <v>2.1538461538461538E-3</v>
      </c>
      <c r="G114" s="13">
        <v>1.4999999999999999E-2</v>
      </c>
      <c r="H114" s="33">
        <f t="shared" si="3"/>
        <v>1.1538461538461537E-3</v>
      </c>
      <c r="I114" s="8">
        <v>13</v>
      </c>
      <c r="J114" s="8">
        <v>11</v>
      </c>
      <c r="K114" s="8">
        <v>2</v>
      </c>
    </row>
    <row r="115" spans="1:11" ht="15" x14ac:dyDescent="0.2">
      <c r="A115" s="10" t="s">
        <v>94</v>
      </c>
      <c r="B115" s="20" t="s">
        <v>1347</v>
      </c>
      <c r="C115" s="8" t="s">
        <v>256</v>
      </c>
      <c r="D115" s="8" t="s">
        <v>268</v>
      </c>
      <c r="E115" s="13">
        <v>8.1000000000000003E-2</v>
      </c>
      <c r="F115" s="33">
        <f t="shared" si="2"/>
        <v>3.375E-3</v>
      </c>
      <c r="G115" s="13">
        <v>5.6000000000000001E-2</v>
      </c>
      <c r="H115" s="33">
        <f t="shared" si="3"/>
        <v>2.3333333333333335E-3</v>
      </c>
      <c r="I115" s="8">
        <v>24</v>
      </c>
      <c r="J115" s="8">
        <v>22</v>
      </c>
      <c r="K115" s="8">
        <v>2</v>
      </c>
    </row>
    <row r="116" spans="1:11" ht="15" x14ac:dyDescent="0.2">
      <c r="A116" s="10" t="s">
        <v>94</v>
      </c>
      <c r="B116" s="20" t="s">
        <v>1347</v>
      </c>
      <c r="C116" s="8" t="s">
        <v>256</v>
      </c>
      <c r="D116" s="8" t="s">
        <v>269</v>
      </c>
      <c r="E116" s="13">
        <v>0.03</v>
      </c>
      <c r="F116" s="33">
        <f t="shared" si="2"/>
        <v>2.142857142857143E-3</v>
      </c>
      <c r="G116" s="13">
        <v>1.4E-2</v>
      </c>
      <c r="H116" s="33">
        <f t="shared" si="3"/>
        <v>1E-3</v>
      </c>
      <c r="I116" s="8">
        <v>14</v>
      </c>
      <c r="J116" s="8">
        <v>8</v>
      </c>
      <c r="K116" s="8">
        <v>6</v>
      </c>
    </row>
    <row r="117" spans="1:11" ht="15" x14ac:dyDescent="0.2">
      <c r="A117" s="10" t="s">
        <v>94</v>
      </c>
      <c r="B117" s="20" t="s">
        <v>1347</v>
      </c>
      <c r="C117" s="8" t="s">
        <v>256</v>
      </c>
      <c r="D117" s="8" t="s">
        <v>270</v>
      </c>
      <c r="E117" s="13">
        <v>0.06</v>
      </c>
      <c r="F117" s="33">
        <f t="shared" si="2"/>
        <v>2E-3</v>
      </c>
      <c r="G117" s="13">
        <v>2.5999999999999999E-2</v>
      </c>
      <c r="H117" s="33">
        <f t="shared" si="3"/>
        <v>8.6666666666666663E-4</v>
      </c>
      <c r="I117" s="8">
        <v>30</v>
      </c>
      <c r="J117" s="8">
        <v>24</v>
      </c>
      <c r="K117" s="8">
        <v>6</v>
      </c>
    </row>
    <row r="118" spans="1:11" ht="15" x14ac:dyDescent="0.2">
      <c r="A118" s="10" t="s">
        <v>94</v>
      </c>
      <c r="B118" s="20" t="s">
        <v>1347</v>
      </c>
      <c r="C118" s="8" t="s">
        <v>256</v>
      </c>
      <c r="D118" s="8" t="s">
        <v>271</v>
      </c>
      <c r="E118" s="13">
        <v>1.7999999999999999E-2</v>
      </c>
      <c r="F118" s="33">
        <f t="shared" si="2"/>
        <v>1.3846153846153845E-3</v>
      </c>
      <c r="G118" s="13">
        <v>7.0000000000000001E-3</v>
      </c>
      <c r="H118" s="33">
        <f t="shared" si="3"/>
        <v>5.3846153846153844E-4</v>
      </c>
      <c r="I118" s="8">
        <v>13</v>
      </c>
      <c r="J118" s="8">
        <v>7</v>
      </c>
      <c r="K118" s="8">
        <v>6</v>
      </c>
    </row>
    <row r="119" spans="1:11" ht="15" x14ac:dyDescent="0.2">
      <c r="A119" s="10" t="s">
        <v>94</v>
      </c>
      <c r="B119" s="20" t="s">
        <v>1347</v>
      </c>
      <c r="C119" s="8" t="s">
        <v>256</v>
      </c>
      <c r="D119" s="8" t="s">
        <v>272</v>
      </c>
      <c r="E119" s="13">
        <v>6.5000000000000002E-2</v>
      </c>
      <c r="F119" s="33">
        <f t="shared" si="2"/>
        <v>2.5999999999999999E-3</v>
      </c>
      <c r="G119" s="13">
        <v>3.7999999999999999E-2</v>
      </c>
      <c r="H119" s="33">
        <f t="shared" si="3"/>
        <v>1.5199999999999999E-3</v>
      </c>
      <c r="I119" s="8">
        <v>25</v>
      </c>
      <c r="J119" s="8">
        <v>21</v>
      </c>
      <c r="K119" s="8">
        <v>4</v>
      </c>
    </row>
    <row r="120" spans="1:11" ht="15" x14ac:dyDescent="0.2">
      <c r="A120" s="10" t="s">
        <v>94</v>
      </c>
      <c r="B120" s="20" t="s">
        <v>1347</v>
      </c>
      <c r="C120" s="8" t="s">
        <v>256</v>
      </c>
      <c r="D120" s="8" t="s">
        <v>273</v>
      </c>
      <c r="E120" s="13">
        <v>3.6999999999999998E-2</v>
      </c>
      <c r="F120" s="33">
        <f t="shared" si="2"/>
        <v>1.0571428571428572E-3</v>
      </c>
      <c r="G120" s="13">
        <v>1.0999999999999999E-2</v>
      </c>
      <c r="H120" s="33">
        <f t="shared" si="3"/>
        <v>3.1428571428571427E-4</v>
      </c>
      <c r="I120" s="8">
        <v>35</v>
      </c>
      <c r="J120" s="8">
        <v>20</v>
      </c>
      <c r="K120" s="8">
        <v>15</v>
      </c>
    </row>
    <row r="121" spans="1:11" ht="15" x14ac:dyDescent="0.2">
      <c r="A121" s="10" t="s">
        <v>94</v>
      </c>
      <c r="B121" s="20" t="s">
        <v>1347</v>
      </c>
      <c r="C121" s="8" t="s">
        <v>256</v>
      </c>
      <c r="D121" s="8" t="s">
        <v>274</v>
      </c>
      <c r="E121" s="13">
        <v>2.8000000000000001E-2</v>
      </c>
      <c r="F121" s="33">
        <f t="shared" si="2"/>
        <v>2.8E-3</v>
      </c>
      <c r="G121" s="13">
        <v>2.1000000000000001E-2</v>
      </c>
      <c r="H121" s="33">
        <f t="shared" si="3"/>
        <v>2.1000000000000003E-3</v>
      </c>
      <c r="I121" s="8">
        <v>10</v>
      </c>
      <c r="J121" s="8">
        <v>10</v>
      </c>
      <c r="K121" s="8">
        <v>0</v>
      </c>
    </row>
    <row r="122" spans="1:11" ht="15" x14ac:dyDescent="0.2">
      <c r="A122" s="10" t="s">
        <v>87</v>
      </c>
      <c r="B122" s="20" t="s">
        <v>1346</v>
      </c>
      <c r="C122" s="8" t="s">
        <v>275</v>
      </c>
      <c r="D122" s="8" t="s">
        <v>276</v>
      </c>
      <c r="E122" s="13">
        <v>2E-3</v>
      </c>
      <c r="F122" s="33">
        <f t="shared" si="2"/>
        <v>5.0000000000000001E-4</v>
      </c>
      <c r="G122" s="13">
        <v>2E-3</v>
      </c>
      <c r="H122" s="33">
        <f t="shared" si="3"/>
        <v>5.0000000000000001E-4</v>
      </c>
      <c r="I122" s="8">
        <v>4</v>
      </c>
      <c r="J122" s="8">
        <v>0</v>
      </c>
      <c r="K122" s="8">
        <v>4</v>
      </c>
    </row>
    <row r="123" spans="1:11" ht="15" x14ac:dyDescent="0.2">
      <c r="A123" s="10" t="s">
        <v>87</v>
      </c>
      <c r="B123" s="20" t="s">
        <v>1346</v>
      </c>
      <c r="C123" s="8" t="s">
        <v>277</v>
      </c>
      <c r="D123" s="8" t="s">
        <v>278</v>
      </c>
      <c r="E123" s="13">
        <v>7.0000000000000001E-3</v>
      </c>
      <c r="F123" s="33">
        <f t="shared" si="2"/>
        <v>1.3725490196078431E-4</v>
      </c>
      <c r="G123" s="13">
        <v>0</v>
      </c>
      <c r="H123" s="33">
        <f t="shared" si="3"/>
        <v>0</v>
      </c>
      <c r="I123" s="8">
        <v>51</v>
      </c>
      <c r="J123" s="8">
        <v>0</v>
      </c>
      <c r="K123" s="8">
        <v>51</v>
      </c>
    </row>
    <row r="124" spans="1:11" ht="15" x14ac:dyDescent="0.2">
      <c r="A124" s="10" t="s">
        <v>87</v>
      </c>
      <c r="B124" s="20" t="s">
        <v>1346</v>
      </c>
      <c r="C124" s="8" t="s">
        <v>277</v>
      </c>
      <c r="D124" s="8" t="s">
        <v>279</v>
      </c>
      <c r="E124" s="13">
        <v>3.3000000000000002E-2</v>
      </c>
      <c r="F124" s="33">
        <f t="shared" si="2"/>
        <v>1.9411764705882354E-3</v>
      </c>
      <c r="G124" s="13">
        <v>1.7999999999999999E-2</v>
      </c>
      <c r="H124" s="33">
        <f t="shared" si="3"/>
        <v>1.0588235294117646E-3</v>
      </c>
      <c r="I124" s="8">
        <v>17</v>
      </c>
      <c r="J124" s="8">
        <v>13</v>
      </c>
      <c r="K124" s="8">
        <v>4</v>
      </c>
    </row>
    <row r="125" spans="1:11" ht="15" x14ac:dyDescent="0.2">
      <c r="A125" s="10" t="s">
        <v>87</v>
      </c>
      <c r="B125" s="20" t="s">
        <v>1346</v>
      </c>
      <c r="C125" s="8" t="s">
        <v>277</v>
      </c>
      <c r="D125" s="8" t="s">
        <v>280</v>
      </c>
      <c r="E125" s="13">
        <v>2.8000000000000001E-2</v>
      </c>
      <c r="F125" s="33">
        <f t="shared" si="2"/>
        <v>1E-3</v>
      </c>
      <c r="G125" s="13">
        <v>1.2E-2</v>
      </c>
      <c r="H125" s="33">
        <f t="shared" si="3"/>
        <v>4.285714285714286E-4</v>
      </c>
      <c r="I125" s="8">
        <v>28</v>
      </c>
      <c r="J125" s="8">
        <v>12</v>
      </c>
      <c r="K125" s="8">
        <v>16</v>
      </c>
    </row>
    <row r="126" spans="1:11" ht="15" x14ac:dyDescent="0.2">
      <c r="A126" s="10" t="s">
        <v>87</v>
      </c>
      <c r="B126" s="20" t="s">
        <v>1346</v>
      </c>
      <c r="C126" s="8" t="s">
        <v>277</v>
      </c>
      <c r="D126" s="8" t="s">
        <v>281</v>
      </c>
      <c r="E126" s="13">
        <v>4.4999999999999998E-2</v>
      </c>
      <c r="F126" s="33">
        <f t="shared" si="2"/>
        <v>1.3636363636363635E-3</v>
      </c>
      <c r="G126" s="13">
        <v>1.6E-2</v>
      </c>
      <c r="H126" s="33">
        <f t="shared" si="3"/>
        <v>4.8484848484848484E-4</v>
      </c>
      <c r="I126" s="8">
        <v>33</v>
      </c>
      <c r="J126" s="8">
        <v>27</v>
      </c>
      <c r="K126" s="8">
        <v>6</v>
      </c>
    </row>
    <row r="127" spans="1:11" ht="15" x14ac:dyDescent="0.2">
      <c r="A127" s="10" t="s">
        <v>87</v>
      </c>
      <c r="B127" s="20" t="s">
        <v>1346</v>
      </c>
      <c r="C127" s="8" t="s">
        <v>277</v>
      </c>
      <c r="D127" s="8" t="s">
        <v>282</v>
      </c>
      <c r="E127" s="13">
        <v>3.5999999999999997E-2</v>
      </c>
      <c r="F127" s="33">
        <f t="shared" si="2"/>
        <v>1.8E-3</v>
      </c>
      <c r="G127" s="13">
        <v>1.6E-2</v>
      </c>
      <c r="H127" s="33">
        <f t="shared" si="3"/>
        <v>8.0000000000000004E-4</v>
      </c>
      <c r="I127" s="8">
        <v>20</v>
      </c>
      <c r="J127" s="8">
        <v>13</v>
      </c>
      <c r="K127" s="8">
        <v>7</v>
      </c>
    </row>
    <row r="128" spans="1:11" ht="15" x14ac:dyDescent="0.2">
      <c r="A128" s="10" t="s">
        <v>87</v>
      </c>
      <c r="B128" s="20" t="s">
        <v>1346</v>
      </c>
      <c r="C128" s="8" t="s">
        <v>277</v>
      </c>
      <c r="D128" s="8" t="s">
        <v>283</v>
      </c>
      <c r="E128" s="13">
        <v>3.7999999999999999E-2</v>
      </c>
      <c r="F128" s="33">
        <f t="shared" si="2"/>
        <v>1.6521739130434781E-3</v>
      </c>
      <c r="G128" s="13">
        <v>2.4E-2</v>
      </c>
      <c r="H128" s="33">
        <f t="shared" si="3"/>
        <v>1.0434782608695653E-3</v>
      </c>
      <c r="I128" s="8">
        <v>23</v>
      </c>
      <c r="J128" s="8">
        <v>17</v>
      </c>
      <c r="K128" s="8">
        <v>6</v>
      </c>
    </row>
    <row r="129" spans="1:11" ht="15" x14ac:dyDescent="0.2">
      <c r="A129" s="10" t="s">
        <v>87</v>
      </c>
      <c r="B129" s="20" t="s">
        <v>1346</v>
      </c>
      <c r="C129" s="8" t="s">
        <v>277</v>
      </c>
      <c r="D129" s="8" t="s">
        <v>284</v>
      </c>
      <c r="E129" s="13">
        <v>4.2999999999999997E-2</v>
      </c>
      <c r="F129" s="33">
        <f t="shared" si="2"/>
        <v>1.9545454545454545E-3</v>
      </c>
      <c r="G129" s="13">
        <v>2.8000000000000001E-2</v>
      </c>
      <c r="H129" s="33">
        <f t="shared" si="3"/>
        <v>1.2727272727272728E-3</v>
      </c>
      <c r="I129" s="8">
        <v>22</v>
      </c>
      <c r="J129" s="8">
        <v>20</v>
      </c>
      <c r="K129" s="8">
        <v>2</v>
      </c>
    </row>
    <row r="130" spans="1:11" ht="15" x14ac:dyDescent="0.2">
      <c r="A130" s="10" t="s">
        <v>87</v>
      </c>
      <c r="B130" s="20" t="s">
        <v>1346</v>
      </c>
      <c r="C130" s="8" t="s">
        <v>277</v>
      </c>
      <c r="D130" s="8" t="s">
        <v>285</v>
      </c>
      <c r="E130" s="13">
        <v>0.02</v>
      </c>
      <c r="F130" s="33">
        <f t="shared" ref="F130:F193" si="4">E130/I130</f>
        <v>1.4285714285714286E-3</v>
      </c>
      <c r="G130" s="13">
        <v>8.0000000000000002E-3</v>
      </c>
      <c r="H130" s="33">
        <f t="shared" ref="H130:H193" si="5">G130/I130</f>
        <v>5.7142857142857147E-4</v>
      </c>
      <c r="I130" s="8">
        <v>14</v>
      </c>
      <c r="J130" s="8">
        <v>8</v>
      </c>
      <c r="K130" s="8">
        <v>6</v>
      </c>
    </row>
    <row r="131" spans="1:11" ht="15" x14ac:dyDescent="0.2">
      <c r="A131" s="10" t="s">
        <v>87</v>
      </c>
      <c r="B131" s="20" t="s">
        <v>1346</v>
      </c>
      <c r="C131" s="8" t="s">
        <v>277</v>
      </c>
      <c r="D131" s="8" t="s">
        <v>286</v>
      </c>
      <c r="E131" s="13">
        <v>3.2000000000000001E-2</v>
      </c>
      <c r="F131" s="33">
        <f t="shared" si="4"/>
        <v>1.2307692307692308E-3</v>
      </c>
      <c r="G131" s="13">
        <v>0.01</v>
      </c>
      <c r="H131" s="33">
        <f t="shared" si="5"/>
        <v>3.8461538461538462E-4</v>
      </c>
      <c r="I131" s="8">
        <v>26</v>
      </c>
      <c r="J131" s="8">
        <v>15</v>
      </c>
      <c r="K131" s="8">
        <v>11</v>
      </c>
    </row>
    <row r="132" spans="1:11" ht="15" x14ac:dyDescent="0.2">
      <c r="A132" s="10" t="s">
        <v>87</v>
      </c>
      <c r="B132" s="20" t="s">
        <v>1346</v>
      </c>
      <c r="C132" s="8" t="s">
        <v>277</v>
      </c>
      <c r="D132" s="8" t="s">
        <v>287</v>
      </c>
      <c r="E132" s="13">
        <v>6.4000000000000001E-2</v>
      </c>
      <c r="F132" s="33">
        <f t="shared" si="4"/>
        <v>2.206896551724138E-3</v>
      </c>
      <c r="G132" s="13">
        <v>4.5999999999999999E-2</v>
      </c>
      <c r="H132" s="33">
        <f t="shared" si="5"/>
        <v>1.5862068965517241E-3</v>
      </c>
      <c r="I132" s="8">
        <v>29</v>
      </c>
      <c r="J132" s="8">
        <v>25</v>
      </c>
      <c r="K132" s="8">
        <v>4</v>
      </c>
    </row>
    <row r="133" spans="1:11" ht="15" x14ac:dyDescent="0.2">
      <c r="A133" s="10" t="s">
        <v>87</v>
      </c>
      <c r="B133" s="20" t="s">
        <v>1346</v>
      </c>
      <c r="C133" s="8" t="s">
        <v>277</v>
      </c>
      <c r="D133" s="8" t="s">
        <v>288</v>
      </c>
      <c r="E133" s="13">
        <v>3.1E-2</v>
      </c>
      <c r="F133" s="33">
        <f t="shared" si="4"/>
        <v>1.9375E-3</v>
      </c>
      <c r="G133" s="13">
        <v>1.0999999999999999E-2</v>
      </c>
      <c r="H133" s="33">
        <f t="shared" si="5"/>
        <v>6.8749999999999996E-4</v>
      </c>
      <c r="I133" s="8">
        <v>16</v>
      </c>
      <c r="J133" s="8">
        <v>14</v>
      </c>
      <c r="K133" s="8">
        <v>2</v>
      </c>
    </row>
    <row r="134" spans="1:11" ht="15" x14ac:dyDescent="0.2">
      <c r="A134" s="10" t="s">
        <v>87</v>
      </c>
      <c r="B134" s="20" t="s">
        <v>1346</v>
      </c>
      <c r="C134" s="8" t="s">
        <v>277</v>
      </c>
      <c r="D134" s="8" t="s">
        <v>289</v>
      </c>
      <c r="E134" s="13">
        <v>3.4000000000000002E-2</v>
      </c>
      <c r="F134" s="33">
        <f t="shared" si="4"/>
        <v>1.3076923076923079E-3</v>
      </c>
      <c r="G134" s="13">
        <v>1.2E-2</v>
      </c>
      <c r="H134" s="33">
        <f t="shared" si="5"/>
        <v>4.6153846153846153E-4</v>
      </c>
      <c r="I134" s="8">
        <v>26</v>
      </c>
      <c r="J134" s="8">
        <v>17</v>
      </c>
      <c r="K134" s="8">
        <v>9</v>
      </c>
    </row>
    <row r="135" spans="1:11" ht="15" x14ac:dyDescent="0.2">
      <c r="A135" s="10" t="s">
        <v>87</v>
      </c>
      <c r="B135" s="20" t="s">
        <v>1346</v>
      </c>
      <c r="C135" s="8" t="s">
        <v>277</v>
      </c>
      <c r="D135" s="8" t="s">
        <v>290</v>
      </c>
      <c r="E135" s="13">
        <v>2.5999999999999999E-2</v>
      </c>
      <c r="F135" s="33">
        <f t="shared" si="4"/>
        <v>1.7333333333333333E-3</v>
      </c>
      <c r="G135" s="13">
        <v>1.2999999999999999E-2</v>
      </c>
      <c r="H135" s="33">
        <f t="shared" si="5"/>
        <v>8.6666666666666663E-4</v>
      </c>
      <c r="I135" s="8">
        <v>15</v>
      </c>
      <c r="J135" s="8">
        <v>12</v>
      </c>
      <c r="K135" s="8">
        <v>3</v>
      </c>
    </row>
    <row r="136" spans="1:11" ht="15" x14ac:dyDescent="0.2">
      <c r="A136" s="10" t="s">
        <v>87</v>
      </c>
      <c r="B136" s="20" t="s">
        <v>1346</v>
      </c>
      <c r="C136" s="8" t="s">
        <v>277</v>
      </c>
      <c r="D136" s="8" t="s">
        <v>291</v>
      </c>
      <c r="E136" s="13">
        <v>4.9000000000000002E-2</v>
      </c>
      <c r="F136" s="33">
        <f t="shared" si="4"/>
        <v>1.5312500000000001E-3</v>
      </c>
      <c r="G136" s="13">
        <v>1.6E-2</v>
      </c>
      <c r="H136" s="33">
        <f t="shared" si="5"/>
        <v>5.0000000000000001E-4</v>
      </c>
      <c r="I136" s="8">
        <v>32</v>
      </c>
      <c r="J136" s="8">
        <v>26</v>
      </c>
      <c r="K136" s="8">
        <v>6</v>
      </c>
    </row>
    <row r="137" spans="1:11" ht="15" x14ac:dyDescent="0.2">
      <c r="A137" s="10" t="s">
        <v>87</v>
      </c>
      <c r="B137" s="20" t="s">
        <v>1346</v>
      </c>
      <c r="C137" s="8" t="s">
        <v>277</v>
      </c>
      <c r="D137" s="8" t="s">
        <v>292</v>
      </c>
      <c r="E137" s="13">
        <v>3.2000000000000001E-2</v>
      </c>
      <c r="F137" s="33">
        <f t="shared" si="4"/>
        <v>1.2307692307692308E-3</v>
      </c>
      <c r="G137" s="13">
        <v>1.2999999999999999E-2</v>
      </c>
      <c r="H137" s="33">
        <f t="shared" si="5"/>
        <v>5.0000000000000001E-4</v>
      </c>
      <c r="I137" s="8">
        <v>26</v>
      </c>
      <c r="J137" s="8">
        <v>13</v>
      </c>
      <c r="K137" s="8">
        <v>13</v>
      </c>
    </row>
    <row r="138" spans="1:11" ht="15" x14ac:dyDescent="0.2">
      <c r="A138" s="10" t="s">
        <v>87</v>
      </c>
      <c r="B138" s="20" t="s">
        <v>1346</v>
      </c>
      <c r="C138" s="8" t="s">
        <v>277</v>
      </c>
      <c r="D138" s="8" t="s">
        <v>293</v>
      </c>
      <c r="E138" s="13">
        <v>1.4999999999999999E-2</v>
      </c>
      <c r="F138" s="33">
        <f t="shared" si="4"/>
        <v>6.8181818181818176E-4</v>
      </c>
      <c r="G138" s="13">
        <v>7.0000000000000001E-3</v>
      </c>
      <c r="H138" s="33">
        <f t="shared" si="5"/>
        <v>3.181818181818182E-4</v>
      </c>
      <c r="I138" s="8">
        <v>22</v>
      </c>
      <c r="J138" s="8">
        <v>7</v>
      </c>
      <c r="K138" s="8">
        <v>15</v>
      </c>
    </row>
    <row r="139" spans="1:11" ht="15" x14ac:dyDescent="0.2">
      <c r="A139" s="10" t="s">
        <v>87</v>
      </c>
      <c r="B139" s="20" t="s">
        <v>1346</v>
      </c>
      <c r="C139" s="8" t="s">
        <v>277</v>
      </c>
      <c r="D139" s="8" t="s">
        <v>294</v>
      </c>
      <c r="E139" s="13">
        <v>3.4000000000000002E-2</v>
      </c>
      <c r="F139" s="33">
        <f t="shared" si="4"/>
        <v>1.1333333333333334E-3</v>
      </c>
      <c r="G139" s="13">
        <v>1.2E-2</v>
      </c>
      <c r="H139" s="33">
        <f t="shared" si="5"/>
        <v>4.0000000000000002E-4</v>
      </c>
      <c r="I139" s="8">
        <v>30</v>
      </c>
      <c r="J139" s="8">
        <v>25</v>
      </c>
      <c r="K139" s="8">
        <v>5</v>
      </c>
    </row>
    <row r="140" spans="1:11" ht="15" x14ac:dyDescent="0.2">
      <c r="A140" s="10" t="s">
        <v>87</v>
      </c>
      <c r="B140" s="20" t="s">
        <v>1346</v>
      </c>
      <c r="C140" s="8" t="s">
        <v>277</v>
      </c>
      <c r="D140" s="8" t="s">
        <v>295</v>
      </c>
      <c r="E140" s="13">
        <v>5.3999999999999999E-2</v>
      </c>
      <c r="F140" s="33">
        <f t="shared" si="4"/>
        <v>1.0384615384615384E-3</v>
      </c>
      <c r="G140" s="13">
        <v>1.2999999999999999E-2</v>
      </c>
      <c r="H140" s="33">
        <f t="shared" si="5"/>
        <v>2.5000000000000001E-4</v>
      </c>
      <c r="I140" s="8">
        <v>52</v>
      </c>
      <c r="J140" s="8">
        <v>24</v>
      </c>
      <c r="K140" s="8">
        <v>28</v>
      </c>
    </row>
    <row r="141" spans="1:11" ht="15" x14ac:dyDescent="0.2">
      <c r="A141" s="10" t="s">
        <v>87</v>
      </c>
      <c r="B141" s="20" t="s">
        <v>1346</v>
      </c>
      <c r="C141" s="8" t="s">
        <v>296</v>
      </c>
      <c r="D141" s="8" t="s">
        <v>297</v>
      </c>
      <c r="E141" s="13">
        <v>1.9E-2</v>
      </c>
      <c r="F141" s="33">
        <f t="shared" si="4"/>
        <v>8.6363636363636362E-4</v>
      </c>
      <c r="G141" s="13">
        <v>7.0000000000000001E-3</v>
      </c>
      <c r="H141" s="33">
        <f t="shared" si="5"/>
        <v>3.181818181818182E-4</v>
      </c>
      <c r="I141" s="8">
        <v>22</v>
      </c>
      <c r="J141" s="8">
        <v>5</v>
      </c>
      <c r="K141" s="8">
        <v>17</v>
      </c>
    </row>
    <row r="142" spans="1:11" ht="15" x14ac:dyDescent="0.2">
      <c r="A142" s="10" t="s">
        <v>87</v>
      </c>
      <c r="B142" s="20" t="s">
        <v>1346</v>
      </c>
      <c r="C142" s="8" t="s">
        <v>296</v>
      </c>
      <c r="D142" s="8" t="s">
        <v>298</v>
      </c>
      <c r="E142" s="13">
        <v>0.03</v>
      </c>
      <c r="F142" s="33">
        <f t="shared" si="4"/>
        <v>2E-3</v>
      </c>
      <c r="G142" s="13">
        <v>1.2999999999999999E-2</v>
      </c>
      <c r="H142" s="33">
        <f t="shared" si="5"/>
        <v>8.6666666666666663E-4</v>
      </c>
      <c r="I142" s="8">
        <v>15</v>
      </c>
      <c r="J142" s="8">
        <v>11</v>
      </c>
      <c r="K142" s="8">
        <v>4</v>
      </c>
    </row>
    <row r="143" spans="1:11" ht="15" x14ac:dyDescent="0.2">
      <c r="A143" s="10" t="s">
        <v>87</v>
      </c>
      <c r="B143" s="20" t="s">
        <v>1346</v>
      </c>
      <c r="C143" s="8" t="s">
        <v>296</v>
      </c>
      <c r="D143" s="8" t="s">
        <v>299</v>
      </c>
      <c r="E143" s="13">
        <v>2.5999999999999999E-2</v>
      </c>
      <c r="F143" s="33">
        <f t="shared" si="4"/>
        <v>1.1304347826086956E-3</v>
      </c>
      <c r="G143" s="13">
        <v>1.4999999999999999E-2</v>
      </c>
      <c r="H143" s="33">
        <f t="shared" si="5"/>
        <v>6.521739130434782E-4</v>
      </c>
      <c r="I143" s="8">
        <v>23</v>
      </c>
      <c r="J143" s="8">
        <v>9</v>
      </c>
      <c r="K143" s="8">
        <v>14</v>
      </c>
    </row>
    <row r="144" spans="1:11" ht="15" x14ac:dyDescent="0.2">
      <c r="A144" s="10" t="s">
        <v>87</v>
      </c>
      <c r="B144" s="20" t="s">
        <v>1346</v>
      </c>
      <c r="C144" s="8" t="s">
        <v>296</v>
      </c>
      <c r="D144" s="8" t="s">
        <v>300</v>
      </c>
      <c r="E144" s="13">
        <v>4.2999999999999997E-2</v>
      </c>
      <c r="F144" s="33">
        <f t="shared" si="4"/>
        <v>1.5357142857142857E-3</v>
      </c>
      <c r="G144" s="13">
        <v>1.2E-2</v>
      </c>
      <c r="H144" s="33">
        <f t="shared" si="5"/>
        <v>4.285714285714286E-4</v>
      </c>
      <c r="I144" s="8">
        <v>28</v>
      </c>
      <c r="J144" s="8">
        <v>23</v>
      </c>
      <c r="K144" s="8">
        <v>5</v>
      </c>
    </row>
    <row r="145" spans="1:11" ht="15" x14ac:dyDescent="0.2">
      <c r="A145" s="7" t="s">
        <v>77</v>
      </c>
      <c r="B145" s="20" t="s">
        <v>1345</v>
      </c>
      <c r="C145" s="8" t="s">
        <v>301</v>
      </c>
      <c r="D145" s="8" t="s">
        <v>1352</v>
      </c>
      <c r="E145" s="13">
        <v>2E-3</v>
      </c>
      <c r="F145" s="33">
        <f t="shared" si="4"/>
        <v>5.0000000000000001E-4</v>
      </c>
      <c r="G145" s="13">
        <v>2E-3</v>
      </c>
      <c r="H145" s="33">
        <f t="shared" si="5"/>
        <v>5.0000000000000001E-4</v>
      </c>
      <c r="I145" s="8">
        <v>4</v>
      </c>
      <c r="J145" s="8">
        <v>0</v>
      </c>
      <c r="K145" s="8">
        <v>4</v>
      </c>
    </row>
    <row r="146" spans="1:11" ht="15" x14ac:dyDescent="0.2">
      <c r="A146" s="7" t="s">
        <v>77</v>
      </c>
      <c r="B146" s="23" t="s">
        <v>1345</v>
      </c>
      <c r="C146" s="8" t="s">
        <v>301</v>
      </c>
      <c r="D146" s="8" t="s">
        <v>302</v>
      </c>
      <c r="E146" s="13">
        <v>4.8000000000000001E-2</v>
      </c>
      <c r="F146" s="33">
        <f t="shared" si="4"/>
        <v>1.7777777777777779E-3</v>
      </c>
      <c r="G146" s="13">
        <v>2.9000000000000001E-2</v>
      </c>
      <c r="H146" s="33">
        <f t="shared" si="5"/>
        <v>1.0740740740740741E-3</v>
      </c>
      <c r="I146" s="8">
        <v>27</v>
      </c>
      <c r="J146" s="8">
        <v>23</v>
      </c>
      <c r="K146" s="8">
        <v>4</v>
      </c>
    </row>
    <row r="147" spans="1:11" ht="15" x14ac:dyDescent="0.2">
      <c r="A147" s="7" t="s">
        <v>77</v>
      </c>
      <c r="B147" s="23" t="s">
        <v>1345</v>
      </c>
      <c r="C147" s="8" t="s">
        <v>301</v>
      </c>
      <c r="D147" s="8" t="s">
        <v>303</v>
      </c>
      <c r="E147" s="13">
        <v>4.8000000000000001E-2</v>
      </c>
      <c r="F147" s="33">
        <f t="shared" si="4"/>
        <v>1.1707317073170731E-3</v>
      </c>
      <c r="G147" s="13">
        <v>1.7000000000000001E-2</v>
      </c>
      <c r="H147" s="33">
        <f t="shared" si="5"/>
        <v>4.1463414634146346E-4</v>
      </c>
      <c r="I147" s="8">
        <v>41</v>
      </c>
      <c r="J147" s="8">
        <v>32</v>
      </c>
      <c r="K147" s="8">
        <v>9</v>
      </c>
    </row>
    <row r="148" spans="1:11" ht="15" x14ac:dyDescent="0.2">
      <c r="A148" s="7" t="s">
        <v>77</v>
      </c>
      <c r="B148" s="23" t="s">
        <v>1345</v>
      </c>
      <c r="C148" s="8" t="s">
        <v>301</v>
      </c>
      <c r="D148" s="8" t="s">
        <v>304</v>
      </c>
      <c r="E148" s="13">
        <v>3.6999999999999998E-2</v>
      </c>
      <c r="F148" s="33">
        <f t="shared" si="4"/>
        <v>1.088235294117647E-3</v>
      </c>
      <c r="G148" s="13">
        <v>1.6E-2</v>
      </c>
      <c r="H148" s="33">
        <f t="shared" si="5"/>
        <v>4.7058823529411766E-4</v>
      </c>
      <c r="I148" s="8">
        <v>34</v>
      </c>
      <c r="J148" s="8">
        <v>24</v>
      </c>
      <c r="K148" s="8">
        <v>10</v>
      </c>
    </row>
    <row r="149" spans="1:11" ht="15" x14ac:dyDescent="0.2">
      <c r="A149" s="7" t="s">
        <v>77</v>
      </c>
      <c r="B149" s="23" t="s">
        <v>1345</v>
      </c>
      <c r="C149" s="8" t="s">
        <v>301</v>
      </c>
      <c r="D149" s="8" t="s">
        <v>305</v>
      </c>
      <c r="E149" s="13">
        <v>3.4000000000000002E-2</v>
      </c>
      <c r="F149" s="33">
        <f t="shared" si="4"/>
        <v>1.7000000000000001E-3</v>
      </c>
      <c r="G149" s="13">
        <v>1.7999999999999999E-2</v>
      </c>
      <c r="H149" s="33">
        <f t="shared" si="5"/>
        <v>8.9999999999999998E-4</v>
      </c>
      <c r="I149" s="8">
        <v>20</v>
      </c>
      <c r="J149" s="8">
        <v>14</v>
      </c>
      <c r="K149" s="8">
        <v>6</v>
      </c>
    </row>
    <row r="150" spans="1:11" ht="15" x14ac:dyDescent="0.2">
      <c r="A150" s="7" t="s">
        <v>77</v>
      </c>
      <c r="B150" s="23" t="s">
        <v>1345</v>
      </c>
      <c r="C150" s="8" t="s">
        <v>301</v>
      </c>
      <c r="D150" s="8" t="s">
        <v>306</v>
      </c>
      <c r="E150" s="13">
        <v>1.4999999999999999E-2</v>
      </c>
      <c r="F150" s="33">
        <f t="shared" si="4"/>
        <v>1.25E-3</v>
      </c>
      <c r="G150" s="13">
        <v>5.0000000000000001E-3</v>
      </c>
      <c r="H150" s="33">
        <f t="shared" si="5"/>
        <v>4.1666666666666669E-4</v>
      </c>
      <c r="I150" s="8">
        <v>12</v>
      </c>
      <c r="J150" s="8">
        <v>7</v>
      </c>
      <c r="K150" s="8">
        <v>5</v>
      </c>
    </row>
    <row r="151" spans="1:11" ht="15" x14ac:dyDescent="0.2">
      <c r="A151" s="7" t="s">
        <v>77</v>
      </c>
      <c r="B151" s="23" t="s">
        <v>1345</v>
      </c>
      <c r="C151" s="8" t="s">
        <v>301</v>
      </c>
      <c r="D151" s="8" t="s">
        <v>307</v>
      </c>
      <c r="E151" s="13">
        <v>3.4000000000000002E-2</v>
      </c>
      <c r="F151" s="33">
        <f t="shared" si="4"/>
        <v>1.1724137931034483E-3</v>
      </c>
      <c r="G151" s="13">
        <v>8.0000000000000002E-3</v>
      </c>
      <c r="H151" s="33">
        <f t="shared" si="5"/>
        <v>2.7586206896551725E-4</v>
      </c>
      <c r="I151" s="8">
        <v>29</v>
      </c>
      <c r="J151" s="8">
        <v>13</v>
      </c>
      <c r="K151" s="8">
        <v>26</v>
      </c>
    </row>
    <row r="152" spans="1:11" ht="15" x14ac:dyDescent="0.2">
      <c r="A152" s="7" t="s">
        <v>77</v>
      </c>
      <c r="B152" s="23" t="s">
        <v>1345</v>
      </c>
      <c r="C152" s="8" t="s">
        <v>308</v>
      </c>
      <c r="D152" s="8" t="s">
        <v>1353</v>
      </c>
      <c r="E152" s="13">
        <v>6.0000000000000001E-3</v>
      </c>
      <c r="F152" s="33">
        <f t="shared" si="4"/>
        <v>1.875E-4</v>
      </c>
      <c r="G152" s="13">
        <v>2E-3</v>
      </c>
      <c r="H152" s="33">
        <f t="shared" si="5"/>
        <v>6.2500000000000001E-5</v>
      </c>
      <c r="I152" s="8">
        <v>32</v>
      </c>
      <c r="J152" s="8">
        <v>0</v>
      </c>
      <c r="K152" s="8">
        <v>32</v>
      </c>
    </row>
    <row r="153" spans="1:11" ht="15" x14ac:dyDescent="0.2">
      <c r="A153" s="7" t="s">
        <v>77</v>
      </c>
      <c r="B153" s="23" t="s">
        <v>1345</v>
      </c>
      <c r="C153" s="8" t="s">
        <v>308</v>
      </c>
      <c r="D153" s="8" t="s">
        <v>309</v>
      </c>
      <c r="E153" s="13">
        <v>0.03</v>
      </c>
      <c r="F153" s="33">
        <f t="shared" si="4"/>
        <v>1.1111111111111111E-3</v>
      </c>
      <c r="G153" s="13">
        <v>8.0000000000000002E-3</v>
      </c>
      <c r="H153" s="33">
        <f t="shared" si="5"/>
        <v>2.9629629629629629E-4</v>
      </c>
      <c r="I153" s="8">
        <v>27</v>
      </c>
      <c r="J153" s="8">
        <v>21</v>
      </c>
      <c r="K153" s="8">
        <v>6</v>
      </c>
    </row>
    <row r="154" spans="1:11" ht="15" x14ac:dyDescent="0.2">
      <c r="A154" s="7" t="s">
        <v>77</v>
      </c>
      <c r="B154" s="23" t="s">
        <v>1345</v>
      </c>
      <c r="C154" s="8" t="s">
        <v>308</v>
      </c>
      <c r="D154" s="8" t="s">
        <v>310</v>
      </c>
      <c r="E154" s="13">
        <v>1.7000000000000001E-2</v>
      </c>
      <c r="F154" s="33">
        <f t="shared" si="4"/>
        <v>8.9473684210526327E-4</v>
      </c>
      <c r="G154" s="13">
        <v>7.0000000000000001E-3</v>
      </c>
      <c r="H154" s="33">
        <f t="shared" si="5"/>
        <v>3.6842105263157896E-4</v>
      </c>
      <c r="I154" s="8">
        <v>19</v>
      </c>
      <c r="J154" s="8">
        <v>13</v>
      </c>
      <c r="K154" s="8">
        <v>6</v>
      </c>
    </row>
    <row r="155" spans="1:11" ht="15" x14ac:dyDescent="0.2">
      <c r="A155" s="7" t="s">
        <v>77</v>
      </c>
      <c r="B155" s="23" t="s">
        <v>1345</v>
      </c>
      <c r="C155" s="8" t="s">
        <v>308</v>
      </c>
      <c r="D155" s="8" t="s">
        <v>311</v>
      </c>
      <c r="E155" s="13">
        <v>0.02</v>
      </c>
      <c r="F155" s="33">
        <f t="shared" si="4"/>
        <v>1E-3</v>
      </c>
      <c r="G155" s="13">
        <v>1.0999999999999999E-2</v>
      </c>
      <c r="H155" s="33">
        <f t="shared" si="5"/>
        <v>5.4999999999999992E-4</v>
      </c>
      <c r="I155" s="8">
        <v>20</v>
      </c>
      <c r="J155" s="8">
        <v>12</v>
      </c>
      <c r="K155" s="8">
        <v>8</v>
      </c>
    </row>
    <row r="156" spans="1:11" ht="15" x14ac:dyDescent="0.2">
      <c r="A156" s="7" t="s">
        <v>77</v>
      </c>
      <c r="B156" s="23" t="s">
        <v>1345</v>
      </c>
      <c r="C156" s="8" t="s">
        <v>308</v>
      </c>
      <c r="D156" s="8" t="s">
        <v>312</v>
      </c>
      <c r="E156" s="13">
        <v>0.03</v>
      </c>
      <c r="F156" s="33">
        <f t="shared" si="4"/>
        <v>1.5789473684210526E-3</v>
      </c>
      <c r="G156" s="13">
        <v>1.2999999999999999E-2</v>
      </c>
      <c r="H156" s="33">
        <f t="shared" si="5"/>
        <v>6.8421052631578944E-4</v>
      </c>
      <c r="I156" s="8">
        <v>19</v>
      </c>
      <c r="J156" s="8">
        <v>12</v>
      </c>
      <c r="K156" s="8">
        <v>7</v>
      </c>
    </row>
    <row r="157" spans="1:11" ht="15" x14ac:dyDescent="0.2">
      <c r="A157" s="7" t="s">
        <v>77</v>
      </c>
      <c r="B157" s="23" t="s">
        <v>1345</v>
      </c>
      <c r="C157" s="8" t="s">
        <v>308</v>
      </c>
      <c r="D157" s="8" t="s">
        <v>313</v>
      </c>
      <c r="E157" s="13">
        <v>2.5999999999999999E-2</v>
      </c>
      <c r="F157" s="33">
        <f t="shared" si="4"/>
        <v>1.3684210526315789E-3</v>
      </c>
      <c r="G157" s="13">
        <v>1.7999999999999999E-2</v>
      </c>
      <c r="H157" s="33">
        <f t="shared" si="5"/>
        <v>9.4736842105263154E-4</v>
      </c>
      <c r="I157" s="8">
        <v>19</v>
      </c>
      <c r="J157" s="8">
        <v>15</v>
      </c>
      <c r="K157" s="8">
        <v>4</v>
      </c>
    </row>
    <row r="158" spans="1:11" ht="15" x14ac:dyDescent="0.2">
      <c r="A158" s="7" t="s">
        <v>77</v>
      </c>
      <c r="B158" s="23" t="s">
        <v>1345</v>
      </c>
      <c r="C158" s="8" t="s">
        <v>308</v>
      </c>
      <c r="D158" s="8" t="s">
        <v>314</v>
      </c>
      <c r="E158" s="13">
        <v>3.5999999999999997E-2</v>
      </c>
      <c r="F158" s="33">
        <f t="shared" si="4"/>
        <v>1.6363636363636363E-3</v>
      </c>
      <c r="G158" s="13">
        <v>1.7000000000000001E-2</v>
      </c>
      <c r="H158" s="33">
        <f t="shared" si="5"/>
        <v>7.727272727272728E-4</v>
      </c>
      <c r="I158" s="8">
        <v>22</v>
      </c>
      <c r="J158" s="8">
        <v>16</v>
      </c>
      <c r="K158" s="8">
        <v>6</v>
      </c>
    </row>
    <row r="159" spans="1:11" ht="15" x14ac:dyDescent="0.2">
      <c r="A159" s="7" t="s">
        <v>77</v>
      </c>
      <c r="B159" s="23" t="s">
        <v>1345</v>
      </c>
      <c r="C159" s="8" t="s">
        <v>315</v>
      </c>
      <c r="D159" s="8" t="s">
        <v>1354</v>
      </c>
      <c r="E159" s="13">
        <v>6.0000000000000001E-3</v>
      </c>
      <c r="F159" s="33">
        <f t="shared" si="4"/>
        <v>2.8571428571428574E-4</v>
      </c>
      <c r="G159" s="13">
        <v>2E-3</v>
      </c>
      <c r="H159" s="33">
        <f t="shared" si="5"/>
        <v>9.5238095238095241E-5</v>
      </c>
      <c r="I159" s="8">
        <v>21</v>
      </c>
      <c r="J159" s="8">
        <v>0</v>
      </c>
      <c r="K159" s="8">
        <v>21</v>
      </c>
    </row>
    <row r="160" spans="1:11" ht="15" x14ac:dyDescent="0.2">
      <c r="A160" s="7" t="s">
        <v>77</v>
      </c>
      <c r="B160" s="23" t="s">
        <v>1345</v>
      </c>
      <c r="C160" s="8" t="s">
        <v>315</v>
      </c>
      <c r="D160" s="8" t="s">
        <v>316</v>
      </c>
      <c r="E160" s="13">
        <v>5.2999999999999999E-2</v>
      </c>
      <c r="F160" s="33">
        <f t="shared" si="4"/>
        <v>2.0384615384615385E-3</v>
      </c>
      <c r="G160" s="13">
        <v>3.2000000000000001E-2</v>
      </c>
      <c r="H160" s="33">
        <f t="shared" si="5"/>
        <v>1.2307692307692308E-3</v>
      </c>
      <c r="I160" s="8">
        <v>26</v>
      </c>
      <c r="J160" s="8">
        <v>23</v>
      </c>
      <c r="K160" s="8">
        <v>3</v>
      </c>
    </row>
    <row r="161" spans="1:11" ht="15" x14ac:dyDescent="0.2">
      <c r="A161" s="7" t="s">
        <v>77</v>
      </c>
      <c r="B161" s="23" t="s">
        <v>1345</v>
      </c>
      <c r="C161" s="8" t="s">
        <v>315</v>
      </c>
      <c r="D161" s="8" t="s">
        <v>317</v>
      </c>
      <c r="E161" s="13">
        <v>3.1E-2</v>
      </c>
      <c r="F161" s="33">
        <f t="shared" si="4"/>
        <v>1.1071428571428571E-3</v>
      </c>
      <c r="G161" s="13">
        <v>1.2999999999999999E-2</v>
      </c>
      <c r="H161" s="33">
        <f t="shared" si="5"/>
        <v>4.6428571428571428E-4</v>
      </c>
      <c r="I161" s="8">
        <v>28</v>
      </c>
      <c r="J161" s="8">
        <v>13</v>
      </c>
      <c r="K161" s="8">
        <v>15</v>
      </c>
    </row>
    <row r="162" spans="1:11" ht="15" x14ac:dyDescent="0.2">
      <c r="A162" s="7" t="s">
        <v>77</v>
      </c>
      <c r="B162" s="23" t="s">
        <v>1345</v>
      </c>
      <c r="C162" s="8" t="s">
        <v>315</v>
      </c>
      <c r="D162" s="8" t="s">
        <v>318</v>
      </c>
      <c r="E162" s="13">
        <v>4.2000000000000003E-2</v>
      </c>
      <c r="F162" s="33">
        <f t="shared" si="4"/>
        <v>1.8260869565217392E-3</v>
      </c>
      <c r="G162" s="13">
        <v>2.1999999999999999E-2</v>
      </c>
      <c r="H162" s="33">
        <f t="shared" si="5"/>
        <v>9.565217391304347E-4</v>
      </c>
      <c r="I162" s="8">
        <v>23</v>
      </c>
      <c r="J162" s="8">
        <v>20</v>
      </c>
      <c r="K162" s="8">
        <v>3</v>
      </c>
    </row>
    <row r="163" spans="1:11" ht="15" x14ac:dyDescent="0.2">
      <c r="A163" s="7" t="s">
        <v>77</v>
      </c>
      <c r="B163" s="23" t="s">
        <v>1345</v>
      </c>
      <c r="C163" s="8" t="s">
        <v>315</v>
      </c>
      <c r="D163" s="8" t="s">
        <v>319</v>
      </c>
      <c r="E163" s="13">
        <v>3.6999999999999998E-2</v>
      </c>
      <c r="F163" s="33">
        <f t="shared" si="4"/>
        <v>9.0243902439024384E-4</v>
      </c>
      <c r="G163" s="13">
        <v>0.01</v>
      </c>
      <c r="H163" s="33">
        <f t="shared" si="5"/>
        <v>2.4390243902439024E-4</v>
      </c>
      <c r="I163" s="8">
        <v>41</v>
      </c>
      <c r="J163" s="8">
        <v>22</v>
      </c>
      <c r="K163" s="8">
        <v>19</v>
      </c>
    </row>
    <row r="164" spans="1:11" ht="15" x14ac:dyDescent="0.2">
      <c r="A164" s="7" t="s">
        <v>77</v>
      </c>
      <c r="B164" s="23" t="s">
        <v>1345</v>
      </c>
      <c r="C164" s="8" t="s">
        <v>315</v>
      </c>
      <c r="D164" s="8" t="s">
        <v>320</v>
      </c>
      <c r="E164" s="13">
        <v>0.05</v>
      </c>
      <c r="F164" s="33">
        <f t="shared" si="4"/>
        <v>1.4285714285714286E-3</v>
      </c>
      <c r="G164" s="13">
        <v>2.1000000000000001E-2</v>
      </c>
      <c r="H164" s="33">
        <f t="shared" si="5"/>
        <v>6.0000000000000006E-4</v>
      </c>
      <c r="I164" s="8">
        <v>35</v>
      </c>
      <c r="J164" s="8">
        <v>22</v>
      </c>
      <c r="K164" s="8">
        <v>13</v>
      </c>
    </row>
    <row r="165" spans="1:11" ht="15" x14ac:dyDescent="0.2">
      <c r="A165" s="7" t="s">
        <v>77</v>
      </c>
      <c r="B165" s="23" t="s">
        <v>1345</v>
      </c>
      <c r="C165" s="8" t="s">
        <v>315</v>
      </c>
      <c r="D165" s="8" t="s">
        <v>321</v>
      </c>
      <c r="E165" s="13">
        <v>5.2999999999999999E-2</v>
      </c>
      <c r="F165" s="33">
        <f t="shared" si="4"/>
        <v>2.0384615384615385E-3</v>
      </c>
      <c r="G165" s="13">
        <v>0.03</v>
      </c>
      <c r="H165" s="33">
        <f t="shared" si="5"/>
        <v>1.1538461538461537E-3</v>
      </c>
      <c r="I165" s="8">
        <v>26</v>
      </c>
      <c r="J165" s="8">
        <v>24</v>
      </c>
      <c r="K165" s="8">
        <v>2</v>
      </c>
    </row>
    <row r="166" spans="1:11" ht="15" x14ac:dyDescent="0.2">
      <c r="A166" s="7" t="s">
        <v>77</v>
      </c>
      <c r="B166" s="23" t="s">
        <v>1345</v>
      </c>
      <c r="C166" s="8" t="s">
        <v>315</v>
      </c>
      <c r="D166" s="8" t="s">
        <v>322</v>
      </c>
      <c r="E166" s="13">
        <v>3.2000000000000001E-2</v>
      </c>
      <c r="F166" s="33">
        <f t="shared" si="4"/>
        <v>8.0000000000000004E-4</v>
      </c>
      <c r="G166" s="13">
        <v>1.0999999999999999E-2</v>
      </c>
      <c r="H166" s="33">
        <f t="shared" si="5"/>
        <v>2.7499999999999996E-4</v>
      </c>
      <c r="I166" s="8">
        <v>40</v>
      </c>
      <c r="J166" s="8">
        <v>21</v>
      </c>
      <c r="K166" s="8">
        <v>19</v>
      </c>
    </row>
    <row r="167" spans="1:11" ht="15" x14ac:dyDescent="0.2">
      <c r="A167" s="7" t="s">
        <v>77</v>
      </c>
      <c r="B167" s="23" t="s">
        <v>1345</v>
      </c>
      <c r="C167" s="8" t="s">
        <v>315</v>
      </c>
      <c r="D167" s="8" t="s">
        <v>323</v>
      </c>
      <c r="E167" s="13">
        <v>4.9000000000000002E-2</v>
      </c>
      <c r="F167" s="33">
        <f t="shared" si="4"/>
        <v>1.9599999999999999E-3</v>
      </c>
      <c r="G167" s="13">
        <v>2.5999999999999999E-2</v>
      </c>
      <c r="H167" s="33">
        <f t="shared" si="5"/>
        <v>1.0399999999999999E-3</v>
      </c>
      <c r="I167" s="8">
        <v>25</v>
      </c>
      <c r="J167" s="8">
        <v>20</v>
      </c>
      <c r="K167" s="8">
        <v>5</v>
      </c>
    </row>
    <row r="168" spans="1:11" ht="15" x14ac:dyDescent="0.2">
      <c r="A168" s="7" t="s">
        <v>77</v>
      </c>
      <c r="B168" s="23" t="s">
        <v>1345</v>
      </c>
      <c r="C168" s="8" t="s">
        <v>315</v>
      </c>
      <c r="D168" s="8" t="s">
        <v>324</v>
      </c>
      <c r="E168" s="13">
        <v>3.2000000000000001E-2</v>
      </c>
      <c r="F168" s="33">
        <f t="shared" si="4"/>
        <v>1.6000000000000001E-3</v>
      </c>
      <c r="G168" s="13">
        <v>1.4999999999999999E-2</v>
      </c>
      <c r="H168" s="33">
        <f t="shared" si="5"/>
        <v>7.5000000000000002E-4</v>
      </c>
      <c r="I168" s="8">
        <v>20</v>
      </c>
      <c r="J168" s="8">
        <v>13</v>
      </c>
      <c r="K168" s="8">
        <v>7</v>
      </c>
    </row>
    <row r="169" spans="1:11" ht="15" x14ac:dyDescent="0.2">
      <c r="A169" s="7" t="s">
        <v>77</v>
      </c>
      <c r="B169" s="23" t="s">
        <v>1345</v>
      </c>
      <c r="C169" s="8" t="s">
        <v>315</v>
      </c>
      <c r="D169" s="8" t="s">
        <v>325</v>
      </c>
      <c r="E169" s="13">
        <v>5.5E-2</v>
      </c>
      <c r="F169" s="33">
        <f t="shared" si="4"/>
        <v>1.4102564102564104E-3</v>
      </c>
      <c r="G169" s="13">
        <v>1.6E-2</v>
      </c>
      <c r="H169" s="33">
        <f t="shared" si="5"/>
        <v>4.1025641025641029E-4</v>
      </c>
      <c r="I169" s="8">
        <v>39</v>
      </c>
      <c r="J169" s="8">
        <v>31</v>
      </c>
      <c r="K169" s="8">
        <v>8</v>
      </c>
    </row>
    <row r="170" spans="1:11" ht="15" x14ac:dyDescent="0.2">
      <c r="A170" s="7" t="s">
        <v>77</v>
      </c>
      <c r="B170" s="23" t="s">
        <v>1345</v>
      </c>
      <c r="C170" s="8" t="s">
        <v>315</v>
      </c>
      <c r="D170" s="8" t="s">
        <v>326</v>
      </c>
      <c r="E170" s="13">
        <v>4.2999999999999997E-2</v>
      </c>
      <c r="F170" s="33">
        <f t="shared" si="4"/>
        <v>1.2285714285714285E-3</v>
      </c>
      <c r="G170" s="13">
        <v>1.2E-2</v>
      </c>
      <c r="H170" s="33">
        <f t="shared" si="5"/>
        <v>3.4285714285714285E-4</v>
      </c>
      <c r="I170" s="8">
        <v>35</v>
      </c>
      <c r="J170" s="8">
        <v>24</v>
      </c>
      <c r="K170" s="8">
        <v>11</v>
      </c>
    </row>
    <row r="171" spans="1:11" ht="15" x14ac:dyDescent="0.2">
      <c r="A171" s="7" t="s">
        <v>77</v>
      </c>
      <c r="B171" s="23" t="s">
        <v>1345</v>
      </c>
      <c r="C171" s="8" t="s">
        <v>315</v>
      </c>
      <c r="D171" s="8" t="s">
        <v>327</v>
      </c>
      <c r="E171" s="13">
        <v>4.7E-2</v>
      </c>
      <c r="F171" s="33">
        <f t="shared" si="4"/>
        <v>9.791666666666666E-4</v>
      </c>
      <c r="G171" s="13">
        <v>1.2E-2</v>
      </c>
      <c r="H171" s="33">
        <f t="shared" si="5"/>
        <v>2.5000000000000001E-4</v>
      </c>
      <c r="I171" s="8">
        <v>48</v>
      </c>
      <c r="J171" s="8">
        <v>29</v>
      </c>
      <c r="K171" s="8">
        <v>19</v>
      </c>
    </row>
    <row r="172" spans="1:11" ht="15" x14ac:dyDescent="0.2">
      <c r="A172" s="10" t="s">
        <v>70</v>
      </c>
      <c r="B172" s="20" t="s">
        <v>1344</v>
      </c>
      <c r="C172" s="8" t="s">
        <v>328</v>
      </c>
      <c r="D172" s="8" t="s">
        <v>329</v>
      </c>
      <c r="E172" s="13">
        <v>6.0000000000000001E-3</v>
      </c>
      <c r="F172" s="33">
        <f t="shared" si="4"/>
        <v>1.875E-4</v>
      </c>
      <c r="G172" s="13">
        <v>2E-3</v>
      </c>
      <c r="H172" s="33">
        <f t="shared" si="5"/>
        <v>6.2500000000000001E-5</v>
      </c>
      <c r="I172" s="8">
        <v>32</v>
      </c>
      <c r="J172" s="8">
        <v>0</v>
      </c>
      <c r="K172" s="8">
        <v>32</v>
      </c>
    </row>
    <row r="173" spans="1:11" ht="15" x14ac:dyDescent="0.2">
      <c r="A173" s="10" t="s">
        <v>70</v>
      </c>
      <c r="B173" s="20" t="s">
        <v>1344</v>
      </c>
      <c r="C173" s="8" t="s">
        <v>328</v>
      </c>
      <c r="D173" s="8" t="s">
        <v>330</v>
      </c>
      <c r="E173" s="13">
        <v>4.0000000000000001E-3</v>
      </c>
      <c r="F173" s="33">
        <f t="shared" si="4"/>
        <v>1.9047619047619048E-4</v>
      </c>
      <c r="G173" s="13">
        <v>4.0000000000000001E-3</v>
      </c>
      <c r="H173" s="33">
        <f t="shared" si="5"/>
        <v>1.9047619047619048E-4</v>
      </c>
      <c r="I173" s="8">
        <v>21</v>
      </c>
      <c r="J173" s="8">
        <v>0</v>
      </c>
      <c r="K173" s="8">
        <v>21</v>
      </c>
    </row>
    <row r="174" spans="1:11" ht="15" x14ac:dyDescent="0.2">
      <c r="A174" s="10" t="s">
        <v>70</v>
      </c>
      <c r="B174" s="20" t="s">
        <v>1344</v>
      </c>
      <c r="C174" s="8" t="s">
        <v>328</v>
      </c>
      <c r="D174" s="8" t="s">
        <v>331</v>
      </c>
      <c r="E174" s="13">
        <v>6.0000000000000001E-3</v>
      </c>
      <c r="F174" s="33">
        <f t="shared" si="4"/>
        <v>1.4634146341463414E-4</v>
      </c>
      <c r="G174" s="13">
        <v>2E-3</v>
      </c>
      <c r="H174" s="33">
        <f t="shared" si="5"/>
        <v>4.8780487804878051E-5</v>
      </c>
      <c r="I174" s="8">
        <v>41</v>
      </c>
      <c r="J174" s="8">
        <v>0</v>
      </c>
      <c r="K174" s="8">
        <v>41</v>
      </c>
    </row>
    <row r="175" spans="1:11" ht="15" x14ac:dyDescent="0.2">
      <c r="A175" s="10" t="s">
        <v>70</v>
      </c>
      <c r="B175" s="20" t="s">
        <v>1344</v>
      </c>
      <c r="C175" s="8" t="s">
        <v>328</v>
      </c>
      <c r="D175" s="8" t="s">
        <v>332</v>
      </c>
      <c r="E175" s="13">
        <v>3.3000000000000002E-2</v>
      </c>
      <c r="F175" s="33">
        <f t="shared" si="4"/>
        <v>1.1785714285714286E-3</v>
      </c>
      <c r="G175" s="13">
        <v>1.7000000000000001E-2</v>
      </c>
      <c r="H175" s="33">
        <f t="shared" si="5"/>
        <v>6.071428571428572E-4</v>
      </c>
      <c r="I175" s="8">
        <v>28</v>
      </c>
      <c r="J175" s="8">
        <v>23</v>
      </c>
      <c r="K175" s="8">
        <v>5</v>
      </c>
    </row>
    <row r="176" spans="1:11" ht="15" x14ac:dyDescent="0.2">
      <c r="A176" s="10" t="s">
        <v>70</v>
      </c>
      <c r="B176" s="20" t="s">
        <v>1344</v>
      </c>
      <c r="C176" s="8" t="s">
        <v>328</v>
      </c>
      <c r="D176" s="8" t="s">
        <v>333</v>
      </c>
      <c r="E176" s="13">
        <v>2.1000000000000001E-2</v>
      </c>
      <c r="F176" s="33">
        <f t="shared" si="4"/>
        <v>6.5625000000000004E-4</v>
      </c>
      <c r="G176" s="13">
        <v>1.2E-2</v>
      </c>
      <c r="H176" s="33">
        <f t="shared" si="5"/>
        <v>3.7500000000000001E-4</v>
      </c>
      <c r="I176" s="8">
        <v>32</v>
      </c>
      <c r="J176" s="8">
        <v>10</v>
      </c>
      <c r="K176" s="8">
        <v>22</v>
      </c>
    </row>
    <row r="177" spans="1:11" ht="15" x14ac:dyDescent="0.2">
      <c r="A177" s="10" t="s">
        <v>70</v>
      </c>
      <c r="B177" s="20" t="s">
        <v>1344</v>
      </c>
      <c r="C177" s="8" t="s">
        <v>328</v>
      </c>
      <c r="D177" s="8" t="s">
        <v>334</v>
      </c>
      <c r="E177" s="13">
        <v>3.0000000000000001E-3</v>
      </c>
      <c r="F177" s="33">
        <f t="shared" si="4"/>
        <v>3.7500000000000001E-4</v>
      </c>
      <c r="G177" s="13">
        <v>1E-3</v>
      </c>
      <c r="H177" s="33">
        <f t="shared" si="5"/>
        <v>1.25E-4</v>
      </c>
      <c r="I177" s="8">
        <v>8</v>
      </c>
      <c r="J177" s="8">
        <v>0</v>
      </c>
      <c r="K177" s="8">
        <v>8</v>
      </c>
    </row>
    <row r="178" spans="1:11" ht="15" x14ac:dyDescent="0.2">
      <c r="A178" s="10" t="s">
        <v>70</v>
      </c>
      <c r="B178" s="20" t="s">
        <v>1344</v>
      </c>
      <c r="C178" s="8" t="s">
        <v>328</v>
      </c>
      <c r="D178" s="8" t="s">
        <v>335</v>
      </c>
      <c r="E178" s="13">
        <v>4.2000000000000003E-2</v>
      </c>
      <c r="F178" s="33">
        <f t="shared" si="4"/>
        <v>1.4482758620689656E-3</v>
      </c>
      <c r="G178" s="13">
        <v>1.4E-2</v>
      </c>
      <c r="H178" s="33">
        <f t="shared" si="5"/>
        <v>4.8275862068965518E-4</v>
      </c>
      <c r="I178" s="8">
        <v>29</v>
      </c>
      <c r="J178" s="8">
        <v>20</v>
      </c>
      <c r="K178" s="8">
        <v>9</v>
      </c>
    </row>
    <row r="179" spans="1:11" ht="15" x14ac:dyDescent="0.2">
      <c r="A179" s="10" t="s">
        <v>70</v>
      </c>
      <c r="B179" s="20" t="s">
        <v>1344</v>
      </c>
      <c r="C179" s="8" t="s">
        <v>328</v>
      </c>
      <c r="D179" s="8" t="s">
        <v>336</v>
      </c>
      <c r="E179" s="13">
        <v>2.9000000000000001E-2</v>
      </c>
      <c r="F179" s="33">
        <f t="shared" si="4"/>
        <v>1.1153846153846155E-3</v>
      </c>
      <c r="G179" s="13">
        <v>1.0999999999999999E-2</v>
      </c>
      <c r="H179" s="33">
        <f t="shared" si="5"/>
        <v>4.2307692307692304E-4</v>
      </c>
      <c r="I179" s="8">
        <v>26</v>
      </c>
      <c r="J179" s="8">
        <v>14</v>
      </c>
      <c r="K179" s="8">
        <v>12</v>
      </c>
    </row>
    <row r="180" spans="1:11" ht="15" x14ac:dyDescent="0.2">
      <c r="A180" s="10" t="s">
        <v>70</v>
      </c>
      <c r="B180" s="20" t="s">
        <v>1344</v>
      </c>
      <c r="C180" s="8" t="s">
        <v>328</v>
      </c>
      <c r="D180" s="8" t="s">
        <v>337</v>
      </c>
      <c r="E180" s="13">
        <v>3.3000000000000002E-2</v>
      </c>
      <c r="F180" s="33">
        <f t="shared" si="4"/>
        <v>1.5E-3</v>
      </c>
      <c r="G180" s="13">
        <v>1.2999999999999999E-2</v>
      </c>
      <c r="H180" s="33">
        <f t="shared" si="5"/>
        <v>5.9090909090909083E-4</v>
      </c>
      <c r="I180" s="8">
        <v>22</v>
      </c>
      <c r="J180" s="8">
        <v>12</v>
      </c>
      <c r="K180" s="8">
        <v>20</v>
      </c>
    </row>
    <row r="181" spans="1:11" ht="15" x14ac:dyDescent="0.2">
      <c r="A181" s="10" t="s">
        <v>70</v>
      </c>
      <c r="B181" s="20" t="s">
        <v>1344</v>
      </c>
      <c r="C181" s="8" t="s">
        <v>338</v>
      </c>
      <c r="D181" s="8" t="s">
        <v>339</v>
      </c>
      <c r="E181" s="13">
        <v>2.5000000000000001E-2</v>
      </c>
      <c r="F181" s="33">
        <f t="shared" si="4"/>
        <v>7.3529411764705881E-4</v>
      </c>
      <c r="G181" s="13">
        <v>1.6E-2</v>
      </c>
      <c r="H181" s="33">
        <f t="shared" si="5"/>
        <v>4.7058823529411766E-4</v>
      </c>
      <c r="I181" s="8">
        <v>34</v>
      </c>
      <c r="J181" s="8">
        <v>7</v>
      </c>
      <c r="K181" s="8">
        <v>27</v>
      </c>
    </row>
    <row r="182" spans="1:11" ht="15" x14ac:dyDescent="0.2">
      <c r="A182" s="10" t="s">
        <v>70</v>
      </c>
      <c r="B182" s="20" t="s">
        <v>1344</v>
      </c>
      <c r="C182" s="8" t="s">
        <v>338</v>
      </c>
      <c r="D182" s="8" t="s">
        <v>340</v>
      </c>
      <c r="E182" s="13">
        <v>0</v>
      </c>
      <c r="F182" s="33">
        <f t="shared" si="4"/>
        <v>0</v>
      </c>
      <c r="G182" s="13">
        <v>0</v>
      </c>
      <c r="H182" s="33">
        <f t="shared" si="5"/>
        <v>0</v>
      </c>
      <c r="I182" s="8">
        <v>9</v>
      </c>
      <c r="J182" s="8">
        <v>0</v>
      </c>
      <c r="K182" s="8">
        <v>9</v>
      </c>
    </row>
    <row r="183" spans="1:11" ht="15" x14ac:dyDescent="0.2">
      <c r="A183" s="10" t="s">
        <v>70</v>
      </c>
      <c r="B183" s="20" t="s">
        <v>1344</v>
      </c>
      <c r="C183" s="8" t="s">
        <v>338</v>
      </c>
      <c r="D183" s="8" t="s">
        <v>341</v>
      </c>
      <c r="E183" s="13">
        <v>2.5000000000000001E-2</v>
      </c>
      <c r="F183" s="33">
        <f t="shared" si="4"/>
        <v>1.25E-3</v>
      </c>
      <c r="G183" s="13">
        <v>1.2999999999999999E-2</v>
      </c>
      <c r="H183" s="33">
        <f t="shared" si="5"/>
        <v>6.4999999999999997E-4</v>
      </c>
      <c r="I183" s="8">
        <v>20</v>
      </c>
      <c r="J183" s="8">
        <v>11</v>
      </c>
      <c r="K183" s="8">
        <v>9</v>
      </c>
    </row>
    <row r="184" spans="1:11" ht="15" x14ac:dyDescent="0.2">
      <c r="A184" s="10" t="s">
        <v>70</v>
      </c>
      <c r="B184" s="20" t="s">
        <v>1344</v>
      </c>
      <c r="C184" s="8" t="s">
        <v>338</v>
      </c>
      <c r="D184" s="8" t="s">
        <v>342</v>
      </c>
      <c r="E184" s="13">
        <v>8.4000000000000005E-2</v>
      </c>
      <c r="F184" s="33">
        <f t="shared" si="4"/>
        <v>2.5454545454545456E-3</v>
      </c>
      <c r="G184" s="13">
        <v>0.05</v>
      </c>
      <c r="H184" s="33">
        <f t="shared" si="5"/>
        <v>1.5151515151515152E-3</v>
      </c>
      <c r="I184" s="8">
        <v>33</v>
      </c>
      <c r="J184" s="8">
        <v>31</v>
      </c>
      <c r="K184" s="8">
        <v>2</v>
      </c>
    </row>
    <row r="185" spans="1:11" ht="15" x14ac:dyDescent="0.2">
      <c r="A185" s="10" t="s">
        <v>70</v>
      </c>
      <c r="B185" s="20" t="s">
        <v>1344</v>
      </c>
      <c r="C185" s="8" t="s">
        <v>338</v>
      </c>
      <c r="D185" s="8" t="s">
        <v>343</v>
      </c>
      <c r="E185" s="13">
        <v>6.4000000000000001E-2</v>
      </c>
      <c r="F185" s="33">
        <f t="shared" si="4"/>
        <v>2.6666666666666666E-3</v>
      </c>
      <c r="G185" s="13">
        <v>2.7E-2</v>
      </c>
      <c r="H185" s="33">
        <f t="shared" si="5"/>
        <v>1.1249999999999999E-3</v>
      </c>
      <c r="I185" s="8">
        <v>24</v>
      </c>
      <c r="J185" s="8">
        <v>20</v>
      </c>
      <c r="K185" s="8">
        <v>4</v>
      </c>
    </row>
    <row r="186" spans="1:11" ht="15" x14ac:dyDescent="0.2">
      <c r="A186" s="10" t="s">
        <v>70</v>
      </c>
      <c r="B186" s="20" t="s">
        <v>1344</v>
      </c>
      <c r="C186" s="8" t="s">
        <v>338</v>
      </c>
      <c r="D186" s="8" t="s">
        <v>344</v>
      </c>
      <c r="E186" s="13">
        <v>3.3000000000000002E-2</v>
      </c>
      <c r="F186" s="33">
        <f t="shared" si="4"/>
        <v>1.8333333333333335E-3</v>
      </c>
      <c r="G186" s="13">
        <v>1.6E-2</v>
      </c>
      <c r="H186" s="33">
        <f t="shared" si="5"/>
        <v>8.8888888888888893E-4</v>
      </c>
      <c r="I186" s="8">
        <v>18</v>
      </c>
      <c r="J186" s="8">
        <v>15</v>
      </c>
      <c r="K186" s="8">
        <v>3</v>
      </c>
    </row>
    <row r="187" spans="1:11" ht="15" x14ac:dyDescent="0.2">
      <c r="A187" s="10" t="s">
        <v>70</v>
      </c>
      <c r="B187" s="20" t="s">
        <v>1344</v>
      </c>
      <c r="C187" s="8" t="s">
        <v>338</v>
      </c>
      <c r="D187" s="8" t="s">
        <v>345</v>
      </c>
      <c r="E187" s="13">
        <v>4.4999999999999998E-2</v>
      </c>
      <c r="F187" s="33">
        <f t="shared" si="4"/>
        <v>1.8749999999999999E-3</v>
      </c>
      <c r="G187" s="13">
        <v>3.3000000000000002E-2</v>
      </c>
      <c r="H187" s="33">
        <f t="shared" si="5"/>
        <v>1.3750000000000001E-3</v>
      </c>
      <c r="I187" s="8">
        <v>24</v>
      </c>
      <c r="J187" s="8">
        <v>21</v>
      </c>
      <c r="K187" s="8">
        <v>3</v>
      </c>
    </row>
    <row r="188" spans="1:11" ht="15" x14ac:dyDescent="0.2">
      <c r="A188" s="10" t="s">
        <v>70</v>
      </c>
      <c r="B188" s="20" t="s">
        <v>1344</v>
      </c>
      <c r="C188" s="8" t="s">
        <v>338</v>
      </c>
      <c r="D188" s="8" t="s">
        <v>346</v>
      </c>
      <c r="E188" s="13">
        <v>0.04</v>
      </c>
      <c r="F188" s="33">
        <f t="shared" si="4"/>
        <v>2.1052631578947368E-3</v>
      </c>
      <c r="G188" s="13">
        <v>0.02</v>
      </c>
      <c r="H188" s="33">
        <f t="shared" si="5"/>
        <v>1.0526315789473684E-3</v>
      </c>
      <c r="I188" s="8">
        <v>19</v>
      </c>
      <c r="J188" s="8">
        <v>16</v>
      </c>
      <c r="K188" s="8">
        <v>3</v>
      </c>
    </row>
    <row r="189" spans="1:11" ht="15" x14ac:dyDescent="0.2">
      <c r="A189" s="10" t="s">
        <v>70</v>
      </c>
      <c r="B189" s="20" t="s">
        <v>1344</v>
      </c>
      <c r="C189" s="8" t="s">
        <v>338</v>
      </c>
      <c r="D189" s="8" t="s">
        <v>347</v>
      </c>
      <c r="E189" s="13">
        <v>8.4000000000000005E-2</v>
      </c>
      <c r="F189" s="33">
        <f t="shared" si="4"/>
        <v>2.8E-3</v>
      </c>
      <c r="G189" s="13">
        <v>5.1999999999999998E-2</v>
      </c>
      <c r="H189" s="33">
        <f t="shared" si="5"/>
        <v>1.7333333333333333E-3</v>
      </c>
      <c r="I189" s="8">
        <v>30</v>
      </c>
      <c r="J189" s="8">
        <v>25</v>
      </c>
      <c r="K189" s="8">
        <v>5</v>
      </c>
    </row>
    <row r="190" spans="1:11" ht="15" x14ac:dyDescent="0.2">
      <c r="A190" s="10" t="s">
        <v>70</v>
      </c>
      <c r="B190" s="20" t="s">
        <v>1344</v>
      </c>
      <c r="C190" s="8" t="s">
        <v>338</v>
      </c>
      <c r="D190" s="8" t="s">
        <v>348</v>
      </c>
      <c r="E190" s="13">
        <v>2.1000000000000001E-2</v>
      </c>
      <c r="F190" s="33">
        <f t="shared" si="4"/>
        <v>1.0500000000000002E-3</v>
      </c>
      <c r="G190" s="13">
        <v>1.4E-2</v>
      </c>
      <c r="H190" s="33">
        <f t="shared" si="5"/>
        <v>6.9999999999999999E-4</v>
      </c>
      <c r="I190" s="8">
        <v>20</v>
      </c>
      <c r="J190" s="8">
        <v>11</v>
      </c>
      <c r="K190" s="8">
        <v>9</v>
      </c>
    </row>
    <row r="191" spans="1:11" ht="15" x14ac:dyDescent="0.2">
      <c r="A191" s="10" t="s">
        <v>70</v>
      </c>
      <c r="B191" s="20" t="s">
        <v>1344</v>
      </c>
      <c r="C191" s="8" t="s">
        <v>338</v>
      </c>
      <c r="D191" s="8" t="s">
        <v>349</v>
      </c>
      <c r="E191" s="13">
        <v>6.5000000000000002E-2</v>
      </c>
      <c r="F191" s="33">
        <f t="shared" si="4"/>
        <v>2.5000000000000001E-3</v>
      </c>
      <c r="G191" s="13">
        <v>3.5000000000000003E-2</v>
      </c>
      <c r="H191" s="33">
        <f t="shared" si="5"/>
        <v>1.3461538461538463E-3</v>
      </c>
      <c r="I191" s="8">
        <v>26</v>
      </c>
      <c r="J191" s="8">
        <v>19</v>
      </c>
      <c r="K191" s="8">
        <v>7</v>
      </c>
    </row>
    <row r="192" spans="1:11" ht="15" x14ac:dyDescent="0.2">
      <c r="A192" s="10" t="s">
        <v>70</v>
      </c>
      <c r="B192" s="20" t="s">
        <v>1344</v>
      </c>
      <c r="C192" s="8" t="s">
        <v>338</v>
      </c>
      <c r="D192" s="8" t="s">
        <v>350</v>
      </c>
      <c r="E192" s="13">
        <v>3.1E-2</v>
      </c>
      <c r="F192" s="33">
        <f t="shared" si="4"/>
        <v>1.4090909090909091E-3</v>
      </c>
      <c r="G192" s="13">
        <v>1.6E-2</v>
      </c>
      <c r="H192" s="33">
        <f t="shared" si="5"/>
        <v>7.2727272727272734E-4</v>
      </c>
      <c r="I192" s="8">
        <v>22</v>
      </c>
      <c r="J192" s="8">
        <v>15</v>
      </c>
      <c r="K192" s="8">
        <v>7</v>
      </c>
    </row>
    <row r="193" spans="1:11" ht="15" x14ac:dyDescent="0.2">
      <c r="A193" s="10" t="s">
        <v>70</v>
      </c>
      <c r="B193" s="20" t="s">
        <v>1344</v>
      </c>
      <c r="C193" s="8" t="s">
        <v>338</v>
      </c>
      <c r="D193" s="8" t="s">
        <v>351</v>
      </c>
      <c r="E193" s="13">
        <v>0.06</v>
      </c>
      <c r="F193" s="33">
        <f t="shared" si="4"/>
        <v>2.2222222222222222E-3</v>
      </c>
      <c r="G193" s="13">
        <v>2.9000000000000001E-2</v>
      </c>
      <c r="H193" s="33">
        <f t="shared" si="5"/>
        <v>1.0740740740740741E-3</v>
      </c>
      <c r="I193" s="8">
        <v>27</v>
      </c>
      <c r="J193" s="8">
        <v>19</v>
      </c>
      <c r="K193" s="8">
        <v>8</v>
      </c>
    </row>
    <row r="194" spans="1:11" ht="15" x14ac:dyDescent="0.2">
      <c r="A194" s="10" t="s">
        <v>70</v>
      </c>
      <c r="B194" s="20" t="s">
        <v>1344</v>
      </c>
      <c r="C194" s="8" t="s">
        <v>338</v>
      </c>
      <c r="D194" s="8" t="s">
        <v>352</v>
      </c>
      <c r="E194" s="13">
        <v>3.7999999999999999E-2</v>
      </c>
      <c r="F194" s="33">
        <f t="shared" ref="F194:F257" si="6">E194/I194</f>
        <v>1.8095238095238095E-3</v>
      </c>
      <c r="G194" s="13">
        <v>2.8000000000000001E-2</v>
      </c>
      <c r="H194" s="33">
        <f t="shared" ref="H194:H257" si="7">G194/I194</f>
        <v>1.3333333333333333E-3</v>
      </c>
      <c r="I194" s="8">
        <v>21</v>
      </c>
      <c r="J194" s="8">
        <v>16</v>
      </c>
      <c r="K194" s="8">
        <v>5</v>
      </c>
    </row>
    <row r="195" spans="1:11" ht="15" x14ac:dyDescent="0.2">
      <c r="A195" s="10" t="s">
        <v>70</v>
      </c>
      <c r="B195" s="20" t="s">
        <v>1344</v>
      </c>
      <c r="C195" s="8" t="s">
        <v>353</v>
      </c>
      <c r="D195" s="8" t="s">
        <v>354</v>
      </c>
      <c r="E195" s="13">
        <v>5.0000000000000001E-3</v>
      </c>
      <c r="F195" s="33">
        <f t="shared" si="6"/>
        <v>1.7857142857142857E-4</v>
      </c>
      <c r="G195" s="13">
        <v>3.0000000000000001E-3</v>
      </c>
      <c r="H195" s="33">
        <f t="shared" si="7"/>
        <v>1.0714285714285715E-4</v>
      </c>
      <c r="I195" s="8">
        <v>28</v>
      </c>
      <c r="J195" s="8">
        <v>0</v>
      </c>
      <c r="K195" s="8">
        <v>28</v>
      </c>
    </row>
    <row r="196" spans="1:11" ht="15" x14ac:dyDescent="0.2">
      <c r="A196" s="10" t="s">
        <v>70</v>
      </c>
      <c r="B196" s="20" t="s">
        <v>1344</v>
      </c>
      <c r="C196" s="8" t="s">
        <v>353</v>
      </c>
      <c r="D196" s="8" t="s">
        <v>355</v>
      </c>
      <c r="E196" s="13">
        <v>3.0000000000000001E-3</v>
      </c>
      <c r="F196" s="33">
        <f t="shared" si="6"/>
        <v>1.875E-4</v>
      </c>
      <c r="G196" s="13">
        <v>2E-3</v>
      </c>
      <c r="H196" s="33">
        <f t="shared" si="7"/>
        <v>1.25E-4</v>
      </c>
      <c r="I196" s="8">
        <v>16</v>
      </c>
      <c r="J196" s="8">
        <v>0</v>
      </c>
      <c r="K196" s="8">
        <v>16</v>
      </c>
    </row>
    <row r="197" spans="1:11" ht="15" x14ac:dyDescent="0.2">
      <c r="A197" s="10" t="s">
        <v>70</v>
      </c>
      <c r="B197" s="20" t="s">
        <v>1344</v>
      </c>
      <c r="C197" s="8" t="s">
        <v>353</v>
      </c>
      <c r="D197" s="8" t="s">
        <v>356</v>
      </c>
      <c r="E197" s="13">
        <v>6.4000000000000001E-2</v>
      </c>
      <c r="F197" s="33">
        <f t="shared" si="6"/>
        <v>2.4615384615384616E-3</v>
      </c>
      <c r="G197" s="13">
        <v>4.5999999999999999E-2</v>
      </c>
      <c r="H197" s="33">
        <f t="shared" si="7"/>
        <v>1.7692307692307693E-3</v>
      </c>
      <c r="I197" s="8">
        <v>26</v>
      </c>
      <c r="J197" s="8">
        <v>21</v>
      </c>
      <c r="K197" s="8">
        <v>5</v>
      </c>
    </row>
    <row r="198" spans="1:11" ht="15" x14ac:dyDescent="0.2">
      <c r="A198" s="10" t="s">
        <v>70</v>
      </c>
      <c r="B198" s="20" t="s">
        <v>1344</v>
      </c>
      <c r="C198" s="8" t="s">
        <v>353</v>
      </c>
      <c r="D198" s="8" t="s">
        <v>357</v>
      </c>
      <c r="E198" s="13">
        <v>7.0000000000000007E-2</v>
      </c>
      <c r="F198" s="33">
        <f t="shared" si="6"/>
        <v>2.592592592592593E-3</v>
      </c>
      <c r="G198" s="13">
        <v>4.3999999999999997E-2</v>
      </c>
      <c r="H198" s="33">
        <f t="shared" si="7"/>
        <v>1.6296296296296295E-3</v>
      </c>
      <c r="I198" s="8">
        <v>27</v>
      </c>
      <c r="J198" s="8">
        <v>24</v>
      </c>
      <c r="K198" s="8">
        <v>3</v>
      </c>
    </row>
    <row r="199" spans="1:11" ht="15" x14ac:dyDescent="0.2">
      <c r="A199" s="10" t="s">
        <v>50</v>
      </c>
      <c r="B199" s="20" t="s">
        <v>1343</v>
      </c>
      <c r="C199" s="8" t="s">
        <v>358</v>
      </c>
      <c r="D199" s="8" t="s">
        <v>359</v>
      </c>
      <c r="E199" s="13">
        <v>2E-3</v>
      </c>
      <c r="F199" s="33">
        <f t="shared" si="6"/>
        <v>1.1111111111111112E-4</v>
      </c>
      <c r="G199" s="13">
        <v>2E-3</v>
      </c>
      <c r="H199" s="33">
        <f t="shared" si="7"/>
        <v>1.1111111111111112E-4</v>
      </c>
      <c r="I199" s="8">
        <v>18</v>
      </c>
      <c r="J199" s="8">
        <v>0</v>
      </c>
      <c r="K199" s="8">
        <v>18</v>
      </c>
    </row>
    <row r="200" spans="1:11" ht="15" x14ac:dyDescent="0.2">
      <c r="A200" s="10" t="s">
        <v>50</v>
      </c>
      <c r="B200" s="20" t="s">
        <v>1343</v>
      </c>
      <c r="C200" s="8" t="s">
        <v>358</v>
      </c>
      <c r="D200" s="8" t="s">
        <v>360</v>
      </c>
      <c r="E200" s="13">
        <v>3.2000000000000001E-2</v>
      </c>
      <c r="F200" s="33">
        <f t="shared" si="6"/>
        <v>7.8048780487804882E-4</v>
      </c>
      <c r="G200" s="13">
        <v>8.9999999999999993E-3</v>
      </c>
      <c r="H200" s="33">
        <f t="shared" si="7"/>
        <v>2.195121951219512E-4</v>
      </c>
      <c r="I200" s="8">
        <v>41</v>
      </c>
      <c r="J200" s="8">
        <v>5</v>
      </c>
      <c r="K200" s="8">
        <v>36</v>
      </c>
    </row>
    <row r="201" spans="1:11" ht="15" x14ac:dyDescent="0.2">
      <c r="A201" s="10" t="s">
        <v>50</v>
      </c>
      <c r="B201" s="20" t="s">
        <v>1343</v>
      </c>
      <c r="C201" s="8" t="s">
        <v>358</v>
      </c>
      <c r="D201" s="8" t="s">
        <v>361</v>
      </c>
      <c r="E201" s="13">
        <v>1.4E-2</v>
      </c>
      <c r="F201" s="33">
        <f t="shared" si="6"/>
        <v>6.3636363636363641E-4</v>
      </c>
      <c r="G201" s="13">
        <v>1.0999999999999999E-2</v>
      </c>
      <c r="H201" s="33">
        <f t="shared" si="7"/>
        <v>5.0000000000000001E-4</v>
      </c>
      <c r="I201" s="8">
        <v>22</v>
      </c>
      <c r="J201" s="8">
        <v>4</v>
      </c>
      <c r="K201" s="8">
        <v>18</v>
      </c>
    </row>
    <row r="202" spans="1:11" ht="15" x14ac:dyDescent="0.2">
      <c r="A202" s="10" t="s">
        <v>50</v>
      </c>
      <c r="B202" s="20" t="s">
        <v>1343</v>
      </c>
      <c r="C202" s="8" t="s">
        <v>358</v>
      </c>
      <c r="D202" s="8" t="s">
        <v>362</v>
      </c>
      <c r="E202" s="13">
        <v>6.3E-2</v>
      </c>
      <c r="F202" s="33">
        <f t="shared" si="6"/>
        <v>1.75E-3</v>
      </c>
      <c r="G202" s="13">
        <v>2.5999999999999999E-2</v>
      </c>
      <c r="H202" s="33">
        <f t="shared" si="7"/>
        <v>7.2222222222222219E-4</v>
      </c>
      <c r="I202" s="8">
        <v>36</v>
      </c>
      <c r="J202" s="8">
        <v>32</v>
      </c>
      <c r="K202" s="8">
        <v>4</v>
      </c>
    </row>
    <row r="203" spans="1:11" ht="15" x14ac:dyDescent="0.2">
      <c r="A203" s="10" t="s">
        <v>50</v>
      </c>
      <c r="B203" s="20" t="s">
        <v>1343</v>
      </c>
      <c r="C203" s="8" t="s">
        <v>358</v>
      </c>
      <c r="D203" s="8" t="s">
        <v>363</v>
      </c>
      <c r="E203" s="13">
        <v>0.04</v>
      </c>
      <c r="F203" s="33">
        <f t="shared" si="6"/>
        <v>1.0256410256410256E-3</v>
      </c>
      <c r="G203" s="13">
        <v>0.01</v>
      </c>
      <c r="H203" s="33">
        <f t="shared" si="7"/>
        <v>2.5641025641025641E-4</v>
      </c>
      <c r="I203" s="8">
        <v>39</v>
      </c>
      <c r="J203" s="8">
        <v>28</v>
      </c>
      <c r="K203" s="8">
        <v>11</v>
      </c>
    </row>
    <row r="204" spans="1:11" ht="15" x14ac:dyDescent="0.2">
      <c r="A204" s="10" t="s">
        <v>50</v>
      </c>
      <c r="B204" s="20" t="s">
        <v>1343</v>
      </c>
      <c r="C204" s="8" t="s">
        <v>358</v>
      </c>
      <c r="D204" s="8" t="s">
        <v>364</v>
      </c>
      <c r="E204" s="13">
        <v>3.1E-2</v>
      </c>
      <c r="F204" s="33">
        <f t="shared" si="6"/>
        <v>7.7499999999999997E-4</v>
      </c>
      <c r="G204" s="13">
        <v>8.0000000000000002E-3</v>
      </c>
      <c r="H204" s="33">
        <f t="shared" si="7"/>
        <v>2.0000000000000001E-4</v>
      </c>
      <c r="I204" s="8">
        <v>40</v>
      </c>
      <c r="J204" s="8">
        <v>24</v>
      </c>
      <c r="K204" s="8">
        <v>16</v>
      </c>
    </row>
    <row r="205" spans="1:11" ht="15" x14ac:dyDescent="0.2">
      <c r="A205" s="10" t="s">
        <v>50</v>
      </c>
      <c r="B205" s="20" t="s">
        <v>1343</v>
      </c>
      <c r="C205" s="8" t="s">
        <v>358</v>
      </c>
      <c r="D205" s="8" t="s">
        <v>365</v>
      </c>
      <c r="E205" s="13">
        <v>0.03</v>
      </c>
      <c r="F205" s="33">
        <f t="shared" si="6"/>
        <v>7.5000000000000002E-4</v>
      </c>
      <c r="G205" s="13">
        <v>8.9999999999999993E-3</v>
      </c>
      <c r="H205" s="33">
        <f t="shared" si="7"/>
        <v>2.2499999999999999E-4</v>
      </c>
      <c r="I205" s="8">
        <v>40</v>
      </c>
      <c r="J205" s="8">
        <v>25</v>
      </c>
      <c r="K205" s="8">
        <v>15</v>
      </c>
    </row>
    <row r="206" spans="1:11" ht="15" x14ac:dyDescent="0.2">
      <c r="A206" s="10" t="s">
        <v>50</v>
      </c>
      <c r="B206" s="20" t="s">
        <v>1343</v>
      </c>
      <c r="C206" s="8" t="s">
        <v>366</v>
      </c>
      <c r="D206" s="8" t="s">
        <v>367</v>
      </c>
      <c r="E206" s="13">
        <v>8.9999999999999993E-3</v>
      </c>
      <c r="F206" s="33">
        <f t="shared" si="6"/>
        <v>5.6249999999999996E-4</v>
      </c>
      <c r="G206" s="13">
        <v>6.0000000000000001E-3</v>
      </c>
      <c r="H206" s="33">
        <f t="shared" si="7"/>
        <v>3.7500000000000001E-4</v>
      </c>
      <c r="I206" s="8">
        <v>16</v>
      </c>
      <c r="J206" s="8">
        <v>4</v>
      </c>
      <c r="K206" s="8">
        <v>12</v>
      </c>
    </row>
    <row r="207" spans="1:11" ht="15" x14ac:dyDescent="0.2">
      <c r="A207" s="10" t="s">
        <v>50</v>
      </c>
      <c r="B207" s="20" t="s">
        <v>1343</v>
      </c>
      <c r="C207" s="8" t="s">
        <v>366</v>
      </c>
      <c r="D207" s="14" t="s">
        <v>368</v>
      </c>
      <c r="E207" s="13">
        <v>1.7000000000000001E-2</v>
      </c>
      <c r="F207" s="33">
        <f t="shared" si="6"/>
        <v>8.9473684210526327E-4</v>
      </c>
      <c r="G207" s="13">
        <v>0.01</v>
      </c>
      <c r="H207" s="33">
        <f t="shared" si="7"/>
        <v>5.263157894736842E-4</v>
      </c>
      <c r="I207" s="8">
        <v>19</v>
      </c>
      <c r="J207" s="8">
        <v>6</v>
      </c>
      <c r="K207" s="8">
        <v>13</v>
      </c>
    </row>
    <row r="208" spans="1:11" ht="15" x14ac:dyDescent="0.2">
      <c r="A208" s="10" t="s">
        <v>50</v>
      </c>
      <c r="B208" s="20" t="s">
        <v>1343</v>
      </c>
      <c r="C208" s="8" t="s">
        <v>366</v>
      </c>
      <c r="D208" s="8" t="s">
        <v>369</v>
      </c>
      <c r="E208" s="13">
        <v>3.3000000000000002E-2</v>
      </c>
      <c r="F208" s="33">
        <f t="shared" si="6"/>
        <v>1.65E-3</v>
      </c>
      <c r="G208" s="13">
        <v>1.6E-2</v>
      </c>
      <c r="H208" s="33">
        <f t="shared" si="7"/>
        <v>8.0000000000000004E-4</v>
      </c>
      <c r="I208" s="8">
        <v>20</v>
      </c>
      <c r="J208" s="8">
        <v>18</v>
      </c>
      <c r="K208" s="8">
        <v>2</v>
      </c>
    </row>
    <row r="209" spans="1:11" ht="15" x14ac:dyDescent="0.2">
      <c r="A209" s="10" t="s">
        <v>50</v>
      </c>
      <c r="B209" s="20" t="s">
        <v>1343</v>
      </c>
      <c r="C209" s="8" t="s">
        <v>366</v>
      </c>
      <c r="D209" s="8" t="s">
        <v>370</v>
      </c>
      <c r="E209" s="13">
        <v>1.9E-2</v>
      </c>
      <c r="F209" s="33">
        <f t="shared" si="6"/>
        <v>4.8717948717948715E-4</v>
      </c>
      <c r="G209" s="13">
        <v>6.0000000000000001E-3</v>
      </c>
      <c r="H209" s="33">
        <f t="shared" si="7"/>
        <v>1.5384615384615385E-4</v>
      </c>
      <c r="I209" s="8">
        <v>39</v>
      </c>
      <c r="J209" s="8">
        <v>14</v>
      </c>
      <c r="K209" s="8">
        <v>25</v>
      </c>
    </row>
    <row r="210" spans="1:11" ht="15" x14ac:dyDescent="0.2">
      <c r="A210" s="10" t="s">
        <v>50</v>
      </c>
      <c r="B210" s="20" t="s">
        <v>1343</v>
      </c>
      <c r="C210" s="8" t="s">
        <v>366</v>
      </c>
      <c r="D210" s="8" t="s">
        <v>371</v>
      </c>
      <c r="E210" s="13">
        <v>4.7E-2</v>
      </c>
      <c r="F210" s="33">
        <f t="shared" si="6"/>
        <v>1.175E-3</v>
      </c>
      <c r="G210" s="13">
        <v>2.1000000000000001E-2</v>
      </c>
      <c r="H210" s="33">
        <f t="shared" si="7"/>
        <v>5.2500000000000008E-4</v>
      </c>
      <c r="I210" s="8">
        <v>40</v>
      </c>
      <c r="J210" s="8">
        <v>33</v>
      </c>
      <c r="K210" s="8">
        <v>7</v>
      </c>
    </row>
    <row r="211" spans="1:11" ht="15" x14ac:dyDescent="0.2">
      <c r="A211" s="10" t="s">
        <v>50</v>
      </c>
      <c r="B211" s="20" t="s">
        <v>1343</v>
      </c>
      <c r="C211" s="8" t="s">
        <v>366</v>
      </c>
      <c r="D211" s="8" t="s">
        <v>372</v>
      </c>
      <c r="E211" s="13">
        <v>2.5000000000000001E-2</v>
      </c>
      <c r="F211" s="33">
        <f t="shared" si="6"/>
        <v>7.3529411764705881E-4</v>
      </c>
      <c r="G211" s="13">
        <v>1.2E-2</v>
      </c>
      <c r="H211" s="33">
        <f t="shared" si="7"/>
        <v>3.5294117647058826E-4</v>
      </c>
      <c r="I211" s="8">
        <v>34</v>
      </c>
      <c r="J211" s="8">
        <v>16</v>
      </c>
      <c r="K211" s="8">
        <v>18</v>
      </c>
    </row>
    <row r="212" spans="1:11" ht="15" x14ac:dyDescent="0.2">
      <c r="A212" s="10" t="s">
        <v>50</v>
      </c>
      <c r="B212" s="20" t="s">
        <v>1343</v>
      </c>
      <c r="C212" s="8" t="s">
        <v>366</v>
      </c>
      <c r="D212" s="8" t="s">
        <v>373</v>
      </c>
      <c r="E212" s="13">
        <v>1.0999999999999999E-2</v>
      </c>
      <c r="F212" s="33">
        <f t="shared" si="6"/>
        <v>5.4999999999999992E-4</v>
      </c>
      <c r="G212" s="13">
        <v>7.0000000000000001E-3</v>
      </c>
      <c r="H212" s="33">
        <f t="shared" si="7"/>
        <v>3.5E-4</v>
      </c>
      <c r="I212" s="8">
        <v>20</v>
      </c>
      <c r="J212" s="8">
        <v>10</v>
      </c>
      <c r="K212" s="8">
        <v>10</v>
      </c>
    </row>
    <row r="213" spans="1:11" ht="15" x14ac:dyDescent="0.2">
      <c r="A213" s="10" t="s">
        <v>50</v>
      </c>
      <c r="B213" s="20" t="s">
        <v>1343</v>
      </c>
      <c r="C213" s="8" t="s">
        <v>366</v>
      </c>
      <c r="D213" s="8" t="s">
        <v>374</v>
      </c>
      <c r="E213" s="13">
        <v>1.6E-2</v>
      </c>
      <c r="F213" s="33">
        <f t="shared" si="6"/>
        <v>5.7142857142857147E-4</v>
      </c>
      <c r="G213" s="13">
        <v>6.0000000000000001E-3</v>
      </c>
      <c r="H213" s="33">
        <f t="shared" si="7"/>
        <v>2.142857142857143E-4</v>
      </c>
      <c r="I213" s="8">
        <v>28</v>
      </c>
      <c r="J213" s="8">
        <v>16</v>
      </c>
      <c r="K213" s="8">
        <v>12</v>
      </c>
    </row>
    <row r="214" spans="1:11" ht="15" x14ac:dyDescent="0.2">
      <c r="A214" s="10" t="s">
        <v>50</v>
      </c>
      <c r="B214" s="20" t="s">
        <v>1343</v>
      </c>
      <c r="C214" s="8" t="s">
        <v>366</v>
      </c>
      <c r="D214" s="8" t="s">
        <v>375</v>
      </c>
      <c r="E214" s="13">
        <v>2.4E-2</v>
      </c>
      <c r="F214" s="33">
        <f t="shared" si="6"/>
        <v>1.090909090909091E-3</v>
      </c>
      <c r="G214" s="13">
        <v>1.7000000000000001E-2</v>
      </c>
      <c r="H214" s="33">
        <f t="shared" si="7"/>
        <v>7.727272727272728E-4</v>
      </c>
      <c r="I214" s="8">
        <v>22</v>
      </c>
      <c r="J214" s="8">
        <v>10</v>
      </c>
      <c r="K214" s="8">
        <v>22</v>
      </c>
    </row>
    <row r="215" spans="1:11" ht="15" x14ac:dyDescent="0.2">
      <c r="A215" s="10" t="s">
        <v>50</v>
      </c>
      <c r="B215" s="20" t="s">
        <v>1343</v>
      </c>
      <c r="C215" s="8" t="s">
        <v>366</v>
      </c>
      <c r="D215" s="8" t="s">
        <v>376</v>
      </c>
      <c r="E215" s="13">
        <v>7.5999999999999998E-2</v>
      </c>
      <c r="F215" s="33">
        <f t="shared" si="6"/>
        <v>1.4615384615384616E-3</v>
      </c>
      <c r="G215" s="13">
        <v>2.1999999999999999E-2</v>
      </c>
      <c r="H215" s="33">
        <f t="shared" si="7"/>
        <v>4.2307692307692304E-4</v>
      </c>
      <c r="I215" s="8">
        <v>52</v>
      </c>
      <c r="J215" s="8">
        <v>22</v>
      </c>
      <c r="K215" s="8">
        <v>30</v>
      </c>
    </row>
    <row r="216" spans="1:11" ht="15" x14ac:dyDescent="0.2">
      <c r="A216" s="10" t="s">
        <v>50</v>
      </c>
      <c r="B216" s="20" t="s">
        <v>1343</v>
      </c>
      <c r="C216" s="8" t="s">
        <v>377</v>
      </c>
      <c r="D216" s="14" t="s">
        <v>378</v>
      </c>
      <c r="E216" s="13">
        <v>1.4E-2</v>
      </c>
      <c r="F216" s="33">
        <f t="shared" si="6"/>
        <v>5.6000000000000006E-4</v>
      </c>
      <c r="G216" s="13">
        <v>0.01</v>
      </c>
      <c r="H216" s="33">
        <f t="shared" si="7"/>
        <v>4.0000000000000002E-4</v>
      </c>
      <c r="I216" s="8">
        <v>25</v>
      </c>
      <c r="J216" s="8">
        <v>9</v>
      </c>
      <c r="K216" s="8">
        <v>16</v>
      </c>
    </row>
    <row r="217" spans="1:11" ht="15" x14ac:dyDescent="0.2">
      <c r="A217" s="10" t="s">
        <v>50</v>
      </c>
      <c r="B217" s="20" t="s">
        <v>1343</v>
      </c>
      <c r="C217" s="8" t="s">
        <v>377</v>
      </c>
      <c r="D217" s="14" t="s">
        <v>379</v>
      </c>
      <c r="E217" s="13">
        <v>3.2000000000000001E-2</v>
      </c>
      <c r="F217" s="33">
        <f t="shared" si="6"/>
        <v>2.1333333333333334E-3</v>
      </c>
      <c r="G217" s="13">
        <v>1.9E-2</v>
      </c>
      <c r="H217" s="33">
        <f t="shared" si="7"/>
        <v>1.2666666666666666E-3</v>
      </c>
      <c r="I217" s="8">
        <v>15</v>
      </c>
      <c r="J217" s="8">
        <v>12</v>
      </c>
      <c r="K217" s="8">
        <v>3</v>
      </c>
    </row>
    <row r="218" spans="1:11" ht="15" x14ac:dyDescent="0.2">
      <c r="A218" s="10" t="s">
        <v>50</v>
      </c>
      <c r="B218" s="20" t="s">
        <v>1343</v>
      </c>
      <c r="C218" s="8" t="s">
        <v>377</v>
      </c>
      <c r="D218" s="14" t="s">
        <v>380</v>
      </c>
      <c r="E218" s="13">
        <v>4.2999999999999997E-2</v>
      </c>
      <c r="F218" s="33">
        <f t="shared" si="6"/>
        <v>1.9545454545454545E-3</v>
      </c>
      <c r="G218" s="13">
        <v>1.9E-2</v>
      </c>
      <c r="H218" s="33">
        <f t="shared" si="7"/>
        <v>8.6363636363636362E-4</v>
      </c>
      <c r="I218" s="8">
        <v>22</v>
      </c>
      <c r="J218" s="8">
        <v>18</v>
      </c>
      <c r="K218" s="8">
        <v>4</v>
      </c>
    </row>
    <row r="219" spans="1:11" ht="15" x14ac:dyDescent="0.2">
      <c r="A219" s="10" t="s">
        <v>50</v>
      </c>
      <c r="B219" s="20" t="s">
        <v>1343</v>
      </c>
      <c r="C219" s="8" t="s">
        <v>377</v>
      </c>
      <c r="D219" s="14" t="s">
        <v>381</v>
      </c>
      <c r="E219" s="13">
        <v>3.7999999999999999E-2</v>
      </c>
      <c r="F219" s="33">
        <f t="shared" si="6"/>
        <v>1.3571428571428571E-3</v>
      </c>
      <c r="G219" s="13">
        <v>2.3E-2</v>
      </c>
      <c r="H219" s="33">
        <f t="shared" si="7"/>
        <v>8.2142857142857137E-4</v>
      </c>
      <c r="I219" s="8">
        <v>28</v>
      </c>
      <c r="J219" s="8">
        <v>21</v>
      </c>
      <c r="K219" s="8">
        <v>7</v>
      </c>
    </row>
    <row r="220" spans="1:11" ht="15" x14ac:dyDescent="0.2">
      <c r="A220" s="10" t="s">
        <v>50</v>
      </c>
      <c r="B220" s="20" t="s">
        <v>1343</v>
      </c>
      <c r="C220" s="8" t="s">
        <v>377</v>
      </c>
      <c r="D220" s="14" t="s">
        <v>382</v>
      </c>
      <c r="E220" s="13">
        <v>3.1E-2</v>
      </c>
      <c r="F220" s="33">
        <f t="shared" si="6"/>
        <v>1.1071428571428571E-3</v>
      </c>
      <c r="G220" s="13">
        <v>1.6E-2</v>
      </c>
      <c r="H220" s="33">
        <f t="shared" si="7"/>
        <v>5.7142857142857147E-4</v>
      </c>
      <c r="I220" s="8">
        <v>28</v>
      </c>
      <c r="J220" s="8">
        <v>20</v>
      </c>
      <c r="K220" s="8">
        <v>8</v>
      </c>
    </row>
    <row r="221" spans="1:11" ht="15" x14ac:dyDescent="0.2">
      <c r="A221" s="10" t="s">
        <v>50</v>
      </c>
      <c r="B221" s="20" t="s">
        <v>1343</v>
      </c>
      <c r="C221" s="8" t="s">
        <v>377</v>
      </c>
      <c r="D221" s="14" t="s">
        <v>383</v>
      </c>
      <c r="E221" s="13">
        <v>1.2999999999999999E-2</v>
      </c>
      <c r="F221" s="33">
        <f t="shared" si="6"/>
        <v>1.6249999999999999E-3</v>
      </c>
      <c r="G221" s="13">
        <v>7.0000000000000001E-3</v>
      </c>
      <c r="H221" s="33">
        <f t="shared" si="7"/>
        <v>8.7500000000000002E-4</v>
      </c>
      <c r="I221" s="8">
        <v>8</v>
      </c>
      <c r="J221" s="8">
        <v>8</v>
      </c>
      <c r="K221" s="8">
        <v>0</v>
      </c>
    </row>
    <row r="222" spans="1:11" ht="15" x14ac:dyDescent="0.2">
      <c r="A222" s="10" t="s">
        <v>50</v>
      </c>
      <c r="B222" s="20" t="s">
        <v>1343</v>
      </c>
      <c r="C222" s="8" t="s">
        <v>377</v>
      </c>
      <c r="D222" s="14" t="s">
        <v>384</v>
      </c>
      <c r="E222" s="13">
        <v>2.3E-2</v>
      </c>
      <c r="F222" s="33">
        <f t="shared" si="6"/>
        <v>8.8461538461538463E-4</v>
      </c>
      <c r="G222" s="13">
        <v>8.9999999999999993E-3</v>
      </c>
      <c r="H222" s="33">
        <f t="shared" si="7"/>
        <v>3.4615384615384613E-4</v>
      </c>
      <c r="I222" s="8">
        <v>26</v>
      </c>
      <c r="J222" s="8">
        <v>13</v>
      </c>
      <c r="K222" s="8">
        <v>13</v>
      </c>
    </row>
    <row r="223" spans="1:11" ht="15" x14ac:dyDescent="0.2">
      <c r="A223" s="10" t="s">
        <v>50</v>
      </c>
      <c r="B223" s="20" t="s">
        <v>1343</v>
      </c>
      <c r="C223" s="8" t="s">
        <v>377</v>
      </c>
      <c r="D223" s="14" t="s">
        <v>385</v>
      </c>
      <c r="E223" s="13">
        <v>2.8000000000000001E-2</v>
      </c>
      <c r="F223" s="33">
        <f t="shared" si="6"/>
        <v>1.0769230769230769E-3</v>
      </c>
      <c r="G223" s="13">
        <v>1.2999999999999999E-2</v>
      </c>
      <c r="H223" s="33">
        <f t="shared" si="7"/>
        <v>5.0000000000000001E-4</v>
      </c>
      <c r="I223" s="8">
        <v>26</v>
      </c>
      <c r="J223" s="8">
        <v>19</v>
      </c>
      <c r="K223" s="8">
        <v>7</v>
      </c>
    </row>
    <row r="224" spans="1:11" ht="15" x14ac:dyDescent="0.2">
      <c r="A224" s="10" t="s">
        <v>50</v>
      </c>
      <c r="B224" s="20" t="s">
        <v>1343</v>
      </c>
      <c r="C224" s="8" t="s">
        <v>377</v>
      </c>
      <c r="D224" s="14" t="s">
        <v>386</v>
      </c>
      <c r="E224" s="13">
        <v>3.3000000000000002E-2</v>
      </c>
      <c r="F224" s="33">
        <f t="shared" si="6"/>
        <v>1.1785714285714286E-3</v>
      </c>
      <c r="G224" s="13">
        <v>1.6E-2</v>
      </c>
      <c r="H224" s="33">
        <f t="shared" si="7"/>
        <v>5.7142857142857147E-4</v>
      </c>
      <c r="I224" s="8">
        <v>28</v>
      </c>
      <c r="J224" s="8">
        <v>23</v>
      </c>
      <c r="K224" s="8">
        <v>5</v>
      </c>
    </row>
    <row r="225" spans="1:11" ht="15" x14ac:dyDescent="0.2">
      <c r="A225" s="10" t="s">
        <v>50</v>
      </c>
      <c r="B225" s="20" t="s">
        <v>1343</v>
      </c>
      <c r="C225" s="8" t="s">
        <v>377</v>
      </c>
      <c r="D225" s="14" t="s">
        <v>387</v>
      </c>
      <c r="E225" s="13">
        <v>0.05</v>
      </c>
      <c r="F225" s="33">
        <f t="shared" si="6"/>
        <v>2.0833333333333333E-3</v>
      </c>
      <c r="G225" s="13">
        <v>2.8000000000000001E-2</v>
      </c>
      <c r="H225" s="33">
        <f t="shared" si="7"/>
        <v>1.1666666666666668E-3</v>
      </c>
      <c r="I225" s="8">
        <v>24</v>
      </c>
      <c r="J225" s="8">
        <v>24</v>
      </c>
      <c r="K225" s="8">
        <v>0</v>
      </c>
    </row>
    <row r="226" spans="1:11" ht="15" x14ac:dyDescent="0.2">
      <c r="A226" s="10" t="s">
        <v>50</v>
      </c>
      <c r="B226" s="20" t="s">
        <v>1343</v>
      </c>
      <c r="C226" s="8" t="s">
        <v>377</v>
      </c>
      <c r="D226" s="14" t="s">
        <v>388</v>
      </c>
      <c r="E226" s="13">
        <v>2.7E-2</v>
      </c>
      <c r="F226" s="33">
        <f t="shared" si="6"/>
        <v>8.7096774193548391E-4</v>
      </c>
      <c r="G226" s="13">
        <v>2.1000000000000001E-2</v>
      </c>
      <c r="H226" s="33">
        <f t="shared" si="7"/>
        <v>6.774193548387097E-4</v>
      </c>
      <c r="I226" s="8">
        <v>31</v>
      </c>
      <c r="J226" s="8">
        <v>13</v>
      </c>
      <c r="K226" s="8">
        <v>18</v>
      </c>
    </row>
    <row r="227" spans="1:11" ht="15" x14ac:dyDescent="0.2">
      <c r="A227" s="10" t="s">
        <v>50</v>
      </c>
      <c r="B227" s="20" t="s">
        <v>1343</v>
      </c>
      <c r="C227" s="8" t="s">
        <v>377</v>
      </c>
      <c r="D227" s="14" t="s">
        <v>389</v>
      </c>
      <c r="E227" s="13">
        <v>0.05</v>
      </c>
      <c r="F227" s="33">
        <f t="shared" si="6"/>
        <v>1.6666666666666668E-3</v>
      </c>
      <c r="G227" s="13">
        <v>3.9E-2</v>
      </c>
      <c r="H227" s="33">
        <f t="shared" si="7"/>
        <v>1.2999999999999999E-3</v>
      </c>
      <c r="I227" s="8">
        <v>30</v>
      </c>
      <c r="J227" s="8">
        <v>22</v>
      </c>
      <c r="K227" s="8">
        <v>8</v>
      </c>
    </row>
    <row r="228" spans="1:11" ht="15" x14ac:dyDescent="0.2">
      <c r="A228" s="10" t="s">
        <v>50</v>
      </c>
      <c r="B228" s="20" t="s">
        <v>1343</v>
      </c>
      <c r="C228" s="8" t="s">
        <v>377</v>
      </c>
      <c r="D228" s="14" t="s">
        <v>390</v>
      </c>
      <c r="E228" s="13">
        <v>2.5000000000000001E-2</v>
      </c>
      <c r="F228" s="33">
        <f t="shared" si="6"/>
        <v>8.0645161290322581E-4</v>
      </c>
      <c r="G228" s="13">
        <v>8.9999999999999993E-3</v>
      </c>
      <c r="H228" s="33">
        <f t="shared" si="7"/>
        <v>2.9032258064516127E-4</v>
      </c>
      <c r="I228" s="8">
        <v>31</v>
      </c>
      <c r="J228" s="8">
        <v>14</v>
      </c>
      <c r="K228" s="8">
        <v>17</v>
      </c>
    </row>
    <row r="229" spans="1:11" ht="15" x14ac:dyDescent="0.2">
      <c r="A229" s="10" t="s">
        <v>50</v>
      </c>
      <c r="B229" s="20" t="s">
        <v>1343</v>
      </c>
      <c r="C229" s="8" t="s">
        <v>377</v>
      </c>
      <c r="D229" s="14" t="s">
        <v>391</v>
      </c>
      <c r="E229" s="13">
        <v>8.3000000000000004E-2</v>
      </c>
      <c r="F229" s="33">
        <f t="shared" si="6"/>
        <v>2.075E-3</v>
      </c>
      <c r="G229" s="13">
        <v>2.5999999999999999E-2</v>
      </c>
      <c r="H229" s="33">
        <f t="shared" si="7"/>
        <v>6.4999999999999997E-4</v>
      </c>
      <c r="I229" s="8">
        <v>40</v>
      </c>
      <c r="J229" s="8">
        <v>35</v>
      </c>
      <c r="K229" s="8">
        <v>5</v>
      </c>
    </row>
    <row r="230" spans="1:11" ht="15" x14ac:dyDescent="0.2">
      <c r="A230" s="10" t="s">
        <v>50</v>
      </c>
      <c r="B230" s="20" t="s">
        <v>1343</v>
      </c>
      <c r="C230" s="8" t="s">
        <v>377</v>
      </c>
      <c r="D230" s="14" t="s">
        <v>392</v>
      </c>
      <c r="E230" s="13">
        <v>4.0000000000000001E-3</v>
      </c>
      <c r="F230" s="33">
        <f t="shared" si="6"/>
        <v>1.3793103448275863E-4</v>
      </c>
      <c r="G230" s="13">
        <v>0</v>
      </c>
      <c r="H230" s="33">
        <f t="shared" si="7"/>
        <v>0</v>
      </c>
      <c r="I230" s="8">
        <v>29</v>
      </c>
      <c r="J230" s="8">
        <v>0</v>
      </c>
      <c r="K230" s="8">
        <v>29</v>
      </c>
    </row>
    <row r="231" spans="1:11" ht="15" x14ac:dyDescent="0.2">
      <c r="A231" s="10" t="s">
        <v>50</v>
      </c>
      <c r="B231" s="20" t="s">
        <v>1343</v>
      </c>
      <c r="C231" s="8" t="s">
        <v>377</v>
      </c>
      <c r="D231" s="14" t="s">
        <v>393</v>
      </c>
      <c r="E231" s="13">
        <v>7.0000000000000001E-3</v>
      </c>
      <c r="F231" s="33">
        <f t="shared" si="6"/>
        <v>2.1212121212121213E-4</v>
      </c>
      <c r="G231" s="13">
        <v>0</v>
      </c>
      <c r="H231" s="33">
        <f t="shared" si="7"/>
        <v>0</v>
      </c>
      <c r="I231" s="8">
        <v>33</v>
      </c>
      <c r="J231" s="8">
        <v>1</v>
      </c>
      <c r="K231" s="8">
        <v>32</v>
      </c>
    </row>
    <row r="232" spans="1:11" ht="15" x14ac:dyDescent="0.2">
      <c r="A232" s="10" t="s">
        <v>43</v>
      </c>
      <c r="B232" s="20" t="s">
        <v>1342</v>
      </c>
      <c r="C232" s="8" t="s">
        <v>394</v>
      </c>
      <c r="D232" s="14" t="s">
        <v>395</v>
      </c>
      <c r="E232" s="13">
        <v>4.9000000000000002E-2</v>
      </c>
      <c r="F232" s="33">
        <f t="shared" si="6"/>
        <v>2.2272727272727275E-3</v>
      </c>
      <c r="G232" s="13">
        <v>3.2000000000000001E-2</v>
      </c>
      <c r="H232" s="33">
        <f t="shared" si="7"/>
        <v>1.4545454545454547E-3</v>
      </c>
      <c r="I232" s="8">
        <v>22</v>
      </c>
      <c r="J232" s="8">
        <v>18</v>
      </c>
      <c r="K232" s="8">
        <v>4</v>
      </c>
    </row>
    <row r="233" spans="1:11" ht="15" x14ac:dyDescent="0.2">
      <c r="A233" s="10" t="s">
        <v>43</v>
      </c>
      <c r="B233" s="20" t="s">
        <v>1342</v>
      </c>
      <c r="C233" s="8" t="s">
        <v>394</v>
      </c>
      <c r="D233" s="14" t="s">
        <v>396</v>
      </c>
      <c r="E233" s="13">
        <v>4.4999999999999998E-2</v>
      </c>
      <c r="F233" s="33">
        <f t="shared" si="6"/>
        <v>1.4062499999999999E-3</v>
      </c>
      <c r="G233" s="13">
        <v>1.2999999999999999E-2</v>
      </c>
      <c r="H233" s="33">
        <f t="shared" si="7"/>
        <v>4.0624999999999998E-4</v>
      </c>
      <c r="I233" s="8">
        <v>32</v>
      </c>
      <c r="J233" s="8">
        <v>28</v>
      </c>
      <c r="K233" s="8">
        <v>4</v>
      </c>
    </row>
    <row r="234" spans="1:11" ht="15" x14ac:dyDescent="0.2">
      <c r="A234" s="10" t="s">
        <v>43</v>
      </c>
      <c r="B234" s="20" t="s">
        <v>1342</v>
      </c>
      <c r="C234" s="8" t="s">
        <v>394</v>
      </c>
      <c r="D234" s="14" t="s">
        <v>397</v>
      </c>
      <c r="E234" s="13">
        <v>4.2999999999999997E-2</v>
      </c>
      <c r="F234" s="33">
        <f t="shared" si="6"/>
        <v>1.9545454545454545E-3</v>
      </c>
      <c r="G234" s="13">
        <v>2.3E-2</v>
      </c>
      <c r="H234" s="33">
        <f t="shared" si="7"/>
        <v>1.0454545454545454E-3</v>
      </c>
      <c r="I234" s="8">
        <v>22</v>
      </c>
      <c r="J234" s="8">
        <v>20</v>
      </c>
      <c r="K234" s="8">
        <v>2</v>
      </c>
    </row>
    <row r="235" spans="1:11" ht="15" x14ac:dyDescent="0.2">
      <c r="A235" s="10" t="s">
        <v>43</v>
      </c>
      <c r="B235" s="20" t="s">
        <v>1342</v>
      </c>
      <c r="C235" s="8" t="s">
        <v>394</v>
      </c>
      <c r="D235" s="14" t="s">
        <v>398</v>
      </c>
      <c r="E235" s="13">
        <v>2.9000000000000001E-2</v>
      </c>
      <c r="F235" s="33">
        <f t="shared" si="6"/>
        <v>1.7058823529411766E-3</v>
      </c>
      <c r="G235" s="13">
        <v>1.7999999999999999E-2</v>
      </c>
      <c r="H235" s="33">
        <f t="shared" si="7"/>
        <v>1.0588235294117646E-3</v>
      </c>
      <c r="I235" s="8">
        <v>17</v>
      </c>
      <c r="J235" s="8">
        <v>12</v>
      </c>
      <c r="K235" s="8">
        <v>5</v>
      </c>
    </row>
    <row r="236" spans="1:11" ht="15" x14ac:dyDescent="0.2">
      <c r="A236" s="10" t="s">
        <v>43</v>
      </c>
      <c r="B236" s="20" t="s">
        <v>1342</v>
      </c>
      <c r="C236" s="8" t="s">
        <v>394</v>
      </c>
      <c r="D236" s="14" t="s">
        <v>399</v>
      </c>
      <c r="E236" s="13">
        <v>1.7000000000000001E-2</v>
      </c>
      <c r="F236" s="33">
        <f t="shared" si="6"/>
        <v>1.2142857142857144E-3</v>
      </c>
      <c r="G236" s="13">
        <v>8.9999999999999993E-3</v>
      </c>
      <c r="H236" s="33">
        <f t="shared" si="7"/>
        <v>6.4285714285714282E-4</v>
      </c>
      <c r="I236" s="8">
        <v>14</v>
      </c>
      <c r="J236" s="8">
        <v>11</v>
      </c>
      <c r="K236" s="8">
        <v>3</v>
      </c>
    </row>
    <row r="237" spans="1:11" ht="15" x14ac:dyDescent="0.2">
      <c r="A237" s="10" t="s">
        <v>43</v>
      </c>
      <c r="B237" s="20" t="s">
        <v>1342</v>
      </c>
      <c r="C237" s="8" t="s">
        <v>394</v>
      </c>
      <c r="D237" s="14" t="s">
        <v>400</v>
      </c>
      <c r="E237" s="13">
        <v>8.9999999999999993E-3</v>
      </c>
      <c r="F237" s="33">
        <f t="shared" si="6"/>
        <v>5.6249999999999996E-4</v>
      </c>
      <c r="G237" s="13">
        <v>5.0000000000000001E-3</v>
      </c>
      <c r="H237" s="33">
        <f t="shared" si="7"/>
        <v>3.1250000000000001E-4</v>
      </c>
      <c r="I237" s="8">
        <v>16</v>
      </c>
      <c r="J237" s="8">
        <v>6</v>
      </c>
      <c r="K237" s="8">
        <v>10</v>
      </c>
    </row>
    <row r="238" spans="1:11" ht="15" x14ac:dyDescent="0.2">
      <c r="A238" s="10" t="s">
        <v>43</v>
      </c>
      <c r="B238" s="20" t="s">
        <v>1342</v>
      </c>
      <c r="C238" s="8" t="s">
        <v>394</v>
      </c>
      <c r="D238" s="14" t="s">
        <v>401</v>
      </c>
      <c r="E238" s="13">
        <v>3.4000000000000002E-2</v>
      </c>
      <c r="F238" s="33">
        <f t="shared" si="6"/>
        <v>1.7894736842105265E-3</v>
      </c>
      <c r="G238" s="13">
        <v>1.7000000000000001E-2</v>
      </c>
      <c r="H238" s="33">
        <f t="shared" si="7"/>
        <v>8.9473684210526327E-4</v>
      </c>
      <c r="I238" s="8">
        <v>19</v>
      </c>
      <c r="J238" s="8">
        <v>15</v>
      </c>
      <c r="K238" s="8">
        <v>4</v>
      </c>
    </row>
    <row r="239" spans="1:11" ht="15" x14ac:dyDescent="0.2">
      <c r="A239" s="10" t="s">
        <v>43</v>
      </c>
      <c r="B239" s="20" t="s">
        <v>1342</v>
      </c>
      <c r="C239" s="8" t="s">
        <v>394</v>
      </c>
      <c r="D239" s="14" t="s">
        <v>402</v>
      </c>
      <c r="E239" s="13">
        <v>2.7E-2</v>
      </c>
      <c r="F239" s="33">
        <f t="shared" si="6"/>
        <v>1.588235294117647E-3</v>
      </c>
      <c r="G239" s="13">
        <v>1.4999999999999999E-2</v>
      </c>
      <c r="H239" s="33">
        <f t="shared" si="7"/>
        <v>8.8235294117647051E-4</v>
      </c>
      <c r="I239" s="8">
        <v>17</v>
      </c>
      <c r="J239" s="8">
        <v>12</v>
      </c>
      <c r="K239" s="8">
        <v>5</v>
      </c>
    </row>
    <row r="240" spans="1:11" ht="15" x14ac:dyDescent="0.2">
      <c r="A240" s="10" t="s">
        <v>43</v>
      </c>
      <c r="B240" s="20" t="s">
        <v>1342</v>
      </c>
      <c r="C240" s="8" t="s">
        <v>394</v>
      </c>
      <c r="D240" s="14" t="s">
        <v>403</v>
      </c>
      <c r="E240" s="13">
        <v>3.1E-2</v>
      </c>
      <c r="F240" s="33">
        <f t="shared" si="6"/>
        <v>1.0333333333333334E-3</v>
      </c>
      <c r="G240" s="13">
        <v>1.2E-2</v>
      </c>
      <c r="H240" s="33">
        <f t="shared" si="7"/>
        <v>4.0000000000000002E-4</v>
      </c>
      <c r="I240" s="8">
        <v>30</v>
      </c>
      <c r="J240" s="8">
        <v>20</v>
      </c>
      <c r="K240" s="8">
        <v>10</v>
      </c>
    </row>
    <row r="241" spans="1:11" ht="15" x14ac:dyDescent="0.2">
      <c r="A241" s="10" t="s">
        <v>43</v>
      </c>
      <c r="B241" s="20" t="s">
        <v>1342</v>
      </c>
      <c r="C241" s="8" t="s">
        <v>394</v>
      </c>
      <c r="D241" s="14" t="s">
        <v>404</v>
      </c>
      <c r="E241" s="13">
        <v>5.0999999999999997E-2</v>
      </c>
      <c r="F241" s="33">
        <f t="shared" si="6"/>
        <v>1.9615384615384616E-3</v>
      </c>
      <c r="G241" s="13">
        <v>3.6999999999999998E-2</v>
      </c>
      <c r="H241" s="33">
        <f t="shared" si="7"/>
        <v>1.423076923076923E-3</v>
      </c>
      <c r="I241" s="8">
        <v>26</v>
      </c>
      <c r="J241" s="8">
        <v>19</v>
      </c>
      <c r="K241" s="8">
        <v>7</v>
      </c>
    </row>
    <row r="242" spans="1:11" ht="15" x14ac:dyDescent="0.2">
      <c r="A242" s="10" t="s">
        <v>43</v>
      </c>
      <c r="B242" s="20" t="s">
        <v>1342</v>
      </c>
      <c r="C242" s="8" t="s">
        <v>394</v>
      </c>
      <c r="D242" s="14" t="s">
        <v>405</v>
      </c>
      <c r="E242" s="13">
        <v>4.0000000000000001E-3</v>
      </c>
      <c r="F242" s="33">
        <f t="shared" si="6"/>
        <v>1.5384615384615385E-4</v>
      </c>
      <c r="G242" s="13">
        <v>4.0000000000000001E-3</v>
      </c>
      <c r="H242" s="33">
        <f t="shared" si="7"/>
        <v>1.5384615384615385E-4</v>
      </c>
      <c r="I242" s="8">
        <v>26</v>
      </c>
      <c r="J242" s="8">
        <v>0</v>
      </c>
      <c r="K242" s="8">
        <v>26</v>
      </c>
    </row>
    <row r="243" spans="1:11" ht="15" x14ac:dyDescent="0.2">
      <c r="A243" s="10" t="s">
        <v>43</v>
      </c>
      <c r="B243" s="20" t="s">
        <v>1342</v>
      </c>
      <c r="C243" s="8" t="s">
        <v>394</v>
      </c>
      <c r="D243" s="14" t="s">
        <v>406</v>
      </c>
      <c r="E243" s="13">
        <v>3.5000000000000003E-2</v>
      </c>
      <c r="F243" s="33">
        <f t="shared" si="6"/>
        <v>1.25E-3</v>
      </c>
      <c r="G243" s="13">
        <v>8.0000000000000002E-3</v>
      </c>
      <c r="H243" s="33">
        <f t="shared" si="7"/>
        <v>2.8571428571428574E-4</v>
      </c>
      <c r="I243" s="8">
        <v>28</v>
      </c>
      <c r="J243" s="8">
        <v>18</v>
      </c>
      <c r="K243" s="8">
        <v>10</v>
      </c>
    </row>
    <row r="244" spans="1:11" ht="15" x14ac:dyDescent="0.2">
      <c r="A244" s="10" t="s">
        <v>43</v>
      </c>
      <c r="B244" s="20" t="s">
        <v>1342</v>
      </c>
      <c r="C244" s="8" t="s">
        <v>407</v>
      </c>
      <c r="D244" s="14" t="s">
        <v>408</v>
      </c>
      <c r="E244" s="13">
        <v>6.0000000000000001E-3</v>
      </c>
      <c r="F244" s="33">
        <f t="shared" si="6"/>
        <v>2.8571428571428574E-4</v>
      </c>
      <c r="G244" s="13">
        <v>2E-3</v>
      </c>
      <c r="H244" s="33">
        <f t="shared" si="7"/>
        <v>9.5238095238095241E-5</v>
      </c>
      <c r="I244" s="8">
        <v>21</v>
      </c>
      <c r="J244" s="8">
        <v>0</v>
      </c>
      <c r="K244" s="8">
        <v>21</v>
      </c>
    </row>
    <row r="245" spans="1:11" ht="15" x14ac:dyDescent="0.2">
      <c r="A245" s="10" t="s">
        <v>43</v>
      </c>
      <c r="B245" s="20" t="s">
        <v>1342</v>
      </c>
      <c r="C245" s="8" t="s">
        <v>407</v>
      </c>
      <c r="D245" s="14" t="s">
        <v>409</v>
      </c>
      <c r="E245" s="13">
        <v>4.0000000000000001E-3</v>
      </c>
      <c r="F245" s="33">
        <f t="shared" si="6"/>
        <v>2.5000000000000001E-4</v>
      </c>
      <c r="G245" s="13">
        <v>5.0000000000000001E-3</v>
      </c>
      <c r="H245" s="33">
        <f t="shared" si="7"/>
        <v>3.1250000000000001E-4</v>
      </c>
      <c r="I245" s="8">
        <v>16</v>
      </c>
      <c r="J245" s="8">
        <v>0</v>
      </c>
      <c r="K245" s="8">
        <v>16</v>
      </c>
    </row>
    <row r="246" spans="1:11" ht="15" x14ac:dyDescent="0.2">
      <c r="A246" s="10" t="s">
        <v>43</v>
      </c>
      <c r="B246" s="20" t="s">
        <v>1342</v>
      </c>
      <c r="C246" s="8" t="s">
        <v>407</v>
      </c>
      <c r="D246" s="14" t="s">
        <v>410</v>
      </c>
      <c r="E246" s="13">
        <v>1.7999999999999999E-2</v>
      </c>
      <c r="F246" s="33">
        <f t="shared" si="6"/>
        <v>1.1999999999999999E-3</v>
      </c>
      <c r="G246" s="13">
        <v>8.9999999999999993E-3</v>
      </c>
      <c r="H246" s="33">
        <f t="shared" si="7"/>
        <v>5.9999999999999995E-4</v>
      </c>
      <c r="I246" s="8">
        <v>15</v>
      </c>
      <c r="J246" s="8">
        <v>6</v>
      </c>
      <c r="K246" s="8">
        <v>9</v>
      </c>
    </row>
    <row r="247" spans="1:11" ht="15" x14ac:dyDescent="0.2">
      <c r="A247" s="10" t="s">
        <v>43</v>
      </c>
      <c r="B247" s="20" t="s">
        <v>1342</v>
      </c>
      <c r="C247" s="8" t="s">
        <v>407</v>
      </c>
      <c r="D247" s="14" t="s">
        <v>411</v>
      </c>
      <c r="E247" s="13">
        <v>7.0000000000000007E-2</v>
      </c>
      <c r="F247" s="33">
        <f t="shared" si="6"/>
        <v>3.5000000000000005E-3</v>
      </c>
      <c r="G247" s="13">
        <v>4.2000000000000003E-2</v>
      </c>
      <c r="H247" s="33">
        <f t="shared" si="7"/>
        <v>2.1000000000000003E-3</v>
      </c>
      <c r="I247" s="8">
        <v>20</v>
      </c>
      <c r="J247" s="8">
        <v>19</v>
      </c>
      <c r="K247" s="8">
        <v>1</v>
      </c>
    </row>
    <row r="248" spans="1:11" ht="15" x14ac:dyDescent="0.2">
      <c r="A248" s="10" t="s">
        <v>43</v>
      </c>
      <c r="B248" s="20" t="s">
        <v>1342</v>
      </c>
      <c r="C248" s="8" t="s">
        <v>407</v>
      </c>
      <c r="D248" s="14" t="s">
        <v>412</v>
      </c>
      <c r="E248" s="13">
        <v>2.1999999999999999E-2</v>
      </c>
      <c r="F248" s="33">
        <f t="shared" si="6"/>
        <v>2E-3</v>
      </c>
      <c r="G248" s="13">
        <v>8.9999999999999993E-3</v>
      </c>
      <c r="H248" s="33">
        <f t="shared" si="7"/>
        <v>8.1818181818181816E-4</v>
      </c>
      <c r="I248" s="8">
        <v>11</v>
      </c>
      <c r="J248" s="8">
        <v>8</v>
      </c>
      <c r="K248" s="8">
        <v>3</v>
      </c>
    </row>
    <row r="249" spans="1:11" ht="15" x14ac:dyDescent="0.2">
      <c r="A249" s="10" t="s">
        <v>43</v>
      </c>
      <c r="B249" s="20" t="s">
        <v>1342</v>
      </c>
      <c r="C249" s="8" t="s">
        <v>407</v>
      </c>
      <c r="D249" s="14" t="s">
        <v>413</v>
      </c>
      <c r="E249" s="13">
        <v>6.7000000000000004E-2</v>
      </c>
      <c r="F249" s="33">
        <f t="shared" si="6"/>
        <v>3.5263157894736843E-3</v>
      </c>
      <c r="G249" s="13">
        <v>4.2999999999999997E-2</v>
      </c>
      <c r="H249" s="33">
        <f t="shared" si="7"/>
        <v>2.2631578947368419E-3</v>
      </c>
      <c r="I249" s="8">
        <v>19</v>
      </c>
      <c r="J249" s="8">
        <v>19</v>
      </c>
      <c r="K249" s="8">
        <v>0</v>
      </c>
    </row>
    <row r="250" spans="1:11" ht="15" x14ac:dyDescent="0.2">
      <c r="A250" s="10" t="s">
        <v>43</v>
      </c>
      <c r="B250" s="20" t="s">
        <v>1342</v>
      </c>
      <c r="C250" s="8" t="s">
        <v>407</v>
      </c>
      <c r="D250" s="14" t="s">
        <v>414</v>
      </c>
      <c r="E250" s="13">
        <v>6.3E-2</v>
      </c>
      <c r="F250" s="33">
        <f t="shared" si="6"/>
        <v>2.7391304347826086E-3</v>
      </c>
      <c r="G250" s="13">
        <v>3.7999999999999999E-2</v>
      </c>
      <c r="H250" s="33">
        <f t="shared" si="7"/>
        <v>1.6521739130434781E-3</v>
      </c>
      <c r="I250" s="8">
        <v>23</v>
      </c>
      <c r="J250" s="8">
        <v>19</v>
      </c>
      <c r="K250" s="8">
        <v>4</v>
      </c>
    </row>
    <row r="251" spans="1:11" ht="15" x14ac:dyDescent="0.2">
      <c r="A251" s="10" t="s">
        <v>43</v>
      </c>
      <c r="B251" s="20" t="s">
        <v>1342</v>
      </c>
      <c r="C251" s="8" t="s">
        <v>407</v>
      </c>
      <c r="D251" s="14" t="s">
        <v>415</v>
      </c>
      <c r="E251" s="13">
        <v>4.5999999999999999E-2</v>
      </c>
      <c r="F251" s="33">
        <f t="shared" si="6"/>
        <v>2.0909090909090908E-3</v>
      </c>
      <c r="G251" s="13">
        <v>3.1E-2</v>
      </c>
      <c r="H251" s="33">
        <f t="shared" si="7"/>
        <v>1.4090909090909091E-3</v>
      </c>
      <c r="I251" s="8">
        <v>22</v>
      </c>
      <c r="J251" s="8">
        <v>19</v>
      </c>
      <c r="K251" s="8">
        <v>3</v>
      </c>
    </row>
    <row r="252" spans="1:11" ht="15" x14ac:dyDescent="0.2">
      <c r="A252" s="10" t="s">
        <v>43</v>
      </c>
      <c r="B252" s="20" t="s">
        <v>1342</v>
      </c>
      <c r="C252" s="8" t="s">
        <v>407</v>
      </c>
      <c r="D252" s="14" t="s">
        <v>416</v>
      </c>
      <c r="E252" s="13">
        <v>3.3000000000000002E-2</v>
      </c>
      <c r="F252" s="33">
        <f t="shared" si="6"/>
        <v>1.5714285714285715E-3</v>
      </c>
      <c r="G252" s="13">
        <v>2.3E-2</v>
      </c>
      <c r="H252" s="33">
        <f t="shared" si="7"/>
        <v>1.0952380952380953E-3</v>
      </c>
      <c r="I252" s="8">
        <v>21</v>
      </c>
      <c r="J252" s="8">
        <v>15</v>
      </c>
      <c r="K252" s="8">
        <v>6</v>
      </c>
    </row>
    <row r="253" spans="1:11" ht="15" x14ac:dyDescent="0.2">
      <c r="A253" s="10" t="s">
        <v>43</v>
      </c>
      <c r="B253" s="20" t="s">
        <v>1342</v>
      </c>
      <c r="C253" s="8" t="s">
        <v>407</v>
      </c>
      <c r="D253" s="14" t="s">
        <v>417</v>
      </c>
      <c r="E253" s="13">
        <v>6.0999999999999999E-2</v>
      </c>
      <c r="F253" s="33">
        <f t="shared" si="6"/>
        <v>3.2105263157894736E-3</v>
      </c>
      <c r="G253" s="13">
        <v>2.8000000000000001E-2</v>
      </c>
      <c r="H253" s="33">
        <f t="shared" si="7"/>
        <v>1.4736842105263158E-3</v>
      </c>
      <c r="I253" s="8">
        <v>19</v>
      </c>
      <c r="J253" s="8">
        <v>18</v>
      </c>
      <c r="K253" s="8">
        <v>1</v>
      </c>
    </row>
    <row r="254" spans="1:11" ht="15" x14ac:dyDescent="0.2">
      <c r="A254" s="10" t="s">
        <v>43</v>
      </c>
      <c r="B254" s="20" t="s">
        <v>1342</v>
      </c>
      <c r="C254" s="8" t="s">
        <v>407</v>
      </c>
      <c r="D254" s="14" t="s">
        <v>418</v>
      </c>
      <c r="E254" s="13">
        <v>4.8000000000000001E-2</v>
      </c>
      <c r="F254" s="33">
        <f t="shared" si="6"/>
        <v>2.1818181818181819E-3</v>
      </c>
      <c r="G254" s="13">
        <v>2.5000000000000001E-2</v>
      </c>
      <c r="H254" s="33">
        <f t="shared" si="7"/>
        <v>1.1363636363636365E-3</v>
      </c>
      <c r="I254" s="8">
        <v>22</v>
      </c>
      <c r="J254" s="8">
        <v>17</v>
      </c>
      <c r="K254" s="8">
        <v>5</v>
      </c>
    </row>
    <row r="255" spans="1:11" ht="15" x14ac:dyDescent="0.2">
      <c r="A255" s="10" t="s">
        <v>43</v>
      </c>
      <c r="B255" s="20" t="s">
        <v>1342</v>
      </c>
      <c r="C255" s="8" t="s">
        <v>407</v>
      </c>
      <c r="D255" s="14" t="s">
        <v>419</v>
      </c>
      <c r="E255" s="13">
        <v>5.7000000000000002E-2</v>
      </c>
      <c r="F255" s="33">
        <f t="shared" si="6"/>
        <v>1.7272727272727272E-3</v>
      </c>
      <c r="G255" s="13">
        <v>1.4E-2</v>
      </c>
      <c r="H255" s="33">
        <f t="shared" si="7"/>
        <v>4.2424242424242425E-4</v>
      </c>
      <c r="I255" s="8">
        <v>33</v>
      </c>
      <c r="J255" s="8">
        <v>29</v>
      </c>
      <c r="K255" s="8">
        <v>4</v>
      </c>
    </row>
    <row r="256" spans="1:11" ht="15" x14ac:dyDescent="0.2">
      <c r="A256" s="10" t="s">
        <v>43</v>
      </c>
      <c r="B256" s="20" t="s">
        <v>1342</v>
      </c>
      <c r="C256" s="8" t="s">
        <v>420</v>
      </c>
      <c r="D256" s="14" t="s">
        <v>421</v>
      </c>
      <c r="E256" s="13">
        <v>2E-3</v>
      </c>
      <c r="F256" s="33">
        <f t="shared" si="6"/>
        <v>2.0000000000000001E-4</v>
      </c>
      <c r="G256" s="13">
        <v>0</v>
      </c>
      <c r="H256" s="33">
        <f t="shared" si="7"/>
        <v>0</v>
      </c>
      <c r="I256" s="8">
        <v>10</v>
      </c>
      <c r="J256" s="8">
        <v>0</v>
      </c>
      <c r="K256" s="8">
        <v>10</v>
      </c>
    </row>
    <row r="257" spans="1:11" ht="15" x14ac:dyDescent="0.2">
      <c r="A257" s="10" t="s">
        <v>43</v>
      </c>
      <c r="B257" s="20" t="s">
        <v>1342</v>
      </c>
      <c r="C257" s="8" t="s">
        <v>420</v>
      </c>
      <c r="D257" s="14" t="s">
        <v>422</v>
      </c>
      <c r="E257" s="13">
        <v>5.0000000000000001E-3</v>
      </c>
      <c r="F257" s="33">
        <f t="shared" si="6"/>
        <v>2.9411764705882356E-4</v>
      </c>
      <c r="G257" s="13">
        <v>2E-3</v>
      </c>
      <c r="H257" s="33">
        <f t="shared" si="7"/>
        <v>1.1764705882352942E-4</v>
      </c>
      <c r="I257" s="8">
        <v>17</v>
      </c>
      <c r="J257" s="8">
        <v>0</v>
      </c>
      <c r="K257" s="8">
        <v>17</v>
      </c>
    </row>
    <row r="258" spans="1:11" ht="15" x14ac:dyDescent="0.2">
      <c r="A258" s="10" t="s">
        <v>43</v>
      </c>
      <c r="B258" s="20" t="s">
        <v>1342</v>
      </c>
      <c r="C258" s="8" t="s">
        <v>420</v>
      </c>
      <c r="D258" s="14" t="s">
        <v>423</v>
      </c>
      <c r="E258" s="13">
        <v>6.0000000000000001E-3</v>
      </c>
      <c r="F258" s="33">
        <f t="shared" ref="F258:F321" si="8">E258/I258</f>
        <v>3.0000000000000003E-4</v>
      </c>
      <c r="G258" s="13">
        <v>2E-3</v>
      </c>
      <c r="H258" s="33">
        <f t="shared" ref="H258:H321" si="9">G258/I258</f>
        <v>1E-4</v>
      </c>
      <c r="I258" s="8">
        <v>20</v>
      </c>
      <c r="J258" s="8">
        <v>4</v>
      </c>
      <c r="K258" s="8">
        <v>16</v>
      </c>
    </row>
    <row r="259" spans="1:11" ht="15" x14ac:dyDescent="0.2">
      <c r="A259" s="10" t="s">
        <v>43</v>
      </c>
      <c r="B259" s="20" t="s">
        <v>1342</v>
      </c>
      <c r="C259" s="8" t="s">
        <v>420</v>
      </c>
      <c r="D259" s="14" t="s">
        <v>424</v>
      </c>
      <c r="E259" s="13">
        <v>3.5999999999999997E-2</v>
      </c>
      <c r="F259" s="33">
        <f t="shared" si="8"/>
        <v>1.1249999999999999E-3</v>
      </c>
      <c r="G259" s="13">
        <v>1.2E-2</v>
      </c>
      <c r="H259" s="33">
        <f t="shared" si="9"/>
        <v>3.7500000000000001E-4</v>
      </c>
      <c r="I259" s="8">
        <v>32</v>
      </c>
      <c r="J259" s="8">
        <v>24</v>
      </c>
      <c r="K259" s="8">
        <v>8</v>
      </c>
    </row>
    <row r="260" spans="1:11" ht="15" x14ac:dyDescent="0.2">
      <c r="A260" s="10" t="s">
        <v>43</v>
      </c>
      <c r="B260" s="20" t="s">
        <v>1342</v>
      </c>
      <c r="C260" s="8" t="s">
        <v>420</v>
      </c>
      <c r="D260" s="14" t="s">
        <v>425</v>
      </c>
      <c r="E260" s="13">
        <v>3.7999999999999999E-2</v>
      </c>
      <c r="F260" s="33">
        <f t="shared" si="8"/>
        <v>1.5833333333333333E-3</v>
      </c>
      <c r="G260" s="13">
        <v>2.1000000000000001E-2</v>
      </c>
      <c r="H260" s="33">
        <f t="shared" si="9"/>
        <v>8.7500000000000002E-4</v>
      </c>
      <c r="I260" s="8">
        <v>24</v>
      </c>
      <c r="J260" s="8">
        <v>17</v>
      </c>
      <c r="K260" s="8">
        <v>7</v>
      </c>
    </row>
    <row r="261" spans="1:11" ht="15" x14ac:dyDescent="0.2">
      <c r="A261" s="10" t="s">
        <v>43</v>
      </c>
      <c r="B261" s="20" t="s">
        <v>1342</v>
      </c>
      <c r="C261" s="8" t="s">
        <v>420</v>
      </c>
      <c r="D261" s="14" t="s">
        <v>426</v>
      </c>
      <c r="E261" s="13">
        <v>2.1999999999999999E-2</v>
      </c>
      <c r="F261" s="33">
        <f t="shared" si="8"/>
        <v>1.2941176470588234E-3</v>
      </c>
      <c r="G261" s="13">
        <v>1.2E-2</v>
      </c>
      <c r="H261" s="33">
        <f t="shared" si="9"/>
        <v>7.0588235294117652E-4</v>
      </c>
      <c r="I261" s="8">
        <v>17</v>
      </c>
      <c r="J261" s="8">
        <v>11</v>
      </c>
      <c r="K261" s="8">
        <v>6</v>
      </c>
    </row>
    <row r="262" spans="1:11" ht="15" x14ac:dyDescent="0.2">
      <c r="A262" s="10" t="s">
        <v>43</v>
      </c>
      <c r="B262" s="20" t="s">
        <v>1342</v>
      </c>
      <c r="C262" s="8" t="s">
        <v>420</v>
      </c>
      <c r="D262" s="14" t="s">
        <v>427</v>
      </c>
      <c r="E262" s="13">
        <v>5.5E-2</v>
      </c>
      <c r="F262" s="33">
        <f t="shared" si="8"/>
        <v>2.6190476190476189E-3</v>
      </c>
      <c r="G262" s="13">
        <v>3.4000000000000002E-2</v>
      </c>
      <c r="H262" s="33">
        <f t="shared" si="9"/>
        <v>1.6190476190476191E-3</v>
      </c>
      <c r="I262" s="8">
        <v>21</v>
      </c>
      <c r="J262" s="8">
        <v>21</v>
      </c>
      <c r="K262" s="8">
        <v>0</v>
      </c>
    </row>
    <row r="263" spans="1:11" ht="15" x14ac:dyDescent="0.2">
      <c r="A263" s="10" t="s">
        <v>43</v>
      </c>
      <c r="B263" s="20" t="s">
        <v>1342</v>
      </c>
      <c r="C263" s="8" t="s">
        <v>420</v>
      </c>
      <c r="D263" s="14" t="s">
        <v>428</v>
      </c>
      <c r="E263" s="13">
        <v>2.7E-2</v>
      </c>
      <c r="F263" s="33">
        <f t="shared" si="8"/>
        <v>1.1739130434782609E-3</v>
      </c>
      <c r="G263" s="13">
        <v>1.6E-2</v>
      </c>
      <c r="H263" s="33">
        <f t="shared" si="9"/>
        <v>6.9565217391304353E-4</v>
      </c>
      <c r="I263" s="8">
        <v>23</v>
      </c>
      <c r="J263" s="8">
        <v>13</v>
      </c>
      <c r="K263" s="8">
        <v>10</v>
      </c>
    </row>
    <row r="264" spans="1:11" ht="15" x14ac:dyDescent="0.2">
      <c r="A264" s="10" t="s">
        <v>43</v>
      </c>
      <c r="B264" s="20" t="s">
        <v>1342</v>
      </c>
      <c r="C264" s="8" t="s">
        <v>420</v>
      </c>
      <c r="D264" s="14" t="s">
        <v>429</v>
      </c>
      <c r="E264" s="13">
        <v>2.7E-2</v>
      </c>
      <c r="F264" s="33">
        <f t="shared" si="8"/>
        <v>1.3500000000000001E-3</v>
      </c>
      <c r="G264" s="13">
        <v>1.4999999999999999E-2</v>
      </c>
      <c r="H264" s="33">
        <f t="shared" si="9"/>
        <v>7.5000000000000002E-4</v>
      </c>
      <c r="I264" s="8">
        <v>20</v>
      </c>
      <c r="J264" s="8">
        <v>14</v>
      </c>
      <c r="K264" s="8">
        <v>6</v>
      </c>
    </row>
    <row r="265" spans="1:11" ht="15" x14ac:dyDescent="0.2">
      <c r="A265" s="10" t="s">
        <v>43</v>
      </c>
      <c r="B265" s="20" t="s">
        <v>1342</v>
      </c>
      <c r="C265" s="8" t="s">
        <v>420</v>
      </c>
      <c r="D265" s="14" t="s">
        <v>430</v>
      </c>
      <c r="E265" s="13">
        <v>3.6999999999999998E-2</v>
      </c>
      <c r="F265" s="33">
        <f t="shared" si="8"/>
        <v>1.48E-3</v>
      </c>
      <c r="G265" s="13">
        <v>2.3E-2</v>
      </c>
      <c r="H265" s="33">
        <f t="shared" si="9"/>
        <v>9.2000000000000003E-4</v>
      </c>
      <c r="I265" s="8">
        <v>25</v>
      </c>
      <c r="J265" s="8">
        <v>17</v>
      </c>
      <c r="K265" s="8">
        <v>8</v>
      </c>
    </row>
    <row r="266" spans="1:11" ht="15" x14ac:dyDescent="0.2">
      <c r="A266" s="10" t="s">
        <v>43</v>
      </c>
      <c r="B266" s="20" t="s">
        <v>1342</v>
      </c>
      <c r="C266" s="8" t="s">
        <v>420</v>
      </c>
      <c r="D266" s="14" t="s">
        <v>431</v>
      </c>
      <c r="E266" s="13">
        <v>1.0999999999999999E-2</v>
      </c>
      <c r="F266" s="33">
        <f t="shared" si="8"/>
        <v>5.2380952380952383E-4</v>
      </c>
      <c r="G266" s="13">
        <v>4.0000000000000001E-3</v>
      </c>
      <c r="H266" s="33">
        <f t="shared" si="9"/>
        <v>1.9047619047619048E-4</v>
      </c>
      <c r="I266" s="8">
        <v>21</v>
      </c>
      <c r="J266" s="8">
        <v>0</v>
      </c>
      <c r="K266" s="8">
        <v>21</v>
      </c>
    </row>
    <row r="267" spans="1:11" ht="15" x14ac:dyDescent="0.2">
      <c r="A267" s="10" t="s">
        <v>43</v>
      </c>
      <c r="B267" s="20" t="s">
        <v>1342</v>
      </c>
      <c r="C267" s="8" t="s">
        <v>420</v>
      </c>
      <c r="D267" s="14" t="s">
        <v>432</v>
      </c>
      <c r="E267" s="13">
        <v>2.7E-2</v>
      </c>
      <c r="F267" s="33">
        <f t="shared" si="8"/>
        <v>1.2272727272727272E-3</v>
      </c>
      <c r="G267" s="13">
        <v>0.01</v>
      </c>
      <c r="H267" s="33">
        <f t="shared" si="9"/>
        <v>4.5454545454545455E-4</v>
      </c>
      <c r="I267" s="8">
        <v>22</v>
      </c>
      <c r="J267" s="8">
        <v>12</v>
      </c>
      <c r="K267" s="8">
        <v>10</v>
      </c>
    </row>
    <row r="268" spans="1:11" ht="15" x14ac:dyDescent="0.2">
      <c r="A268" s="10" t="s">
        <v>43</v>
      </c>
      <c r="B268" s="20" t="s">
        <v>1342</v>
      </c>
      <c r="C268" s="8" t="s">
        <v>420</v>
      </c>
      <c r="D268" s="14" t="s">
        <v>433</v>
      </c>
      <c r="E268" s="13">
        <v>3.9E-2</v>
      </c>
      <c r="F268" s="33">
        <f t="shared" si="8"/>
        <v>1.2580645161290322E-3</v>
      </c>
      <c r="G268" s="13">
        <v>1.2E-2</v>
      </c>
      <c r="H268" s="33">
        <f t="shared" si="9"/>
        <v>3.8709677419354838E-4</v>
      </c>
      <c r="I268" s="8">
        <v>31</v>
      </c>
      <c r="J268" s="8">
        <v>21</v>
      </c>
      <c r="K268" s="8">
        <v>10</v>
      </c>
    </row>
    <row r="269" spans="1:11" ht="15" x14ac:dyDescent="0.2">
      <c r="A269" s="10" t="s">
        <v>43</v>
      </c>
      <c r="B269" s="20" t="s">
        <v>1342</v>
      </c>
      <c r="C269" s="8" t="s">
        <v>420</v>
      </c>
      <c r="D269" s="14" t="s">
        <v>434</v>
      </c>
      <c r="E269" s="13">
        <v>4.2999999999999997E-2</v>
      </c>
      <c r="F269" s="33">
        <f t="shared" si="8"/>
        <v>1.131578947368421E-3</v>
      </c>
      <c r="G269" s="13">
        <v>1.4E-2</v>
      </c>
      <c r="H269" s="33">
        <f t="shared" si="9"/>
        <v>3.6842105263157896E-4</v>
      </c>
      <c r="I269" s="8">
        <v>38</v>
      </c>
      <c r="J269" s="8">
        <v>32</v>
      </c>
      <c r="K269" s="8">
        <v>6</v>
      </c>
    </row>
    <row r="270" spans="1:11" ht="15" x14ac:dyDescent="0.2">
      <c r="A270" s="10" t="s">
        <v>35</v>
      </c>
      <c r="B270" s="20" t="s">
        <v>1338</v>
      </c>
      <c r="C270" s="8" t="s">
        <v>435</v>
      </c>
      <c r="D270" s="14" t="s">
        <v>436</v>
      </c>
      <c r="E270" s="13">
        <v>0</v>
      </c>
      <c r="F270" s="33">
        <f t="shared" si="8"/>
        <v>0</v>
      </c>
      <c r="G270" s="13">
        <v>0</v>
      </c>
      <c r="H270" s="33">
        <f t="shared" si="9"/>
        <v>0</v>
      </c>
      <c r="I270" s="8">
        <v>23</v>
      </c>
      <c r="J270" s="8">
        <v>0</v>
      </c>
      <c r="K270" s="8">
        <v>23</v>
      </c>
    </row>
    <row r="271" spans="1:11" ht="15" x14ac:dyDescent="0.2">
      <c r="A271" s="10" t="s">
        <v>35</v>
      </c>
      <c r="B271" s="20" t="s">
        <v>1338</v>
      </c>
      <c r="C271" s="8" t="s">
        <v>435</v>
      </c>
      <c r="D271" s="14" t="s">
        <v>437</v>
      </c>
      <c r="E271" s="13">
        <v>1.9E-2</v>
      </c>
      <c r="F271" s="33">
        <f t="shared" si="8"/>
        <v>9.0476190476190474E-4</v>
      </c>
      <c r="G271" s="13">
        <v>4.0000000000000001E-3</v>
      </c>
      <c r="H271" s="33">
        <f t="shared" si="9"/>
        <v>1.9047619047619048E-4</v>
      </c>
      <c r="I271" s="8">
        <v>21</v>
      </c>
      <c r="J271" s="8">
        <v>6</v>
      </c>
      <c r="K271" s="8">
        <v>15</v>
      </c>
    </row>
    <row r="272" spans="1:11" ht="15" x14ac:dyDescent="0.2">
      <c r="A272" s="10" t="s">
        <v>35</v>
      </c>
      <c r="B272" s="20" t="s">
        <v>1338</v>
      </c>
      <c r="C272" s="8" t="s">
        <v>435</v>
      </c>
      <c r="D272" s="14" t="s">
        <v>438</v>
      </c>
      <c r="E272" s="13">
        <v>0.02</v>
      </c>
      <c r="F272" s="33">
        <f t="shared" si="8"/>
        <v>1.8181818181818182E-3</v>
      </c>
      <c r="G272" s="13">
        <v>5.0000000000000001E-3</v>
      </c>
      <c r="H272" s="33">
        <f t="shared" si="9"/>
        <v>4.5454545454545455E-4</v>
      </c>
      <c r="I272" s="8">
        <v>11</v>
      </c>
      <c r="J272" s="8">
        <v>9</v>
      </c>
      <c r="K272" s="8">
        <v>2</v>
      </c>
    </row>
    <row r="273" spans="1:11" ht="15" x14ac:dyDescent="0.2">
      <c r="A273" s="10" t="s">
        <v>35</v>
      </c>
      <c r="B273" s="20" t="s">
        <v>1338</v>
      </c>
      <c r="C273" s="8" t="s">
        <v>439</v>
      </c>
      <c r="D273" s="14" t="s">
        <v>440</v>
      </c>
      <c r="E273" s="13">
        <v>0.01</v>
      </c>
      <c r="F273" s="33">
        <f t="shared" si="8"/>
        <v>7.6923076923076923E-4</v>
      </c>
      <c r="G273" s="13">
        <v>2E-3</v>
      </c>
      <c r="H273" s="33">
        <f t="shared" si="9"/>
        <v>1.5384615384615385E-4</v>
      </c>
      <c r="I273" s="8">
        <v>13</v>
      </c>
      <c r="J273" s="8">
        <v>4</v>
      </c>
      <c r="K273" s="8">
        <v>9</v>
      </c>
    </row>
    <row r="274" spans="1:11" ht="15" x14ac:dyDescent="0.2">
      <c r="A274" s="10" t="s">
        <v>35</v>
      </c>
      <c r="B274" s="20" t="s">
        <v>1338</v>
      </c>
      <c r="C274" s="8" t="s">
        <v>439</v>
      </c>
      <c r="D274" s="14" t="s">
        <v>441</v>
      </c>
      <c r="E274" s="13">
        <v>4.7E-2</v>
      </c>
      <c r="F274" s="33">
        <f t="shared" si="8"/>
        <v>2.6111111111111109E-3</v>
      </c>
      <c r="G274" s="13">
        <v>0</v>
      </c>
      <c r="H274" s="33">
        <f t="shared" si="9"/>
        <v>0</v>
      </c>
      <c r="I274" s="8">
        <v>18</v>
      </c>
      <c r="J274" s="8">
        <v>5</v>
      </c>
      <c r="K274" s="8">
        <v>13</v>
      </c>
    </row>
    <row r="275" spans="1:11" ht="15" x14ac:dyDescent="0.2">
      <c r="A275" s="10" t="s">
        <v>35</v>
      </c>
      <c r="B275" s="20" t="s">
        <v>1338</v>
      </c>
      <c r="C275" s="8" t="s">
        <v>439</v>
      </c>
      <c r="D275" s="14" t="s">
        <v>442</v>
      </c>
      <c r="E275" s="13">
        <v>6.0000000000000001E-3</v>
      </c>
      <c r="F275" s="33">
        <f t="shared" si="8"/>
        <v>4.285714285714286E-4</v>
      </c>
      <c r="G275" s="13">
        <v>3.0000000000000001E-3</v>
      </c>
      <c r="H275" s="33">
        <f t="shared" si="9"/>
        <v>2.142857142857143E-4</v>
      </c>
      <c r="I275" s="8">
        <v>14</v>
      </c>
      <c r="J275" s="8">
        <v>3</v>
      </c>
      <c r="K275" s="8">
        <v>11</v>
      </c>
    </row>
    <row r="276" spans="1:11" ht="15" x14ac:dyDescent="0.2">
      <c r="A276" s="10" t="s">
        <v>35</v>
      </c>
      <c r="B276" s="20" t="s">
        <v>1338</v>
      </c>
      <c r="C276" s="8" t="s">
        <v>439</v>
      </c>
      <c r="D276" s="14" t="s">
        <v>443</v>
      </c>
      <c r="E276" s="13">
        <v>4.3999999999999997E-2</v>
      </c>
      <c r="F276" s="33">
        <f t="shared" si="8"/>
        <v>1.0232558139534884E-3</v>
      </c>
      <c r="G276" s="13">
        <v>1.2E-2</v>
      </c>
      <c r="H276" s="33">
        <f t="shared" si="9"/>
        <v>2.7906976744186045E-4</v>
      </c>
      <c r="I276" s="8">
        <v>43</v>
      </c>
      <c r="J276" s="8">
        <v>33</v>
      </c>
      <c r="K276" s="8">
        <v>10</v>
      </c>
    </row>
    <row r="277" spans="1:11" ht="15" x14ac:dyDescent="0.2">
      <c r="A277" s="10" t="s">
        <v>35</v>
      </c>
      <c r="B277" s="20" t="s">
        <v>1338</v>
      </c>
      <c r="C277" s="8" t="s">
        <v>439</v>
      </c>
      <c r="D277" s="14" t="s">
        <v>444</v>
      </c>
      <c r="E277" s="13">
        <v>1.9E-2</v>
      </c>
      <c r="F277" s="33">
        <f t="shared" si="8"/>
        <v>7.307692307692308E-4</v>
      </c>
      <c r="G277" s="13">
        <v>0</v>
      </c>
      <c r="H277" s="33">
        <f t="shared" si="9"/>
        <v>0</v>
      </c>
      <c r="I277" s="8">
        <v>26</v>
      </c>
      <c r="J277" s="8">
        <v>7</v>
      </c>
      <c r="K277" s="8">
        <v>19</v>
      </c>
    </row>
    <row r="278" spans="1:11" ht="15" x14ac:dyDescent="0.2">
      <c r="A278" s="10" t="s">
        <v>35</v>
      </c>
      <c r="B278" s="20" t="s">
        <v>1338</v>
      </c>
      <c r="C278" s="8" t="s">
        <v>439</v>
      </c>
      <c r="D278" s="14" t="s">
        <v>445</v>
      </c>
      <c r="E278" s="13">
        <v>1.9E-2</v>
      </c>
      <c r="F278" s="33">
        <f t="shared" si="8"/>
        <v>1.7272727272727272E-3</v>
      </c>
      <c r="G278" s="13">
        <v>4.0000000000000001E-3</v>
      </c>
      <c r="H278" s="33">
        <f t="shared" si="9"/>
        <v>3.6363636363636367E-4</v>
      </c>
      <c r="I278" s="8">
        <v>11</v>
      </c>
      <c r="J278" s="8">
        <v>9</v>
      </c>
      <c r="K278" s="8">
        <v>2</v>
      </c>
    </row>
    <row r="279" spans="1:11" ht="15" x14ac:dyDescent="0.2">
      <c r="A279" s="10" t="s">
        <v>35</v>
      </c>
      <c r="B279" s="20" t="s">
        <v>1338</v>
      </c>
      <c r="C279" s="8" t="s">
        <v>439</v>
      </c>
      <c r="D279" s="14" t="s">
        <v>446</v>
      </c>
      <c r="E279" s="13">
        <v>1.4E-2</v>
      </c>
      <c r="F279" s="33">
        <f t="shared" si="8"/>
        <v>7.3684210526315792E-4</v>
      </c>
      <c r="G279" s="13">
        <v>0</v>
      </c>
      <c r="H279" s="33">
        <f t="shared" si="9"/>
        <v>0</v>
      </c>
      <c r="I279" s="8">
        <v>19</v>
      </c>
      <c r="J279" s="8">
        <v>13</v>
      </c>
      <c r="K279" s="8">
        <v>6</v>
      </c>
    </row>
    <row r="280" spans="1:11" ht="15" x14ac:dyDescent="0.2">
      <c r="A280" s="10" t="s">
        <v>35</v>
      </c>
      <c r="B280" s="20" t="s">
        <v>1338</v>
      </c>
      <c r="C280" s="8" t="s">
        <v>439</v>
      </c>
      <c r="D280" s="14" t="s">
        <v>447</v>
      </c>
      <c r="E280" s="13">
        <v>2.9000000000000001E-2</v>
      </c>
      <c r="F280" s="33">
        <f t="shared" si="8"/>
        <v>8.7878787878787885E-4</v>
      </c>
      <c r="G280" s="13">
        <v>6.0000000000000001E-3</v>
      </c>
      <c r="H280" s="33">
        <f t="shared" si="9"/>
        <v>1.8181818181818183E-4</v>
      </c>
      <c r="I280" s="8">
        <v>33</v>
      </c>
      <c r="J280" s="8">
        <v>32</v>
      </c>
      <c r="K280" s="8">
        <v>1</v>
      </c>
    </row>
    <row r="281" spans="1:11" ht="15" x14ac:dyDescent="0.2">
      <c r="A281" s="10" t="s">
        <v>35</v>
      </c>
      <c r="B281" s="20" t="s">
        <v>1338</v>
      </c>
      <c r="C281" s="8" t="s">
        <v>439</v>
      </c>
      <c r="D281" s="14" t="s">
        <v>448</v>
      </c>
      <c r="E281" s="13">
        <v>3.7999999999999999E-2</v>
      </c>
      <c r="F281" s="33">
        <f t="shared" si="8"/>
        <v>9.7435897435897429E-4</v>
      </c>
      <c r="G281" s="13">
        <v>8.9999999999999993E-3</v>
      </c>
      <c r="H281" s="33">
        <f t="shared" si="9"/>
        <v>2.3076923076923076E-4</v>
      </c>
      <c r="I281" s="8">
        <v>39</v>
      </c>
      <c r="J281" s="8">
        <v>25</v>
      </c>
      <c r="K281" s="8">
        <v>14</v>
      </c>
    </row>
    <row r="282" spans="1:11" ht="15" x14ac:dyDescent="0.2">
      <c r="A282" s="10" t="s">
        <v>35</v>
      </c>
      <c r="B282" s="20" t="s">
        <v>1338</v>
      </c>
      <c r="C282" s="8" t="s">
        <v>439</v>
      </c>
      <c r="D282" s="14" t="s">
        <v>449</v>
      </c>
      <c r="E282" s="13">
        <v>7.0000000000000001E-3</v>
      </c>
      <c r="F282" s="33">
        <f t="shared" si="8"/>
        <v>3.8888888888888892E-4</v>
      </c>
      <c r="G282" s="13">
        <v>6.0000000000000001E-3</v>
      </c>
      <c r="H282" s="33">
        <f t="shared" si="9"/>
        <v>3.3333333333333332E-4</v>
      </c>
      <c r="I282" s="8">
        <v>18</v>
      </c>
      <c r="J282" s="8">
        <v>8</v>
      </c>
      <c r="K282" s="8">
        <v>10</v>
      </c>
    </row>
    <row r="283" spans="1:11" ht="15" x14ac:dyDescent="0.2">
      <c r="A283" s="10" t="s">
        <v>35</v>
      </c>
      <c r="B283" s="20" t="s">
        <v>1338</v>
      </c>
      <c r="C283" s="8" t="s">
        <v>439</v>
      </c>
      <c r="D283" s="14" t="s">
        <v>450</v>
      </c>
      <c r="E283" s="13">
        <v>3.1E-2</v>
      </c>
      <c r="F283" s="33">
        <f t="shared" si="8"/>
        <v>1.1481481481481481E-3</v>
      </c>
      <c r="G283" s="13">
        <v>1.7999999999999999E-2</v>
      </c>
      <c r="H283" s="33">
        <f t="shared" si="9"/>
        <v>6.6666666666666664E-4</v>
      </c>
      <c r="I283" s="8">
        <v>27</v>
      </c>
      <c r="J283" s="8">
        <v>25</v>
      </c>
      <c r="K283" s="8">
        <v>2</v>
      </c>
    </row>
    <row r="284" spans="1:11" ht="15" x14ac:dyDescent="0.2">
      <c r="A284" s="10" t="s">
        <v>35</v>
      </c>
      <c r="B284" s="20" t="s">
        <v>1338</v>
      </c>
      <c r="C284" s="8" t="s">
        <v>439</v>
      </c>
      <c r="D284" s="14" t="s">
        <v>451</v>
      </c>
      <c r="E284" s="13">
        <v>2.4E-2</v>
      </c>
      <c r="F284" s="33">
        <f t="shared" si="8"/>
        <v>8.0000000000000004E-4</v>
      </c>
      <c r="G284" s="13">
        <v>6.0000000000000001E-3</v>
      </c>
      <c r="H284" s="33">
        <f t="shared" si="9"/>
        <v>2.0000000000000001E-4</v>
      </c>
      <c r="I284" s="8">
        <v>30</v>
      </c>
      <c r="J284" s="8">
        <v>16</v>
      </c>
      <c r="K284" s="8">
        <v>14</v>
      </c>
    </row>
    <row r="285" spans="1:11" ht="15" x14ac:dyDescent="0.2">
      <c r="A285" s="10" t="s">
        <v>35</v>
      </c>
      <c r="B285" s="20" t="s">
        <v>1338</v>
      </c>
      <c r="C285" s="8" t="s">
        <v>452</v>
      </c>
      <c r="D285" s="8" t="s">
        <v>453</v>
      </c>
      <c r="E285" s="13">
        <v>1.2E-2</v>
      </c>
      <c r="F285" s="33">
        <f t="shared" si="8"/>
        <v>1E-3</v>
      </c>
      <c r="G285" s="13">
        <v>7.0000000000000001E-3</v>
      </c>
      <c r="H285" s="33">
        <f t="shared" si="9"/>
        <v>5.8333333333333338E-4</v>
      </c>
      <c r="I285" s="8">
        <v>12</v>
      </c>
      <c r="J285" s="8">
        <v>3</v>
      </c>
      <c r="K285" s="8">
        <v>9</v>
      </c>
    </row>
    <row r="286" spans="1:11" ht="15" x14ac:dyDescent="0.2">
      <c r="A286" s="10" t="s">
        <v>35</v>
      </c>
      <c r="B286" s="20" t="s">
        <v>1338</v>
      </c>
      <c r="C286" s="8" t="s">
        <v>452</v>
      </c>
      <c r="D286" s="8" t="s">
        <v>454</v>
      </c>
      <c r="E286" s="13">
        <v>3.2000000000000001E-2</v>
      </c>
      <c r="F286" s="33">
        <f t="shared" si="8"/>
        <v>1.0322580645161291E-3</v>
      </c>
      <c r="G286" s="13">
        <v>1.2E-2</v>
      </c>
      <c r="H286" s="33">
        <f t="shared" si="9"/>
        <v>3.8709677419354838E-4</v>
      </c>
      <c r="I286" s="8">
        <v>31</v>
      </c>
      <c r="J286" s="8">
        <v>19</v>
      </c>
      <c r="K286" s="8">
        <v>12</v>
      </c>
    </row>
    <row r="287" spans="1:11" ht="15" x14ac:dyDescent="0.2">
      <c r="A287" s="10" t="s">
        <v>35</v>
      </c>
      <c r="B287" s="20" t="s">
        <v>1338</v>
      </c>
      <c r="C287" s="8" t="s">
        <v>452</v>
      </c>
      <c r="D287" s="8" t="s">
        <v>455</v>
      </c>
      <c r="E287" s="13">
        <v>4.4999999999999998E-2</v>
      </c>
      <c r="F287" s="33">
        <f t="shared" si="8"/>
        <v>1.0227272727272726E-3</v>
      </c>
      <c r="G287" s="13">
        <v>8.9999999999999993E-3</v>
      </c>
      <c r="H287" s="33">
        <f t="shared" si="9"/>
        <v>2.0454545454545454E-4</v>
      </c>
      <c r="I287" s="8">
        <v>44</v>
      </c>
      <c r="J287" s="8">
        <v>15</v>
      </c>
      <c r="K287" s="8">
        <v>29</v>
      </c>
    </row>
    <row r="288" spans="1:11" ht="15" x14ac:dyDescent="0.2">
      <c r="A288" s="10" t="s">
        <v>35</v>
      </c>
      <c r="B288" s="20" t="s">
        <v>1338</v>
      </c>
      <c r="C288" s="8" t="s">
        <v>452</v>
      </c>
      <c r="D288" s="8" t="s">
        <v>456</v>
      </c>
      <c r="E288" s="13">
        <v>1.2999999999999999E-2</v>
      </c>
      <c r="F288" s="33">
        <f t="shared" si="8"/>
        <v>6.8421052631578944E-4</v>
      </c>
      <c r="G288" s="13">
        <v>6.0000000000000001E-3</v>
      </c>
      <c r="H288" s="33">
        <f t="shared" si="9"/>
        <v>3.1578947368421053E-4</v>
      </c>
      <c r="I288" s="8">
        <v>19</v>
      </c>
      <c r="J288" s="8">
        <v>8</v>
      </c>
      <c r="K288" s="8">
        <v>11</v>
      </c>
    </row>
    <row r="289" spans="1:11" ht="15" x14ac:dyDescent="0.2">
      <c r="A289" s="10" t="s">
        <v>35</v>
      </c>
      <c r="B289" s="20" t="s">
        <v>1338</v>
      </c>
      <c r="C289" s="8" t="s">
        <v>452</v>
      </c>
      <c r="D289" s="8" t="s">
        <v>457</v>
      </c>
      <c r="E289" s="13">
        <v>1.0999999999999999E-2</v>
      </c>
      <c r="F289" s="33">
        <f t="shared" si="8"/>
        <v>4.7826086956521735E-4</v>
      </c>
      <c r="G289" s="13">
        <v>4.0000000000000001E-3</v>
      </c>
      <c r="H289" s="33">
        <f t="shared" si="9"/>
        <v>1.7391304347826088E-4</v>
      </c>
      <c r="I289" s="8">
        <v>23</v>
      </c>
      <c r="J289" s="8">
        <v>7</v>
      </c>
      <c r="K289" s="8">
        <v>16</v>
      </c>
    </row>
    <row r="290" spans="1:11" ht="15" x14ac:dyDescent="0.2">
      <c r="A290" s="10" t="s">
        <v>35</v>
      </c>
      <c r="B290" s="20" t="s">
        <v>1338</v>
      </c>
      <c r="C290" s="8" t="s">
        <v>452</v>
      </c>
      <c r="D290" s="8" t="s">
        <v>458</v>
      </c>
      <c r="E290" s="13">
        <v>8.0000000000000002E-3</v>
      </c>
      <c r="F290" s="33">
        <f t="shared" si="8"/>
        <v>5.0000000000000001E-4</v>
      </c>
      <c r="G290" s="13">
        <v>2E-3</v>
      </c>
      <c r="H290" s="33">
        <f t="shared" si="9"/>
        <v>1.25E-4</v>
      </c>
      <c r="I290" s="8">
        <v>16</v>
      </c>
      <c r="J290" s="8">
        <v>6</v>
      </c>
      <c r="K290" s="8">
        <v>10</v>
      </c>
    </row>
    <row r="291" spans="1:11" ht="15" x14ac:dyDescent="0.2">
      <c r="A291" s="10" t="s">
        <v>35</v>
      </c>
      <c r="B291" s="20" t="s">
        <v>1338</v>
      </c>
      <c r="C291" s="8" t="s">
        <v>452</v>
      </c>
      <c r="D291" s="8" t="s">
        <v>459</v>
      </c>
      <c r="E291" s="13">
        <v>5.5E-2</v>
      </c>
      <c r="F291" s="33">
        <f t="shared" si="8"/>
        <v>1.2790697674418606E-3</v>
      </c>
      <c r="G291" s="13">
        <v>1.7999999999999999E-2</v>
      </c>
      <c r="H291" s="33">
        <f t="shared" si="9"/>
        <v>4.1860465116279067E-4</v>
      </c>
      <c r="I291" s="8">
        <v>43</v>
      </c>
      <c r="J291" s="8">
        <v>31</v>
      </c>
      <c r="K291" s="8">
        <v>12</v>
      </c>
    </row>
    <row r="292" spans="1:11" ht="15" x14ac:dyDescent="0.2">
      <c r="A292" s="10" t="s">
        <v>35</v>
      </c>
      <c r="B292" s="20" t="s">
        <v>1338</v>
      </c>
      <c r="C292" s="8" t="s">
        <v>452</v>
      </c>
      <c r="D292" s="8" t="s">
        <v>460</v>
      </c>
      <c r="E292" s="13">
        <v>5.3999999999999999E-2</v>
      </c>
      <c r="F292" s="33">
        <f t="shared" si="8"/>
        <v>1.1020408163265306E-3</v>
      </c>
      <c r="G292" s="13">
        <v>1.4999999999999999E-2</v>
      </c>
      <c r="H292" s="33">
        <f t="shared" si="9"/>
        <v>3.0612244897959182E-4</v>
      </c>
      <c r="I292" s="8">
        <v>49</v>
      </c>
      <c r="J292" s="8">
        <v>29</v>
      </c>
      <c r="K292" s="8">
        <v>20</v>
      </c>
    </row>
    <row r="293" spans="1:11" ht="15" x14ac:dyDescent="0.2">
      <c r="A293" s="10" t="s">
        <v>35</v>
      </c>
      <c r="B293" s="20" t="s">
        <v>1338</v>
      </c>
      <c r="C293" s="8" t="s">
        <v>452</v>
      </c>
      <c r="D293" s="8" t="s">
        <v>461</v>
      </c>
      <c r="E293" s="13">
        <v>3.6999999999999998E-2</v>
      </c>
      <c r="F293" s="33">
        <f t="shared" si="8"/>
        <v>1.1935483870967741E-3</v>
      </c>
      <c r="G293" s="13">
        <v>1.0999999999999999E-2</v>
      </c>
      <c r="H293" s="33">
        <f t="shared" si="9"/>
        <v>3.5483870967741932E-4</v>
      </c>
      <c r="I293" s="8">
        <v>31</v>
      </c>
      <c r="J293" s="8">
        <v>30</v>
      </c>
      <c r="K293" s="8">
        <v>1</v>
      </c>
    </row>
    <row r="294" spans="1:11" ht="15" x14ac:dyDescent="0.2">
      <c r="A294" s="10" t="s">
        <v>35</v>
      </c>
      <c r="B294" s="20" t="s">
        <v>1338</v>
      </c>
      <c r="C294" s="8" t="s">
        <v>452</v>
      </c>
      <c r="D294" s="8" t="s">
        <v>462</v>
      </c>
      <c r="E294" s="13">
        <v>6.0999999999999999E-2</v>
      </c>
      <c r="F294" s="33">
        <f t="shared" si="8"/>
        <v>1.4523809523809524E-3</v>
      </c>
      <c r="G294" s="13">
        <v>1.6E-2</v>
      </c>
      <c r="H294" s="33">
        <f t="shared" si="9"/>
        <v>3.8095238095238096E-4</v>
      </c>
      <c r="I294" s="8">
        <v>42</v>
      </c>
      <c r="J294" s="8">
        <v>36</v>
      </c>
      <c r="K294" s="8">
        <v>6</v>
      </c>
    </row>
    <row r="295" spans="1:11" ht="15" x14ac:dyDescent="0.2">
      <c r="A295" s="10" t="s">
        <v>20</v>
      </c>
      <c r="B295" s="20" t="s">
        <v>1340</v>
      </c>
      <c r="C295" s="8" t="s">
        <v>463</v>
      </c>
      <c r="D295" s="8" t="s">
        <v>464</v>
      </c>
      <c r="E295" s="13">
        <v>0</v>
      </c>
      <c r="F295" s="33">
        <f t="shared" si="8"/>
        <v>0</v>
      </c>
      <c r="G295" s="13">
        <v>0</v>
      </c>
      <c r="H295" s="33">
        <f t="shared" si="9"/>
        <v>0</v>
      </c>
      <c r="I295" s="8">
        <v>16</v>
      </c>
      <c r="J295" s="8">
        <v>7</v>
      </c>
      <c r="K295" s="8">
        <v>9</v>
      </c>
    </row>
    <row r="296" spans="1:11" ht="15" x14ac:dyDescent="0.2">
      <c r="A296" s="10" t="s">
        <v>20</v>
      </c>
      <c r="B296" s="20" t="s">
        <v>1340</v>
      </c>
      <c r="C296" s="8" t="s">
        <v>463</v>
      </c>
      <c r="D296" s="8" t="s">
        <v>465</v>
      </c>
      <c r="E296" s="13">
        <v>8.0000000000000002E-3</v>
      </c>
      <c r="F296" s="33">
        <f t="shared" si="8"/>
        <v>8.0000000000000004E-4</v>
      </c>
      <c r="G296" s="13">
        <v>4.0000000000000001E-3</v>
      </c>
      <c r="H296" s="33">
        <f t="shared" si="9"/>
        <v>4.0000000000000002E-4</v>
      </c>
      <c r="I296" s="8">
        <v>10</v>
      </c>
      <c r="J296" s="8">
        <v>8</v>
      </c>
      <c r="K296" s="8">
        <v>2</v>
      </c>
    </row>
    <row r="297" spans="1:11" ht="15" x14ac:dyDescent="0.2">
      <c r="A297" s="10" t="s">
        <v>20</v>
      </c>
      <c r="B297" s="20" t="s">
        <v>1340</v>
      </c>
      <c r="C297" s="8" t="s">
        <v>463</v>
      </c>
      <c r="D297" s="8" t="s">
        <v>466</v>
      </c>
      <c r="E297" s="13">
        <v>4.0000000000000001E-3</v>
      </c>
      <c r="F297" s="33">
        <f t="shared" si="8"/>
        <v>5.0000000000000001E-4</v>
      </c>
      <c r="G297" s="13">
        <v>4.0000000000000001E-3</v>
      </c>
      <c r="H297" s="33">
        <f t="shared" si="9"/>
        <v>5.0000000000000001E-4</v>
      </c>
      <c r="I297" s="8">
        <v>8</v>
      </c>
      <c r="J297" s="8">
        <v>3</v>
      </c>
      <c r="K297" s="8">
        <v>5</v>
      </c>
    </row>
    <row r="298" spans="1:11" ht="15" x14ac:dyDescent="0.2">
      <c r="A298" s="10" t="s">
        <v>20</v>
      </c>
      <c r="B298" s="20" t="s">
        <v>1340</v>
      </c>
      <c r="C298" s="8" t="s">
        <v>463</v>
      </c>
      <c r="D298" s="8" t="s">
        <v>467</v>
      </c>
      <c r="E298" s="13">
        <v>0.05</v>
      </c>
      <c r="F298" s="33">
        <f t="shared" si="8"/>
        <v>1.9230769230769232E-3</v>
      </c>
      <c r="G298" s="13">
        <v>3.3000000000000002E-2</v>
      </c>
      <c r="H298" s="33">
        <f t="shared" si="9"/>
        <v>1.2692307692307692E-3</v>
      </c>
      <c r="I298" s="8">
        <v>26</v>
      </c>
      <c r="J298" s="8">
        <v>23</v>
      </c>
      <c r="K298" s="8">
        <v>3</v>
      </c>
    </row>
    <row r="299" spans="1:11" ht="15" x14ac:dyDescent="0.2">
      <c r="A299" s="10" t="s">
        <v>20</v>
      </c>
      <c r="B299" s="20" t="s">
        <v>1340</v>
      </c>
      <c r="C299" s="8" t="s">
        <v>463</v>
      </c>
      <c r="D299" s="8" t="s">
        <v>468</v>
      </c>
      <c r="E299" s="13">
        <v>5.0999999999999997E-2</v>
      </c>
      <c r="F299" s="33">
        <f t="shared" si="8"/>
        <v>2.1249999999999997E-3</v>
      </c>
      <c r="G299" s="13">
        <v>3.3000000000000002E-2</v>
      </c>
      <c r="H299" s="33">
        <f t="shared" si="9"/>
        <v>1.3750000000000001E-3</v>
      </c>
      <c r="I299" s="8">
        <v>24</v>
      </c>
      <c r="J299" s="8">
        <v>21</v>
      </c>
      <c r="K299" s="8">
        <v>3</v>
      </c>
    </row>
    <row r="300" spans="1:11" ht="15" x14ac:dyDescent="0.2">
      <c r="A300" s="10" t="s">
        <v>20</v>
      </c>
      <c r="B300" s="20" t="s">
        <v>1340</v>
      </c>
      <c r="C300" s="8" t="s">
        <v>463</v>
      </c>
      <c r="D300" s="8" t="s">
        <v>469</v>
      </c>
      <c r="E300" s="13">
        <v>4.4999999999999998E-2</v>
      </c>
      <c r="F300" s="33">
        <f t="shared" si="8"/>
        <v>1.2857142857142856E-3</v>
      </c>
      <c r="G300" s="13">
        <v>2.5000000000000001E-2</v>
      </c>
      <c r="H300" s="33">
        <f t="shared" si="9"/>
        <v>7.1428571428571429E-4</v>
      </c>
      <c r="I300" s="8">
        <v>35</v>
      </c>
      <c r="J300" s="8">
        <v>31</v>
      </c>
      <c r="K300" s="8">
        <v>4</v>
      </c>
    </row>
    <row r="301" spans="1:11" ht="15" x14ac:dyDescent="0.2">
      <c r="A301" s="10" t="s">
        <v>20</v>
      </c>
      <c r="B301" s="20" t="s">
        <v>1340</v>
      </c>
      <c r="C301" s="8" t="s">
        <v>463</v>
      </c>
      <c r="D301" s="8" t="s">
        <v>470</v>
      </c>
      <c r="E301" s="13">
        <v>5.1999999999999998E-2</v>
      </c>
      <c r="F301" s="33">
        <f t="shared" si="8"/>
        <v>2.0799999999999998E-3</v>
      </c>
      <c r="G301" s="13">
        <v>3.6999999999999998E-2</v>
      </c>
      <c r="H301" s="33">
        <f t="shared" si="9"/>
        <v>1.48E-3</v>
      </c>
      <c r="I301" s="8">
        <v>25</v>
      </c>
      <c r="J301" s="8">
        <v>23</v>
      </c>
      <c r="K301" s="8">
        <v>2</v>
      </c>
    </row>
    <row r="302" spans="1:11" ht="15" x14ac:dyDescent="0.2">
      <c r="A302" s="10" t="s">
        <v>20</v>
      </c>
      <c r="B302" s="20" t="s">
        <v>1340</v>
      </c>
      <c r="C302" s="8" t="s">
        <v>463</v>
      </c>
      <c r="D302" s="8" t="s">
        <v>471</v>
      </c>
      <c r="E302" s="13">
        <v>1.9E-2</v>
      </c>
      <c r="F302" s="33">
        <f t="shared" si="8"/>
        <v>1.1875E-3</v>
      </c>
      <c r="G302" s="13">
        <v>1.2999999999999999E-2</v>
      </c>
      <c r="H302" s="33">
        <f t="shared" si="9"/>
        <v>8.1249999999999996E-4</v>
      </c>
      <c r="I302" s="8">
        <v>16</v>
      </c>
      <c r="J302" s="8">
        <v>12</v>
      </c>
      <c r="K302" s="8">
        <v>4</v>
      </c>
    </row>
    <row r="303" spans="1:11" ht="15" x14ac:dyDescent="0.2">
      <c r="A303" s="10" t="s">
        <v>20</v>
      </c>
      <c r="B303" s="20" t="s">
        <v>1340</v>
      </c>
      <c r="C303" s="8" t="s">
        <v>463</v>
      </c>
      <c r="D303" s="8" t="s">
        <v>472</v>
      </c>
      <c r="E303" s="13">
        <v>0.02</v>
      </c>
      <c r="F303" s="33">
        <f t="shared" si="8"/>
        <v>1.6666666666666668E-3</v>
      </c>
      <c r="G303" s="13">
        <v>1.6E-2</v>
      </c>
      <c r="H303" s="33">
        <f t="shared" si="9"/>
        <v>1.3333333333333333E-3</v>
      </c>
      <c r="I303" s="8">
        <v>12</v>
      </c>
      <c r="J303" s="8">
        <v>10</v>
      </c>
      <c r="K303" s="8">
        <v>2</v>
      </c>
    </row>
    <row r="304" spans="1:11" ht="15" x14ac:dyDescent="0.2">
      <c r="A304" s="10" t="s">
        <v>20</v>
      </c>
      <c r="B304" s="20" t="s">
        <v>1340</v>
      </c>
      <c r="C304" s="8" t="s">
        <v>463</v>
      </c>
      <c r="D304" s="8" t="s">
        <v>473</v>
      </c>
      <c r="E304" s="13">
        <v>3.1E-2</v>
      </c>
      <c r="F304" s="33">
        <f t="shared" si="8"/>
        <v>1.4761904761904762E-3</v>
      </c>
      <c r="G304" s="13">
        <v>2.5999999999999999E-2</v>
      </c>
      <c r="H304" s="33">
        <f t="shared" si="9"/>
        <v>1.238095238095238E-3</v>
      </c>
      <c r="I304" s="8">
        <v>21</v>
      </c>
      <c r="J304" s="8">
        <v>13</v>
      </c>
      <c r="K304" s="8">
        <v>8</v>
      </c>
    </row>
    <row r="305" spans="1:11" ht="15" x14ac:dyDescent="0.2">
      <c r="A305" s="10" t="s">
        <v>20</v>
      </c>
      <c r="B305" s="20" t="s">
        <v>1340</v>
      </c>
      <c r="C305" s="8" t="s">
        <v>474</v>
      </c>
      <c r="D305" s="8" t="s">
        <v>475</v>
      </c>
      <c r="E305" s="13">
        <v>1.6E-2</v>
      </c>
      <c r="F305" s="33">
        <f t="shared" si="8"/>
        <v>9.4117647058823532E-4</v>
      </c>
      <c r="G305" s="13">
        <v>8.9999999999999993E-3</v>
      </c>
      <c r="H305" s="33">
        <f t="shared" si="9"/>
        <v>5.2941176470588231E-4</v>
      </c>
      <c r="I305" s="8">
        <v>17</v>
      </c>
      <c r="J305" s="8">
        <v>7</v>
      </c>
      <c r="K305" s="8">
        <v>10</v>
      </c>
    </row>
    <row r="306" spans="1:11" ht="15" x14ac:dyDescent="0.2">
      <c r="A306" s="10" t="s">
        <v>20</v>
      </c>
      <c r="B306" s="20" t="s">
        <v>1340</v>
      </c>
      <c r="C306" s="8" t="s">
        <v>474</v>
      </c>
      <c r="D306" s="8" t="s">
        <v>476</v>
      </c>
      <c r="E306" s="13">
        <v>7.0000000000000001E-3</v>
      </c>
      <c r="F306" s="33">
        <f t="shared" si="8"/>
        <v>4.3750000000000001E-4</v>
      </c>
      <c r="G306" s="13">
        <v>4.0000000000000001E-3</v>
      </c>
      <c r="H306" s="33">
        <f t="shared" si="9"/>
        <v>2.5000000000000001E-4</v>
      </c>
      <c r="I306" s="8">
        <v>16</v>
      </c>
      <c r="J306" s="8">
        <v>2</v>
      </c>
      <c r="K306" s="8">
        <v>14</v>
      </c>
    </row>
    <row r="307" spans="1:11" ht="15" x14ac:dyDescent="0.2">
      <c r="A307" s="10" t="s">
        <v>20</v>
      </c>
      <c r="B307" s="20" t="s">
        <v>1340</v>
      </c>
      <c r="C307" s="8" t="s">
        <v>474</v>
      </c>
      <c r="D307" s="8" t="s">
        <v>477</v>
      </c>
      <c r="E307" s="13">
        <v>3.0000000000000001E-3</v>
      </c>
      <c r="F307" s="33">
        <f t="shared" si="8"/>
        <v>1.6666666666666666E-4</v>
      </c>
      <c r="G307" s="13">
        <v>0</v>
      </c>
      <c r="H307" s="33">
        <f t="shared" si="9"/>
        <v>0</v>
      </c>
      <c r="I307" s="8">
        <v>18</v>
      </c>
      <c r="J307" s="8">
        <v>0</v>
      </c>
      <c r="K307" s="8">
        <v>18</v>
      </c>
    </row>
    <row r="308" spans="1:11" ht="15" x14ac:dyDescent="0.2">
      <c r="A308" s="10" t="s">
        <v>20</v>
      </c>
      <c r="B308" s="20" t="s">
        <v>1340</v>
      </c>
      <c r="C308" s="8" t="s">
        <v>474</v>
      </c>
      <c r="D308" s="8" t="s">
        <v>478</v>
      </c>
      <c r="E308" s="13">
        <v>2.3E-2</v>
      </c>
      <c r="F308" s="33">
        <f t="shared" si="8"/>
        <v>1.5333333333333334E-3</v>
      </c>
      <c r="G308" s="13">
        <v>1.6E-2</v>
      </c>
      <c r="H308" s="33">
        <f t="shared" si="9"/>
        <v>1.0666666666666667E-3</v>
      </c>
      <c r="I308" s="8">
        <v>15</v>
      </c>
      <c r="J308" s="8">
        <v>11</v>
      </c>
      <c r="K308" s="8">
        <v>4</v>
      </c>
    </row>
    <row r="309" spans="1:11" ht="15" x14ac:dyDescent="0.2">
      <c r="A309" s="10" t="s">
        <v>20</v>
      </c>
      <c r="B309" s="20" t="s">
        <v>1340</v>
      </c>
      <c r="C309" s="8" t="s">
        <v>474</v>
      </c>
      <c r="D309" s="8" t="s">
        <v>479</v>
      </c>
      <c r="E309" s="13">
        <v>3.5999999999999997E-2</v>
      </c>
      <c r="F309" s="33">
        <f t="shared" si="8"/>
        <v>1.6363636363636363E-3</v>
      </c>
      <c r="G309" s="13">
        <v>3.2000000000000001E-2</v>
      </c>
      <c r="H309" s="33">
        <f t="shared" si="9"/>
        <v>1.4545454545454547E-3</v>
      </c>
      <c r="I309" s="8">
        <v>22</v>
      </c>
      <c r="J309" s="8">
        <v>18</v>
      </c>
      <c r="K309" s="8">
        <v>4</v>
      </c>
    </row>
    <row r="310" spans="1:11" ht="15" x14ac:dyDescent="0.2">
      <c r="A310" s="10" t="s">
        <v>20</v>
      </c>
      <c r="B310" s="20" t="s">
        <v>1340</v>
      </c>
      <c r="C310" s="8" t="s">
        <v>474</v>
      </c>
      <c r="D310" s="8" t="s">
        <v>480</v>
      </c>
      <c r="E310" s="13">
        <v>2.7E-2</v>
      </c>
      <c r="F310" s="33">
        <f t="shared" si="8"/>
        <v>7.2972972972972969E-4</v>
      </c>
      <c r="G310" s="13">
        <v>0.01</v>
      </c>
      <c r="H310" s="33">
        <f t="shared" si="9"/>
        <v>2.7027027027027027E-4</v>
      </c>
      <c r="I310" s="8">
        <v>37</v>
      </c>
      <c r="J310" s="8">
        <v>0</v>
      </c>
      <c r="K310" s="8">
        <v>37</v>
      </c>
    </row>
    <row r="311" spans="1:11" ht="15" x14ac:dyDescent="0.2">
      <c r="A311" s="10" t="s">
        <v>20</v>
      </c>
      <c r="B311" s="20" t="s">
        <v>1340</v>
      </c>
      <c r="C311" s="8" t="s">
        <v>474</v>
      </c>
      <c r="D311" s="8" t="s">
        <v>481</v>
      </c>
      <c r="E311" s="13">
        <v>6.8000000000000005E-2</v>
      </c>
      <c r="F311" s="33">
        <f t="shared" si="8"/>
        <v>2.1935483870967744E-3</v>
      </c>
      <c r="G311" s="13">
        <v>4.2999999999999997E-2</v>
      </c>
      <c r="H311" s="33">
        <f t="shared" si="9"/>
        <v>1.3870967741935482E-3</v>
      </c>
      <c r="I311" s="8">
        <v>31</v>
      </c>
      <c r="J311" s="8">
        <v>30</v>
      </c>
      <c r="K311" s="8">
        <v>1</v>
      </c>
    </row>
    <row r="312" spans="1:11" ht="15" x14ac:dyDescent="0.2">
      <c r="A312" s="10" t="s">
        <v>20</v>
      </c>
      <c r="B312" s="20" t="s">
        <v>1340</v>
      </c>
      <c r="C312" s="8" t="s">
        <v>474</v>
      </c>
      <c r="D312" s="8" t="s">
        <v>482</v>
      </c>
      <c r="E312" s="13">
        <v>4.2999999999999997E-2</v>
      </c>
      <c r="F312" s="33">
        <f t="shared" si="8"/>
        <v>1.3437499999999999E-3</v>
      </c>
      <c r="G312" s="13">
        <v>3.5999999999999997E-2</v>
      </c>
      <c r="H312" s="33">
        <f t="shared" si="9"/>
        <v>1.1249999999999999E-3</v>
      </c>
      <c r="I312" s="8">
        <v>32</v>
      </c>
      <c r="J312" s="8">
        <v>17</v>
      </c>
      <c r="K312" s="8">
        <v>15</v>
      </c>
    </row>
    <row r="313" spans="1:11" ht="15" x14ac:dyDescent="0.2">
      <c r="A313" s="10" t="s">
        <v>20</v>
      </c>
      <c r="B313" s="20" t="s">
        <v>1340</v>
      </c>
      <c r="C313" s="8" t="s">
        <v>474</v>
      </c>
      <c r="D313" s="8" t="s">
        <v>483</v>
      </c>
      <c r="E313" s="13">
        <v>2.5000000000000001E-2</v>
      </c>
      <c r="F313" s="33">
        <f t="shared" si="8"/>
        <v>1.3157894736842105E-3</v>
      </c>
      <c r="G313" s="13">
        <v>1.7999999999999999E-2</v>
      </c>
      <c r="H313" s="33">
        <f t="shared" si="9"/>
        <v>9.4736842105263154E-4</v>
      </c>
      <c r="I313" s="8">
        <v>19</v>
      </c>
      <c r="J313" s="8">
        <v>15</v>
      </c>
      <c r="K313" s="8">
        <v>4</v>
      </c>
    </row>
    <row r="314" spans="1:11" ht="15" x14ac:dyDescent="0.2">
      <c r="A314" s="10" t="s">
        <v>20</v>
      </c>
      <c r="B314" s="20" t="s">
        <v>1340</v>
      </c>
      <c r="C314" s="8" t="s">
        <v>474</v>
      </c>
      <c r="D314" s="8" t="s">
        <v>484</v>
      </c>
      <c r="E314" s="13">
        <v>0.03</v>
      </c>
      <c r="F314" s="33">
        <f t="shared" si="8"/>
        <v>1.5E-3</v>
      </c>
      <c r="G314" s="13">
        <v>2.1000000000000001E-2</v>
      </c>
      <c r="H314" s="33">
        <f t="shared" si="9"/>
        <v>1.0500000000000002E-3</v>
      </c>
      <c r="I314" s="8">
        <v>20</v>
      </c>
      <c r="J314" s="8">
        <v>14</v>
      </c>
      <c r="K314" s="8">
        <v>6</v>
      </c>
    </row>
    <row r="315" spans="1:11" ht="15" x14ac:dyDescent="0.2">
      <c r="A315" s="10" t="s">
        <v>20</v>
      </c>
      <c r="B315" s="20" t="s">
        <v>1340</v>
      </c>
      <c r="C315" s="8" t="s">
        <v>474</v>
      </c>
      <c r="D315" s="8" t="s">
        <v>485</v>
      </c>
      <c r="E315" s="13">
        <v>1.7999999999999999E-2</v>
      </c>
      <c r="F315" s="33">
        <f t="shared" si="8"/>
        <v>1E-3</v>
      </c>
      <c r="G315" s="13">
        <v>1.6E-2</v>
      </c>
      <c r="H315" s="33">
        <f t="shared" si="9"/>
        <v>8.8888888888888893E-4</v>
      </c>
      <c r="I315" s="8">
        <v>18</v>
      </c>
      <c r="J315" s="8">
        <v>10</v>
      </c>
      <c r="K315" s="8">
        <v>8</v>
      </c>
    </row>
    <row r="316" spans="1:11" ht="15" x14ac:dyDescent="0.2">
      <c r="A316" s="10" t="s">
        <v>20</v>
      </c>
      <c r="B316" s="20" t="s">
        <v>1340</v>
      </c>
      <c r="C316" s="8" t="s">
        <v>474</v>
      </c>
      <c r="D316" s="8" t="s">
        <v>486</v>
      </c>
      <c r="E316" s="13">
        <v>0.03</v>
      </c>
      <c r="F316" s="33">
        <f t="shared" si="8"/>
        <v>1.1999999999999999E-3</v>
      </c>
      <c r="G316" s="13">
        <v>2.1999999999999999E-2</v>
      </c>
      <c r="H316" s="33">
        <f t="shared" si="9"/>
        <v>8.7999999999999992E-4</v>
      </c>
      <c r="I316" s="8">
        <v>25</v>
      </c>
      <c r="J316" s="8">
        <v>25</v>
      </c>
      <c r="K316" s="8">
        <v>0</v>
      </c>
    </row>
    <row r="317" spans="1:11" ht="15" x14ac:dyDescent="0.2">
      <c r="A317" s="10" t="s">
        <v>20</v>
      </c>
      <c r="B317" s="20" t="s">
        <v>1340</v>
      </c>
      <c r="C317" s="8" t="s">
        <v>474</v>
      </c>
      <c r="D317" s="8" t="s">
        <v>487</v>
      </c>
      <c r="E317" s="13">
        <v>6.4000000000000001E-2</v>
      </c>
      <c r="F317" s="33">
        <f t="shared" si="8"/>
        <v>2.1333333333333334E-3</v>
      </c>
      <c r="G317" s="13">
        <v>5.7000000000000002E-2</v>
      </c>
      <c r="H317" s="33">
        <f t="shared" si="9"/>
        <v>1.9E-3</v>
      </c>
      <c r="I317" s="8">
        <v>30</v>
      </c>
      <c r="J317" s="8">
        <v>30</v>
      </c>
      <c r="K317" s="8">
        <v>0</v>
      </c>
    </row>
    <row r="318" spans="1:11" ht="15" x14ac:dyDescent="0.2">
      <c r="A318" s="10" t="s">
        <v>20</v>
      </c>
      <c r="B318" s="20" t="s">
        <v>1340</v>
      </c>
      <c r="C318" s="8" t="s">
        <v>474</v>
      </c>
      <c r="D318" s="8" t="s">
        <v>488</v>
      </c>
      <c r="E318" s="13">
        <v>5.3999999999999999E-2</v>
      </c>
      <c r="F318" s="33">
        <f t="shared" si="8"/>
        <v>1.3500000000000001E-3</v>
      </c>
      <c r="G318" s="13">
        <v>2.4E-2</v>
      </c>
      <c r="H318" s="33">
        <f t="shared" si="9"/>
        <v>6.0000000000000006E-4</v>
      </c>
      <c r="I318" s="8">
        <v>40</v>
      </c>
      <c r="J318" s="8">
        <v>34</v>
      </c>
      <c r="K318" s="8">
        <v>6</v>
      </c>
    </row>
    <row r="319" spans="1:11" ht="15" x14ac:dyDescent="0.2">
      <c r="A319" s="10" t="s">
        <v>20</v>
      </c>
      <c r="B319" s="20" t="s">
        <v>1340</v>
      </c>
      <c r="C319" s="8" t="s">
        <v>474</v>
      </c>
      <c r="D319" s="8" t="s">
        <v>489</v>
      </c>
      <c r="E319" s="13">
        <v>3.9E-2</v>
      </c>
      <c r="F319" s="33">
        <f t="shared" si="8"/>
        <v>1.3448275862068967E-3</v>
      </c>
      <c r="G319" s="13">
        <v>3.1E-2</v>
      </c>
      <c r="H319" s="33">
        <f t="shared" si="9"/>
        <v>1.0689655172413793E-3</v>
      </c>
      <c r="I319" s="8">
        <v>29</v>
      </c>
      <c r="J319" s="8">
        <v>25</v>
      </c>
      <c r="K319" s="8">
        <v>4</v>
      </c>
    </row>
    <row r="320" spans="1:11" ht="15" x14ac:dyDescent="0.2">
      <c r="A320" s="10" t="s">
        <v>20</v>
      </c>
      <c r="B320" s="20" t="s">
        <v>1340</v>
      </c>
      <c r="C320" s="8" t="s">
        <v>474</v>
      </c>
      <c r="D320" s="8" t="s">
        <v>490</v>
      </c>
      <c r="E320" s="13">
        <v>1.7000000000000001E-2</v>
      </c>
      <c r="F320" s="33">
        <f t="shared" si="8"/>
        <v>1.1333333333333334E-3</v>
      </c>
      <c r="G320" s="13">
        <v>1.4E-2</v>
      </c>
      <c r="H320" s="33">
        <f t="shared" si="9"/>
        <v>9.3333333333333332E-4</v>
      </c>
      <c r="I320" s="8">
        <v>15</v>
      </c>
      <c r="J320" s="8">
        <v>9</v>
      </c>
      <c r="K320" s="8">
        <v>6</v>
      </c>
    </row>
    <row r="321" spans="1:11" ht="15" x14ac:dyDescent="0.2">
      <c r="A321" s="10" t="s">
        <v>20</v>
      </c>
      <c r="B321" s="20" t="s">
        <v>1340</v>
      </c>
      <c r="C321" s="8" t="s">
        <v>474</v>
      </c>
      <c r="D321" s="8" t="s">
        <v>491</v>
      </c>
      <c r="E321" s="13">
        <v>2.5000000000000001E-2</v>
      </c>
      <c r="F321" s="33">
        <f t="shared" si="8"/>
        <v>1.6666666666666668E-3</v>
      </c>
      <c r="G321" s="13">
        <v>2.1000000000000001E-2</v>
      </c>
      <c r="H321" s="33">
        <f t="shared" si="9"/>
        <v>1.4E-3</v>
      </c>
      <c r="I321" s="8">
        <v>15</v>
      </c>
      <c r="J321" s="8">
        <v>14</v>
      </c>
      <c r="K321" s="8">
        <v>1</v>
      </c>
    </row>
    <row r="322" spans="1:11" ht="15" x14ac:dyDescent="0.2">
      <c r="A322" s="10" t="s">
        <v>20</v>
      </c>
      <c r="B322" s="20" t="s">
        <v>1340</v>
      </c>
      <c r="C322" s="8" t="s">
        <v>474</v>
      </c>
      <c r="D322" s="8" t="s">
        <v>492</v>
      </c>
      <c r="E322" s="13">
        <v>5.5E-2</v>
      </c>
      <c r="F322" s="33">
        <f t="shared" ref="F322:F385" si="10">E322/I322</f>
        <v>2.6190476190476189E-3</v>
      </c>
      <c r="G322" s="13">
        <v>2.1999999999999999E-2</v>
      </c>
      <c r="H322" s="33">
        <f t="shared" ref="H322:H385" si="11">G322/I322</f>
        <v>1.0476190476190477E-3</v>
      </c>
      <c r="I322" s="8">
        <v>21</v>
      </c>
      <c r="J322" s="8">
        <v>21</v>
      </c>
      <c r="K322" s="8">
        <v>0</v>
      </c>
    </row>
    <row r="323" spans="1:11" ht="15" x14ac:dyDescent="0.2">
      <c r="A323" s="10" t="s">
        <v>20</v>
      </c>
      <c r="B323" s="20" t="s">
        <v>1340</v>
      </c>
      <c r="C323" s="8" t="s">
        <v>493</v>
      </c>
      <c r="D323" s="8" t="s">
        <v>494</v>
      </c>
      <c r="E323" s="13">
        <v>1.4999999999999999E-2</v>
      </c>
      <c r="F323" s="33">
        <f t="shared" si="10"/>
        <v>7.5000000000000002E-4</v>
      </c>
      <c r="G323" s="13">
        <v>1.2E-2</v>
      </c>
      <c r="H323" s="33">
        <f t="shared" si="11"/>
        <v>6.0000000000000006E-4</v>
      </c>
      <c r="I323" s="8">
        <v>20</v>
      </c>
      <c r="J323" s="8">
        <v>6</v>
      </c>
      <c r="K323" s="8">
        <v>14</v>
      </c>
    </row>
    <row r="324" spans="1:11" ht="15" x14ac:dyDescent="0.2">
      <c r="A324" s="10" t="s">
        <v>20</v>
      </c>
      <c r="B324" s="20" t="s">
        <v>1340</v>
      </c>
      <c r="C324" s="8" t="s">
        <v>493</v>
      </c>
      <c r="D324" s="8" t="s">
        <v>495</v>
      </c>
      <c r="E324" s="13">
        <v>8.0000000000000002E-3</v>
      </c>
      <c r="F324" s="33">
        <f t="shared" si="10"/>
        <v>3.8095238095238096E-4</v>
      </c>
      <c r="G324" s="13">
        <v>4.0000000000000001E-3</v>
      </c>
      <c r="H324" s="33">
        <f t="shared" si="11"/>
        <v>1.9047619047619048E-4</v>
      </c>
      <c r="I324" s="8">
        <v>21</v>
      </c>
      <c r="J324" s="8">
        <v>2</v>
      </c>
      <c r="K324" s="8">
        <v>19</v>
      </c>
    </row>
    <row r="325" spans="1:11" ht="15" x14ac:dyDescent="0.2">
      <c r="A325" s="10" t="s">
        <v>20</v>
      </c>
      <c r="B325" s="20" t="s">
        <v>1340</v>
      </c>
      <c r="C325" s="8" t="s">
        <v>493</v>
      </c>
      <c r="D325" s="8" t="s">
        <v>496</v>
      </c>
      <c r="E325" s="13">
        <v>4.9000000000000002E-2</v>
      </c>
      <c r="F325" s="33">
        <f t="shared" si="10"/>
        <v>3.0625000000000001E-3</v>
      </c>
      <c r="G325" s="13">
        <v>0.04</v>
      </c>
      <c r="H325" s="33">
        <f t="shared" si="11"/>
        <v>2.5000000000000001E-3</v>
      </c>
      <c r="I325" s="8">
        <v>16</v>
      </c>
      <c r="J325" s="8">
        <v>16</v>
      </c>
      <c r="K325" s="8">
        <v>0</v>
      </c>
    </row>
    <row r="326" spans="1:11" ht="15" x14ac:dyDescent="0.2">
      <c r="A326" s="10" t="s">
        <v>20</v>
      </c>
      <c r="B326" s="20" t="s">
        <v>1340</v>
      </c>
      <c r="C326" s="8" t="s">
        <v>493</v>
      </c>
      <c r="D326" s="8" t="s">
        <v>497</v>
      </c>
      <c r="E326" s="13">
        <v>2.7E-2</v>
      </c>
      <c r="F326" s="33">
        <f t="shared" si="10"/>
        <v>1.5E-3</v>
      </c>
      <c r="G326" s="13">
        <v>2.5000000000000001E-2</v>
      </c>
      <c r="H326" s="33">
        <f t="shared" si="11"/>
        <v>1.3888888888888889E-3</v>
      </c>
      <c r="I326" s="8">
        <v>18</v>
      </c>
      <c r="J326" s="8">
        <v>10</v>
      </c>
      <c r="K326" s="8">
        <v>8</v>
      </c>
    </row>
    <row r="327" spans="1:11" ht="15" x14ac:dyDescent="0.2">
      <c r="A327" s="10" t="s">
        <v>20</v>
      </c>
      <c r="B327" s="20" t="s">
        <v>1340</v>
      </c>
      <c r="C327" s="8" t="s">
        <v>493</v>
      </c>
      <c r="D327" s="8" t="s">
        <v>498</v>
      </c>
      <c r="E327" s="13">
        <v>2.8000000000000001E-2</v>
      </c>
      <c r="F327" s="33">
        <f t="shared" si="10"/>
        <v>1.4736842105263158E-3</v>
      </c>
      <c r="G327" s="13">
        <v>1.4999999999999999E-2</v>
      </c>
      <c r="H327" s="33">
        <f t="shared" si="11"/>
        <v>7.894736842105263E-4</v>
      </c>
      <c r="I327" s="8">
        <v>19</v>
      </c>
      <c r="J327" s="8">
        <v>17</v>
      </c>
      <c r="K327" s="8">
        <v>2</v>
      </c>
    </row>
    <row r="328" spans="1:11" ht="15" x14ac:dyDescent="0.2">
      <c r="A328" s="10" t="s">
        <v>20</v>
      </c>
      <c r="B328" s="20" t="s">
        <v>1340</v>
      </c>
      <c r="C328" s="8" t="s">
        <v>493</v>
      </c>
      <c r="D328" s="8" t="s">
        <v>499</v>
      </c>
      <c r="E328" s="13">
        <v>3.5999999999999997E-2</v>
      </c>
      <c r="F328" s="33">
        <f t="shared" si="10"/>
        <v>1.8E-3</v>
      </c>
      <c r="G328" s="13">
        <v>3.2000000000000001E-2</v>
      </c>
      <c r="H328" s="33">
        <f t="shared" si="11"/>
        <v>1.6000000000000001E-3</v>
      </c>
      <c r="I328" s="8">
        <v>20</v>
      </c>
      <c r="J328" s="8">
        <v>20</v>
      </c>
      <c r="K328" s="8">
        <v>0</v>
      </c>
    </row>
    <row r="329" spans="1:11" ht="15" x14ac:dyDescent="0.2">
      <c r="A329" s="10" t="s">
        <v>20</v>
      </c>
      <c r="B329" s="20" t="s">
        <v>1340</v>
      </c>
      <c r="C329" s="8" t="s">
        <v>493</v>
      </c>
      <c r="D329" s="8" t="s">
        <v>500</v>
      </c>
      <c r="E329" s="13">
        <v>0.03</v>
      </c>
      <c r="F329" s="33">
        <f t="shared" si="10"/>
        <v>2E-3</v>
      </c>
      <c r="G329" s="13">
        <v>1.7999999999999999E-2</v>
      </c>
      <c r="H329" s="33">
        <f t="shared" si="11"/>
        <v>1.1999999999999999E-3</v>
      </c>
      <c r="I329" s="8">
        <v>15</v>
      </c>
      <c r="J329" s="8">
        <v>13</v>
      </c>
      <c r="K329" s="8">
        <v>2</v>
      </c>
    </row>
    <row r="330" spans="1:11" ht="15" x14ac:dyDescent="0.2">
      <c r="A330" s="10" t="s">
        <v>20</v>
      </c>
      <c r="B330" s="20" t="s">
        <v>1340</v>
      </c>
      <c r="C330" s="8" t="s">
        <v>493</v>
      </c>
      <c r="D330" s="8" t="s">
        <v>501</v>
      </c>
      <c r="E330" s="13">
        <v>2.4E-2</v>
      </c>
      <c r="F330" s="33">
        <f t="shared" si="10"/>
        <v>9.6000000000000002E-4</v>
      </c>
      <c r="G330" s="13">
        <v>1.2E-2</v>
      </c>
      <c r="H330" s="33">
        <f t="shared" si="11"/>
        <v>4.8000000000000001E-4</v>
      </c>
      <c r="I330" s="8">
        <v>25</v>
      </c>
      <c r="J330" s="8">
        <v>20</v>
      </c>
      <c r="K330" s="8">
        <v>5</v>
      </c>
    </row>
    <row r="331" spans="1:11" ht="15" x14ac:dyDescent="0.2">
      <c r="A331" s="10" t="s">
        <v>20</v>
      </c>
      <c r="B331" s="20" t="s">
        <v>1340</v>
      </c>
      <c r="C331" s="8" t="s">
        <v>493</v>
      </c>
      <c r="D331" s="8" t="s">
        <v>502</v>
      </c>
      <c r="E331" s="13">
        <v>3.7999999999999999E-2</v>
      </c>
      <c r="F331" s="33">
        <f t="shared" si="10"/>
        <v>1.7272727272727272E-3</v>
      </c>
      <c r="G331" s="13">
        <v>2.7E-2</v>
      </c>
      <c r="H331" s="33">
        <f t="shared" si="11"/>
        <v>1.2272727272727272E-3</v>
      </c>
      <c r="I331" s="8">
        <v>22</v>
      </c>
      <c r="J331" s="8">
        <v>20</v>
      </c>
      <c r="K331" s="8">
        <v>2</v>
      </c>
    </row>
    <row r="332" spans="1:11" ht="15" x14ac:dyDescent="0.2">
      <c r="A332" s="10" t="s">
        <v>20</v>
      </c>
      <c r="B332" s="20" t="s">
        <v>1340</v>
      </c>
      <c r="C332" s="8" t="s">
        <v>493</v>
      </c>
      <c r="D332" s="8" t="s">
        <v>503</v>
      </c>
      <c r="E332" s="13">
        <v>4.4999999999999998E-2</v>
      </c>
      <c r="F332" s="33">
        <f t="shared" si="10"/>
        <v>1.1249999999999999E-3</v>
      </c>
      <c r="G332" s="13">
        <v>2.7E-2</v>
      </c>
      <c r="H332" s="33">
        <f t="shared" si="11"/>
        <v>6.7500000000000004E-4</v>
      </c>
      <c r="I332" s="8">
        <v>40</v>
      </c>
      <c r="J332" s="8">
        <v>36</v>
      </c>
      <c r="K332" s="8">
        <v>4</v>
      </c>
    </row>
    <row r="333" spans="1:11" ht="15" x14ac:dyDescent="0.2">
      <c r="A333" s="10" t="s">
        <v>20</v>
      </c>
      <c r="B333" s="20" t="s">
        <v>1340</v>
      </c>
      <c r="C333" s="8" t="s">
        <v>493</v>
      </c>
      <c r="D333" s="8" t="s">
        <v>504</v>
      </c>
      <c r="E333" s="13">
        <v>4.4999999999999998E-2</v>
      </c>
      <c r="F333" s="33">
        <f t="shared" si="10"/>
        <v>1.4062499999999999E-3</v>
      </c>
      <c r="G333" s="13">
        <v>2.4E-2</v>
      </c>
      <c r="H333" s="33">
        <f t="shared" si="11"/>
        <v>7.5000000000000002E-4</v>
      </c>
      <c r="I333" s="8">
        <v>32</v>
      </c>
      <c r="J333" s="8">
        <v>31</v>
      </c>
      <c r="K333" s="8">
        <v>1</v>
      </c>
    </row>
    <row r="334" spans="1:11" ht="15" x14ac:dyDescent="0.2">
      <c r="A334" s="10" t="s">
        <v>20</v>
      </c>
      <c r="B334" s="20" t="s">
        <v>1340</v>
      </c>
      <c r="C334" s="8" t="s">
        <v>493</v>
      </c>
      <c r="D334" s="8" t="s">
        <v>505</v>
      </c>
      <c r="E334" s="13">
        <v>4.2000000000000003E-2</v>
      </c>
      <c r="F334" s="33">
        <f t="shared" si="10"/>
        <v>1.3125000000000001E-3</v>
      </c>
      <c r="G334" s="13">
        <v>2.9000000000000001E-2</v>
      </c>
      <c r="H334" s="33">
        <f t="shared" si="11"/>
        <v>9.0625000000000005E-4</v>
      </c>
      <c r="I334" s="8">
        <v>32</v>
      </c>
      <c r="J334" s="8">
        <v>27</v>
      </c>
      <c r="K334" s="8">
        <v>5</v>
      </c>
    </row>
    <row r="335" spans="1:11" ht="15" x14ac:dyDescent="0.2">
      <c r="A335" s="10" t="s">
        <v>20</v>
      </c>
      <c r="B335" s="20" t="s">
        <v>1340</v>
      </c>
      <c r="C335" s="8" t="s">
        <v>493</v>
      </c>
      <c r="D335" s="8" t="s">
        <v>506</v>
      </c>
      <c r="E335" s="13">
        <v>1.7000000000000001E-2</v>
      </c>
      <c r="F335" s="33">
        <f t="shared" si="10"/>
        <v>4.7222222222222224E-4</v>
      </c>
      <c r="G335" s="13">
        <v>8.9999999999999993E-3</v>
      </c>
      <c r="H335" s="33">
        <f t="shared" si="11"/>
        <v>2.5000000000000001E-4</v>
      </c>
      <c r="I335" s="8">
        <v>36</v>
      </c>
      <c r="J335" s="8">
        <v>17</v>
      </c>
      <c r="K335" s="8">
        <v>29</v>
      </c>
    </row>
    <row r="336" spans="1:11" ht="15" x14ac:dyDescent="0.2">
      <c r="A336" s="10" t="s">
        <v>20</v>
      </c>
      <c r="B336" s="20" t="s">
        <v>1340</v>
      </c>
      <c r="C336" s="8" t="s">
        <v>493</v>
      </c>
      <c r="D336" s="8" t="s">
        <v>507</v>
      </c>
      <c r="E336" s="13">
        <v>3.1E-2</v>
      </c>
      <c r="F336" s="33">
        <f t="shared" si="10"/>
        <v>7.2093023255813957E-4</v>
      </c>
      <c r="G336" s="13">
        <v>1.7999999999999999E-2</v>
      </c>
      <c r="H336" s="33">
        <f t="shared" si="11"/>
        <v>4.1860465116279067E-4</v>
      </c>
      <c r="I336" s="8">
        <v>43</v>
      </c>
      <c r="J336" s="8">
        <v>18</v>
      </c>
      <c r="K336" s="8">
        <v>25</v>
      </c>
    </row>
    <row r="337" spans="1:11" ht="15" x14ac:dyDescent="0.2">
      <c r="A337" s="10" t="s">
        <v>20</v>
      </c>
      <c r="B337" s="20" t="s">
        <v>1340</v>
      </c>
      <c r="C337" s="8" t="s">
        <v>493</v>
      </c>
      <c r="D337" s="8" t="s">
        <v>508</v>
      </c>
      <c r="E337" s="13">
        <v>3.3000000000000002E-2</v>
      </c>
      <c r="F337" s="33">
        <f t="shared" si="10"/>
        <v>1.65E-3</v>
      </c>
      <c r="G337" s="13">
        <v>2.9000000000000001E-2</v>
      </c>
      <c r="H337" s="33">
        <f t="shared" si="11"/>
        <v>1.4500000000000001E-3</v>
      </c>
      <c r="I337" s="8">
        <v>20</v>
      </c>
      <c r="J337" s="8">
        <v>16</v>
      </c>
      <c r="K337" s="8">
        <v>4</v>
      </c>
    </row>
    <row r="338" spans="1:11" ht="15" x14ac:dyDescent="0.2">
      <c r="A338" s="10" t="s">
        <v>20</v>
      </c>
      <c r="B338" s="20" t="s">
        <v>1340</v>
      </c>
      <c r="C338" s="8" t="s">
        <v>493</v>
      </c>
      <c r="D338" s="8" t="s">
        <v>509</v>
      </c>
      <c r="E338" s="13">
        <v>0.01</v>
      </c>
      <c r="F338" s="33">
        <f t="shared" si="10"/>
        <v>1.6666666666666668E-3</v>
      </c>
      <c r="G338" s="13">
        <v>0.01</v>
      </c>
      <c r="H338" s="33">
        <f t="shared" si="11"/>
        <v>1.6666666666666668E-3</v>
      </c>
      <c r="I338" s="8">
        <v>6</v>
      </c>
      <c r="J338" s="8">
        <v>6</v>
      </c>
      <c r="K338" s="8">
        <v>0</v>
      </c>
    </row>
    <row r="339" spans="1:11" ht="15" x14ac:dyDescent="0.2">
      <c r="A339" s="10" t="s">
        <v>20</v>
      </c>
      <c r="B339" s="20" t="s">
        <v>1340</v>
      </c>
      <c r="C339" s="8" t="s">
        <v>493</v>
      </c>
      <c r="D339" s="8" t="s">
        <v>510</v>
      </c>
      <c r="E339" s="13">
        <v>1.4E-2</v>
      </c>
      <c r="F339" s="33">
        <f t="shared" si="10"/>
        <v>1.75E-3</v>
      </c>
      <c r="G339" s="13">
        <v>1.2999999999999999E-2</v>
      </c>
      <c r="H339" s="33">
        <f t="shared" si="11"/>
        <v>1.6249999999999999E-3</v>
      </c>
      <c r="I339" s="8">
        <v>8</v>
      </c>
      <c r="J339" s="8">
        <v>7</v>
      </c>
      <c r="K339" s="8">
        <v>1</v>
      </c>
    </row>
    <row r="340" spans="1:11" ht="15" x14ac:dyDescent="0.2">
      <c r="A340" s="10" t="s">
        <v>20</v>
      </c>
      <c r="B340" s="20" t="s">
        <v>1340</v>
      </c>
      <c r="C340" s="8" t="s">
        <v>493</v>
      </c>
      <c r="D340" s="8" t="s">
        <v>511</v>
      </c>
      <c r="E340" s="13">
        <v>4.1000000000000002E-2</v>
      </c>
      <c r="F340" s="33">
        <f t="shared" si="10"/>
        <v>1.9523809523809524E-3</v>
      </c>
      <c r="G340" s="13">
        <v>3.2000000000000001E-2</v>
      </c>
      <c r="H340" s="33">
        <f t="shared" si="11"/>
        <v>1.5238095238095239E-3</v>
      </c>
      <c r="I340" s="8">
        <v>21</v>
      </c>
      <c r="J340" s="8">
        <v>20</v>
      </c>
      <c r="K340" s="8">
        <v>1</v>
      </c>
    </row>
    <row r="341" spans="1:11" ht="15" x14ac:dyDescent="0.2">
      <c r="A341" s="10" t="s">
        <v>20</v>
      </c>
      <c r="B341" s="20" t="s">
        <v>1340</v>
      </c>
      <c r="C341" s="8" t="s">
        <v>493</v>
      </c>
      <c r="D341" s="8" t="s">
        <v>512</v>
      </c>
      <c r="E341" s="13">
        <v>2.1000000000000001E-2</v>
      </c>
      <c r="F341" s="33">
        <f t="shared" si="10"/>
        <v>1.2352941176470588E-3</v>
      </c>
      <c r="G341" s="13">
        <v>1.0999999999999999E-2</v>
      </c>
      <c r="H341" s="33">
        <f t="shared" si="11"/>
        <v>6.4705882352941171E-4</v>
      </c>
      <c r="I341" s="8">
        <v>17</v>
      </c>
      <c r="J341" s="8">
        <v>11</v>
      </c>
      <c r="K341" s="8">
        <v>6</v>
      </c>
    </row>
    <row r="342" spans="1:11" ht="15" x14ac:dyDescent="0.2">
      <c r="A342" s="10" t="s">
        <v>20</v>
      </c>
      <c r="B342" s="20" t="s">
        <v>1340</v>
      </c>
      <c r="C342" s="8" t="s">
        <v>493</v>
      </c>
      <c r="D342" s="8" t="s">
        <v>513</v>
      </c>
      <c r="E342" s="13">
        <v>3.3000000000000002E-2</v>
      </c>
      <c r="F342" s="33">
        <f t="shared" si="10"/>
        <v>1.1785714285714286E-3</v>
      </c>
      <c r="G342" s="13">
        <v>1.4E-2</v>
      </c>
      <c r="H342" s="33">
        <f t="shared" si="11"/>
        <v>5.0000000000000001E-4</v>
      </c>
      <c r="I342" s="8">
        <v>28</v>
      </c>
      <c r="J342" s="8">
        <v>13</v>
      </c>
      <c r="K342" s="8">
        <v>15</v>
      </c>
    </row>
    <row r="343" spans="1:11" ht="15" x14ac:dyDescent="0.2">
      <c r="A343" s="10" t="s">
        <v>20</v>
      </c>
      <c r="B343" s="20" t="s">
        <v>1340</v>
      </c>
      <c r="C343" s="8" t="s">
        <v>493</v>
      </c>
      <c r="D343" s="8" t="s">
        <v>514</v>
      </c>
      <c r="E343" s="13">
        <v>8.3000000000000004E-2</v>
      </c>
      <c r="F343" s="33">
        <f t="shared" si="10"/>
        <v>1E-3</v>
      </c>
      <c r="G343" s="13">
        <v>2.7E-2</v>
      </c>
      <c r="H343" s="33">
        <f t="shared" si="11"/>
        <v>3.2530120481927711E-4</v>
      </c>
      <c r="I343" s="8">
        <v>83</v>
      </c>
      <c r="J343" s="8">
        <v>44</v>
      </c>
      <c r="K343" s="8">
        <v>37</v>
      </c>
    </row>
    <row r="344" spans="1:11" ht="15" x14ac:dyDescent="0.2">
      <c r="A344" s="10" t="s">
        <v>20</v>
      </c>
      <c r="B344" s="20" t="s">
        <v>1340</v>
      </c>
      <c r="C344" s="8" t="s">
        <v>493</v>
      </c>
      <c r="D344" s="8" t="s">
        <v>515</v>
      </c>
      <c r="E344" s="13">
        <v>6.7000000000000004E-2</v>
      </c>
      <c r="F344" s="33">
        <f t="shared" si="10"/>
        <v>1.6341463414634148E-3</v>
      </c>
      <c r="G344" s="13">
        <v>0.02</v>
      </c>
      <c r="H344" s="33">
        <f t="shared" si="11"/>
        <v>4.8780487804878049E-4</v>
      </c>
      <c r="I344" s="8">
        <v>41</v>
      </c>
      <c r="J344" s="8">
        <v>35</v>
      </c>
      <c r="K344" s="8">
        <v>6</v>
      </c>
    </row>
    <row r="345" spans="1:11" ht="15" x14ac:dyDescent="0.2">
      <c r="A345" s="10" t="s">
        <v>20</v>
      </c>
      <c r="B345" s="20" t="s">
        <v>1340</v>
      </c>
      <c r="C345" s="8" t="s">
        <v>493</v>
      </c>
      <c r="D345" s="8" t="s">
        <v>516</v>
      </c>
      <c r="E345" s="13">
        <v>4.1000000000000002E-2</v>
      </c>
      <c r="F345" s="33">
        <f t="shared" si="10"/>
        <v>1.5185185185185187E-3</v>
      </c>
      <c r="G345" s="13">
        <v>0.01</v>
      </c>
      <c r="H345" s="33">
        <f t="shared" si="11"/>
        <v>3.7037037037037035E-4</v>
      </c>
      <c r="I345" s="8">
        <v>27</v>
      </c>
      <c r="J345" s="8">
        <v>0</v>
      </c>
      <c r="K345" s="8">
        <v>27</v>
      </c>
    </row>
    <row r="346" spans="1:11" ht="15" x14ac:dyDescent="0.2">
      <c r="A346" s="10" t="s">
        <v>20</v>
      </c>
      <c r="B346" s="20" t="s">
        <v>1340</v>
      </c>
      <c r="C346" s="8" t="s">
        <v>493</v>
      </c>
      <c r="D346" s="8" t="s">
        <v>517</v>
      </c>
      <c r="E346" s="13">
        <v>5.6000000000000001E-2</v>
      </c>
      <c r="F346" s="33">
        <f t="shared" si="10"/>
        <v>1.2444444444444445E-3</v>
      </c>
      <c r="G346" s="13">
        <v>1.7999999999999999E-2</v>
      </c>
      <c r="H346" s="33">
        <f t="shared" si="11"/>
        <v>3.9999999999999996E-4</v>
      </c>
      <c r="I346" s="8">
        <v>45</v>
      </c>
      <c r="J346" s="8">
        <v>36</v>
      </c>
      <c r="K346" s="8">
        <v>9</v>
      </c>
    </row>
    <row r="347" spans="1:11" ht="15" x14ac:dyDescent="0.2">
      <c r="A347" s="10" t="s">
        <v>20</v>
      </c>
      <c r="B347" s="20" t="s">
        <v>1340</v>
      </c>
      <c r="C347" s="8" t="s">
        <v>493</v>
      </c>
      <c r="D347" s="8" t="s">
        <v>518</v>
      </c>
      <c r="E347" s="13">
        <v>5.1999999999999998E-2</v>
      </c>
      <c r="F347" s="33">
        <f t="shared" si="10"/>
        <v>4.0000000000000001E-3</v>
      </c>
      <c r="G347" s="13">
        <v>0.01</v>
      </c>
      <c r="H347" s="33">
        <f t="shared" si="11"/>
        <v>7.6923076923076923E-4</v>
      </c>
      <c r="I347" s="8">
        <v>13</v>
      </c>
      <c r="J347" s="8">
        <v>9</v>
      </c>
      <c r="K347" s="8">
        <v>4</v>
      </c>
    </row>
    <row r="348" spans="1:11" ht="15" x14ac:dyDescent="0.25">
      <c r="A348" s="15" t="s">
        <v>13</v>
      </c>
      <c r="B348" s="25" t="s">
        <v>1339</v>
      </c>
      <c r="C348" s="8" t="s">
        <v>519</v>
      </c>
      <c r="D348" s="8" t="s">
        <v>520</v>
      </c>
      <c r="E348" s="13">
        <v>0</v>
      </c>
      <c r="F348" s="33">
        <f t="shared" si="10"/>
        <v>0</v>
      </c>
      <c r="G348" s="13">
        <v>0</v>
      </c>
      <c r="H348" s="33">
        <f t="shared" si="11"/>
        <v>0</v>
      </c>
      <c r="I348" s="8">
        <v>23</v>
      </c>
      <c r="J348" s="8">
        <v>0</v>
      </c>
      <c r="K348" s="8">
        <v>23</v>
      </c>
    </row>
    <row r="349" spans="1:11" ht="15" x14ac:dyDescent="0.25">
      <c r="A349" s="15" t="s">
        <v>13</v>
      </c>
      <c r="B349" s="25" t="s">
        <v>1339</v>
      </c>
      <c r="C349" s="8" t="s">
        <v>519</v>
      </c>
      <c r="D349" s="8" t="s">
        <v>521</v>
      </c>
      <c r="E349" s="13">
        <v>0</v>
      </c>
      <c r="F349" s="33">
        <f t="shared" si="10"/>
        <v>0</v>
      </c>
      <c r="G349" s="13">
        <v>0</v>
      </c>
      <c r="H349" s="33">
        <f t="shared" si="11"/>
        <v>0</v>
      </c>
      <c r="I349" s="8">
        <v>17</v>
      </c>
      <c r="J349" s="8">
        <v>0</v>
      </c>
      <c r="K349" s="8">
        <v>17</v>
      </c>
    </row>
    <row r="350" spans="1:11" ht="15" x14ac:dyDescent="0.25">
      <c r="A350" s="15" t="s">
        <v>13</v>
      </c>
      <c r="B350" s="25" t="s">
        <v>1339</v>
      </c>
      <c r="C350" s="8" t="s">
        <v>519</v>
      </c>
      <c r="D350" s="8" t="s">
        <v>522</v>
      </c>
      <c r="E350" s="13">
        <v>0</v>
      </c>
      <c r="F350" s="33">
        <f t="shared" si="10"/>
        <v>0</v>
      </c>
      <c r="G350" s="13">
        <v>0</v>
      </c>
      <c r="H350" s="33">
        <f t="shared" si="11"/>
        <v>0</v>
      </c>
      <c r="I350" s="8">
        <v>4</v>
      </c>
      <c r="J350" s="8">
        <v>0</v>
      </c>
      <c r="K350" s="8">
        <v>4</v>
      </c>
    </row>
    <row r="351" spans="1:11" ht="15" x14ac:dyDescent="0.25">
      <c r="A351" s="15" t="s">
        <v>13</v>
      </c>
      <c r="B351" s="25" t="s">
        <v>1339</v>
      </c>
      <c r="C351" s="8" t="s">
        <v>519</v>
      </c>
      <c r="D351" s="8" t="s">
        <v>523</v>
      </c>
      <c r="E351" s="13">
        <v>1.0999999999999999E-2</v>
      </c>
      <c r="F351" s="33">
        <f t="shared" si="10"/>
        <v>5.0000000000000001E-4</v>
      </c>
      <c r="G351" s="13">
        <v>3.0000000000000001E-3</v>
      </c>
      <c r="H351" s="33">
        <f t="shared" si="11"/>
        <v>1.3636363636363637E-4</v>
      </c>
      <c r="I351" s="8">
        <v>22</v>
      </c>
      <c r="J351" s="8">
        <v>3</v>
      </c>
      <c r="K351" s="8">
        <v>19</v>
      </c>
    </row>
    <row r="352" spans="1:11" ht="15" x14ac:dyDescent="0.25">
      <c r="A352" s="15" t="s">
        <v>13</v>
      </c>
      <c r="B352" s="25" t="s">
        <v>1339</v>
      </c>
      <c r="C352" s="8" t="s">
        <v>524</v>
      </c>
      <c r="D352" s="8" t="s">
        <v>525</v>
      </c>
      <c r="E352" s="13">
        <v>0</v>
      </c>
      <c r="F352" s="33">
        <f t="shared" si="10"/>
        <v>0</v>
      </c>
      <c r="G352" s="13">
        <v>0</v>
      </c>
      <c r="H352" s="33">
        <f t="shared" si="11"/>
        <v>0</v>
      </c>
      <c r="I352" s="8">
        <v>23</v>
      </c>
      <c r="J352" s="8">
        <v>0</v>
      </c>
      <c r="K352" s="8">
        <v>23</v>
      </c>
    </row>
    <row r="353" spans="1:11" ht="15" x14ac:dyDescent="0.25">
      <c r="A353" s="15" t="s">
        <v>13</v>
      </c>
      <c r="B353" s="25" t="s">
        <v>1339</v>
      </c>
      <c r="C353" s="8" t="s">
        <v>524</v>
      </c>
      <c r="D353" s="8" t="s">
        <v>526</v>
      </c>
      <c r="E353" s="13">
        <v>1.7999999999999999E-2</v>
      </c>
      <c r="F353" s="33">
        <f t="shared" si="10"/>
        <v>9.4736842105263154E-4</v>
      </c>
      <c r="G353" s="13">
        <v>1.6E-2</v>
      </c>
      <c r="H353" s="33">
        <f t="shared" si="11"/>
        <v>8.4210526315789478E-4</v>
      </c>
      <c r="I353" s="8">
        <v>19</v>
      </c>
      <c r="J353" s="8">
        <v>13</v>
      </c>
      <c r="K353" s="8">
        <v>6</v>
      </c>
    </row>
    <row r="354" spans="1:11" ht="15" x14ac:dyDescent="0.25">
      <c r="A354" s="15" t="s">
        <v>13</v>
      </c>
      <c r="B354" s="25" t="s">
        <v>1339</v>
      </c>
      <c r="C354" s="8" t="s">
        <v>524</v>
      </c>
      <c r="D354" s="8" t="s">
        <v>527</v>
      </c>
      <c r="E354" s="13">
        <v>2.4E-2</v>
      </c>
      <c r="F354" s="33">
        <f t="shared" si="10"/>
        <v>1.2631578947368421E-3</v>
      </c>
      <c r="G354" s="13">
        <v>0.02</v>
      </c>
      <c r="H354" s="33">
        <f t="shared" si="11"/>
        <v>1.0526315789473684E-3</v>
      </c>
      <c r="I354" s="8">
        <v>19</v>
      </c>
      <c r="J354" s="8">
        <v>16</v>
      </c>
      <c r="K354" s="8">
        <v>3</v>
      </c>
    </row>
    <row r="355" spans="1:11" ht="15" x14ac:dyDescent="0.25">
      <c r="A355" s="15" t="s">
        <v>13</v>
      </c>
      <c r="B355" s="25" t="s">
        <v>1339</v>
      </c>
      <c r="C355" s="8" t="s">
        <v>524</v>
      </c>
      <c r="D355" s="8" t="s">
        <v>528</v>
      </c>
      <c r="E355" s="13">
        <v>7.0000000000000001E-3</v>
      </c>
      <c r="F355" s="33">
        <f t="shared" si="10"/>
        <v>4.6666666666666666E-4</v>
      </c>
      <c r="G355" s="13">
        <v>6.0000000000000001E-3</v>
      </c>
      <c r="H355" s="33">
        <f t="shared" si="11"/>
        <v>4.0000000000000002E-4</v>
      </c>
      <c r="I355" s="8">
        <v>15</v>
      </c>
      <c r="J355" s="8">
        <v>10</v>
      </c>
      <c r="K355" s="8">
        <v>5</v>
      </c>
    </row>
    <row r="356" spans="1:11" ht="15" x14ac:dyDescent="0.25">
      <c r="A356" s="15" t="s">
        <v>13</v>
      </c>
      <c r="B356" s="25" t="s">
        <v>1339</v>
      </c>
      <c r="C356" s="8" t="s">
        <v>524</v>
      </c>
      <c r="D356" s="8" t="s">
        <v>529</v>
      </c>
      <c r="E356" s="13">
        <v>2.5999999999999999E-2</v>
      </c>
      <c r="F356" s="33">
        <f t="shared" si="10"/>
        <v>1.4444444444444444E-3</v>
      </c>
      <c r="G356" s="13">
        <v>0.02</v>
      </c>
      <c r="H356" s="33">
        <f t="shared" si="11"/>
        <v>1.1111111111111111E-3</v>
      </c>
      <c r="I356" s="8">
        <v>18</v>
      </c>
      <c r="J356" s="8">
        <v>13</v>
      </c>
      <c r="K356" s="8">
        <v>5</v>
      </c>
    </row>
    <row r="357" spans="1:11" ht="15" x14ac:dyDescent="0.25">
      <c r="A357" s="15" t="s">
        <v>13</v>
      </c>
      <c r="B357" s="25" t="s">
        <v>1339</v>
      </c>
      <c r="C357" s="8" t="s">
        <v>524</v>
      </c>
      <c r="D357" s="8" t="s">
        <v>530</v>
      </c>
      <c r="E357" s="13">
        <v>1.2999999999999999E-2</v>
      </c>
      <c r="F357" s="33">
        <f t="shared" si="10"/>
        <v>9.2857142857142856E-4</v>
      </c>
      <c r="G357" s="13">
        <v>7.0000000000000001E-3</v>
      </c>
      <c r="H357" s="33">
        <f t="shared" si="11"/>
        <v>5.0000000000000001E-4</v>
      </c>
      <c r="I357" s="8">
        <v>14</v>
      </c>
      <c r="J357" s="8">
        <v>9</v>
      </c>
      <c r="K357" s="8">
        <v>5</v>
      </c>
    </row>
    <row r="358" spans="1:11" ht="15" x14ac:dyDescent="0.25">
      <c r="A358" s="15" t="s">
        <v>13</v>
      </c>
      <c r="B358" s="25" t="s">
        <v>1339</v>
      </c>
      <c r="C358" s="8" t="s">
        <v>524</v>
      </c>
      <c r="D358" s="8" t="s">
        <v>531</v>
      </c>
      <c r="E358" s="13">
        <v>1.4E-2</v>
      </c>
      <c r="F358" s="33">
        <f t="shared" si="10"/>
        <v>5.8333333333333338E-4</v>
      </c>
      <c r="G358" s="13">
        <v>0.01</v>
      </c>
      <c r="H358" s="33">
        <f t="shared" si="11"/>
        <v>4.1666666666666669E-4</v>
      </c>
      <c r="I358" s="8">
        <v>24</v>
      </c>
      <c r="J358" s="8">
        <v>10</v>
      </c>
      <c r="K358" s="8">
        <v>14</v>
      </c>
    </row>
    <row r="359" spans="1:11" ht="15" x14ac:dyDescent="0.25">
      <c r="A359" s="15" t="s">
        <v>13</v>
      </c>
      <c r="B359" s="25" t="s">
        <v>1339</v>
      </c>
      <c r="C359" s="8" t="s">
        <v>524</v>
      </c>
      <c r="D359" s="8" t="s">
        <v>532</v>
      </c>
      <c r="E359" s="13">
        <v>2.4E-2</v>
      </c>
      <c r="F359" s="33">
        <f t="shared" si="10"/>
        <v>1.0434782608695653E-3</v>
      </c>
      <c r="G359" s="13">
        <v>2.4E-2</v>
      </c>
      <c r="H359" s="33">
        <f t="shared" si="11"/>
        <v>1.0434782608695653E-3</v>
      </c>
      <c r="I359" s="8">
        <v>23</v>
      </c>
      <c r="J359" s="8">
        <v>20</v>
      </c>
      <c r="K359" s="8">
        <v>3</v>
      </c>
    </row>
    <row r="360" spans="1:11" ht="15" x14ac:dyDescent="0.25">
      <c r="A360" s="15" t="s">
        <v>13</v>
      </c>
      <c r="B360" s="25" t="s">
        <v>1339</v>
      </c>
      <c r="C360" s="8" t="s">
        <v>524</v>
      </c>
      <c r="D360" s="8" t="s">
        <v>533</v>
      </c>
      <c r="E360" s="13">
        <v>1.9E-2</v>
      </c>
      <c r="F360" s="33">
        <f t="shared" si="10"/>
        <v>1.0555555555555555E-3</v>
      </c>
      <c r="G360" s="13">
        <v>1.7000000000000001E-2</v>
      </c>
      <c r="H360" s="33">
        <f t="shared" si="11"/>
        <v>9.4444444444444448E-4</v>
      </c>
      <c r="I360" s="8">
        <v>18</v>
      </c>
      <c r="J360" s="8">
        <v>10</v>
      </c>
      <c r="K360" s="8">
        <v>8</v>
      </c>
    </row>
    <row r="361" spans="1:11" ht="15" x14ac:dyDescent="0.25">
      <c r="A361" s="15" t="s">
        <v>13</v>
      </c>
      <c r="B361" s="25" t="s">
        <v>1339</v>
      </c>
      <c r="C361" s="8" t="s">
        <v>524</v>
      </c>
      <c r="D361" s="8" t="s">
        <v>534</v>
      </c>
      <c r="E361" s="13">
        <v>1.0999999999999999E-2</v>
      </c>
      <c r="F361" s="33">
        <f t="shared" si="10"/>
        <v>3.5483870967741932E-4</v>
      </c>
      <c r="G361" s="13">
        <v>6.0000000000000001E-3</v>
      </c>
      <c r="H361" s="33">
        <f t="shared" si="11"/>
        <v>1.9354838709677419E-4</v>
      </c>
      <c r="I361" s="8">
        <v>31</v>
      </c>
      <c r="J361" s="8">
        <v>10</v>
      </c>
      <c r="K361" s="8">
        <v>21</v>
      </c>
    </row>
    <row r="362" spans="1:11" ht="15" x14ac:dyDescent="0.25">
      <c r="A362" s="15" t="s">
        <v>13</v>
      </c>
      <c r="B362" s="25" t="s">
        <v>1339</v>
      </c>
      <c r="C362" s="8" t="s">
        <v>524</v>
      </c>
      <c r="D362" s="8" t="s">
        <v>535</v>
      </c>
      <c r="E362" s="13">
        <v>0</v>
      </c>
      <c r="F362" s="33">
        <f t="shared" si="10"/>
        <v>0</v>
      </c>
      <c r="G362" s="13">
        <v>2E-3</v>
      </c>
      <c r="H362" s="33">
        <f t="shared" si="11"/>
        <v>1.5384615384615385E-4</v>
      </c>
      <c r="I362" s="8">
        <v>13</v>
      </c>
      <c r="J362" s="8">
        <v>0</v>
      </c>
      <c r="K362" s="8">
        <v>13</v>
      </c>
    </row>
    <row r="363" spans="1:11" ht="15" x14ac:dyDescent="0.25">
      <c r="A363" s="15" t="s">
        <v>13</v>
      </c>
      <c r="B363" s="25" t="s">
        <v>1339</v>
      </c>
      <c r="C363" s="8" t="s">
        <v>524</v>
      </c>
      <c r="D363" s="8" t="s">
        <v>536</v>
      </c>
      <c r="E363" s="13">
        <v>1.9E-2</v>
      </c>
      <c r="F363" s="33">
        <f t="shared" si="10"/>
        <v>8.6363636363636362E-4</v>
      </c>
      <c r="G363" s="13">
        <v>1.2E-2</v>
      </c>
      <c r="H363" s="33">
        <f t="shared" si="11"/>
        <v>5.4545454545454548E-4</v>
      </c>
      <c r="I363" s="8">
        <v>22</v>
      </c>
      <c r="J363" s="8">
        <v>10</v>
      </c>
      <c r="K363" s="8">
        <v>12</v>
      </c>
    </row>
    <row r="364" spans="1:11" ht="15" x14ac:dyDescent="0.25">
      <c r="A364" s="15" t="s">
        <v>13</v>
      </c>
      <c r="B364" s="25" t="s">
        <v>1339</v>
      </c>
      <c r="C364" s="8" t="s">
        <v>537</v>
      </c>
      <c r="D364" s="8" t="s">
        <v>538</v>
      </c>
      <c r="E364" s="13">
        <v>2.1999999999999999E-2</v>
      </c>
      <c r="F364" s="33">
        <f t="shared" si="10"/>
        <v>9.565217391304347E-4</v>
      </c>
      <c r="G364" s="13">
        <v>0.01</v>
      </c>
      <c r="H364" s="33">
        <f t="shared" si="11"/>
        <v>4.3478260869565219E-4</v>
      </c>
      <c r="I364" s="8">
        <v>23</v>
      </c>
      <c r="J364" s="8">
        <v>5</v>
      </c>
      <c r="K364" s="8">
        <v>18</v>
      </c>
    </row>
    <row r="365" spans="1:11" ht="15" x14ac:dyDescent="0.25">
      <c r="A365" s="15" t="s">
        <v>13</v>
      </c>
      <c r="B365" s="25" t="s">
        <v>1339</v>
      </c>
      <c r="C365" s="8" t="s">
        <v>537</v>
      </c>
      <c r="D365" s="8" t="s">
        <v>539</v>
      </c>
      <c r="E365" s="13">
        <v>6.0000000000000001E-3</v>
      </c>
      <c r="F365" s="33">
        <f t="shared" si="10"/>
        <v>3.5294117647058826E-4</v>
      </c>
      <c r="G365" s="13">
        <v>0</v>
      </c>
      <c r="H365" s="33">
        <f t="shared" si="11"/>
        <v>0</v>
      </c>
      <c r="I365" s="8">
        <v>17</v>
      </c>
      <c r="J365" s="8">
        <v>0</v>
      </c>
      <c r="K365" s="8">
        <v>17</v>
      </c>
    </row>
    <row r="366" spans="1:11" ht="15" x14ac:dyDescent="0.25">
      <c r="A366" s="15" t="s">
        <v>13</v>
      </c>
      <c r="B366" s="25" t="s">
        <v>1339</v>
      </c>
      <c r="C366" s="8" t="s">
        <v>537</v>
      </c>
      <c r="D366" s="8" t="s">
        <v>540</v>
      </c>
      <c r="E366" s="13">
        <v>2.8000000000000001E-2</v>
      </c>
      <c r="F366" s="33">
        <f t="shared" si="10"/>
        <v>1.6470588235294118E-3</v>
      </c>
      <c r="G366" s="13">
        <v>2.3E-2</v>
      </c>
      <c r="H366" s="33">
        <f t="shared" si="11"/>
        <v>1.3529411764705882E-3</v>
      </c>
      <c r="I366" s="8">
        <v>17</v>
      </c>
      <c r="J366" s="8">
        <v>17</v>
      </c>
      <c r="K366" s="8">
        <v>0</v>
      </c>
    </row>
    <row r="367" spans="1:11" ht="15" x14ac:dyDescent="0.25">
      <c r="A367" s="15" t="s">
        <v>13</v>
      </c>
      <c r="B367" s="25" t="s">
        <v>1339</v>
      </c>
      <c r="C367" s="8" t="s">
        <v>537</v>
      </c>
      <c r="D367" s="8" t="s">
        <v>541</v>
      </c>
      <c r="E367" s="13">
        <v>2.4E-2</v>
      </c>
      <c r="F367" s="33">
        <f t="shared" si="10"/>
        <v>1.090909090909091E-3</v>
      </c>
      <c r="G367" s="13">
        <v>0.02</v>
      </c>
      <c r="H367" s="33">
        <f t="shared" si="11"/>
        <v>9.0909090909090909E-4</v>
      </c>
      <c r="I367" s="8">
        <v>22</v>
      </c>
      <c r="J367" s="8">
        <v>16</v>
      </c>
      <c r="K367" s="8">
        <v>6</v>
      </c>
    </row>
    <row r="368" spans="1:11" ht="15" x14ac:dyDescent="0.25">
      <c r="A368" s="15" t="s">
        <v>13</v>
      </c>
      <c r="B368" s="25" t="s">
        <v>1339</v>
      </c>
      <c r="C368" s="8" t="s">
        <v>537</v>
      </c>
      <c r="D368" s="8" t="s">
        <v>542</v>
      </c>
      <c r="E368" s="13">
        <v>2.1000000000000001E-2</v>
      </c>
      <c r="F368" s="33">
        <f t="shared" si="10"/>
        <v>8.4000000000000003E-4</v>
      </c>
      <c r="G368" s="13">
        <v>1.7000000000000001E-2</v>
      </c>
      <c r="H368" s="33">
        <f t="shared" si="11"/>
        <v>6.8000000000000005E-4</v>
      </c>
      <c r="I368" s="8">
        <v>25</v>
      </c>
      <c r="J368" s="8">
        <v>22</v>
      </c>
      <c r="K368" s="8">
        <v>3</v>
      </c>
    </row>
    <row r="369" spans="1:11" ht="15" x14ac:dyDescent="0.25">
      <c r="A369" s="15" t="s">
        <v>13</v>
      </c>
      <c r="B369" s="25" t="s">
        <v>1339</v>
      </c>
      <c r="C369" s="8" t="s">
        <v>537</v>
      </c>
      <c r="D369" s="8" t="s">
        <v>543</v>
      </c>
      <c r="E369" s="13">
        <v>2.3E-2</v>
      </c>
      <c r="F369" s="33">
        <f t="shared" si="10"/>
        <v>1.2777777777777779E-3</v>
      </c>
      <c r="G369" s="13">
        <v>1.2E-2</v>
      </c>
      <c r="H369" s="33">
        <f t="shared" si="11"/>
        <v>6.6666666666666664E-4</v>
      </c>
      <c r="I369" s="8">
        <v>18</v>
      </c>
      <c r="J369" s="8">
        <v>16</v>
      </c>
      <c r="K369" s="8">
        <v>2</v>
      </c>
    </row>
    <row r="370" spans="1:11" ht="15" x14ac:dyDescent="0.25">
      <c r="A370" s="15" t="s">
        <v>13</v>
      </c>
      <c r="B370" s="25" t="s">
        <v>1339</v>
      </c>
      <c r="C370" s="8" t="s">
        <v>537</v>
      </c>
      <c r="D370" s="8" t="s">
        <v>544</v>
      </c>
      <c r="E370" s="13">
        <v>8.9999999999999993E-3</v>
      </c>
      <c r="F370" s="33">
        <f t="shared" si="10"/>
        <v>4.7368421052631577E-4</v>
      </c>
      <c r="G370" s="13">
        <v>8.0000000000000002E-3</v>
      </c>
      <c r="H370" s="33">
        <f t="shared" si="11"/>
        <v>4.2105263157894739E-4</v>
      </c>
      <c r="I370" s="8">
        <v>19</v>
      </c>
      <c r="J370" s="8">
        <v>6</v>
      </c>
      <c r="K370" s="8">
        <v>13</v>
      </c>
    </row>
    <row r="371" spans="1:11" ht="15" x14ac:dyDescent="0.25">
      <c r="A371" s="15" t="s">
        <v>13</v>
      </c>
      <c r="B371" s="25" t="s">
        <v>1339</v>
      </c>
      <c r="C371" s="8" t="s">
        <v>537</v>
      </c>
      <c r="D371" s="8" t="s">
        <v>545</v>
      </c>
      <c r="E371" s="13">
        <v>2.8000000000000001E-2</v>
      </c>
      <c r="F371" s="33">
        <f t="shared" si="10"/>
        <v>1.0769230769230769E-3</v>
      </c>
      <c r="G371" s="13">
        <v>2.1999999999999999E-2</v>
      </c>
      <c r="H371" s="33">
        <f t="shared" si="11"/>
        <v>8.4615384615384609E-4</v>
      </c>
      <c r="I371" s="8">
        <v>26</v>
      </c>
      <c r="J371" s="8">
        <v>19</v>
      </c>
      <c r="K371" s="8">
        <v>7</v>
      </c>
    </row>
    <row r="372" spans="1:11" ht="15" x14ac:dyDescent="0.25">
      <c r="A372" s="15" t="s">
        <v>13</v>
      </c>
      <c r="B372" s="25" t="s">
        <v>1339</v>
      </c>
      <c r="C372" s="8" t="s">
        <v>537</v>
      </c>
      <c r="D372" s="8" t="s">
        <v>546</v>
      </c>
      <c r="E372" s="13">
        <v>1.6E-2</v>
      </c>
      <c r="F372" s="33">
        <f t="shared" si="10"/>
        <v>7.6190476190476193E-4</v>
      </c>
      <c r="G372" s="13">
        <v>1.2999999999999999E-2</v>
      </c>
      <c r="H372" s="33">
        <f t="shared" si="11"/>
        <v>6.19047619047619E-4</v>
      </c>
      <c r="I372" s="8">
        <v>21</v>
      </c>
      <c r="J372" s="8">
        <v>13</v>
      </c>
      <c r="K372" s="8">
        <v>8</v>
      </c>
    </row>
    <row r="373" spans="1:11" ht="15" x14ac:dyDescent="0.25">
      <c r="A373" s="15" t="s">
        <v>13</v>
      </c>
      <c r="B373" s="25" t="s">
        <v>1339</v>
      </c>
      <c r="C373" s="8" t="s">
        <v>537</v>
      </c>
      <c r="D373" s="8" t="s">
        <v>547</v>
      </c>
      <c r="E373" s="13">
        <v>1.6E-2</v>
      </c>
      <c r="F373" s="33">
        <f t="shared" si="10"/>
        <v>8.4210526315789478E-4</v>
      </c>
      <c r="G373" s="13">
        <v>8.0000000000000002E-3</v>
      </c>
      <c r="H373" s="33">
        <f t="shared" si="11"/>
        <v>4.2105263157894739E-4</v>
      </c>
      <c r="I373" s="8">
        <v>19</v>
      </c>
      <c r="J373" s="8">
        <v>10</v>
      </c>
      <c r="K373" s="8">
        <v>9</v>
      </c>
    </row>
    <row r="374" spans="1:11" ht="15" x14ac:dyDescent="0.25">
      <c r="A374" s="15" t="s">
        <v>13</v>
      </c>
      <c r="B374" s="25" t="s">
        <v>1339</v>
      </c>
      <c r="C374" s="8" t="s">
        <v>537</v>
      </c>
      <c r="D374" s="8" t="s">
        <v>548</v>
      </c>
      <c r="E374" s="13">
        <v>1.0999999999999999E-2</v>
      </c>
      <c r="F374" s="33">
        <f t="shared" si="10"/>
        <v>3.1428571428571427E-4</v>
      </c>
      <c r="G374" s="13">
        <v>3.0000000000000001E-3</v>
      </c>
      <c r="H374" s="33">
        <f t="shared" si="11"/>
        <v>8.5714285714285713E-5</v>
      </c>
      <c r="I374" s="8">
        <v>35</v>
      </c>
      <c r="J374" s="8">
        <v>0</v>
      </c>
      <c r="K374" s="8">
        <v>35</v>
      </c>
    </row>
    <row r="375" spans="1:11" ht="15" x14ac:dyDescent="0.25">
      <c r="A375" s="15" t="s">
        <v>13</v>
      </c>
      <c r="B375" s="25" t="s">
        <v>1339</v>
      </c>
      <c r="C375" s="8" t="s">
        <v>537</v>
      </c>
      <c r="D375" s="8" t="s">
        <v>549</v>
      </c>
      <c r="E375" s="13">
        <v>4.9000000000000002E-2</v>
      </c>
      <c r="F375" s="33">
        <f t="shared" si="10"/>
        <v>1.4E-3</v>
      </c>
      <c r="G375" s="13">
        <v>1.4E-2</v>
      </c>
      <c r="H375" s="33">
        <f t="shared" si="11"/>
        <v>4.0000000000000002E-4</v>
      </c>
      <c r="I375" s="8">
        <v>35</v>
      </c>
      <c r="J375" s="8">
        <v>34</v>
      </c>
      <c r="K375" s="8">
        <v>1</v>
      </c>
    </row>
    <row r="376" spans="1:11" ht="15" x14ac:dyDescent="0.25">
      <c r="A376" s="15" t="s">
        <v>2</v>
      </c>
      <c r="B376" s="25" t="s">
        <v>1341</v>
      </c>
      <c r="C376" s="8" t="s">
        <v>550</v>
      </c>
      <c r="D376" s="8" t="s">
        <v>551</v>
      </c>
      <c r="E376" s="13">
        <v>5.0000000000000001E-3</v>
      </c>
      <c r="F376" s="33">
        <f t="shared" si="10"/>
        <v>1.6666666666666666E-4</v>
      </c>
      <c r="G376" s="13">
        <v>0</v>
      </c>
      <c r="H376" s="33">
        <f t="shared" si="11"/>
        <v>0</v>
      </c>
      <c r="I376" s="8">
        <v>30</v>
      </c>
      <c r="J376" s="8">
        <v>0</v>
      </c>
      <c r="K376" s="8">
        <v>30</v>
      </c>
    </row>
    <row r="377" spans="1:11" ht="15" x14ac:dyDescent="0.25">
      <c r="A377" s="15" t="s">
        <v>2</v>
      </c>
      <c r="B377" s="25" t="s">
        <v>1341</v>
      </c>
      <c r="C377" s="8" t="s">
        <v>552</v>
      </c>
      <c r="D377" s="8" t="s">
        <v>553</v>
      </c>
      <c r="E377" s="13">
        <v>4.0000000000000001E-3</v>
      </c>
      <c r="F377" s="33">
        <f t="shared" si="10"/>
        <v>2.2222222222222223E-4</v>
      </c>
      <c r="G377" s="13">
        <v>0</v>
      </c>
      <c r="H377" s="33">
        <f t="shared" si="11"/>
        <v>0</v>
      </c>
      <c r="I377" s="8">
        <v>18</v>
      </c>
      <c r="J377" s="8">
        <v>0</v>
      </c>
      <c r="K377" s="8">
        <v>18</v>
      </c>
    </row>
    <row r="378" spans="1:11" ht="15" x14ac:dyDescent="0.25">
      <c r="A378" s="15" t="s">
        <v>2</v>
      </c>
      <c r="B378" s="25" t="s">
        <v>1341</v>
      </c>
      <c r="C378" s="8" t="s">
        <v>552</v>
      </c>
      <c r="D378" s="8" t="s">
        <v>554</v>
      </c>
      <c r="E378" s="13">
        <v>0.06</v>
      </c>
      <c r="F378" s="33">
        <f t="shared" si="10"/>
        <v>3.0000000000000001E-3</v>
      </c>
      <c r="G378" s="13">
        <v>4.2999999999999997E-2</v>
      </c>
      <c r="H378" s="33">
        <f t="shared" si="11"/>
        <v>2.15E-3</v>
      </c>
      <c r="I378" s="8">
        <v>20</v>
      </c>
      <c r="J378" s="8">
        <v>20</v>
      </c>
      <c r="K378" s="8">
        <v>0</v>
      </c>
    </row>
    <row r="379" spans="1:11" ht="15" x14ac:dyDescent="0.25">
      <c r="A379" s="15" t="s">
        <v>2</v>
      </c>
      <c r="B379" s="25" t="s">
        <v>1341</v>
      </c>
      <c r="C379" s="8" t="s">
        <v>555</v>
      </c>
      <c r="D379" s="8" t="s">
        <v>556</v>
      </c>
      <c r="E379" s="13">
        <v>1.2E-2</v>
      </c>
      <c r="F379" s="33">
        <f t="shared" si="10"/>
        <v>6.0000000000000006E-4</v>
      </c>
      <c r="G379" s="13">
        <v>5.0000000000000001E-3</v>
      </c>
      <c r="H379" s="33">
        <f t="shared" si="11"/>
        <v>2.5000000000000001E-4</v>
      </c>
      <c r="I379" s="8">
        <v>20</v>
      </c>
      <c r="J379" s="8">
        <v>2</v>
      </c>
      <c r="K379" s="8">
        <v>18</v>
      </c>
    </row>
    <row r="380" spans="1:11" ht="15" x14ac:dyDescent="0.25">
      <c r="A380" s="15" t="s">
        <v>2</v>
      </c>
      <c r="B380" s="25" t="s">
        <v>1341</v>
      </c>
      <c r="C380" s="8" t="s">
        <v>555</v>
      </c>
      <c r="D380" s="8" t="s">
        <v>557</v>
      </c>
      <c r="E380" s="13">
        <v>5.8999999999999997E-2</v>
      </c>
      <c r="F380" s="33">
        <f t="shared" si="10"/>
        <v>2.185185185185185E-3</v>
      </c>
      <c r="G380" s="13">
        <v>4.2000000000000003E-2</v>
      </c>
      <c r="H380" s="33">
        <f t="shared" si="11"/>
        <v>1.5555555555555557E-3</v>
      </c>
      <c r="I380" s="8">
        <v>27</v>
      </c>
      <c r="J380" s="8">
        <v>24</v>
      </c>
      <c r="K380" s="8">
        <v>3</v>
      </c>
    </row>
    <row r="381" spans="1:11" ht="15" x14ac:dyDescent="0.25">
      <c r="A381" s="15" t="s">
        <v>2</v>
      </c>
      <c r="B381" s="25" t="s">
        <v>1341</v>
      </c>
      <c r="C381" s="8" t="s">
        <v>555</v>
      </c>
      <c r="D381" s="8" t="s">
        <v>558</v>
      </c>
      <c r="E381" s="13">
        <v>3.2000000000000001E-2</v>
      </c>
      <c r="F381" s="33">
        <f t="shared" si="10"/>
        <v>1.8823529411764706E-3</v>
      </c>
      <c r="G381" s="13">
        <v>2.9000000000000001E-2</v>
      </c>
      <c r="H381" s="33">
        <f t="shared" si="11"/>
        <v>1.7058823529411766E-3</v>
      </c>
      <c r="I381" s="8">
        <v>17</v>
      </c>
      <c r="J381" s="8">
        <v>15</v>
      </c>
      <c r="K381" s="8">
        <v>2</v>
      </c>
    </row>
    <row r="382" spans="1:11" ht="15" x14ac:dyDescent="0.25">
      <c r="A382" s="15" t="s">
        <v>2</v>
      </c>
      <c r="B382" s="25" t="s">
        <v>1341</v>
      </c>
      <c r="C382" s="8" t="s">
        <v>555</v>
      </c>
      <c r="D382" s="8" t="s">
        <v>559</v>
      </c>
      <c r="E382" s="13">
        <v>2.5000000000000001E-2</v>
      </c>
      <c r="F382" s="33">
        <f t="shared" si="10"/>
        <v>2.0833333333333333E-3</v>
      </c>
      <c r="G382" s="13">
        <v>1.4E-2</v>
      </c>
      <c r="H382" s="33">
        <f t="shared" si="11"/>
        <v>1.1666666666666668E-3</v>
      </c>
      <c r="I382" s="8">
        <v>12</v>
      </c>
      <c r="J382" s="8">
        <v>9</v>
      </c>
      <c r="K382" s="8">
        <v>3</v>
      </c>
    </row>
    <row r="383" spans="1:11" ht="15" x14ac:dyDescent="0.25">
      <c r="A383" s="15" t="s">
        <v>2</v>
      </c>
      <c r="B383" s="25" t="s">
        <v>1341</v>
      </c>
      <c r="C383" s="8" t="s">
        <v>555</v>
      </c>
      <c r="D383" s="8" t="s">
        <v>560</v>
      </c>
      <c r="E383" s="13">
        <v>8.9999999999999993E-3</v>
      </c>
      <c r="F383" s="33">
        <f t="shared" si="10"/>
        <v>5.0000000000000001E-4</v>
      </c>
      <c r="G383" s="13">
        <v>0</v>
      </c>
      <c r="H383" s="33">
        <f t="shared" si="11"/>
        <v>0</v>
      </c>
      <c r="I383" s="8">
        <v>18</v>
      </c>
      <c r="J383" s="8">
        <v>0</v>
      </c>
      <c r="K383" s="8">
        <v>18</v>
      </c>
    </row>
    <row r="384" spans="1:11" ht="15" x14ac:dyDescent="0.25">
      <c r="A384" s="15" t="s">
        <v>2</v>
      </c>
      <c r="B384" s="25" t="s">
        <v>1341</v>
      </c>
      <c r="C384" s="8" t="s">
        <v>555</v>
      </c>
      <c r="D384" s="8" t="s">
        <v>561</v>
      </c>
      <c r="E384" s="13">
        <v>4.2000000000000003E-2</v>
      </c>
      <c r="F384" s="33">
        <f t="shared" si="10"/>
        <v>1.0243902439024391E-3</v>
      </c>
      <c r="G384" s="13">
        <v>8.9999999999999993E-3</v>
      </c>
      <c r="H384" s="33">
        <f t="shared" si="11"/>
        <v>2.195121951219512E-4</v>
      </c>
      <c r="I384" s="8">
        <v>41</v>
      </c>
      <c r="J384" s="8">
        <v>9</v>
      </c>
      <c r="K384" s="8">
        <v>32</v>
      </c>
    </row>
    <row r="385" spans="1:11" ht="15" x14ac:dyDescent="0.2">
      <c r="A385" s="10" t="s">
        <v>131</v>
      </c>
      <c r="B385" s="20" t="s">
        <v>1351</v>
      </c>
      <c r="C385" s="8" t="s">
        <v>562</v>
      </c>
      <c r="D385" s="8" t="s">
        <v>563</v>
      </c>
      <c r="E385" s="13">
        <v>0.01</v>
      </c>
      <c r="F385" s="33">
        <f t="shared" si="10"/>
        <v>2.4390243902439024E-4</v>
      </c>
      <c r="G385" s="13">
        <v>0</v>
      </c>
      <c r="H385" s="33">
        <f t="shared" si="11"/>
        <v>0</v>
      </c>
      <c r="I385" s="8">
        <v>41</v>
      </c>
      <c r="J385" s="8">
        <v>1</v>
      </c>
      <c r="K385" s="8">
        <v>40</v>
      </c>
    </row>
    <row r="386" spans="1:11" ht="15" x14ac:dyDescent="0.2">
      <c r="A386" s="10" t="s">
        <v>131</v>
      </c>
      <c r="B386" s="20" t="s">
        <v>1351</v>
      </c>
      <c r="C386" s="8" t="s">
        <v>562</v>
      </c>
      <c r="D386" s="8" t="s">
        <v>564</v>
      </c>
      <c r="E386" s="13">
        <v>8.0000000000000002E-3</v>
      </c>
      <c r="F386" s="33">
        <f t="shared" ref="F386:F449" si="12">E386/I386</f>
        <v>3.076923076923077E-4</v>
      </c>
      <c r="G386" s="13">
        <v>2E-3</v>
      </c>
      <c r="H386" s="33">
        <f t="shared" ref="H386:H449" si="13">G386/I386</f>
        <v>7.6923076923076926E-5</v>
      </c>
      <c r="I386" s="8">
        <v>26</v>
      </c>
      <c r="J386" s="8">
        <v>0</v>
      </c>
      <c r="K386" s="8">
        <v>26</v>
      </c>
    </row>
    <row r="387" spans="1:11" ht="15" x14ac:dyDescent="0.2">
      <c r="A387" s="10" t="s">
        <v>131</v>
      </c>
      <c r="B387" s="20" t="s">
        <v>1351</v>
      </c>
      <c r="C387" s="8" t="s">
        <v>562</v>
      </c>
      <c r="D387" s="8" t="s">
        <v>565</v>
      </c>
      <c r="E387" s="13">
        <v>2.5000000000000001E-2</v>
      </c>
      <c r="F387" s="33">
        <f t="shared" si="12"/>
        <v>1.4705882352941176E-3</v>
      </c>
      <c r="G387" s="13">
        <v>1.7999999999999999E-2</v>
      </c>
      <c r="H387" s="33">
        <f t="shared" si="13"/>
        <v>1.0588235294117646E-3</v>
      </c>
      <c r="I387" s="8">
        <v>17</v>
      </c>
      <c r="J387" s="8">
        <v>10</v>
      </c>
      <c r="K387" s="8">
        <v>7</v>
      </c>
    </row>
    <row r="388" spans="1:11" ht="15" x14ac:dyDescent="0.2">
      <c r="A388" s="10" t="s">
        <v>131</v>
      </c>
      <c r="B388" s="20" t="s">
        <v>1351</v>
      </c>
      <c r="C388" s="8" t="s">
        <v>562</v>
      </c>
      <c r="D388" s="8" t="s">
        <v>566</v>
      </c>
      <c r="E388" s="13">
        <v>5.0000000000000001E-3</v>
      </c>
      <c r="F388" s="33">
        <f t="shared" si="12"/>
        <v>5.0000000000000001E-4</v>
      </c>
      <c r="G388" s="13">
        <v>0</v>
      </c>
      <c r="H388" s="33">
        <f t="shared" si="13"/>
        <v>0</v>
      </c>
      <c r="I388" s="8">
        <v>10</v>
      </c>
      <c r="J388" s="8">
        <v>5</v>
      </c>
      <c r="K388" s="8">
        <v>5</v>
      </c>
    </row>
    <row r="389" spans="1:11" ht="15" x14ac:dyDescent="0.2">
      <c r="A389" s="10" t="s">
        <v>131</v>
      </c>
      <c r="B389" s="20" t="s">
        <v>1351</v>
      </c>
      <c r="C389" s="8" t="s">
        <v>562</v>
      </c>
      <c r="D389" s="8" t="s">
        <v>567</v>
      </c>
      <c r="E389" s="13">
        <v>7.0999999999999994E-2</v>
      </c>
      <c r="F389" s="33">
        <f t="shared" si="12"/>
        <v>1.6904761904761904E-3</v>
      </c>
      <c r="G389" s="13">
        <v>3.6999999999999998E-2</v>
      </c>
      <c r="H389" s="33">
        <f t="shared" si="13"/>
        <v>8.8095238095238092E-4</v>
      </c>
      <c r="I389" s="8">
        <v>42</v>
      </c>
      <c r="J389" s="8">
        <v>38</v>
      </c>
      <c r="K389" s="8">
        <v>4</v>
      </c>
    </row>
    <row r="390" spans="1:11" ht="15" x14ac:dyDescent="0.2">
      <c r="A390" s="10" t="s">
        <v>131</v>
      </c>
      <c r="B390" s="20" t="s">
        <v>1351</v>
      </c>
      <c r="C390" s="8" t="s">
        <v>562</v>
      </c>
      <c r="D390" s="8" t="s">
        <v>568</v>
      </c>
      <c r="E390" s="13">
        <v>6.7000000000000004E-2</v>
      </c>
      <c r="F390" s="33">
        <f t="shared" si="12"/>
        <v>2.1612903225806451E-3</v>
      </c>
      <c r="G390" s="13">
        <v>3.9E-2</v>
      </c>
      <c r="H390" s="33">
        <f t="shared" si="13"/>
        <v>1.2580645161290322E-3</v>
      </c>
      <c r="I390" s="8">
        <v>31</v>
      </c>
      <c r="J390" s="8">
        <v>29</v>
      </c>
      <c r="K390" s="8">
        <v>2</v>
      </c>
    </row>
    <row r="391" spans="1:11" ht="15" x14ac:dyDescent="0.2">
      <c r="A391" s="10" t="s">
        <v>131</v>
      </c>
      <c r="B391" s="20" t="s">
        <v>1351</v>
      </c>
      <c r="C391" s="8" t="s">
        <v>562</v>
      </c>
      <c r="D391" s="8" t="s">
        <v>569</v>
      </c>
      <c r="E391" s="13">
        <v>3.1E-2</v>
      </c>
      <c r="F391" s="33">
        <f t="shared" si="12"/>
        <v>1.5499999999999999E-3</v>
      </c>
      <c r="G391" s="13">
        <v>2.3E-2</v>
      </c>
      <c r="H391" s="33">
        <f t="shared" si="13"/>
        <v>1.15E-3</v>
      </c>
      <c r="I391" s="8">
        <v>20</v>
      </c>
      <c r="J391" s="8">
        <v>14</v>
      </c>
      <c r="K391" s="8">
        <v>6</v>
      </c>
    </row>
    <row r="392" spans="1:11" ht="15" x14ac:dyDescent="0.2">
      <c r="A392" s="10" t="s">
        <v>131</v>
      </c>
      <c r="B392" s="20" t="s">
        <v>1351</v>
      </c>
      <c r="C392" s="8" t="s">
        <v>562</v>
      </c>
      <c r="D392" s="8" t="s">
        <v>570</v>
      </c>
      <c r="E392" s="13">
        <v>1.7999999999999999E-2</v>
      </c>
      <c r="F392" s="33">
        <f t="shared" si="12"/>
        <v>8.571428571428571E-4</v>
      </c>
      <c r="G392" s="13">
        <v>1.2999999999999999E-2</v>
      </c>
      <c r="H392" s="33">
        <f t="shared" si="13"/>
        <v>6.19047619047619E-4</v>
      </c>
      <c r="I392" s="8">
        <v>21</v>
      </c>
      <c r="J392" s="8">
        <v>6</v>
      </c>
      <c r="K392" s="8">
        <v>15</v>
      </c>
    </row>
    <row r="393" spans="1:11" ht="15" x14ac:dyDescent="0.2">
      <c r="A393" s="10" t="s">
        <v>131</v>
      </c>
      <c r="B393" s="20" t="s">
        <v>1351</v>
      </c>
      <c r="C393" s="8" t="s">
        <v>562</v>
      </c>
      <c r="D393" s="8" t="s">
        <v>571</v>
      </c>
      <c r="E393" s="13">
        <v>5.6000000000000001E-2</v>
      </c>
      <c r="F393" s="33">
        <f t="shared" si="12"/>
        <v>1.4E-3</v>
      </c>
      <c r="G393" s="13">
        <v>2.4E-2</v>
      </c>
      <c r="H393" s="33">
        <f t="shared" si="13"/>
        <v>6.0000000000000006E-4</v>
      </c>
      <c r="I393" s="8">
        <v>40</v>
      </c>
      <c r="J393" s="8">
        <v>36</v>
      </c>
      <c r="K393" s="8">
        <v>4</v>
      </c>
    </row>
    <row r="394" spans="1:11" ht="15" x14ac:dyDescent="0.2">
      <c r="A394" s="10" t="s">
        <v>131</v>
      </c>
      <c r="B394" s="20" t="s">
        <v>1351</v>
      </c>
      <c r="C394" s="8" t="s">
        <v>562</v>
      </c>
      <c r="D394" s="8" t="s">
        <v>572</v>
      </c>
      <c r="E394" s="13">
        <v>2.7E-2</v>
      </c>
      <c r="F394" s="33">
        <f t="shared" si="12"/>
        <v>2.2499999999999998E-3</v>
      </c>
      <c r="G394" s="13">
        <v>1.6E-2</v>
      </c>
      <c r="H394" s="33">
        <f t="shared" si="13"/>
        <v>1.3333333333333333E-3</v>
      </c>
      <c r="I394" s="8">
        <v>12</v>
      </c>
      <c r="J394" s="8">
        <v>11</v>
      </c>
      <c r="K394" s="8">
        <v>1</v>
      </c>
    </row>
    <row r="395" spans="1:11" ht="15" x14ac:dyDescent="0.2">
      <c r="A395" s="10" t="s">
        <v>131</v>
      </c>
      <c r="B395" s="20" t="s">
        <v>1351</v>
      </c>
      <c r="C395" s="8" t="s">
        <v>573</v>
      </c>
      <c r="D395" s="8" t="s">
        <v>574</v>
      </c>
      <c r="E395" s="13">
        <v>4.1000000000000002E-2</v>
      </c>
      <c r="F395" s="33">
        <f t="shared" si="12"/>
        <v>7.1929824561403513E-4</v>
      </c>
      <c r="G395" s="13">
        <v>1.7999999999999999E-2</v>
      </c>
      <c r="H395" s="33">
        <f t="shared" si="13"/>
        <v>3.1578947368421048E-4</v>
      </c>
      <c r="I395" s="8">
        <v>57</v>
      </c>
      <c r="J395" s="8">
        <v>10</v>
      </c>
      <c r="K395" s="8">
        <v>47</v>
      </c>
    </row>
    <row r="396" spans="1:11" ht="15" x14ac:dyDescent="0.2">
      <c r="A396" s="10" t="s">
        <v>131</v>
      </c>
      <c r="B396" s="20" t="s">
        <v>1351</v>
      </c>
      <c r="C396" s="8" t="s">
        <v>573</v>
      </c>
      <c r="D396" s="8" t="s">
        <v>575</v>
      </c>
      <c r="E396" s="13">
        <v>0.05</v>
      </c>
      <c r="F396" s="33">
        <f t="shared" si="12"/>
        <v>9.0909090909090909E-4</v>
      </c>
      <c r="G396" s="13">
        <v>2.4E-2</v>
      </c>
      <c r="H396" s="33">
        <f t="shared" si="13"/>
        <v>4.3636363636363637E-4</v>
      </c>
      <c r="I396" s="8">
        <v>55</v>
      </c>
      <c r="J396" s="8">
        <v>21</v>
      </c>
      <c r="K396" s="8">
        <v>34</v>
      </c>
    </row>
    <row r="397" spans="1:11" ht="15" x14ac:dyDescent="0.2">
      <c r="A397" s="10" t="s">
        <v>131</v>
      </c>
      <c r="B397" s="20" t="s">
        <v>1351</v>
      </c>
      <c r="C397" s="8" t="s">
        <v>573</v>
      </c>
      <c r="D397" s="8" t="s">
        <v>576</v>
      </c>
      <c r="E397" s="13">
        <v>2.1000000000000001E-2</v>
      </c>
      <c r="F397" s="33">
        <f t="shared" si="12"/>
        <v>3.181818181818182E-4</v>
      </c>
      <c r="G397" s="13">
        <v>8.0000000000000002E-3</v>
      </c>
      <c r="H397" s="33">
        <f t="shared" si="13"/>
        <v>1.2121212121212121E-4</v>
      </c>
      <c r="I397" s="8">
        <v>66</v>
      </c>
      <c r="J397" s="8">
        <v>2</v>
      </c>
      <c r="K397" s="8">
        <v>64</v>
      </c>
    </row>
    <row r="398" spans="1:11" ht="15" x14ac:dyDescent="0.2">
      <c r="A398" s="10" t="s">
        <v>131</v>
      </c>
      <c r="B398" s="20" t="s">
        <v>1351</v>
      </c>
      <c r="C398" s="8" t="s">
        <v>573</v>
      </c>
      <c r="D398" s="8" t="s">
        <v>577</v>
      </c>
      <c r="E398" s="13">
        <v>2.8000000000000001E-2</v>
      </c>
      <c r="F398" s="33">
        <f t="shared" si="12"/>
        <v>5.2830188679245285E-4</v>
      </c>
      <c r="G398" s="13">
        <v>8.0000000000000002E-3</v>
      </c>
      <c r="H398" s="33">
        <f t="shared" si="13"/>
        <v>1.509433962264151E-4</v>
      </c>
      <c r="I398" s="8">
        <v>53</v>
      </c>
      <c r="J398" s="8">
        <v>7</v>
      </c>
      <c r="K398" s="8">
        <v>46</v>
      </c>
    </row>
    <row r="399" spans="1:11" ht="15" x14ac:dyDescent="0.2">
      <c r="A399" s="10" t="s">
        <v>131</v>
      </c>
      <c r="B399" s="20" t="s">
        <v>1351</v>
      </c>
      <c r="C399" s="8" t="s">
        <v>573</v>
      </c>
      <c r="D399" s="8" t="s">
        <v>578</v>
      </c>
      <c r="E399" s="13">
        <v>3.0000000000000001E-3</v>
      </c>
      <c r="F399" s="33">
        <f t="shared" si="12"/>
        <v>8.1081081081081077E-5</v>
      </c>
      <c r="G399" s="13">
        <v>2E-3</v>
      </c>
      <c r="H399" s="33">
        <f t="shared" si="13"/>
        <v>5.4054054054054054E-5</v>
      </c>
      <c r="I399" s="8">
        <v>37</v>
      </c>
      <c r="J399" s="8">
        <v>0</v>
      </c>
      <c r="K399" s="8">
        <v>37</v>
      </c>
    </row>
    <row r="400" spans="1:11" ht="15" x14ac:dyDescent="0.2">
      <c r="A400" s="10" t="s">
        <v>131</v>
      </c>
      <c r="B400" s="20" t="s">
        <v>1351</v>
      </c>
      <c r="C400" s="8" t="s">
        <v>573</v>
      </c>
      <c r="D400" s="8" t="s">
        <v>579</v>
      </c>
      <c r="E400" s="13">
        <v>3.5999999999999997E-2</v>
      </c>
      <c r="F400" s="33">
        <f t="shared" si="12"/>
        <v>2.3999999999999998E-3</v>
      </c>
      <c r="G400" s="13">
        <v>2.1999999999999999E-2</v>
      </c>
      <c r="H400" s="33">
        <f t="shared" si="13"/>
        <v>1.4666666666666667E-3</v>
      </c>
      <c r="I400" s="8">
        <v>15</v>
      </c>
      <c r="J400" s="8">
        <v>14</v>
      </c>
      <c r="K400" s="8">
        <v>1</v>
      </c>
    </row>
    <row r="401" spans="1:11" ht="15" x14ac:dyDescent="0.2">
      <c r="A401" s="10" t="s">
        <v>131</v>
      </c>
      <c r="B401" s="20" t="s">
        <v>1351</v>
      </c>
      <c r="C401" s="8" t="s">
        <v>573</v>
      </c>
      <c r="D401" s="8" t="s">
        <v>580</v>
      </c>
      <c r="E401" s="13">
        <v>5.1999999999999998E-2</v>
      </c>
      <c r="F401" s="33">
        <f t="shared" si="12"/>
        <v>2E-3</v>
      </c>
      <c r="G401" s="13">
        <v>2.7E-2</v>
      </c>
      <c r="H401" s="33">
        <f t="shared" si="13"/>
        <v>1.0384615384615384E-3</v>
      </c>
      <c r="I401" s="8">
        <v>26</v>
      </c>
      <c r="J401" s="8">
        <v>24</v>
      </c>
      <c r="K401" s="8">
        <v>2</v>
      </c>
    </row>
    <row r="402" spans="1:11" ht="15" x14ac:dyDescent="0.2">
      <c r="A402" s="10" t="s">
        <v>131</v>
      </c>
      <c r="B402" s="20" t="s">
        <v>1351</v>
      </c>
      <c r="C402" s="8" t="s">
        <v>573</v>
      </c>
      <c r="D402" s="8" t="s">
        <v>581</v>
      </c>
      <c r="E402" s="13">
        <v>4.9000000000000002E-2</v>
      </c>
      <c r="F402" s="33">
        <f t="shared" si="12"/>
        <v>1.8148148148148149E-3</v>
      </c>
      <c r="G402" s="13">
        <v>1.7999999999999999E-2</v>
      </c>
      <c r="H402" s="33">
        <f t="shared" si="13"/>
        <v>6.6666666666666664E-4</v>
      </c>
      <c r="I402" s="8">
        <v>27</v>
      </c>
      <c r="J402" s="8">
        <v>26</v>
      </c>
      <c r="K402" s="8">
        <v>1</v>
      </c>
    </row>
    <row r="403" spans="1:11" ht="15" x14ac:dyDescent="0.2">
      <c r="A403" s="10" t="s">
        <v>131</v>
      </c>
      <c r="B403" s="20" t="s">
        <v>1351</v>
      </c>
      <c r="C403" s="8" t="s">
        <v>573</v>
      </c>
      <c r="D403" s="8" t="s">
        <v>582</v>
      </c>
      <c r="E403" s="13">
        <v>4.5999999999999999E-2</v>
      </c>
      <c r="F403" s="33">
        <f t="shared" si="12"/>
        <v>1.4838709677419354E-3</v>
      </c>
      <c r="G403" s="13">
        <v>1.7000000000000001E-2</v>
      </c>
      <c r="H403" s="33">
        <f t="shared" si="13"/>
        <v>5.4838709677419359E-4</v>
      </c>
      <c r="I403" s="8">
        <v>31</v>
      </c>
      <c r="J403" s="8">
        <v>25</v>
      </c>
      <c r="K403" s="8">
        <v>6</v>
      </c>
    </row>
    <row r="404" spans="1:11" ht="15" x14ac:dyDescent="0.2">
      <c r="A404" s="10" t="s">
        <v>131</v>
      </c>
      <c r="B404" s="20" t="s">
        <v>1351</v>
      </c>
      <c r="C404" s="8" t="s">
        <v>573</v>
      </c>
      <c r="D404" s="8" t="s">
        <v>583</v>
      </c>
      <c r="E404" s="13">
        <v>6.4000000000000001E-2</v>
      </c>
      <c r="F404" s="33">
        <f t="shared" si="12"/>
        <v>2.0645161290322581E-3</v>
      </c>
      <c r="G404" s="13">
        <v>5.1999999999999998E-2</v>
      </c>
      <c r="H404" s="33">
        <f t="shared" si="13"/>
        <v>1.6774193548387095E-3</v>
      </c>
      <c r="I404" s="8">
        <v>31</v>
      </c>
      <c r="J404" s="8">
        <v>29</v>
      </c>
      <c r="K404" s="8">
        <v>2</v>
      </c>
    </row>
    <row r="405" spans="1:11" ht="15" x14ac:dyDescent="0.2">
      <c r="A405" s="10" t="s">
        <v>131</v>
      </c>
      <c r="B405" s="20" t="s">
        <v>1351</v>
      </c>
      <c r="C405" s="8" t="s">
        <v>573</v>
      </c>
      <c r="D405" s="8" t="s">
        <v>584</v>
      </c>
      <c r="E405" s="13">
        <v>0.05</v>
      </c>
      <c r="F405" s="33">
        <f t="shared" si="12"/>
        <v>2.3809523809523812E-3</v>
      </c>
      <c r="G405" s="13">
        <v>2.5000000000000001E-2</v>
      </c>
      <c r="H405" s="33">
        <f t="shared" si="13"/>
        <v>1.1904761904761906E-3</v>
      </c>
      <c r="I405" s="8">
        <v>21</v>
      </c>
      <c r="J405" s="8">
        <v>19</v>
      </c>
      <c r="K405" s="8">
        <v>2</v>
      </c>
    </row>
    <row r="406" spans="1:11" ht="15" x14ac:dyDescent="0.2">
      <c r="A406" s="10" t="s">
        <v>131</v>
      </c>
      <c r="B406" s="20" t="s">
        <v>1351</v>
      </c>
      <c r="C406" s="8" t="s">
        <v>573</v>
      </c>
      <c r="D406" s="8" t="s">
        <v>585</v>
      </c>
      <c r="E406" s="13">
        <v>3.1E-2</v>
      </c>
      <c r="F406" s="33">
        <f t="shared" si="12"/>
        <v>1.24E-3</v>
      </c>
      <c r="G406" s="13">
        <v>1.4E-2</v>
      </c>
      <c r="H406" s="33">
        <f t="shared" si="13"/>
        <v>5.6000000000000006E-4</v>
      </c>
      <c r="I406" s="8">
        <v>25</v>
      </c>
      <c r="J406" s="8">
        <v>21</v>
      </c>
      <c r="K406" s="8">
        <v>4</v>
      </c>
    </row>
    <row r="407" spans="1:11" ht="15" x14ac:dyDescent="0.2">
      <c r="A407" s="10" t="s">
        <v>131</v>
      </c>
      <c r="B407" s="20" t="s">
        <v>1351</v>
      </c>
      <c r="C407" s="8" t="s">
        <v>573</v>
      </c>
      <c r="D407" s="8" t="s">
        <v>586</v>
      </c>
      <c r="E407" s="13">
        <v>5.0999999999999997E-2</v>
      </c>
      <c r="F407" s="33">
        <f t="shared" si="12"/>
        <v>1.9615384615384616E-3</v>
      </c>
      <c r="G407" s="13">
        <v>3.2000000000000001E-2</v>
      </c>
      <c r="H407" s="33">
        <f t="shared" si="13"/>
        <v>1.2307692307692308E-3</v>
      </c>
      <c r="I407" s="8">
        <v>26</v>
      </c>
      <c r="J407" s="8">
        <v>24</v>
      </c>
      <c r="K407" s="8">
        <v>2</v>
      </c>
    </row>
    <row r="408" spans="1:11" ht="15" x14ac:dyDescent="0.2">
      <c r="A408" s="10" t="s">
        <v>131</v>
      </c>
      <c r="B408" s="20" t="s">
        <v>1351</v>
      </c>
      <c r="C408" s="8" t="s">
        <v>573</v>
      </c>
      <c r="D408" s="8" t="s">
        <v>587</v>
      </c>
      <c r="E408" s="13">
        <v>4.5999999999999999E-2</v>
      </c>
      <c r="F408" s="33">
        <f t="shared" si="12"/>
        <v>1.8400000000000001E-3</v>
      </c>
      <c r="G408" s="13">
        <v>2.4E-2</v>
      </c>
      <c r="H408" s="33">
        <f t="shared" si="13"/>
        <v>9.6000000000000002E-4</v>
      </c>
      <c r="I408" s="8">
        <v>25</v>
      </c>
      <c r="J408" s="8">
        <v>9</v>
      </c>
      <c r="K408" s="8">
        <v>16</v>
      </c>
    </row>
    <row r="409" spans="1:11" ht="15" x14ac:dyDescent="0.2">
      <c r="A409" s="10" t="s">
        <v>131</v>
      </c>
      <c r="B409" s="20" t="s">
        <v>1351</v>
      </c>
      <c r="C409" s="8" t="s">
        <v>573</v>
      </c>
      <c r="D409" s="8" t="s">
        <v>588</v>
      </c>
      <c r="E409" s="13">
        <v>5.2999999999999999E-2</v>
      </c>
      <c r="F409" s="33">
        <f t="shared" si="12"/>
        <v>2.65E-3</v>
      </c>
      <c r="G409" s="13">
        <v>0.04</v>
      </c>
      <c r="H409" s="33">
        <f t="shared" si="13"/>
        <v>2E-3</v>
      </c>
      <c r="I409" s="8">
        <v>20</v>
      </c>
      <c r="J409" s="8">
        <v>19</v>
      </c>
      <c r="K409" s="8">
        <v>1</v>
      </c>
    </row>
    <row r="410" spans="1:11" ht="15" x14ac:dyDescent="0.2">
      <c r="A410" s="10" t="s">
        <v>131</v>
      </c>
      <c r="B410" s="20" t="s">
        <v>1351</v>
      </c>
      <c r="C410" s="8" t="s">
        <v>573</v>
      </c>
      <c r="D410" s="8" t="s">
        <v>589</v>
      </c>
      <c r="E410" s="13">
        <v>3.6999999999999998E-2</v>
      </c>
      <c r="F410" s="33">
        <f t="shared" si="12"/>
        <v>2.0555555555555553E-3</v>
      </c>
      <c r="G410" s="13">
        <v>0.03</v>
      </c>
      <c r="H410" s="33">
        <f t="shared" si="13"/>
        <v>1.6666666666666666E-3</v>
      </c>
      <c r="I410" s="8">
        <v>18</v>
      </c>
      <c r="J410" s="8">
        <v>14</v>
      </c>
      <c r="K410" s="8">
        <v>4</v>
      </c>
    </row>
    <row r="411" spans="1:11" ht="15" x14ac:dyDescent="0.2">
      <c r="A411" s="10" t="s">
        <v>131</v>
      </c>
      <c r="B411" s="20" t="s">
        <v>1351</v>
      </c>
      <c r="C411" s="8" t="s">
        <v>573</v>
      </c>
      <c r="D411" s="8" t="s">
        <v>590</v>
      </c>
      <c r="E411" s="13">
        <v>6.0999999999999999E-2</v>
      </c>
      <c r="F411" s="33">
        <f t="shared" si="12"/>
        <v>2.4399999999999999E-3</v>
      </c>
      <c r="G411" s="13">
        <v>3.5999999999999997E-2</v>
      </c>
      <c r="H411" s="33">
        <f t="shared" si="13"/>
        <v>1.4399999999999999E-3</v>
      </c>
      <c r="I411" s="8">
        <v>25</v>
      </c>
      <c r="J411" s="8">
        <v>0</v>
      </c>
      <c r="K411" s="8">
        <v>25</v>
      </c>
    </row>
    <row r="412" spans="1:11" ht="15" x14ac:dyDescent="0.2">
      <c r="A412" s="10" t="s">
        <v>131</v>
      </c>
      <c r="B412" s="20" t="s">
        <v>1351</v>
      </c>
      <c r="C412" s="8" t="s">
        <v>573</v>
      </c>
      <c r="D412" s="8" t="s">
        <v>591</v>
      </c>
      <c r="E412" s="13">
        <v>4.5999999999999999E-2</v>
      </c>
      <c r="F412" s="33">
        <f t="shared" si="12"/>
        <v>1.4838709677419354E-3</v>
      </c>
      <c r="G412" s="13">
        <v>3.5000000000000003E-2</v>
      </c>
      <c r="H412" s="33">
        <f t="shared" si="13"/>
        <v>1.1290322580645162E-3</v>
      </c>
      <c r="I412" s="8">
        <v>31</v>
      </c>
      <c r="J412" s="8">
        <v>13</v>
      </c>
      <c r="K412" s="8">
        <v>18</v>
      </c>
    </row>
    <row r="413" spans="1:11" ht="15" x14ac:dyDescent="0.2">
      <c r="A413" s="10" t="s">
        <v>131</v>
      </c>
      <c r="B413" s="20" t="s">
        <v>1351</v>
      </c>
      <c r="C413" s="8" t="s">
        <v>573</v>
      </c>
      <c r="D413" s="8" t="s">
        <v>592</v>
      </c>
      <c r="E413" s="13">
        <v>3.6999999999999998E-2</v>
      </c>
      <c r="F413" s="33">
        <f t="shared" si="12"/>
        <v>1.9473684210526314E-3</v>
      </c>
      <c r="G413" s="13">
        <v>2.9000000000000001E-2</v>
      </c>
      <c r="H413" s="33">
        <f t="shared" si="13"/>
        <v>1.5263157894736842E-3</v>
      </c>
      <c r="I413" s="8">
        <v>19</v>
      </c>
      <c r="J413" s="8">
        <v>18</v>
      </c>
      <c r="K413" s="8">
        <v>1</v>
      </c>
    </row>
    <row r="414" spans="1:11" ht="15" x14ac:dyDescent="0.2">
      <c r="A414" s="10" t="s">
        <v>131</v>
      </c>
      <c r="B414" s="20" t="s">
        <v>1351</v>
      </c>
      <c r="C414" s="8" t="s">
        <v>573</v>
      </c>
      <c r="D414" s="8" t="s">
        <v>593</v>
      </c>
      <c r="E414" s="13">
        <v>6.4000000000000001E-2</v>
      </c>
      <c r="F414" s="33">
        <f t="shared" si="12"/>
        <v>2.6666666666666666E-3</v>
      </c>
      <c r="G414" s="13">
        <v>4.4999999999999998E-2</v>
      </c>
      <c r="H414" s="33">
        <f t="shared" si="13"/>
        <v>1.8749999999999999E-3</v>
      </c>
      <c r="I414" s="8">
        <v>24</v>
      </c>
      <c r="J414" s="8">
        <v>0</v>
      </c>
      <c r="K414" s="8">
        <v>24</v>
      </c>
    </row>
    <row r="415" spans="1:11" ht="15" x14ac:dyDescent="0.2">
      <c r="A415" s="10" t="s">
        <v>131</v>
      </c>
      <c r="B415" s="20" t="s">
        <v>1351</v>
      </c>
      <c r="C415" s="8" t="s">
        <v>573</v>
      </c>
      <c r="D415" s="8" t="s">
        <v>594</v>
      </c>
      <c r="E415" s="13">
        <v>5.8000000000000003E-2</v>
      </c>
      <c r="F415" s="33">
        <f t="shared" si="12"/>
        <v>1.4500000000000001E-3</v>
      </c>
      <c r="G415" s="13">
        <v>2.9000000000000001E-2</v>
      </c>
      <c r="H415" s="33">
        <f t="shared" si="13"/>
        <v>7.2500000000000006E-4</v>
      </c>
      <c r="I415" s="8">
        <v>40</v>
      </c>
      <c r="J415" s="8">
        <v>19</v>
      </c>
      <c r="K415" s="8">
        <v>21</v>
      </c>
    </row>
    <row r="416" spans="1:11" ht="15" x14ac:dyDescent="0.2">
      <c r="A416" s="10" t="s">
        <v>131</v>
      </c>
      <c r="B416" s="20" t="s">
        <v>1351</v>
      </c>
      <c r="C416" s="8" t="s">
        <v>573</v>
      </c>
      <c r="D416" s="8" t="s">
        <v>595</v>
      </c>
      <c r="E416" s="13">
        <v>0.05</v>
      </c>
      <c r="F416" s="33">
        <f t="shared" si="12"/>
        <v>2.7777777777777779E-3</v>
      </c>
      <c r="G416" s="13">
        <v>3.2000000000000001E-2</v>
      </c>
      <c r="H416" s="33">
        <f t="shared" si="13"/>
        <v>1.7777777777777779E-3</v>
      </c>
      <c r="I416" s="8">
        <v>18</v>
      </c>
      <c r="J416" s="8">
        <v>17</v>
      </c>
      <c r="K416" s="8">
        <v>1</v>
      </c>
    </row>
    <row r="417" spans="1:11" ht="15" x14ac:dyDescent="0.2">
      <c r="A417" s="10" t="s">
        <v>131</v>
      </c>
      <c r="B417" s="20" t="s">
        <v>1351</v>
      </c>
      <c r="C417" s="8" t="s">
        <v>573</v>
      </c>
      <c r="D417" s="8" t="s">
        <v>596</v>
      </c>
      <c r="E417" s="13">
        <v>4.2000000000000003E-2</v>
      </c>
      <c r="F417" s="33">
        <f t="shared" si="12"/>
        <v>1.5E-3</v>
      </c>
      <c r="G417" s="13">
        <v>2.1999999999999999E-2</v>
      </c>
      <c r="H417" s="33">
        <f t="shared" si="13"/>
        <v>7.8571428571428564E-4</v>
      </c>
      <c r="I417" s="8">
        <v>28</v>
      </c>
      <c r="J417" s="8">
        <v>9</v>
      </c>
      <c r="K417" s="8">
        <v>19</v>
      </c>
    </row>
    <row r="418" spans="1:11" ht="15" x14ac:dyDescent="0.2">
      <c r="A418" s="10" t="s">
        <v>131</v>
      </c>
      <c r="B418" s="20" t="s">
        <v>1351</v>
      </c>
      <c r="C418" s="8" t="s">
        <v>573</v>
      </c>
      <c r="D418" s="8" t="s">
        <v>597</v>
      </c>
      <c r="E418" s="13">
        <v>7.1999999999999995E-2</v>
      </c>
      <c r="F418" s="33">
        <f t="shared" si="12"/>
        <v>2.1176470588235292E-3</v>
      </c>
      <c r="G418" s="13">
        <v>5.0999999999999997E-2</v>
      </c>
      <c r="H418" s="33">
        <f t="shared" si="13"/>
        <v>1.4999999999999998E-3</v>
      </c>
      <c r="I418" s="8">
        <v>34</v>
      </c>
      <c r="J418" s="8">
        <v>31</v>
      </c>
      <c r="K418" s="8">
        <v>3</v>
      </c>
    </row>
    <row r="419" spans="1:11" ht="15" x14ac:dyDescent="0.2">
      <c r="A419" s="10" t="s">
        <v>131</v>
      </c>
      <c r="B419" s="20" t="s">
        <v>1351</v>
      </c>
      <c r="C419" s="8" t="s">
        <v>573</v>
      </c>
      <c r="D419" s="8" t="s">
        <v>598</v>
      </c>
      <c r="E419" s="13">
        <v>4.7E-2</v>
      </c>
      <c r="F419" s="33">
        <f t="shared" si="12"/>
        <v>2.2380952380952382E-3</v>
      </c>
      <c r="G419" s="13">
        <v>2.7E-2</v>
      </c>
      <c r="H419" s="33">
        <f t="shared" si="13"/>
        <v>1.2857142857142856E-3</v>
      </c>
      <c r="I419" s="8">
        <v>21</v>
      </c>
      <c r="J419" s="8">
        <v>18</v>
      </c>
      <c r="K419" s="8">
        <v>3</v>
      </c>
    </row>
    <row r="420" spans="1:11" ht="15" x14ac:dyDescent="0.2">
      <c r="A420" s="10" t="s">
        <v>131</v>
      </c>
      <c r="B420" s="20" t="s">
        <v>1351</v>
      </c>
      <c r="C420" s="8" t="s">
        <v>573</v>
      </c>
      <c r="D420" s="8" t="s">
        <v>599</v>
      </c>
      <c r="E420" s="13">
        <v>4.8000000000000001E-2</v>
      </c>
      <c r="F420" s="33">
        <f t="shared" si="12"/>
        <v>2E-3</v>
      </c>
      <c r="G420" s="13">
        <v>2.9000000000000001E-2</v>
      </c>
      <c r="H420" s="33">
        <f t="shared" si="13"/>
        <v>1.2083333333333334E-3</v>
      </c>
      <c r="I420" s="8">
        <v>24</v>
      </c>
      <c r="J420" s="8">
        <v>24</v>
      </c>
      <c r="K420" s="8">
        <v>0</v>
      </c>
    </row>
    <row r="421" spans="1:11" ht="15" x14ac:dyDescent="0.2">
      <c r="A421" s="10" t="s">
        <v>131</v>
      </c>
      <c r="B421" s="20" t="s">
        <v>1351</v>
      </c>
      <c r="C421" s="8" t="s">
        <v>573</v>
      </c>
      <c r="D421" s="8" t="s">
        <v>600</v>
      </c>
      <c r="E421" s="13">
        <v>7.9000000000000001E-2</v>
      </c>
      <c r="F421" s="33">
        <f t="shared" si="12"/>
        <v>1.4363636363636364E-3</v>
      </c>
      <c r="G421" s="13">
        <v>0.03</v>
      </c>
      <c r="H421" s="33">
        <f t="shared" si="13"/>
        <v>5.4545454545454548E-4</v>
      </c>
      <c r="I421" s="8">
        <v>55</v>
      </c>
      <c r="J421" s="8">
        <v>45</v>
      </c>
      <c r="K421" s="8">
        <v>10</v>
      </c>
    </row>
    <row r="422" spans="1:11" ht="15" x14ac:dyDescent="0.2">
      <c r="A422" s="10" t="s">
        <v>131</v>
      </c>
      <c r="B422" s="20" t="s">
        <v>1351</v>
      </c>
      <c r="C422" s="8" t="s">
        <v>573</v>
      </c>
      <c r="D422" s="8" t="s">
        <v>601</v>
      </c>
      <c r="E422" s="13">
        <v>5.1999999999999998E-2</v>
      </c>
      <c r="F422" s="33">
        <f t="shared" si="12"/>
        <v>1.4857142857142857E-3</v>
      </c>
      <c r="G422" s="13">
        <v>2.8000000000000001E-2</v>
      </c>
      <c r="H422" s="33">
        <f t="shared" si="13"/>
        <v>8.0000000000000004E-4</v>
      </c>
      <c r="I422" s="8">
        <v>35</v>
      </c>
      <c r="J422" s="8">
        <v>27</v>
      </c>
      <c r="K422" s="8">
        <v>8</v>
      </c>
    </row>
    <row r="423" spans="1:11" ht="15" x14ac:dyDescent="0.2">
      <c r="A423" s="10" t="s">
        <v>131</v>
      </c>
      <c r="B423" s="20" t="s">
        <v>1351</v>
      </c>
      <c r="C423" s="8" t="s">
        <v>573</v>
      </c>
      <c r="D423" s="8" t="s">
        <v>602</v>
      </c>
      <c r="E423" s="13">
        <v>0.04</v>
      </c>
      <c r="F423" s="33">
        <f t="shared" si="12"/>
        <v>1.1764705882352942E-3</v>
      </c>
      <c r="G423" s="13">
        <v>1.7000000000000001E-2</v>
      </c>
      <c r="H423" s="33">
        <f t="shared" si="13"/>
        <v>5.0000000000000001E-4</v>
      </c>
      <c r="I423" s="8">
        <v>34</v>
      </c>
      <c r="J423" s="8">
        <v>30</v>
      </c>
      <c r="K423" s="8">
        <v>4</v>
      </c>
    </row>
    <row r="424" spans="1:11" ht="15" x14ac:dyDescent="0.2">
      <c r="A424" s="10" t="s">
        <v>131</v>
      </c>
      <c r="B424" s="20" t="s">
        <v>1351</v>
      </c>
      <c r="C424" s="8" t="s">
        <v>573</v>
      </c>
      <c r="D424" s="8" t="s">
        <v>603</v>
      </c>
      <c r="E424" s="13">
        <v>2.4E-2</v>
      </c>
      <c r="F424" s="33">
        <f t="shared" si="12"/>
        <v>5.4545454545454548E-4</v>
      </c>
      <c r="G424" s="13">
        <v>1.2999999999999999E-2</v>
      </c>
      <c r="H424" s="33">
        <f t="shared" si="13"/>
        <v>2.9545454545454542E-4</v>
      </c>
      <c r="I424" s="8">
        <v>44</v>
      </c>
      <c r="J424" s="8">
        <v>6</v>
      </c>
      <c r="K424" s="8">
        <v>38</v>
      </c>
    </row>
    <row r="425" spans="1:11" ht="15" x14ac:dyDescent="0.2">
      <c r="A425" s="10" t="s">
        <v>131</v>
      </c>
      <c r="B425" s="20" t="s">
        <v>1351</v>
      </c>
      <c r="C425" s="8" t="s">
        <v>604</v>
      </c>
      <c r="D425" s="8" t="s">
        <v>605</v>
      </c>
      <c r="E425" s="13">
        <v>2.9000000000000001E-2</v>
      </c>
      <c r="F425" s="33">
        <f t="shared" si="12"/>
        <v>1E-3</v>
      </c>
      <c r="G425" s="13">
        <v>1.6E-2</v>
      </c>
      <c r="H425" s="33">
        <f t="shared" si="13"/>
        <v>5.5172413793103451E-4</v>
      </c>
      <c r="I425" s="8">
        <v>29</v>
      </c>
      <c r="J425" s="8">
        <v>8</v>
      </c>
      <c r="K425" s="8">
        <v>21</v>
      </c>
    </row>
    <row r="426" spans="1:11" ht="15" x14ac:dyDescent="0.2">
      <c r="A426" s="10" t="s">
        <v>131</v>
      </c>
      <c r="B426" s="20" t="s">
        <v>1351</v>
      </c>
      <c r="C426" s="8" t="s">
        <v>604</v>
      </c>
      <c r="D426" s="8" t="s">
        <v>606</v>
      </c>
      <c r="E426" s="13">
        <v>1.2999999999999999E-2</v>
      </c>
      <c r="F426" s="33">
        <f t="shared" si="12"/>
        <v>7.2222222222222219E-4</v>
      </c>
      <c r="G426" s="13">
        <v>6.0000000000000001E-3</v>
      </c>
      <c r="H426" s="33">
        <f t="shared" si="13"/>
        <v>3.3333333333333332E-4</v>
      </c>
      <c r="I426" s="8">
        <v>18</v>
      </c>
      <c r="J426" s="8">
        <v>4</v>
      </c>
      <c r="K426" s="8">
        <v>14</v>
      </c>
    </row>
    <row r="427" spans="1:11" ht="15" x14ac:dyDescent="0.2">
      <c r="A427" s="10" t="s">
        <v>131</v>
      </c>
      <c r="B427" s="20" t="s">
        <v>1351</v>
      </c>
      <c r="C427" s="8" t="s">
        <v>604</v>
      </c>
      <c r="D427" s="8" t="s">
        <v>607</v>
      </c>
      <c r="E427" s="13">
        <v>1.6E-2</v>
      </c>
      <c r="F427" s="33">
        <f t="shared" si="12"/>
        <v>8.4210526315789478E-4</v>
      </c>
      <c r="G427" s="13">
        <v>8.0000000000000002E-3</v>
      </c>
      <c r="H427" s="33">
        <f t="shared" si="13"/>
        <v>4.2105263157894739E-4</v>
      </c>
      <c r="I427" s="8">
        <v>19</v>
      </c>
      <c r="J427" s="8">
        <v>4</v>
      </c>
      <c r="K427" s="8">
        <v>15</v>
      </c>
    </row>
    <row r="428" spans="1:11" ht="15" x14ac:dyDescent="0.2">
      <c r="A428" s="10" t="s">
        <v>131</v>
      </c>
      <c r="B428" s="20" t="s">
        <v>1351</v>
      </c>
      <c r="C428" s="8" t="s">
        <v>604</v>
      </c>
      <c r="D428" s="8" t="s">
        <v>608</v>
      </c>
      <c r="E428" s="13">
        <v>3.9E-2</v>
      </c>
      <c r="F428" s="33">
        <f t="shared" si="12"/>
        <v>1.1142857142857144E-3</v>
      </c>
      <c r="G428" s="13">
        <v>1.6E-2</v>
      </c>
      <c r="H428" s="33">
        <f t="shared" si="13"/>
        <v>4.5714285714285713E-4</v>
      </c>
      <c r="I428" s="8">
        <v>35</v>
      </c>
      <c r="J428" s="8">
        <v>10</v>
      </c>
      <c r="K428" s="8">
        <v>25</v>
      </c>
    </row>
    <row r="429" spans="1:11" ht="15" x14ac:dyDescent="0.2">
      <c r="A429" s="10" t="s">
        <v>131</v>
      </c>
      <c r="B429" s="20" t="s">
        <v>1351</v>
      </c>
      <c r="C429" s="8" t="s">
        <v>604</v>
      </c>
      <c r="D429" s="8" t="s">
        <v>609</v>
      </c>
      <c r="E429" s="13">
        <v>3.5000000000000003E-2</v>
      </c>
      <c r="F429" s="33">
        <f t="shared" si="12"/>
        <v>2.0588235294117649E-3</v>
      </c>
      <c r="G429" s="13">
        <v>1.9E-2</v>
      </c>
      <c r="H429" s="33">
        <f t="shared" si="13"/>
        <v>1.1176470588235294E-3</v>
      </c>
      <c r="I429" s="8">
        <v>17</v>
      </c>
      <c r="J429" s="8">
        <v>10</v>
      </c>
      <c r="K429" s="8">
        <v>7</v>
      </c>
    </row>
    <row r="430" spans="1:11" ht="15" x14ac:dyDescent="0.2">
      <c r="A430" s="10" t="s">
        <v>131</v>
      </c>
      <c r="B430" s="20" t="s">
        <v>1351</v>
      </c>
      <c r="C430" s="8" t="s">
        <v>604</v>
      </c>
      <c r="D430" s="8" t="s">
        <v>610</v>
      </c>
      <c r="E430" s="13">
        <v>2.8000000000000001E-2</v>
      </c>
      <c r="F430" s="33">
        <f t="shared" si="12"/>
        <v>1.8666666666666666E-3</v>
      </c>
      <c r="G430" s="13">
        <v>1.7999999999999999E-2</v>
      </c>
      <c r="H430" s="33">
        <f t="shared" si="13"/>
        <v>1.1999999999999999E-3</v>
      </c>
      <c r="I430" s="8">
        <v>15</v>
      </c>
      <c r="J430" s="8">
        <v>7</v>
      </c>
      <c r="K430" s="8">
        <v>8</v>
      </c>
    </row>
    <row r="431" spans="1:11" ht="15" x14ac:dyDescent="0.2">
      <c r="A431" s="10" t="s">
        <v>131</v>
      </c>
      <c r="B431" s="20" t="s">
        <v>1351</v>
      </c>
      <c r="C431" s="8" t="s">
        <v>604</v>
      </c>
      <c r="D431" s="8" t="s">
        <v>611</v>
      </c>
      <c r="E431" s="13">
        <v>4.2999999999999997E-2</v>
      </c>
      <c r="F431" s="33">
        <f t="shared" si="12"/>
        <v>2.2631578947368419E-3</v>
      </c>
      <c r="G431" s="13">
        <v>2.8000000000000001E-2</v>
      </c>
      <c r="H431" s="33">
        <f t="shared" si="13"/>
        <v>1.4736842105263158E-3</v>
      </c>
      <c r="I431" s="8">
        <v>19</v>
      </c>
      <c r="J431" s="8">
        <v>10</v>
      </c>
      <c r="K431" s="8">
        <v>9</v>
      </c>
    </row>
    <row r="432" spans="1:11" ht="15" x14ac:dyDescent="0.2">
      <c r="A432" s="10" t="s">
        <v>131</v>
      </c>
      <c r="B432" s="20" t="s">
        <v>1351</v>
      </c>
      <c r="C432" s="8" t="s">
        <v>604</v>
      </c>
      <c r="D432" s="8" t="s">
        <v>612</v>
      </c>
      <c r="E432" s="13">
        <v>2.3E-2</v>
      </c>
      <c r="F432" s="33">
        <f t="shared" si="12"/>
        <v>1.5333333333333334E-3</v>
      </c>
      <c r="G432" s="13">
        <v>1.4E-2</v>
      </c>
      <c r="H432" s="33">
        <f t="shared" si="13"/>
        <v>9.3333333333333332E-4</v>
      </c>
      <c r="I432" s="8">
        <v>15</v>
      </c>
      <c r="J432" s="8">
        <v>6</v>
      </c>
      <c r="K432" s="8">
        <v>9</v>
      </c>
    </row>
    <row r="433" spans="1:11" ht="15" x14ac:dyDescent="0.2">
      <c r="A433" s="10" t="s">
        <v>131</v>
      </c>
      <c r="B433" s="20" t="s">
        <v>1351</v>
      </c>
      <c r="C433" s="8" t="s">
        <v>604</v>
      </c>
      <c r="D433" s="8" t="s">
        <v>613</v>
      </c>
      <c r="E433" s="13">
        <v>2.1000000000000001E-2</v>
      </c>
      <c r="F433" s="33">
        <f t="shared" si="12"/>
        <v>1.5E-3</v>
      </c>
      <c r="G433" s="13">
        <v>1.6E-2</v>
      </c>
      <c r="H433" s="33">
        <f t="shared" si="13"/>
        <v>1.1428571428571429E-3</v>
      </c>
      <c r="I433" s="8">
        <v>14</v>
      </c>
      <c r="J433" s="8">
        <v>7</v>
      </c>
      <c r="K433" s="8">
        <v>7</v>
      </c>
    </row>
    <row r="434" spans="1:11" ht="15" x14ac:dyDescent="0.2">
      <c r="A434" s="10" t="s">
        <v>131</v>
      </c>
      <c r="B434" s="20" t="s">
        <v>1351</v>
      </c>
      <c r="C434" s="8" t="s">
        <v>614</v>
      </c>
      <c r="D434" s="8" t="s">
        <v>615</v>
      </c>
      <c r="E434" s="13">
        <v>0.01</v>
      </c>
      <c r="F434" s="33">
        <f t="shared" si="12"/>
        <v>5.5555555555555556E-4</v>
      </c>
      <c r="G434" s="13">
        <v>6.0000000000000001E-3</v>
      </c>
      <c r="H434" s="33">
        <f t="shared" si="13"/>
        <v>3.3333333333333332E-4</v>
      </c>
      <c r="I434" s="8">
        <v>18</v>
      </c>
      <c r="J434" s="8">
        <v>2</v>
      </c>
      <c r="K434" s="8">
        <v>16</v>
      </c>
    </row>
    <row r="435" spans="1:11" ht="15" x14ac:dyDescent="0.2">
      <c r="A435" s="10" t="s">
        <v>131</v>
      </c>
      <c r="B435" s="20" t="s">
        <v>1351</v>
      </c>
      <c r="C435" s="8" t="s">
        <v>614</v>
      </c>
      <c r="D435" s="8" t="s">
        <v>616</v>
      </c>
      <c r="E435" s="13">
        <v>6.4000000000000001E-2</v>
      </c>
      <c r="F435" s="33">
        <f t="shared" si="12"/>
        <v>3.2000000000000002E-3</v>
      </c>
      <c r="G435" s="13">
        <v>3.9E-2</v>
      </c>
      <c r="H435" s="33">
        <f t="shared" si="13"/>
        <v>1.9499999999999999E-3</v>
      </c>
      <c r="I435" s="8">
        <v>20</v>
      </c>
      <c r="J435" s="8">
        <v>20</v>
      </c>
      <c r="K435" s="8">
        <v>0</v>
      </c>
    </row>
    <row r="436" spans="1:11" ht="15" x14ac:dyDescent="0.2">
      <c r="A436" s="10" t="s">
        <v>131</v>
      </c>
      <c r="B436" s="20" t="s">
        <v>1351</v>
      </c>
      <c r="C436" s="8" t="s">
        <v>614</v>
      </c>
      <c r="D436" s="8" t="s">
        <v>617</v>
      </c>
      <c r="E436" s="13">
        <v>7.4999999999999997E-2</v>
      </c>
      <c r="F436" s="33">
        <f t="shared" si="12"/>
        <v>3.2608695652173911E-3</v>
      </c>
      <c r="G436" s="13">
        <v>0.05</v>
      </c>
      <c r="H436" s="33">
        <f t="shared" si="13"/>
        <v>2.1739130434782609E-3</v>
      </c>
      <c r="I436" s="8">
        <v>23</v>
      </c>
      <c r="J436" s="8">
        <v>19</v>
      </c>
      <c r="K436" s="8">
        <v>4</v>
      </c>
    </row>
    <row r="437" spans="1:11" ht="15" x14ac:dyDescent="0.2">
      <c r="A437" s="10" t="s">
        <v>131</v>
      </c>
      <c r="B437" s="20" t="s">
        <v>1351</v>
      </c>
      <c r="C437" s="8" t="s">
        <v>614</v>
      </c>
      <c r="D437" s="8" t="s">
        <v>618</v>
      </c>
      <c r="E437" s="13">
        <v>2.8000000000000001E-2</v>
      </c>
      <c r="F437" s="33">
        <f t="shared" si="12"/>
        <v>1.8666666666666666E-3</v>
      </c>
      <c r="G437" s="13">
        <v>1.7999999999999999E-2</v>
      </c>
      <c r="H437" s="33">
        <f t="shared" si="13"/>
        <v>1.1999999999999999E-3</v>
      </c>
      <c r="I437" s="8">
        <v>15</v>
      </c>
      <c r="J437" s="8">
        <v>13</v>
      </c>
      <c r="K437" s="8">
        <v>2</v>
      </c>
    </row>
    <row r="438" spans="1:11" ht="15" x14ac:dyDescent="0.2">
      <c r="A438" s="10" t="s">
        <v>131</v>
      </c>
      <c r="B438" s="20" t="s">
        <v>1351</v>
      </c>
      <c r="C438" s="8" t="s">
        <v>614</v>
      </c>
      <c r="D438" s="8" t="s">
        <v>619</v>
      </c>
      <c r="E438" s="13">
        <v>4.2000000000000003E-2</v>
      </c>
      <c r="F438" s="33">
        <f t="shared" si="12"/>
        <v>2.210526315789474E-3</v>
      </c>
      <c r="G438" s="13">
        <v>3.4000000000000002E-2</v>
      </c>
      <c r="H438" s="33">
        <f t="shared" si="13"/>
        <v>1.7894736842105265E-3</v>
      </c>
      <c r="I438" s="8">
        <v>19</v>
      </c>
      <c r="J438" s="8">
        <v>17</v>
      </c>
      <c r="K438" s="8">
        <v>2</v>
      </c>
    </row>
    <row r="439" spans="1:11" ht="15" x14ac:dyDescent="0.2">
      <c r="A439" s="10" t="s">
        <v>131</v>
      </c>
      <c r="B439" s="20" t="s">
        <v>1351</v>
      </c>
      <c r="C439" s="8" t="s">
        <v>614</v>
      </c>
      <c r="D439" s="8" t="s">
        <v>620</v>
      </c>
      <c r="E439" s="13">
        <v>0.09</v>
      </c>
      <c r="F439" s="33">
        <f t="shared" si="12"/>
        <v>2.3684210526315787E-3</v>
      </c>
      <c r="G439" s="13">
        <v>0.03</v>
      </c>
      <c r="H439" s="33">
        <f t="shared" si="13"/>
        <v>7.894736842105263E-4</v>
      </c>
      <c r="I439" s="8">
        <v>38</v>
      </c>
      <c r="J439" s="8">
        <v>34</v>
      </c>
      <c r="K439" s="8">
        <v>4</v>
      </c>
    </row>
    <row r="440" spans="1:11" ht="15" x14ac:dyDescent="0.2">
      <c r="A440" s="10" t="s">
        <v>131</v>
      </c>
      <c r="B440" s="20" t="s">
        <v>1351</v>
      </c>
      <c r="C440" s="8" t="s">
        <v>614</v>
      </c>
      <c r="D440" s="8" t="s">
        <v>621</v>
      </c>
      <c r="E440" s="13">
        <v>4.5999999999999999E-2</v>
      </c>
      <c r="F440" s="33">
        <f t="shared" si="12"/>
        <v>1.8400000000000001E-3</v>
      </c>
      <c r="G440" s="13">
        <v>2.1999999999999999E-2</v>
      </c>
      <c r="H440" s="33">
        <f t="shared" si="13"/>
        <v>8.7999999999999992E-4</v>
      </c>
      <c r="I440" s="8">
        <v>25</v>
      </c>
      <c r="J440" s="8">
        <v>9</v>
      </c>
      <c r="K440" s="8">
        <v>16</v>
      </c>
    </row>
    <row r="441" spans="1:11" ht="15" x14ac:dyDescent="0.2">
      <c r="A441" s="10" t="s">
        <v>131</v>
      </c>
      <c r="B441" s="20" t="s">
        <v>1351</v>
      </c>
      <c r="C441" s="8" t="s">
        <v>622</v>
      </c>
      <c r="D441" s="8" t="s">
        <v>623</v>
      </c>
      <c r="E441" s="13">
        <v>8.9999999999999993E-3</v>
      </c>
      <c r="F441" s="33">
        <f t="shared" si="12"/>
        <v>4.2857142857142855E-4</v>
      </c>
      <c r="G441" s="13">
        <v>4.0000000000000001E-3</v>
      </c>
      <c r="H441" s="33">
        <f t="shared" si="13"/>
        <v>1.9047619047619048E-4</v>
      </c>
      <c r="I441" s="8">
        <v>21</v>
      </c>
      <c r="J441" s="8">
        <v>1</v>
      </c>
      <c r="K441" s="8">
        <v>20</v>
      </c>
    </row>
    <row r="442" spans="1:11" ht="15" x14ac:dyDescent="0.2">
      <c r="A442" s="10" t="s">
        <v>131</v>
      </c>
      <c r="B442" s="20" t="s">
        <v>1351</v>
      </c>
      <c r="C442" s="8" t="s">
        <v>622</v>
      </c>
      <c r="D442" s="8" t="s">
        <v>624</v>
      </c>
      <c r="E442" s="13">
        <v>2.5000000000000001E-2</v>
      </c>
      <c r="F442" s="33">
        <f t="shared" si="12"/>
        <v>2.0833333333333333E-3</v>
      </c>
      <c r="G442" s="13">
        <v>1.7000000000000001E-2</v>
      </c>
      <c r="H442" s="33">
        <f t="shared" si="13"/>
        <v>1.4166666666666668E-3</v>
      </c>
      <c r="I442" s="8">
        <v>12</v>
      </c>
      <c r="J442" s="8">
        <v>11</v>
      </c>
      <c r="K442" s="8">
        <v>1</v>
      </c>
    </row>
    <row r="443" spans="1:11" ht="15" x14ac:dyDescent="0.2">
      <c r="A443" s="10" t="s">
        <v>131</v>
      </c>
      <c r="B443" s="20" t="s">
        <v>1351</v>
      </c>
      <c r="C443" s="8" t="s">
        <v>622</v>
      </c>
      <c r="D443" s="8" t="s">
        <v>625</v>
      </c>
      <c r="E443" s="13">
        <v>4.2999999999999997E-2</v>
      </c>
      <c r="F443" s="33">
        <f t="shared" si="12"/>
        <v>2.6874999999999998E-3</v>
      </c>
      <c r="G443" s="13">
        <v>3.5000000000000003E-2</v>
      </c>
      <c r="H443" s="33">
        <f t="shared" si="13"/>
        <v>2.1875000000000002E-3</v>
      </c>
      <c r="I443" s="8">
        <v>16</v>
      </c>
      <c r="J443" s="8">
        <v>16</v>
      </c>
      <c r="K443" s="8">
        <v>0</v>
      </c>
    </row>
    <row r="444" spans="1:11" ht="15" x14ac:dyDescent="0.2">
      <c r="A444" s="10" t="s">
        <v>131</v>
      </c>
      <c r="B444" s="20" t="s">
        <v>1351</v>
      </c>
      <c r="C444" s="8" t="s">
        <v>622</v>
      </c>
      <c r="D444" s="8" t="s">
        <v>626</v>
      </c>
      <c r="E444" s="13">
        <v>5.1999999999999998E-2</v>
      </c>
      <c r="F444" s="33">
        <f t="shared" si="12"/>
        <v>3.0588235294117644E-3</v>
      </c>
      <c r="G444" s="13">
        <v>0.04</v>
      </c>
      <c r="H444" s="33">
        <f t="shared" si="13"/>
        <v>2.3529411764705885E-3</v>
      </c>
      <c r="I444" s="8">
        <v>17</v>
      </c>
      <c r="J444" s="8">
        <v>17</v>
      </c>
      <c r="K444" s="8">
        <v>0</v>
      </c>
    </row>
    <row r="445" spans="1:11" ht="15" x14ac:dyDescent="0.2">
      <c r="A445" s="10" t="s">
        <v>131</v>
      </c>
      <c r="B445" s="20" t="s">
        <v>1351</v>
      </c>
      <c r="C445" s="8" t="s">
        <v>622</v>
      </c>
      <c r="D445" s="8" t="s">
        <v>627</v>
      </c>
      <c r="E445" s="13">
        <v>2.3E-2</v>
      </c>
      <c r="F445" s="33">
        <f t="shared" si="12"/>
        <v>1.2105263157894737E-3</v>
      </c>
      <c r="G445" s="13">
        <v>2.1999999999999999E-2</v>
      </c>
      <c r="H445" s="33">
        <f t="shared" si="13"/>
        <v>1.1578947368421052E-3</v>
      </c>
      <c r="I445" s="8">
        <v>19</v>
      </c>
      <c r="J445" s="8">
        <v>16</v>
      </c>
      <c r="K445" s="8">
        <v>3</v>
      </c>
    </row>
    <row r="446" spans="1:11" ht="15" x14ac:dyDescent="0.2">
      <c r="A446" s="10" t="s">
        <v>131</v>
      </c>
      <c r="B446" s="20" t="s">
        <v>1351</v>
      </c>
      <c r="C446" s="8" t="s">
        <v>622</v>
      </c>
      <c r="D446" s="8" t="s">
        <v>628</v>
      </c>
      <c r="E446" s="13">
        <v>0.04</v>
      </c>
      <c r="F446" s="33">
        <f t="shared" si="12"/>
        <v>3.6363636363636364E-3</v>
      </c>
      <c r="G446" s="13">
        <v>3.1E-2</v>
      </c>
      <c r="H446" s="33">
        <f t="shared" si="13"/>
        <v>2.8181818181818182E-3</v>
      </c>
      <c r="I446" s="8">
        <v>11</v>
      </c>
      <c r="J446" s="8">
        <v>11</v>
      </c>
      <c r="K446" s="8">
        <v>0</v>
      </c>
    </row>
    <row r="447" spans="1:11" ht="15" x14ac:dyDescent="0.2">
      <c r="A447" s="10" t="s">
        <v>131</v>
      </c>
      <c r="B447" s="20" t="s">
        <v>1351</v>
      </c>
      <c r="C447" s="8" t="s">
        <v>622</v>
      </c>
      <c r="D447" s="8" t="s">
        <v>629</v>
      </c>
      <c r="E447" s="13">
        <v>2.5000000000000001E-2</v>
      </c>
      <c r="F447" s="33">
        <f t="shared" si="12"/>
        <v>2.0833333333333333E-3</v>
      </c>
      <c r="G447" s="13">
        <v>1.6E-2</v>
      </c>
      <c r="H447" s="33">
        <f t="shared" si="13"/>
        <v>1.3333333333333333E-3</v>
      </c>
      <c r="I447" s="8">
        <v>12</v>
      </c>
      <c r="J447" s="8">
        <v>12</v>
      </c>
      <c r="K447" s="8">
        <v>0</v>
      </c>
    </row>
    <row r="448" spans="1:11" ht="15" x14ac:dyDescent="0.2">
      <c r="A448" s="10" t="s">
        <v>131</v>
      </c>
      <c r="B448" s="20" t="s">
        <v>1351</v>
      </c>
      <c r="C448" s="8" t="s">
        <v>630</v>
      </c>
      <c r="D448" s="8" t="s">
        <v>631</v>
      </c>
      <c r="E448" s="13">
        <v>0.01</v>
      </c>
      <c r="F448" s="33">
        <f t="shared" si="12"/>
        <v>3.5714285714285714E-4</v>
      </c>
      <c r="G448" s="13">
        <v>6.0000000000000001E-3</v>
      </c>
      <c r="H448" s="33">
        <f t="shared" si="13"/>
        <v>2.142857142857143E-4</v>
      </c>
      <c r="I448" s="8">
        <v>28</v>
      </c>
      <c r="J448" s="8">
        <v>6</v>
      </c>
      <c r="K448" s="8">
        <v>22</v>
      </c>
    </row>
    <row r="449" spans="1:11" ht="15" x14ac:dyDescent="0.2">
      <c r="A449" s="10" t="s">
        <v>131</v>
      </c>
      <c r="B449" s="20" t="s">
        <v>1351</v>
      </c>
      <c r="C449" s="8" t="s">
        <v>630</v>
      </c>
      <c r="D449" s="8" t="s">
        <v>632</v>
      </c>
      <c r="E449" s="13">
        <v>2.1999999999999999E-2</v>
      </c>
      <c r="F449" s="33">
        <f t="shared" si="12"/>
        <v>1.6923076923076922E-3</v>
      </c>
      <c r="G449" s="13">
        <v>1.6E-2</v>
      </c>
      <c r="H449" s="33">
        <f t="shared" si="13"/>
        <v>1.2307692307692308E-3</v>
      </c>
      <c r="I449" s="8">
        <v>13</v>
      </c>
      <c r="J449" s="8">
        <v>9</v>
      </c>
      <c r="K449" s="8">
        <v>4</v>
      </c>
    </row>
    <row r="450" spans="1:11" ht="15" x14ac:dyDescent="0.2">
      <c r="A450" s="10" t="s">
        <v>131</v>
      </c>
      <c r="B450" s="20" t="s">
        <v>1351</v>
      </c>
      <c r="C450" s="8" t="s">
        <v>630</v>
      </c>
      <c r="D450" s="8" t="s">
        <v>633</v>
      </c>
      <c r="E450" s="13">
        <v>8.0000000000000002E-3</v>
      </c>
      <c r="F450" s="33">
        <f t="shared" ref="F450:F454" si="14">E450/I450</f>
        <v>5.0000000000000001E-4</v>
      </c>
      <c r="G450" s="13">
        <v>6.0000000000000001E-3</v>
      </c>
      <c r="H450" s="33">
        <f t="shared" ref="H450:H454" si="15">G450/I450</f>
        <v>3.7500000000000001E-4</v>
      </c>
      <c r="I450" s="8">
        <v>16</v>
      </c>
      <c r="J450" s="8">
        <v>3</v>
      </c>
      <c r="K450" s="8">
        <v>13</v>
      </c>
    </row>
    <row r="451" spans="1:11" ht="15" x14ac:dyDescent="0.2">
      <c r="A451" s="10" t="s">
        <v>131</v>
      </c>
      <c r="B451" s="20" t="s">
        <v>1351</v>
      </c>
      <c r="C451" s="8" t="s">
        <v>630</v>
      </c>
      <c r="D451" s="8" t="s">
        <v>634</v>
      </c>
      <c r="E451" s="13">
        <v>2.7E-2</v>
      </c>
      <c r="F451" s="33">
        <f t="shared" si="14"/>
        <v>1.8E-3</v>
      </c>
      <c r="G451" s="13">
        <v>2.1000000000000001E-2</v>
      </c>
      <c r="H451" s="33">
        <f t="shared" si="15"/>
        <v>1.4E-3</v>
      </c>
      <c r="I451" s="8">
        <v>15</v>
      </c>
      <c r="J451" s="8">
        <v>11</v>
      </c>
      <c r="K451" s="8">
        <v>4</v>
      </c>
    </row>
    <row r="452" spans="1:11" ht="15" x14ac:dyDescent="0.2">
      <c r="A452" s="10" t="s">
        <v>131</v>
      </c>
      <c r="B452" s="20" t="s">
        <v>1351</v>
      </c>
      <c r="C452" s="8" t="s">
        <v>630</v>
      </c>
      <c r="D452" s="8" t="s">
        <v>635</v>
      </c>
      <c r="E452" s="13">
        <v>0.04</v>
      </c>
      <c r="F452" s="33">
        <f t="shared" si="14"/>
        <v>2E-3</v>
      </c>
      <c r="G452" s="13">
        <v>2.5000000000000001E-2</v>
      </c>
      <c r="H452" s="33">
        <f t="shared" si="15"/>
        <v>1.25E-3</v>
      </c>
      <c r="I452" s="8">
        <v>20</v>
      </c>
      <c r="J452" s="8">
        <v>18</v>
      </c>
      <c r="K452" s="8">
        <v>2</v>
      </c>
    </row>
    <row r="453" spans="1:11" ht="15" x14ac:dyDescent="0.2">
      <c r="A453" s="10" t="s">
        <v>131</v>
      </c>
      <c r="B453" s="20" t="s">
        <v>1351</v>
      </c>
      <c r="C453" s="8" t="s">
        <v>630</v>
      </c>
      <c r="D453" s="8" t="s">
        <v>636</v>
      </c>
      <c r="E453" s="13">
        <v>0.04</v>
      </c>
      <c r="F453" s="33">
        <f t="shared" si="14"/>
        <v>1.7391304347826088E-3</v>
      </c>
      <c r="G453" s="13">
        <v>2.8000000000000001E-2</v>
      </c>
      <c r="H453" s="33">
        <f t="shared" si="15"/>
        <v>1.2173913043478262E-3</v>
      </c>
      <c r="I453" s="8">
        <v>23</v>
      </c>
      <c r="J453" s="8">
        <v>17</v>
      </c>
      <c r="K453" s="8">
        <v>6</v>
      </c>
    </row>
    <row r="454" spans="1:11" ht="15" x14ac:dyDescent="0.2">
      <c r="A454" s="10" t="s">
        <v>131</v>
      </c>
      <c r="B454" s="20" t="s">
        <v>1351</v>
      </c>
      <c r="C454" s="8" t="s">
        <v>630</v>
      </c>
      <c r="D454" s="8" t="s">
        <v>637</v>
      </c>
      <c r="E454" s="13">
        <v>3.5999999999999997E-2</v>
      </c>
      <c r="F454" s="33">
        <f t="shared" si="14"/>
        <v>2.1176470588235292E-3</v>
      </c>
      <c r="G454" s="13">
        <v>2.7E-2</v>
      </c>
      <c r="H454" s="33">
        <f t="shared" si="15"/>
        <v>1.588235294117647E-3</v>
      </c>
      <c r="I454" s="8">
        <v>17</v>
      </c>
      <c r="J454" s="8">
        <v>14</v>
      </c>
      <c r="K454" s="8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7319-7334-43A1-9986-D5BDEC7B6AFA}">
  <dimension ref="A1:I440"/>
  <sheetViews>
    <sheetView workbookViewId="0">
      <selection activeCell="L26" sqref="L26"/>
    </sheetView>
  </sheetViews>
  <sheetFormatPr defaultRowHeight="12.75" x14ac:dyDescent="0.2"/>
  <cols>
    <col min="1" max="1" width="13.42578125" bestFit="1" customWidth="1"/>
    <col min="2" max="2" width="13.42578125" customWidth="1"/>
    <col min="3" max="3" width="8.42578125" bestFit="1" customWidth="1"/>
    <col min="6" max="6" width="12.28515625" bestFit="1" customWidth="1"/>
    <col min="7" max="7" width="13.7109375" bestFit="1" customWidth="1"/>
    <col min="8" max="8" width="16" style="21" bestFit="1" customWidth="1"/>
    <col min="9" max="9" width="12.28515625" bestFit="1" customWidth="1"/>
  </cols>
  <sheetData>
    <row r="1" spans="1:9" ht="15" x14ac:dyDescent="0.2">
      <c r="A1" s="11" t="s">
        <v>1322</v>
      </c>
      <c r="B1" s="24" t="s">
        <v>1337</v>
      </c>
      <c r="C1" s="5" t="s">
        <v>0</v>
      </c>
      <c r="D1" s="5" t="s">
        <v>1364</v>
      </c>
      <c r="E1" s="12" t="s">
        <v>639</v>
      </c>
      <c r="F1" s="12" t="s">
        <v>1362</v>
      </c>
      <c r="G1" s="5" t="s">
        <v>1325</v>
      </c>
      <c r="H1" s="28" t="s">
        <v>1365</v>
      </c>
      <c r="I1" s="5" t="s">
        <v>143</v>
      </c>
    </row>
    <row r="2" spans="1:9" ht="15" x14ac:dyDescent="0.2">
      <c r="A2" s="7" t="s">
        <v>121</v>
      </c>
      <c r="B2" s="23" t="s">
        <v>1350</v>
      </c>
      <c r="C2" s="8" t="s">
        <v>640</v>
      </c>
      <c r="D2" s="8" t="s">
        <v>641</v>
      </c>
      <c r="E2" s="13" t="s">
        <v>642</v>
      </c>
      <c r="F2" s="13">
        <v>6.5000000000000002E-2</v>
      </c>
      <c r="G2" s="13">
        <v>0</v>
      </c>
      <c r="H2" s="30">
        <v>0</v>
      </c>
      <c r="I2" s="8">
        <v>0</v>
      </c>
    </row>
    <row r="3" spans="1:9" ht="15" x14ac:dyDescent="0.2">
      <c r="A3" s="7" t="s">
        <v>121</v>
      </c>
      <c r="B3" s="23" t="s">
        <v>1350</v>
      </c>
      <c r="C3" s="8" t="s">
        <v>640</v>
      </c>
      <c r="D3" s="8" t="s">
        <v>643</v>
      </c>
      <c r="E3" s="13" t="s">
        <v>644</v>
      </c>
      <c r="F3" s="13">
        <v>5.5E-2</v>
      </c>
      <c r="G3" s="13">
        <v>0</v>
      </c>
      <c r="H3" s="30">
        <v>0</v>
      </c>
      <c r="I3" s="8">
        <v>0</v>
      </c>
    </row>
    <row r="4" spans="1:9" ht="15" x14ac:dyDescent="0.2">
      <c r="A4" s="7" t="s">
        <v>121</v>
      </c>
      <c r="B4" s="23" t="s">
        <v>1350</v>
      </c>
      <c r="C4" s="8" t="s">
        <v>640</v>
      </c>
      <c r="D4" s="8" t="s">
        <v>645</v>
      </c>
      <c r="E4" s="13" t="s">
        <v>638</v>
      </c>
      <c r="F4" s="13">
        <v>2.5999999999999999E-2</v>
      </c>
      <c r="G4" s="13">
        <v>0</v>
      </c>
      <c r="H4" s="30">
        <v>0</v>
      </c>
      <c r="I4" s="8">
        <v>0</v>
      </c>
    </row>
    <row r="5" spans="1:9" ht="15" x14ac:dyDescent="0.2">
      <c r="A5" s="7" t="s">
        <v>121</v>
      </c>
      <c r="B5" s="23" t="s">
        <v>1350</v>
      </c>
      <c r="C5" s="8" t="s">
        <v>640</v>
      </c>
      <c r="D5" s="8" t="s">
        <v>646</v>
      </c>
      <c r="E5" s="13" t="s">
        <v>638</v>
      </c>
      <c r="F5" s="13">
        <v>0.16800000000000001</v>
      </c>
      <c r="G5" s="13">
        <v>7.5999999999999998E-2</v>
      </c>
      <c r="H5" s="31">
        <v>1.0857142857142858E-3</v>
      </c>
      <c r="I5" s="8">
        <v>70</v>
      </c>
    </row>
    <row r="6" spans="1:9" ht="15" x14ac:dyDescent="0.2">
      <c r="A6" s="7" t="s">
        <v>121</v>
      </c>
      <c r="B6" s="23" t="s">
        <v>1350</v>
      </c>
      <c r="C6" s="8" t="s">
        <v>640</v>
      </c>
      <c r="D6" s="8" t="s">
        <v>647</v>
      </c>
      <c r="E6" s="13" t="s">
        <v>638</v>
      </c>
      <c r="F6" s="13">
        <v>5.3999999999999999E-2</v>
      </c>
      <c r="G6" s="13">
        <v>4.0000000000000001E-3</v>
      </c>
      <c r="H6" s="31">
        <v>2.2222222222222223E-4</v>
      </c>
      <c r="I6" s="8">
        <v>18</v>
      </c>
    </row>
    <row r="7" spans="1:9" ht="15" x14ac:dyDescent="0.2">
      <c r="A7" s="7" t="s">
        <v>121</v>
      </c>
      <c r="B7" s="23" t="s">
        <v>1350</v>
      </c>
      <c r="C7" s="8" t="s">
        <v>640</v>
      </c>
      <c r="D7" s="8" t="s">
        <v>648</v>
      </c>
      <c r="E7" s="13" t="s">
        <v>638</v>
      </c>
      <c r="F7" s="13">
        <v>2.9000000000000001E-2</v>
      </c>
      <c r="G7" s="13">
        <v>1.2E-2</v>
      </c>
      <c r="H7" s="31">
        <v>8.0000000000000004E-4</v>
      </c>
      <c r="I7" s="8">
        <v>15</v>
      </c>
    </row>
    <row r="8" spans="1:9" ht="15" x14ac:dyDescent="0.2">
      <c r="A8" s="7" t="s">
        <v>121</v>
      </c>
      <c r="B8" s="23" t="s">
        <v>1350</v>
      </c>
      <c r="C8" s="8" t="s">
        <v>640</v>
      </c>
      <c r="D8" s="8" t="s">
        <v>649</v>
      </c>
      <c r="E8" s="13" t="s">
        <v>638</v>
      </c>
      <c r="F8" s="13">
        <v>0.19400000000000001</v>
      </c>
      <c r="G8" s="13">
        <v>7.0999999999999994E-2</v>
      </c>
      <c r="H8" s="31">
        <v>8.4523809523809519E-4</v>
      </c>
      <c r="I8" s="8">
        <v>84</v>
      </c>
    </row>
    <row r="9" spans="1:9" ht="15" x14ac:dyDescent="0.2">
      <c r="A9" s="7" t="s">
        <v>121</v>
      </c>
      <c r="B9" s="23" t="s">
        <v>1350</v>
      </c>
      <c r="C9" s="8" t="s">
        <v>640</v>
      </c>
      <c r="D9" s="8" t="s">
        <v>650</v>
      </c>
      <c r="E9" s="13" t="s">
        <v>638</v>
      </c>
      <c r="F9" s="13">
        <v>0.184</v>
      </c>
      <c r="G9" s="13">
        <v>9.0999999999999998E-2</v>
      </c>
      <c r="H9" s="31">
        <v>1.2638888888888888E-3</v>
      </c>
      <c r="I9" s="8">
        <v>72</v>
      </c>
    </row>
    <row r="10" spans="1:9" ht="15" x14ac:dyDescent="0.2">
      <c r="A10" s="7" t="s">
        <v>121</v>
      </c>
      <c r="B10" s="23" t="s">
        <v>1350</v>
      </c>
      <c r="C10" s="8" t="s">
        <v>640</v>
      </c>
      <c r="D10" s="8" t="s">
        <v>651</v>
      </c>
      <c r="E10" s="13" t="s">
        <v>638</v>
      </c>
      <c r="F10" s="13">
        <v>8.7999999999999995E-2</v>
      </c>
      <c r="G10" s="13">
        <v>1.7999999999999999E-2</v>
      </c>
      <c r="H10" s="31">
        <v>7.8260869565217384E-4</v>
      </c>
      <c r="I10" s="8">
        <v>23</v>
      </c>
    </row>
    <row r="11" spans="1:9" ht="15" x14ac:dyDescent="0.2">
      <c r="A11" s="7" t="s">
        <v>121</v>
      </c>
      <c r="B11" s="23" t="s">
        <v>1350</v>
      </c>
      <c r="C11" s="8" t="s">
        <v>652</v>
      </c>
      <c r="D11" s="8" t="s">
        <v>653</v>
      </c>
      <c r="E11" s="13" t="s">
        <v>642</v>
      </c>
      <c r="F11" s="13">
        <v>0.03</v>
      </c>
      <c r="G11" s="13">
        <v>0</v>
      </c>
      <c r="H11" s="31">
        <v>0</v>
      </c>
      <c r="I11" s="8">
        <v>0</v>
      </c>
    </row>
    <row r="12" spans="1:9" ht="15" x14ac:dyDescent="0.2">
      <c r="A12" s="7" t="s">
        <v>121</v>
      </c>
      <c r="B12" s="23" t="s">
        <v>1350</v>
      </c>
      <c r="C12" s="8" t="s">
        <v>652</v>
      </c>
      <c r="D12" s="8" t="s">
        <v>654</v>
      </c>
      <c r="E12" s="13" t="s">
        <v>644</v>
      </c>
      <c r="F12" s="13">
        <v>1.7999999999999999E-2</v>
      </c>
      <c r="G12" s="13">
        <v>0</v>
      </c>
      <c r="H12" s="31">
        <v>0</v>
      </c>
      <c r="I12" s="8">
        <v>0</v>
      </c>
    </row>
    <row r="13" spans="1:9" ht="15" x14ac:dyDescent="0.2">
      <c r="A13" s="7" t="s">
        <v>121</v>
      </c>
      <c r="B13" s="23" t="s">
        <v>1350</v>
      </c>
      <c r="C13" s="8" t="s">
        <v>652</v>
      </c>
      <c r="D13" s="8" t="s">
        <v>655</v>
      </c>
      <c r="E13" s="13" t="s">
        <v>638</v>
      </c>
      <c r="F13" s="13">
        <v>8.1000000000000003E-2</v>
      </c>
      <c r="G13" s="13">
        <v>1.4999999999999999E-2</v>
      </c>
      <c r="H13" s="31">
        <v>4.8387096774193548E-4</v>
      </c>
      <c r="I13" s="8">
        <v>31</v>
      </c>
    </row>
    <row r="14" spans="1:9" ht="15" x14ac:dyDescent="0.2">
      <c r="A14" s="7" t="s">
        <v>121</v>
      </c>
      <c r="B14" s="23" t="s">
        <v>1350</v>
      </c>
      <c r="C14" s="8" t="s">
        <v>652</v>
      </c>
      <c r="D14" s="8" t="s">
        <v>656</v>
      </c>
      <c r="E14" s="13" t="s">
        <v>638</v>
      </c>
      <c r="F14" s="13">
        <v>5.1999999999999998E-2</v>
      </c>
      <c r="G14" s="13">
        <v>0</v>
      </c>
      <c r="H14" s="31">
        <v>0</v>
      </c>
      <c r="I14" s="8">
        <v>2</v>
      </c>
    </row>
    <row r="15" spans="1:9" ht="15" x14ac:dyDescent="0.2">
      <c r="A15" s="7" t="s">
        <v>121</v>
      </c>
      <c r="B15" s="23" t="s">
        <v>1350</v>
      </c>
      <c r="C15" s="8" t="s">
        <v>652</v>
      </c>
      <c r="D15" s="8" t="s">
        <v>657</v>
      </c>
      <c r="E15" s="13" t="s">
        <v>638</v>
      </c>
      <c r="F15" s="13">
        <v>0.1</v>
      </c>
      <c r="G15" s="13">
        <v>0</v>
      </c>
      <c r="H15" s="31">
        <v>0</v>
      </c>
      <c r="I15" s="8">
        <v>0</v>
      </c>
    </row>
    <row r="16" spans="1:9" ht="15" x14ac:dyDescent="0.2">
      <c r="A16" s="7" t="s">
        <v>121</v>
      </c>
      <c r="B16" s="23" t="s">
        <v>1350</v>
      </c>
      <c r="C16" s="8" t="s">
        <v>652</v>
      </c>
      <c r="D16" s="8" t="s">
        <v>658</v>
      </c>
      <c r="E16" s="13" t="s">
        <v>638</v>
      </c>
      <c r="F16" s="13">
        <v>3.2000000000000001E-2</v>
      </c>
      <c r="G16" s="13">
        <v>5.0000000000000001E-3</v>
      </c>
      <c r="H16" s="31">
        <v>5.0000000000000001E-4</v>
      </c>
      <c r="I16" s="8">
        <v>10</v>
      </c>
    </row>
    <row r="17" spans="1:9" ht="15" x14ac:dyDescent="0.2">
      <c r="A17" s="7" t="s">
        <v>121</v>
      </c>
      <c r="B17" s="23" t="s">
        <v>1350</v>
      </c>
      <c r="C17" s="8" t="s">
        <v>652</v>
      </c>
      <c r="D17" s="8" t="s">
        <v>659</v>
      </c>
      <c r="E17" s="13" t="s">
        <v>638</v>
      </c>
      <c r="F17" s="13">
        <v>5.8999999999999997E-2</v>
      </c>
      <c r="G17" s="13">
        <v>0</v>
      </c>
      <c r="H17" s="31">
        <v>0</v>
      </c>
      <c r="I17" s="8">
        <v>1</v>
      </c>
    </row>
    <row r="18" spans="1:9" ht="15" x14ac:dyDescent="0.2">
      <c r="A18" s="7" t="s">
        <v>121</v>
      </c>
      <c r="B18" s="23" t="s">
        <v>1350</v>
      </c>
      <c r="C18" s="8" t="s">
        <v>652</v>
      </c>
      <c r="D18" s="8" t="s">
        <v>660</v>
      </c>
      <c r="E18" s="13" t="s">
        <v>638</v>
      </c>
      <c r="F18" s="13">
        <v>0.121</v>
      </c>
      <c r="G18" s="13">
        <v>0</v>
      </c>
      <c r="H18" s="31">
        <v>0</v>
      </c>
      <c r="I18" s="8">
        <v>0</v>
      </c>
    </row>
    <row r="19" spans="1:9" ht="15" x14ac:dyDescent="0.2">
      <c r="A19" s="7" t="s">
        <v>121</v>
      </c>
      <c r="B19" s="23" t="s">
        <v>1350</v>
      </c>
      <c r="C19" s="8" t="s">
        <v>652</v>
      </c>
      <c r="D19" s="8" t="s">
        <v>661</v>
      </c>
      <c r="E19" s="13" t="s">
        <v>638</v>
      </c>
      <c r="F19" s="13">
        <v>0.152</v>
      </c>
      <c r="G19" s="13">
        <v>6.2E-2</v>
      </c>
      <c r="H19" s="31">
        <v>9.1176470588235292E-4</v>
      </c>
      <c r="I19" s="8">
        <v>68</v>
      </c>
    </row>
    <row r="20" spans="1:9" ht="15" x14ac:dyDescent="0.2">
      <c r="A20" s="7" t="s">
        <v>121</v>
      </c>
      <c r="B20" s="23" t="s">
        <v>1350</v>
      </c>
      <c r="C20" s="8" t="s">
        <v>652</v>
      </c>
      <c r="D20" s="8" t="s">
        <v>662</v>
      </c>
      <c r="E20" s="13" t="s">
        <v>638</v>
      </c>
      <c r="F20" s="13">
        <v>0.17699999999999999</v>
      </c>
      <c r="G20" s="13">
        <v>8.5000000000000006E-2</v>
      </c>
      <c r="H20" s="31">
        <v>1.25E-3</v>
      </c>
      <c r="I20" s="8">
        <v>68</v>
      </c>
    </row>
    <row r="21" spans="1:9" ht="15" x14ac:dyDescent="0.2">
      <c r="A21" s="7" t="s">
        <v>121</v>
      </c>
      <c r="B21" s="23" t="s">
        <v>1350</v>
      </c>
      <c r="C21" s="8" t="s">
        <v>663</v>
      </c>
      <c r="D21" s="8" t="s">
        <v>664</v>
      </c>
      <c r="E21" s="13" t="s">
        <v>642</v>
      </c>
      <c r="F21" s="13">
        <v>5.8999999999999997E-2</v>
      </c>
      <c r="G21" s="13">
        <v>0</v>
      </c>
      <c r="H21" s="31">
        <v>0</v>
      </c>
      <c r="I21" s="8">
        <v>0</v>
      </c>
    </row>
    <row r="22" spans="1:9" ht="15" x14ac:dyDescent="0.2">
      <c r="A22" s="7" t="s">
        <v>121</v>
      </c>
      <c r="B22" s="23" t="s">
        <v>1350</v>
      </c>
      <c r="C22" s="8" t="s">
        <v>663</v>
      </c>
      <c r="D22" s="8" t="s">
        <v>665</v>
      </c>
      <c r="E22" s="13" t="s">
        <v>644</v>
      </c>
      <c r="F22" s="13">
        <v>3.7999999999999999E-2</v>
      </c>
      <c r="G22" s="13">
        <v>0</v>
      </c>
      <c r="H22" s="31">
        <v>0</v>
      </c>
      <c r="I22" s="8">
        <v>0</v>
      </c>
    </row>
    <row r="23" spans="1:9" ht="15" x14ac:dyDescent="0.2">
      <c r="A23" s="7" t="s">
        <v>121</v>
      </c>
      <c r="B23" s="23" t="s">
        <v>1350</v>
      </c>
      <c r="C23" s="8" t="s">
        <v>663</v>
      </c>
      <c r="D23" s="8" t="s">
        <v>666</v>
      </c>
      <c r="E23" s="13" t="s">
        <v>638</v>
      </c>
      <c r="F23" s="13">
        <v>5.5E-2</v>
      </c>
      <c r="G23" s="13">
        <v>2.8000000000000001E-2</v>
      </c>
      <c r="H23" s="31">
        <v>1.5555555555555557E-3</v>
      </c>
      <c r="I23" s="8">
        <v>18</v>
      </c>
    </row>
    <row r="24" spans="1:9" ht="15" x14ac:dyDescent="0.2">
      <c r="A24" s="7" t="s">
        <v>121</v>
      </c>
      <c r="B24" s="23" t="s">
        <v>1350</v>
      </c>
      <c r="C24" s="8" t="s">
        <v>663</v>
      </c>
      <c r="D24" s="8" t="s">
        <v>667</v>
      </c>
      <c r="E24" s="13" t="s">
        <v>638</v>
      </c>
      <c r="F24" s="13">
        <v>4.2999999999999997E-2</v>
      </c>
      <c r="G24" s="13">
        <v>1.6E-2</v>
      </c>
      <c r="H24" s="31">
        <v>8.4210526315789478E-4</v>
      </c>
      <c r="I24" s="8">
        <v>19</v>
      </c>
    </row>
    <row r="25" spans="1:9" ht="15" x14ac:dyDescent="0.2">
      <c r="A25" s="7" t="s">
        <v>121</v>
      </c>
      <c r="B25" s="23" t="s">
        <v>1350</v>
      </c>
      <c r="C25" s="8" t="s">
        <v>663</v>
      </c>
      <c r="D25" s="8" t="s">
        <v>668</v>
      </c>
      <c r="E25" s="13" t="s">
        <v>638</v>
      </c>
      <c r="F25" s="13">
        <v>2.7E-2</v>
      </c>
      <c r="G25" s="13">
        <v>4.0000000000000001E-3</v>
      </c>
      <c r="H25" s="31">
        <v>2.2222222222222223E-4</v>
      </c>
      <c r="I25" s="8">
        <v>18</v>
      </c>
    </row>
    <row r="26" spans="1:9" ht="15" x14ac:dyDescent="0.2">
      <c r="A26" s="10" t="s">
        <v>1326</v>
      </c>
      <c r="B26" s="20" t="s">
        <v>1349</v>
      </c>
      <c r="C26" s="8" t="s">
        <v>669</v>
      </c>
      <c r="D26" s="8" t="s">
        <v>670</v>
      </c>
      <c r="E26" s="13" t="s">
        <v>642</v>
      </c>
      <c r="F26" s="13">
        <v>3.9E-2</v>
      </c>
      <c r="G26" s="13">
        <v>0</v>
      </c>
      <c r="H26" s="31">
        <v>0</v>
      </c>
      <c r="I26" s="8">
        <v>0</v>
      </c>
    </row>
    <row r="27" spans="1:9" ht="15" x14ac:dyDescent="0.2">
      <c r="A27" s="10" t="s">
        <v>1326</v>
      </c>
      <c r="B27" s="20" t="s">
        <v>1349</v>
      </c>
      <c r="C27" s="8" t="s">
        <v>669</v>
      </c>
      <c r="D27" s="8" t="s">
        <v>671</v>
      </c>
      <c r="E27" s="13" t="s">
        <v>644</v>
      </c>
      <c r="F27" s="13">
        <v>8.7999999999999995E-2</v>
      </c>
      <c r="G27" s="13">
        <v>0</v>
      </c>
      <c r="H27" s="31">
        <v>0</v>
      </c>
      <c r="I27" s="8">
        <v>0</v>
      </c>
    </row>
    <row r="28" spans="1:9" ht="15" x14ac:dyDescent="0.2">
      <c r="A28" s="10" t="s">
        <v>1326</v>
      </c>
      <c r="B28" s="20" t="s">
        <v>1349</v>
      </c>
      <c r="C28" s="8" t="s">
        <v>669</v>
      </c>
      <c r="D28" s="8" t="s">
        <v>672</v>
      </c>
      <c r="E28" s="13" t="s">
        <v>638</v>
      </c>
      <c r="F28" s="13">
        <v>0.06</v>
      </c>
      <c r="G28" s="13">
        <v>0</v>
      </c>
      <c r="H28" s="31">
        <v>0</v>
      </c>
      <c r="I28" s="8">
        <v>0</v>
      </c>
    </row>
    <row r="29" spans="1:9" ht="15" x14ac:dyDescent="0.2">
      <c r="A29" s="10" t="s">
        <v>1326</v>
      </c>
      <c r="B29" s="20" t="s">
        <v>1349</v>
      </c>
      <c r="C29" s="8" t="s">
        <v>669</v>
      </c>
      <c r="D29" s="8" t="s">
        <v>673</v>
      </c>
      <c r="E29" s="13" t="s">
        <v>638</v>
      </c>
      <c r="F29" s="13">
        <v>7.3999999999999996E-2</v>
      </c>
      <c r="G29" s="13">
        <v>8.9999999999999993E-3</v>
      </c>
      <c r="H29" s="31">
        <v>2.9999999999999997E-4</v>
      </c>
      <c r="I29" s="8">
        <v>30</v>
      </c>
    </row>
    <row r="30" spans="1:9" ht="15" x14ac:dyDescent="0.2">
      <c r="A30" s="10" t="s">
        <v>1326</v>
      </c>
      <c r="B30" s="20" t="s">
        <v>1349</v>
      </c>
      <c r="C30" s="8" t="s">
        <v>669</v>
      </c>
      <c r="D30" s="8" t="s">
        <v>674</v>
      </c>
      <c r="E30" s="13" t="s">
        <v>638</v>
      </c>
      <c r="F30" s="13">
        <v>4.3999999999999997E-2</v>
      </c>
      <c r="G30" s="13">
        <v>5.0000000000000001E-3</v>
      </c>
      <c r="H30" s="31">
        <v>2.0000000000000001E-4</v>
      </c>
      <c r="I30" s="8">
        <v>25</v>
      </c>
    </row>
    <row r="31" spans="1:9" ht="15" x14ac:dyDescent="0.2">
      <c r="A31" s="10" t="s">
        <v>1326</v>
      </c>
      <c r="B31" s="20" t="s">
        <v>1349</v>
      </c>
      <c r="C31" s="8" t="s">
        <v>669</v>
      </c>
      <c r="D31" s="8" t="s">
        <v>675</v>
      </c>
      <c r="E31" s="13" t="s">
        <v>638</v>
      </c>
      <c r="F31" s="13">
        <v>8.5999999999999993E-2</v>
      </c>
      <c r="G31" s="13">
        <v>1.2E-2</v>
      </c>
      <c r="H31" s="31">
        <v>3.2432432432432431E-4</v>
      </c>
      <c r="I31" s="8">
        <v>37</v>
      </c>
    </row>
    <row r="32" spans="1:9" ht="15" x14ac:dyDescent="0.2">
      <c r="A32" s="10" t="s">
        <v>1326</v>
      </c>
      <c r="B32" s="20" t="s">
        <v>1349</v>
      </c>
      <c r="C32" s="8" t="s">
        <v>669</v>
      </c>
      <c r="D32" s="8" t="s">
        <v>676</v>
      </c>
      <c r="E32" s="13" t="s">
        <v>638</v>
      </c>
      <c r="F32" s="13">
        <v>0.11899999999999999</v>
      </c>
      <c r="G32" s="13">
        <v>2.5000000000000001E-2</v>
      </c>
      <c r="H32" s="31">
        <v>3.6231884057971015E-4</v>
      </c>
      <c r="I32" s="8">
        <v>69</v>
      </c>
    </row>
    <row r="33" spans="1:9" ht="15" x14ac:dyDescent="0.2">
      <c r="A33" s="10" t="s">
        <v>1326</v>
      </c>
      <c r="B33" s="20" t="s">
        <v>1349</v>
      </c>
      <c r="C33" s="8" t="s">
        <v>669</v>
      </c>
      <c r="D33" s="8" t="s">
        <v>677</v>
      </c>
      <c r="E33" s="13" t="s">
        <v>638</v>
      </c>
      <c r="F33" s="13">
        <v>8.2000000000000003E-2</v>
      </c>
      <c r="G33" s="13">
        <v>2.7E-2</v>
      </c>
      <c r="H33" s="31">
        <v>5.7446808510638295E-4</v>
      </c>
      <c r="I33" s="8">
        <v>47</v>
      </c>
    </row>
    <row r="34" spans="1:9" ht="15" x14ac:dyDescent="0.2">
      <c r="A34" s="10" t="s">
        <v>1326</v>
      </c>
      <c r="B34" s="20" t="s">
        <v>1349</v>
      </c>
      <c r="C34" s="8" t="s">
        <v>669</v>
      </c>
      <c r="D34" s="8" t="s">
        <v>678</v>
      </c>
      <c r="E34" s="13" t="s">
        <v>638</v>
      </c>
      <c r="F34" s="13">
        <v>2.1999999999999999E-2</v>
      </c>
      <c r="G34" s="13">
        <v>0</v>
      </c>
      <c r="H34" s="31">
        <v>0</v>
      </c>
      <c r="I34" s="8">
        <v>0</v>
      </c>
    </row>
    <row r="35" spans="1:9" ht="15" x14ac:dyDescent="0.2">
      <c r="A35" s="10" t="s">
        <v>1326</v>
      </c>
      <c r="B35" s="20" t="s">
        <v>1349</v>
      </c>
      <c r="C35" s="8" t="s">
        <v>669</v>
      </c>
      <c r="D35" s="8" t="s">
        <v>679</v>
      </c>
      <c r="E35" s="13" t="s">
        <v>638</v>
      </c>
      <c r="F35" s="13">
        <v>0.122</v>
      </c>
      <c r="G35" s="13">
        <v>3.6999999999999998E-2</v>
      </c>
      <c r="H35" s="31">
        <v>8.4090909090909084E-4</v>
      </c>
      <c r="I35" s="8">
        <v>44</v>
      </c>
    </row>
    <row r="36" spans="1:9" ht="15" x14ac:dyDescent="0.2">
      <c r="A36" s="10" t="s">
        <v>1326</v>
      </c>
      <c r="B36" s="20" t="s">
        <v>1349</v>
      </c>
      <c r="C36" s="8" t="s">
        <v>680</v>
      </c>
      <c r="D36" s="8" t="s">
        <v>681</v>
      </c>
      <c r="E36" s="13" t="s">
        <v>642</v>
      </c>
      <c r="F36" s="13">
        <v>5.8000000000000003E-2</v>
      </c>
      <c r="G36" s="13">
        <v>0</v>
      </c>
      <c r="H36" s="31">
        <v>0</v>
      </c>
      <c r="I36" s="8">
        <v>0</v>
      </c>
    </row>
    <row r="37" spans="1:9" ht="15" x14ac:dyDescent="0.2">
      <c r="A37" s="10" t="s">
        <v>1326</v>
      </c>
      <c r="B37" s="20" t="s">
        <v>1349</v>
      </c>
      <c r="C37" s="8" t="s">
        <v>680</v>
      </c>
      <c r="D37" s="8" t="s">
        <v>682</v>
      </c>
      <c r="E37" s="13" t="s">
        <v>644</v>
      </c>
      <c r="F37" s="13">
        <v>7.1999999999999995E-2</v>
      </c>
      <c r="G37" s="13">
        <v>0</v>
      </c>
      <c r="H37" s="31">
        <v>0</v>
      </c>
      <c r="I37" s="8">
        <v>0</v>
      </c>
    </row>
    <row r="38" spans="1:9" ht="15" x14ac:dyDescent="0.2">
      <c r="A38" s="10" t="s">
        <v>1326</v>
      </c>
      <c r="B38" s="20" t="s">
        <v>1349</v>
      </c>
      <c r="C38" s="8" t="s">
        <v>680</v>
      </c>
      <c r="D38" s="8" t="s">
        <v>683</v>
      </c>
      <c r="E38" s="13" t="s">
        <v>638</v>
      </c>
      <c r="F38" s="13">
        <v>9.7000000000000003E-2</v>
      </c>
      <c r="G38" s="13">
        <v>6.0000000000000001E-3</v>
      </c>
      <c r="H38" s="31">
        <v>4.285714285714286E-4</v>
      </c>
      <c r="I38" s="8">
        <v>14</v>
      </c>
    </row>
    <row r="39" spans="1:9" ht="15" x14ac:dyDescent="0.2">
      <c r="A39" s="10" t="s">
        <v>1326</v>
      </c>
      <c r="B39" s="20" t="s">
        <v>1349</v>
      </c>
      <c r="C39" s="8" t="s">
        <v>680</v>
      </c>
      <c r="D39" s="8" t="s">
        <v>684</v>
      </c>
      <c r="E39" s="13" t="s">
        <v>638</v>
      </c>
      <c r="F39" s="13">
        <v>0.09</v>
      </c>
      <c r="G39" s="13">
        <v>2.4E-2</v>
      </c>
      <c r="H39" s="31">
        <v>8.5714285714285721E-4</v>
      </c>
      <c r="I39" s="8">
        <v>28</v>
      </c>
    </row>
    <row r="40" spans="1:9" ht="15" x14ac:dyDescent="0.2">
      <c r="A40" s="10" t="s">
        <v>1326</v>
      </c>
      <c r="B40" s="20" t="s">
        <v>1349</v>
      </c>
      <c r="C40" s="8" t="s">
        <v>680</v>
      </c>
      <c r="D40" s="8" t="s">
        <v>685</v>
      </c>
      <c r="E40" s="13" t="s">
        <v>638</v>
      </c>
      <c r="F40" s="13">
        <v>0.1</v>
      </c>
      <c r="G40" s="13">
        <v>3.4000000000000002E-2</v>
      </c>
      <c r="H40" s="31">
        <v>1.0303030303030305E-3</v>
      </c>
      <c r="I40" s="8">
        <v>33</v>
      </c>
    </row>
    <row r="41" spans="1:9" ht="15" x14ac:dyDescent="0.2">
      <c r="A41" s="10" t="s">
        <v>1326</v>
      </c>
      <c r="B41" s="20" t="s">
        <v>1349</v>
      </c>
      <c r="C41" s="8" t="s">
        <v>680</v>
      </c>
      <c r="D41" s="8" t="s">
        <v>686</v>
      </c>
      <c r="E41" s="13" t="s">
        <v>638</v>
      </c>
      <c r="F41" s="13">
        <v>0.104</v>
      </c>
      <c r="G41" s="13">
        <v>1.2999999999999999E-2</v>
      </c>
      <c r="H41" s="31">
        <v>2.9545454545454542E-4</v>
      </c>
      <c r="I41" s="8">
        <v>44</v>
      </c>
    </row>
    <row r="42" spans="1:9" ht="15" x14ac:dyDescent="0.2">
      <c r="A42" s="10" t="s">
        <v>1326</v>
      </c>
      <c r="B42" s="20" t="s">
        <v>1349</v>
      </c>
      <c r="C42" s="8" t="s">
        <v>680</v>
      </c>
      <c r="D42" s="8" t="s">
        <v>687</v>
      </c>
      <c r="E42" s="13" t="s">
        <v>638</v>
      </c>
      <c r="F42" s="13">
        <v>3.3000000000000002E-2</v>
      </c>
      <c r="G42" s="13">
        <v>7.0000000000000001E-3</v>
      </c>
      <c r="H42" s="31">
        <v>5.0000000000000001E-4</v>
      </c>
      <c r="I42" s="8">
        <v>14</v>
      </c>
    </row>
    <row r="43" spans="1:9" ht="15" x14ac:dyDescent="0.2">
      <c r="A43" s="10" t="s">
        <v>1326</v>
      </c>
      <c r="B43" s="20" t="s">
        <v>1349</v>
      </c>
      <c r="C43" s="8" t="s">
        <v>688</v>
      </c>
      <c r="D43" s="8" t="s">
        <v>689</v>
      </c>
      <c r="E43" s="13" t="s">
        <v>642</v>
      </c>
      <c r="F43" s="13">
        <v>6.2E-2</v>
      </c>
      <c r="G43" s="13">
        <v>0</v>
      </c>
      <c r="H43" s="31">
        <v>0</v>
      </c>
      <c r="I43" s="8">
        <v>0</v>
      </c>
    </row>
    <row r="44" spans="1:9" ht="15" x14ac:dyDescent="0.2">
      <c r="A44" s="10" t="s">
        <v>1326</v>
      </c>
      <c r="B44" s="20" t="s">
        <v>1349</v>
      </c>
      <c r="C44" s="8" t="s">
        <v>688</v>
      </c>
      <c r="D44" s="8" t="s">
        <v>690</v>
      </c>
      <c r="E44" s="13" t="s">
        <v>644</v>
      </c>
      <c r="F44" s="13">
        <v>4.2999999999999997E-2</v>
      </c>
      <c r="G44" s="13">
        <v>0</v>
      </c>
      <c r="H44" s="31">
        <v>0</v>
      </c>
      <c r="I44" s="8">
        <v>0</v>
      </c>
    </row>
    <row r="45" spans="1:9" ht="15" x14ac:dyDescent="0.2">
      <c r="A45" s="10" t="s">
        <v>1326</v>
      </c>
      <c r="B45" s="20" t="s">
        <v>1349</v>
      </c>
      <c r="C45" s="8" t="s">
        <v>688</v>
      </c>
      <c r="D45" s="8" t="s">
        <v>691</v>
      </c>
      <c r="E45" s="13" t="s">
        <v>638</v>
      </c>
      <c r="F45" s="13">
        <v>0.03</v>
      </c>
      <c r="G45" s="13">
        <v>0</v>
      </c>
      <c r="H45" s="31">
        <v>0</v>
      </c>
      <c r="I45" s="8">
        <v>0</v>
      </c>
    </row>
    <row r="46" spans="1:9" ht="15" x14ac:dyDescent="0.2">
      <c r="A46" s="10" t="s">
        <v>1326</v>
      </c>
      <c r="B46" s="20" t="s">
        <v>1349</v>
      </c>
      <c r="C46" s="8" t="s">
        <v>688</v>
      </c>
      <c r="D46" s="8" t="s">
        <v>692</v>
      </c>
      <c r="E46" s="13" t="s">
        <v>638</v>
      </c>
      <c r="F46" s="13">
        <v>3.4000000000000002E-2</v>
      </c>
      <c r="G46" s="13">
        <v>0</v>
      </c>
      <c r="H46" s="31">
        <v>0</v>
      </c>
      <c r="I46" s="8">
        <v>0</v>
      </c>
    </row>
    <row r="47" spans="1:9" ht="15" x14ac:dyDescent="0.2">
      <c r="A47" s="10" t="s">
        <v>1326</v>
      </c>
      <c r="B47" s="20" t="s">
        <v>1349</v>
      </c>
      <c r="C47" s="8" t="s">
        <v>688</v>
      </c>
      <c r="D47" s="8" t="s">
        <v>693</v>
      </c>
      <c r="E47" s="13" t="s">
        <v>638</v>
      </c>
      <c r="F47" s="13">
        <v>0.105</v>
      </c>
      <c r="G47" s="13">
        <v>1.2999999999999999E-2</v>
      </c>
      <c r="H47" s="31">
        <v>6.8421052631578944E-4</v>
      </c>
      <c r="I47" s="8">
        <v>19</v>
      </c>
    </row>
    <row r="48" spans="1:9" ht="15" x14ac:dyDescent="0.2">
      <c r="A48" s="10" t="s">
        <v>1326</v>
      </c>
      <c r="B48" s="20" t="s">
        <v>1349</v>
      </c>
      <c r="C48" s="8" t="s">
        <v>688</v>
      </c>
      <c r="D48" s="8" t="s">
        <v>694</v>
      </c>
      <c r="E48" s="13" t="s">
        <v>638</v>
      </c>
      <c r="F48" s="13">
        <v>4.2999999999999997E-2</v>
      </c>
      <c r="G48" s="13">
        <v>0</v>
      </c>
      <c r="H48" s="31">
        <v>0</v>
      </c>
      <c r="I48" s="8">
        <v>0</v>
      </c>
    </row>
    <row r="49" spans="1:9" ht="15" x14ac:dyDescent="0.2">
      <c r="A49" s="10" t="s">
        <v>1326</v>
      </c>
      <c r="B49" s="20" t="s">
        <v>1349</v>
      </c>
      <c r="C49" s="8" t="s">
        <v>688</v>
      </c>
      <c r="D49" s="8" t="s">
        <v>695</v>
      </c>
      <c r="E49" s="13" t="s">
        <v>638</v>
      </c>
      <c r="F49" s="13">
        <v>7.0999999999999994E-2</v>
      </c>
      <c r="G49" s="13">
        <v>2.1000000000000001E-2</v>
      </c>
      <c r="H49" s="31">
        <v>5.6756756756756765E-4</v>
      </c>
      <c r="I49" s="8">
        <v>37</v>
      </c>
    </row>
    <row r="50" spans="1:9" ht="15" x14ac:dyDescent="0.2">
      <c r="A50" s="10" t="s">
        <v>1326</v>
      </c>
      <c r="B50" s="20" t="s">
        <v>1349</v>
      </c>
      <c r="C50" s="8" t="s">
        <v>688</v>
      </c>
      <c r="D50" s="8" t="s">
        <v>696</v>
      </c>
      <c r="E50" s="13" t="s">
        <v>638</v>
      </c>
      <c r="F50" s="13">
        <v>0.105</v>
      </c>
      <c r="G50" s="13">
        <v>5.0000000000000001E-3</v>
      </c>
      <c r="H50" s="31">
        <v>2.7777777777777778E-4</v>
      </c>
      <c r="I50" s="8">
        <v>18</v>
      </c>
    </row>
    <row r="51" spans="1:9" ht="15" x14ac:dyDescent="0.2">
      <c r="A51" s="10" t="s">
        <v>1326</v>
      </c>
      <c r="B51" s="20" t="s">
        <v>1349</v>
      </c>
      <c r="C51" s="8" t="s">
        <v>688</v>
      </c>
      <c r="D51" s="8" t="s">
        <v>697</v>
      </c>
      <c r="E51" s="13" t="s">
        <v>638</v>
      </c>
      <c r="F51" s="13">
        <v>8.3000000000000004E-2</v>
      </c>
      <c r="G51" s="13">
        <v>0</v>
      </c>
      <c r="H51" s="31">
        <v>0</v>
      </c>
      <c r="I51" s="8">
        <v>0</v>
      </c>
    </row>
    <row r="52" spans="1:9" ht="15" x14ac:dyDescent="0.2">
      <c r="A52" s="10" t="s">
        <v>1326</v>
      </c>
      <c r="B52" s="20" t="s">
        <v>1349</v>
      </c>
      <c r="C52" s="8" t="s">
        <v>688</v>
      </c>
      <c r="D52" s="8" t="s">
        <v>698</v>
      </c>
      <c r="E52" s="13" t="s">
        <v>638</v>
      </c>
      <c r="F52" s="13">
        <v>4.2000000000000003E-2</v>
      </c>
      <c r="G52" s="13">
        <v>8.9999999999999993E-3</v>
      </c>
      <c r="H52" s="31">
        <v>5.2941176470588231E-4</v>
      </c>
      <c r="I52" s="8">
        <v>17</v>
      </c>
    </row>
    <row r="53" spans="1:9" ht="15" x14ac:dyDescent="0.2">
      <c r="A53" s="10" t="s">
        <v>1326</v>
      </c>
      <c r="B53" s="20" t="s">
        <v>1349</v>
      </c>
      <c r="C53" s="8" t="s">
        <v>688</v>
      </c>
      <c r="D53" s="8" t="s">
        <v>699</v>
      </c>
      <c r="E53" s="13" t="s">
        <v>638</v>
      </c>
      <c r="F53" s="13">
        <v>0.152</v>
      </c>
      <c r="G53" s="13">
        <v>1.7999999999999999E-2</v>
      </c>
      <c r="H53" s="31">
        <v>4.8648648648648646E-4</v>
      </c>
      <c r="I53" s="8">
        <v>37</v>
      </c>
    </row>
    <row r="54" spans="1:9" ht="15" x14ac:dyDescent="0.2">
      <c r="A54" s="10" t="s">
        <v>1326</v>
      </c>
      <c r="B54" s="20" t="s">
        <v>1349</v>
      </c>
      <c r="C54" s="8" t="s">
        <v>688</v>
      </c>
      <c r="D54" s="8" t="s">
        <v>700</v>
      </c>
      <c r="E54" s="13" t="s">
        <v>638</v>
      </c>
      <c r="F54" s="13">
        <v>7.0000000000000007E-2</v>
      </c>
      <c r="G54" s="13">
        <v>1.2E-2</v>
      </c>
      <c r="H54" s="31">
        <v>4.6153846153846153E-4</v>
      </c>
      <c r="I54" s="8">
        <v>26</v>
      </c>
    </row>
    <row r="55" spans="1:9" ht="15" x14ac:dyDescent="0.2">
      <c r="A55" s="10" t="s">
        <v>1326</v>
      </c>
      <c r="B55" s="20" t="s">
        <v>1349</v>
      </c>
      <c r="C55" s="8" t="s">
        <v>688</v>
      </c>
      <c r="D55" s="8" t="s">
        <v>701</v>
      </c>
      <c r="E55" s="13" t="s">
        <v>638</v>
      </c>
      <c r="F55" s="13">
        <v>7.6999999999999999E-2</v>
      </c>
      <c r="G55" s="13">
        <v>2.1999999999999999E-2</v>
      </c>
      <c r="H55" s="31">
        <v>6.111111111111111E-4</v>
      </c>
      <c r="I55" s="8">
        <v>36</v>
      </c>
    </row>
    <row r="56" spans="1:9" ht="15" x14ac:dyDescent="0.2">
      <c r="A56" s="10" t="s">
        <v>1326</v>
      </c>
      <c r="B56" s="20" t="s">
        <v>1349</v>
      </c>
      <c r="C56" s="8" t="s">
        <v>688</v>
      </c>
      <c r="D56" s="8" t="s">
        <v>702</v>
      </c>
      <c r="E56" s="13" t="s">
        <v>638</v>
      </c>
      <c r="F56" s="13">
        <v>8.1000000000000003E-2</v>
      </c>
      <c r="G56" s="13">
        <v>0.03</v>
      </c>
      <c r="H56" s="31">
        <v>8.3333333333333328E-4</v>
      </c>
      <c r="I56" s="8">
        <v>36</v>
      </c>
    </row>
    <row r="57" spans="1:9" ht="15" x14ac:dyDescent="0.2">
      <c r="A57" s="10" t="s">
        <v>1326</v>
      </c>
      <c r="B57" s="20" t="s">
        <v>1349</v>
      </c>
      <c r="C57" s="8" t="s">
        <v>688</v>
      </c>
      <c r="D57" s="8" t="s">
        <v>703</v>
      </c>
      <c r="E57" s="13" t="s">
        <v>638</v>
      </c>
      <c r="F57" s="13">
        <v>4.4999999999999998E-2</v>
      </c>
      <c r="G57" s="13">
        <v>0</v>
      </c>
      <c r="H57" s="31">
        <v>0</v>
      </c>
      <c r="I57" s="8">
        <v>0</v>
      </c>
    </row>
    <row r="58" spans="1:9" ht="15" x14ac:dyDescent="0.2">
      <c r="A58" s="10" t="s">
        <v>1326</v>
      </c>
      <c r="B58" s="20" t="s">
        <v>1349</v>
      </c>
      <c r="C58" s="8" t="s">
        <v>688</v>
      </c>
      <c r="D58" s="8" t="s">
        <v>704</v>
      </c>
      <c r="E58" s="13" t="s">
        <v>638</v>
      </c>
      <c r="F58" s="13">
        <v>3.5000000000000003E-2</v>
      </c>
      <c r="G58" s="13">
        <v>0</v>
      </c>
      <c r="H58" s="31">
        <v>0</v>
      </c>
      <c r="I58" s="8">
        <v>0</v>
      </c>
    </row>
    <row r="59" spans="1:9" ht="15" x14ac:dyDescent="0.2">
      <c r="A59" s="10" t="s">
        <v>1326</v>
      </c>
      <c r="B59" s="20" t="s">
        <v>1349</v>
      </c>
      <c r="C59" s="8" t="s">
        <v>688</v>
      </c>
      <c r="D59" s="8" t="s">
        <v>705</v>
      </c>
      <c r="E59" s="13" t="s">
        <v>638</v>
      </c>
      <c r="F59" s="13">
        <v>0.10199999999999999</v>
      </c>
      <c r="G59" s="13">
        <v>0.04</v>
      </c>
      <c r="H59" s="31">
        <v>8.1632653061224493E-4</v>
      </c>
      <c r="I59" s="8">
        <v>49</v>
      </c>
    </row>
    <row r="60" spans="1:9" ht="15" x14ac:dyDescent="0.2">
      <c r="A60" s="10" t="s">
        <v>101</v>
      </c>
      <c r="B60" s="20" t="s">
        <v>1348</v>
      </c>
      <c r="C60" s="8" t="s">
        <v>706</v>
      </c>
      <c r="D60" s="8" t="s">
        <v>707</v>
      </c>
      <c r="E60" s="13" t="s">
        <v>642</v>
      </c>
      <c r="F60" s="13">
        <v>7.6999999999999999E-2</v>
      </c>
      <c r="G60" s="13">
        <v>0</v>
      </c>
      <c r="H60" s="31">
        <v>0</v>
      </c>
      <c r="I60" s="8">
        <v>0</v>
      </c>
    </row>
    <row r="61" spans="1:9" ht="15" x14ac:dyDescent="0.2">
      <c r="A61" s="10" t="s">
        <v>101</v>
      </c>
      <c r="B61" s="20" t="s">
        <v>1348</v>
      </c>
      <c r="C61" s="8" t="s">
        <v>706</v>
      </c>
      <c r="D61" s="8" t="s">
        <v>708</v>
      </c>
      <c r="E61" s="13" t="s">
        <v>644</v>
      </c>
      <c r="F61" s="13">
        <v>0.10199999999999999</v>
      </c>
      <c r="G61" s="13">
        <v>0</v>
      </c>
      <c r="H61" s="31">
        <v>0</v>
      </c>
      <c r="I61" s="8">
        <v>0</v>
      </c>
    </row>
    <row r="62" spans="1:9" ht="15" x14ac:dyDescent="0.2">
      <c r="A62" s="10" t="s">
        <v>101</v>
      </c>
      <c r="B62" s="20" t="s">
        <v>1348</v>
      </c>
      <c r="C62" s="8" t="s">
        <v>706</v>
      </c>
      <c r="D62" s="8" t="s">
        <v>709</v>
      </c>
      <c r="E62" s="13" t="s">
        <v>638</v>
      </c>
      <c r="F62" s="13">
        <v>0.11799999999999999</v>
      </c>
      <c r="G62" s="13">
        <v>5.1999999999999998E-2</v>
      </c>
      <c r="H62" s="31">
        <v>9.2857142857142856E-4</v>
      </c>
      <c r="I62" s="8">
        <v>56</v>
      </c>
    </row>
    <row r="63" spans="1:9" ht="15" x14ac:dyDescent="0.2">
      <c r="A63" s="10" t="s">
        <v>101</v>
      </c>
      <c r="B63" s="20" t="s">
        <v>1348</v>
      </c>
      <c r="C63" s="8" t="s">
        <v>706</v>
      </c>
      <c r="D63" s="8" t="s">
        <v>710</v>
      </c>
      <c r="E63" s="13" t="s">
        <v>638</v>
      </c>
      <c r="F63" s="13">
        <v>9.2999999999999999E-2</v>
      </c>
      <c r="G63" s="13">
        <v>3.4000000000000002E-2</v>
      </c>
      <c r="H63" s="31">
        <v>5.6666666666666671E-4</v>
      </c>
      <c r="I63" s="8">
        <v>60</v>
      </c>
    </row>
    <row r="64" spans="1:9" ht="15" x14ac:dyDescent="0.2">
      <c r="A64" s="10" t="s">
        <v>101</v>
      </c>
      <c r="B64" s="20" t="s">
        <v>1348</v>
      </c>
      <c r="C64" s="8" t="s">
        <v>706</v>
      </c>
      <c r="D64" s="8" t="s">
        <v>711</v>
      </c>
      <c r="E64" s="13" t="s">
        <v>638</v>
      </c>
      <c r="F64" s="13">
        <v>6.3E-2</v>
      </c>
      <c r="G64" s="13">
        <v>2.3E-2</v>
      </c>
      <c r="H64" s="31">
        <v>9.5833333333333328E-4</v>
      </c>
      <c r="I64" s="8">
        <v>24</v>
      </c>
    </row>
    <row r="65" spans="1:9" ht="15" x14ac:dyDescent="0.2">
      <c r="A65" s="10" t="s">
        <v>101</v>
      </c>
      <c r="B65" s="20" t="s">
        <v>1348</v>
      </c>
      <c r="C65" s="8" t="s">
        <v>706</v>
      </c>
      <c r="D65" s="8" t="s">
        <v>712</v>
      </c>
      <c r="E65" s="13" t="s">
        <v>638</v>
      </c>
      <c r="F65" s="13">
        <v>0.16200000000000001</v>
      </c>
      <c r="G65" s="13">
        <v>2.7E-2</v>
      </c>
      <c r="H65" s="31">
        <v>4.6551724137931035E-4</v>
      </c>
      <c r="I65" s="8">
        <v>58</v>
      </c>
    </row>
    <row r="66" spans="1:9" ht="15" x14ac:dyDescent="0.2">
      <c r="A66" s="10" t="s">
        <v>101</v>
      </c>
      <c r="B66" s="20" t="s">
        <v>1348</v>
      </c>
      <c r="C66" s="8" t="s">
        <v>706</v>
      </c>
      <c r="D66" s="8" t="s">
        <v>713</v>
      </c>
      <c r="E66" s="13" t="s">
        <v>638</v>
      </c>
      <c r="F66" s="13">
        <v>0.17</v>
      </c>
      <c r="G66" s="13">
        <v>0.05</v>
      </c>
      <c r="H66" s="31">
        <v>6.8493150684931507E-4</v>
      </c>
      <c r="I66" s="8">
        <v>73</v>
      </c>
    </row>
    <row r="67" spans="1:9" ht="15" x14ac:dyDescent="0.2">
      <c r="A67" s="10" t="s">
        <v>101</v>
      </c>
      <c r="B67" s="20" t="s">
        <v>1348</v>
      </c>
      <c r="C67" s="8" t="s">
        <v>706</v>
      </c>
      <c r="D67" s="8" t="s">
        <v>714</v>
      </c>
      <c r="E67" s="13" t="s">
        <v>638</v>
      </c>
      <c r="F67" s="13">
        <v>8.7999999999999995E-2</v>
      </c>
      <c r="G67" s="13">
        <v>3.5999999999999997E-2</v>
      </c>
      <c r="H67" s="31">
        <v>1.0285714285714284E-3</v>
      </c>
      <c r="I67" s="8">
        <v>35</v>
      </c>
    </row>
    <row r="68" spans="1:9" ht="15" x14ac:dyDescent="0.2">
      <c r="A68" s="10" t="s">
        <v>101</v>
      </c>
      <c r="B68" s="20" t="s">
        <v>1348</v>
      </c>
      <c r="C68" s="8" t="s">
        <v>706</v>
      </c>
      <c r="D68" s="8" t="s">
        <v>715</v>
      </c>
      <c r="E68" s="13" t="s">
        <v>638</v>
      </c>
      <c r="F68" s="13">
        <v>8.6999999999999994E-2</v>
      </c>
      <c r="G68" s="13">
        <v>1.4999999999999999E-2</v>
      </c>
      <c r="H68" s="31">
        <v>5.3571428571428574E-4</v>
      </c>
      <c r="I68" s="8">
        <v>28</v>
      </c>
    </row>
    <row r="69" spans="1:9" ht="15" x14ac:dyDescent="0.2">
      <c r="A69" s="10" t="s">
        <v>101</v>
      </c>
      <c r="B69" s="20" t="s">
        <v>1348</v>
      </c>
      <c r="C69" s="8" t="s">
        <v>706</v>
      </c>
      <c r="D69" s="8" t="s">
        <v>716</v>
      </c>
      <c r="E69" s="13" t="s">
        <v>638</v>
      </c>
      <c r="F69" s="13">
        <v>0.158</v>
      </c>
      <c r="G69" s="13">
        <v>1.4999999999999999E-2</v>
      </c>
      <c r="H69" s="31">
        <v>2.7272727272727274E-4</v>
      </c>
      <c r="I69" s="8">
        <v>55</v>
      </c>
    </row>
    <row r="70" spans="1:9" ht="15" x14ac:dyDescent="0.2">
      <c r="A70" s="10" t="s">
        <v>101</v>
      </c>
      <c r="B70" s="20" t="s">
        <v>1348</v>
      </c>
      <c r="C70" s="8" t="s">
        <v>706</v>
      </c>
      <c r="D70" s="8" t="s">
        <v>717</v>
      </c>
      <c r="E70" s="13" t="s">
        <v>638</v>
      </c>
      <c r="F70" s="13">
        <v>8.3000000000000004E-2</v>
      </c>
      <c r="G70" s="13">
        <v>0</v>
      </c>
      <c r="H70" s="31">
        <v>0</v>
      </c>
      <c r="I70" s="8">
        <v>9</v>
      </c>
    </row>
    <row r="71" spans="1:9" ht="15" x14ac:dyDescent="0.2">
      <c r="A71" s="10" t="s">
        <v>101</v>
      </c>
      <c r="B71" s="20" t="s">
        <v>1348</v>
      </c>
      <c r="C71" s="8" t="s">
        <v>718</v>
      </c>
      <c r="D71" s="8" t="s">
        <v>719</v>
      </c>
      <c r="E71" s="13" t="s">
        <v>642</v>
      </c>
      <c r="F71" s="13">
        <v>8.9999999999999993E-3</v>
      </c>
      <c r="G71" s="13">
        <v>0</v>
      </c>
      <c r="H71" s="31">
        <v>0</v>
      </c>
      <c r="I71" s="8">
        <v>0</v>
      </c>
    </row>
    <row r="72" spans="1:9" ht="15" x14ac:dyDescent="0.2">
      <c r="A72" s="10" t="s">
        <v>101</v>
      </c>
      <c r="B72" s="20" t="s">
        <v>1348</v>
      </c>
      <c r="C72" s="8" t="s">
        <v>718</v>
      </c>
      <c r="D72" s="8" t="s">
        <v>720</v>
      </c>
      <c r="E72" s="13" t="s">
        <v>644</v>
      </c>
      <c r="F72" s="13">
        <v>2.7E-2</v>
      </c>
      <c r="G72" s="13">
        <v>0</v>
      </c>
      <c r="H72" s="31">
        <v>0</v>
      </c>
      <c r="I72" s="8">
        <v>0</v>
      </c>
    </row>
    <row r="73" spans="1:9" ht="15" x14ac:dyDescent="0.2">
      <c r="A73" s="10" t="s">
        <v>101</v>
      </c>
      <c r="B73" s="20" t="s">
        <v>1348</v>
      </c>
      <c r="C73" s="8" t="s">
        <v>718</v>
      </c>
      <c r="D73" s="8" t="s">
        <v>721</v>
      </c>
      <c r="E73" s="13" t="s">
        <v>638</v>
      </c>
      <c r="F73" s="13">
        <v>0.19500000000000001</v>
      </c>
      <c r="G73" s="13">
        <v>0</v>
      </c>
      <c r="H73" s="31">
        <v>0</v>
      </c>
      <c r="I73" s="8">
        <v>6</v>
      </c>
    </row>
    <row r="74" spans="1:9" ht="15" x14ac:dyDescent="0.2">
      <c r="A74" s="10" t="s">
        <v>101</v>
      </c>
      <c r="B74" s="20" t="s">
        <v>1348</v>
      </c>
      <c r="C74" s="8" t="s">
        <v>722</v>
      </c>
      <c r="D74" s="8" t="s">
        <v>723</v>
      </c>
      <c r="E74" s="13" t="s">
        <v>642</v>
      </c>
      <c r="F74" s="13">
        <v>9.9000000000000005E-2</v>
      </c>
      <c r="G74" s="13">
        <v>0</v>
      </c>
      <c r="H74" s="31">
        <v>0</v>
      </c>
      <c r="I74" s="8">
        <v>0</v>
      </c>
    </row>
    <row r="75" spans="1:9" ht="15" x14ac:dyDescent="0.2">
      <c r="A75" s="10" t="s">
        <v>101</v>
      </c>
      <c r="B75" s="20" t="s">
        <v>1348</v>
      </c>
      <c r="C75" s="8" t="s">
        <v>722</v>
      </c>
      <c r="D75" s="8" t="s">
        <v>724</v>
      </c>
      <c r="E75" s="13" t="s">
        <v>644</v>
      </c>
      <c r="F75" s="13">
        <v>8.7999999999999995E-2</v>
      </c>
      <c r="G75" s="13">
        <v>0</v>
      </c>
      <c r="H75" s="31">
        <v>0</v>
      </c>
      <c r="I75" s="8">
        <v>0</v>
      </c>
    </row>
    <row r="76" spans="1:9" ht="15" x14ac:dyDescent="0.2">
      <c r="A76" s="10" t="s">
        <v>101</v>
      </c>
      <c r="B76" s="20" t="s">
        <v>1348</v>
      </c>
      <c r="C76" s="8" t="s">
        <v>722</v>
      </c>
      <c r="D76" s="8" t="s">
        <v>725</v>
      </c>
      <c r="E76" s="13" t="s">
        <v>638</v>
      </c>
      <c r="F76" s="13">
        <v>4.2999999999999997E-2</v>
      </c>
      <c r="G76" s="13">
        <v>0</v>
      </c>
      <c r="H76" s="31">
        <v>0</v>
      </c>
      <c r="I76" s="8">
        <v>0</v>
      </c>
    </row>
    <row r="77" spans="1:9" ht="15" x14ac:dyDescent="0.2">
      <c r="A77" s="10" t="s">
        <v>101</v>
      </c>
      <c r="B77" s="20" t="s">
        <v>1348</v>
      </c>
      <c r="C77" s="8" t="s">
        <v>722</v>
      </c>
      <c r="D77" s="8" t="s">
        <v>726</v>
      </c>
      <c r="E77" s="13" t="s">
        <v>638</v>
      </c>
      <c r="F77" s="13">
        <v>8.4000000000000005E-2</v>
      </c>
      <c r="G77" s="13">
        <v>0</v>
      </c>
      <c r="H77" s="31">
        <v>0</v>
      </c>
      <c r="I77" s="8">
        <v>0</v>
      </c>
    </row>
    <row r="78" spans="1:9" ht="15" x14ac:dyDescent="0.2">
      <c r="A78" s="10" t="s">
        <v>101</v>
      </c>
      <c r="B78" s="20" t="s">
        <v>1348</v>
      </c>
      <c r="C78" s="8" t="s">
        <v>722</v>
      </c>
      <c r="D78" s="8" t="s">
        <v>727</v>
      </c>
      <c r="E78" s="13" t="s">
        <v>638</v>
      </c>
      <c r="F78" s="13">
        <v>6.9000000000000006E-2</v>
      </c>
      <c r="G78" s="13">
        <v>8.0000000000000002E-3</v>
      </c>
      <c r="H78" s="31">
        <v>2.2857142857142857E-4</v>
      </c>
      <c r="I78" s="8">
        <v>35</v>
      </c>
    </row>
    <row r="79" spans="1:9" ht="15" x14ac:dyDescent="0.2">
      <c r="A79" s="10" t="s">
        <v>101</v>
      </c>
      <c r="B79" s="20" t="s">
        <v>1348</v>
      </c>
      <c r="C79" s="8" t="s">
        <v>722</v>
      </c>
      <c r="D79" s="8" t="s">
        <v>728</v>
      </c>
      <c r="E79" s="13" t="s">
        <v>638</v>
      </c>
      <c r="F79" s="13">
        <v>0.1</v>
      </c>
      <c r="G79" s="13">
        <v>0.02</v>
      </c>
      <c r="H79" s="31">
        <v>4.2553191489361702E-4</v>
      </c>
      <c r="I79" s="8">
        <v>47</v>
      </c>
    </row>
    <row r="80" spans="1:9" ht="15" x14ac:dyDescent="0.2">
      <c r="A80" s="10" t="s">
        <v>101</v>
      </c>
      <c r="B80" s="20" t="s">
        <v>1348</v>
      </c>
      <c r="C80" s="8" t="s">
        <v>722</v>
      </c>
      <c r="D80" s="8" t="s">
        <v>729</v>
      </c>
      <c r="E80" s="13" t="s">
        <v>638</v>
      </c>
      <c r="F80" s="13">
        <v>7.2999999999999995E-2</v>
      </c>
      <c r="G80" s="13">
        <v>6.0000000000000001E-3</v>
      </c>
      <c r="H80" s="31">
        <v>2.3076923076923076E-4</v>
      </c>
      <c r="I80" s="8">
        <v>26</v>
      </c>
    </row>
    <row r="81" spans="1:9" ht="15" x14ac:dyDescent="0.2">
      <c r="A81" s="10" t="s">
        <v>101</v>
      </c>
      <c r="B81" s="20" t="s">
        <v>1348</v>
      </c>
      <c r="C81" s="8" t="s">
        <v>722</v>
      </c>
      <c r="D81" s="8" t="s">
        <v>730</v>
      </c>
      <c r="E81" s="13" t="s">
        <v>638</v>
      </c>
      <c r="F81" s="13">
        <v>5.1999999999999998E-2</v>
      </c>
      <c r="G81" s="13">
        <v>0</v>
      </c>
      <c r="H81" s="31">
        <v>0</v>
      </c>
      <c r="I81" s="8">
        <v>5</v>
      </c>
    </row>
    <row r="82" spans="1:9" ht="15" x14ac:dyDescent="0.2">
      <c r="A82" s="10" t="s">
        <v>101</v>
      </c>
      <c r="B82" s="20" t="s">
        <v>1348</v>
      </c>
      <c r="C82" s="8" t="s">
        <v>722</v>
      </c>
      <c r="D82" s="8" t="s">
        <v>731</v>
      </c>
      <c r="E82" s="13" t="s">
        <v>638</v>
      </c>
      <c r="F82" s="13">
        <v>0.17100000000000001</v>
      </c>
      <c r="G82" s="13">
        <v>5.0999999999999997E-2</v>
      </c>
      <c r="H82" s="31">
        <v>8.3606557377049172E-4</v>
      </c>
      <c r="I82" s="8">
        <v>61</v>
      </c>
    </row>
    <row r="83" spans="1:9" ht="15" x14ac:dyDescent="0.2">
      <c r="A83" s="10" t="s">
        <v>101</v>
      </c>
      <c r="B83" s="20" t="s">
        <v>1348</v>
      </c>
      <c r="C83" s="8" t="s">
        <v>722</v>
      </c>
      <c r="D83" s="8" t="s">
        <v>732</v>
      </c>
      <c r="E83" s="13" t="s">
        <v>638</v>
      </c>
      <c r="F83" s="13">
        <v>8.4000000000000005E-2</v>
      </c>
      <c r="G83" s="13">
        <v>8.9999999999999993E-3</v>
      </c>
      <c r="H83" s="31">
        <v>1.9148936170212765E-4</v>
      </c>
      <c r="I83" s="8">
        <v>47</v>
      </c>
    </row>
    <row r="84" spans="1:9" ht="15" x14ac:dyDescent="0.2">
      <c r="A84" s="10" t="s">
        <v>101</v>
      </c>
      <c r="B84" s="20" t="s">
        <v>1348</v>
      </c>
      <c r="C84" s="8" t="s">
        <v>722</v>
      </c>
      <c r="D84" s="8" t="s">
        <v>733</v>
      </c>
      <c r="E84" s="13" t="s">
        <v>638</v>
      </c>
      <c r="F84" s="13">
        <v>0.16800000000000001</v>
      </c>
      <c r="G84" s="13">
        <v>6.7000000000000004E-2</v>
      </c>
      <c r="H84" s="31">
        <v>8.1707317073170739E-4</v>
      </c>
      <c r="I84" s="8">
        <v>82</v>
      </c>
    </row>
    <row r="85" spans="1:9" ht="15" x14ac:dyDescent="0.2">
      <c r="A85" s="10" t="s">
        <v>101</v>
      </c>
      <c r="B85" s="20" t="s">
        <v>1348</v>
      </c>
      <c r="C85" s="8" t="s">
        <v>722</v>
      </c>
      <c r="D85" s="8" t="s">
        <v>734</v>
      </c>
      <c r="E85" s="13" t="s">
        <v>638</v>
      </c>
      <c r="F85" s="13">
        <v>9.2999999999999999E-2</v>
      </c>
      <c r="G85" s="13">
        <v>6.0000000000000001E-3</v>
      </c>
      <c r="H85" s="31">
        <v>1.6216216216216215E-4</v>
      </c>
      <c r="I85" s="8">
        <v>37</v>
      </c>
    </row>
    <row r="86" spans="1:9" ht="15" x14ac:dyDescent="0.2">
      <c r="A86" s="10" t="s">
        <v>101</v>
      </c>
      <c r="B86" s="20" t="s">
        <v>1348</v>
      </c>
      <c r="C86" s="8" t="s">
        <v>722</v>
      </c>
      <c r="D86" s="8" t="s">
        <v>735</v>
      </c>
      <c r="E86" s="13" t="s">
        <v>638</v>
      </c>
      <c r="F86" s="13">
        <v>5.0999999999999997E-2</v>
      </c>
      <c r="G86" s="13">
        <v>1.2999999999999999E-2</v>
      </c>
      <c r="H86" s="31">
        <v>3.6111111111111109E-4</v>
      </c>
      <c r="I86" s="8">
        <v>36</v>
      </c>
    </row>
    <row r="87" spans="1:9" ht="15" x14ac:dyDescent="0.2">
      <c r="A87" s="10" t="s">
        <v>101</v>
      </c>
      <c r="B87" s="20" t="s">
        <v>1348</v>
      </c>
      <c r="C87" s="8" t="s">
        <v>722</v>
      </c>
      <c r="D87" s="8" t="s">
        <v>736</v>
      </c>
      <c r="E87" s="13" t="s">
        <v>638</v>
      </c>
      <c r="F87" s="13">
        <v>0.154</v>
      </c>
      <c r="G87" s="13">
        <v>4.5999999999999999E-2</v>
      </c>
      <c r="H87" s="31">
        <v>5.6097560975609752E-4</v>
      </c>
      <c r="I87" s="8">
        <v>82</v>
      </c>
    </row>
    <row r="88" spans="1:9" ht="15" x14ac:dyDescent="0.2">
      <c r="A88" s="10" t="s">
        <v>101</v>
      </c>
      <c r="B88" s="20" t="s">
        <v>1348</v>
      </c>
      <c r="C88" s="8" t="s">
        <v>722</v>
      </c>
      <c r="D88" s="8" t="s">
        <v>737</v>
      </c>
      <c r="E88" s="13" t="s">
        <v>638</v>
      </c>
      <c r="F88" s="13">
        <v>5.3999999999999999E-2</v>
      </c>
      <c r="G88" s="13">
        <v>0</v>
      </c>
      <c r="H88" s="31">
        <v>0</v>
      </c>
      <c r="I88" s="8">
        <v>5</v>
      </c>
    </row>
    <row r="89" spans="1:9" ht="15" x14ac:dyDescent="0.2">
      <c r="A89" s="10" t="s">
        <v>101</v>
      </c>
      <c r="B89" s="20" t="s">
        <v>1348</v>
      </c>
      <c r="C89" s="8" t="s">
        <v>722</v>
      </c>
      <c r="D89" s="8" t="s">
        <v>738</v>
      </c>
      <c r="E89" s="13" t="s">
        <v>638</v>
      </c>
      <c r="F89" s="13">
        <v>0.13300000000000001</v>
      </c>
      <c r="G89" s="13">
        <v>2.1000000000000001E-2</v>
      </c>
      <c r="H89" s="31">
        <v>3.1343283582089556E-4</v>
      </c>
      <c r="I89" s="8">
        <v>67</v>
      </c>
    </row>
    <row r="90" spans="1:9" ht="15" x14ac:dyDescent="0.2">
      <c r="A90" s="10" t="s">
        <v>101</v>
      </c>
      <c r="B90" s="20" t="s">
        <v>1348</v>
      </c>
      <c r="C90" s="8" t="s">
        <v>722</v>
      </c>
      <c r="D90" s="8" t="s">
        <v>739</v>
      </c>
      <c r="E90" s="13" t="s">
        <v>638</v>
      </c>
      <c r="F90" s="13">
        <v>7.3999999999999996E-2</v>
      </c>
      <c r="G90" s="13">
        <v>8.0000000000000002E-3</v>
      </c>
      <c r="H90" s="31">
        <v>2.5000000000000001E-4</v>
      </c>
      <c r="I90" s="8">
        <v>32</v>
      </c>
    </row>
    <row r="91" spans="1:9" ht="15" x14ac:dyDescent="0.2">
      <c r="A91" s="10" t="s">
        <v>101</v>
      </c>
      <c r="B91" s="20" t="s">
        <v>1348</v>
      </c>
      <c r="C91" s="8" t="s">
        <v>722</v>
      </c>
      <c r="D91" s="8" t="s">
        <v>740</v>
      </c>
      <c r="E91" s="13" t="s">
        <v>638</v>
      </c>
      <c r="F91" s="13">
        <v>0.214</v>
      </c>
      <c r="G91" s="13">
        <v>0.11600000000000001</v>
      </c>
      <c r="H91" s="31">
        <v>1.1958762886597938E-3</v>
      </c>
      <c r="I91" s="8">
        <v>97</v>
      </c>
    </row>
    <row r="92" spans="1:9" ht="15" x14ac:dyDescent="0.2">
      <c r="A92" s="10" t="s">
        <v>94</v>
      </c>
      <c r="B92" s="20" t="s">
        <v>1347</v>
      </c>
      <c r="C92" s="8" t="s">
        <v>741</v>
      </c>
      <c r="D92" s="8" t="s">
        <v>742</v>
      </c>
      <c r="E92" s="13" t="s">
        <v>642</v>
      </c>
      <c r="F92" s="13">
        <v>9.6000000000000002E-2</v>
      </c>
      <c r="G92" s="13">
        <v>0</v>
      </c>
      <c r="H92" s="31">
        <v>0</v>
      </c>
      <c r="I92" s="8">
        <v>0</v>
      </c>
    </row>
    <row r="93" spans="1:9" ht="15" x14ac:dyDescent="0.2">
      <c r="A93" s="10" t="s">
        <v>94</v>
      </c>
      <c r="B93" s="20" t="s">
        <v>1347</v>
      </c>
      <c r="C93" s="8" t="s">
        <v>741</v>
      </c>
      <c r="D93" s="8" t="s">
        <v>743</v>
      </c>
      <c r="E93" s="13" t="s">
        <v>644</v>
      </c>
      <c r="F93" s="13">
        <v>3.2000000000000001E-2</v>
      </c>
      <c r="G93" s="13">
        <v>0</v>
      </c>
      <c r="H93" s="31">
        <v>0</v>
      </c>
      <c r="I93" s="8">
        <v>0</v>
      </c>
    </row>
    <row r="94" spans="1:9" ht="15" x14ac:dyDescent="0.2">
      <c r="A94" s="10" t="s">
        <v>94</v>
      </c>
      <c r="B94" s="20" t="s">
        <v>1347</v>
      </c>
      <c r="C94" s="8" t="s">
        <v>741</v>
      </c>
      <c r="D94" s="8" t="s">
        <v>744</v>
      </c>
      <c r="E94" s="13" t="s">
        <v>638</v>
      </c>
      <c r="F94" s="13">
        <v>3.4000000000000002E-2</v>
      </c>
      <c r="G94" s="13">
        <v>4.0000000000000001E-3</v>
      </c>
      <c r="H94" s="31">
        <v>3.3333333333333332E-4</v>
      </c>
      <c r="I94" s="8">
        <v>12</v>
      </c>
    </row>
    <row r="95" spans="1:9" ht="15" x14ac:dyDescent="0.2">
      <c r="A95" s="10" t="s">
        <v>94</v>
      </c>
      <c r="B95" s="20" t="s">
        <v>1347</v>
      </c>
      <c r="C95" s="8" t="s">
        <v>741</v>
      </c>
      <c r="D95" s="8" t="s">
        <v>745</v>
      </c>
      <c r="E95" s="13" t="s">
        <v>638</v>
      </c>
      <c r="F95" s="13">
        <v>0.127</v>
      </c>
      <c r="G95" s="13">
        <v>0</v>
      </c>
      <c r="H95" s="31">
        <v>0</v>
      </c>
      <c r="I95" s="8">
        <v>0</v>
      </c>
    </row>
    <row r="96" spans="1:9" ht="15" x14ac:dyDescent="0.2">
      <c r="A96" s="10" t="s">
        <v>94</v>
      </c>
      <c r="B96" s="20" t="s">
        <v>1347</v>
      </c>
      <c r="C96" s="8" t="s">
        <v>741</v>
      </c>
      <c r="D96" s="8" t="s">
        <v>746</v>
      </c>
      <c r="E96" s="13" t="s">
        <v>638</v>
      </c>
      <c r="F96" s="13">
        <v>9.2999999999999999E-2</v>
      </c>
      <c r="G96" s="13">
        <v>0.02</v>
      </c>
      <c r="H96" s="31">
        <v>7.407407407407407E-4</v>
      </c>
      <c r="I96" s="8">
        <v>27</v>
      </c>
    </row>
    <row r="97" spans="1:9" ht="15" x14ac:dyDescent="0.2">
      <c r="A97" s="10" t="s">
        <v>94</v>
      </c>
      <c r="B97" s="20" t="s">
        <v>1347</v>
      </c>
      <c r="C97" s="8" t="s">
        <v>741</v>
      </c>
      <c r="D97" s="8" t="s">
        <v>747</v>
      </c>
      <c r="E97" s="13" t="s">
        <v>638</v>
      </c>
      <c r="F97" s="13">
        <v>2.5999999999999999E-2</v>
      </c>
      <c r="G97" s="13">
        <v>0</v>
      </c>
      <c r="H97" s="31">
        <v>0</v>
      </c>
      <c r="I97" s="8">
        <v>0</v>
      </c>
    </row>
    <row r="98" spans="1:9" ht="15" x14ac:dyDescent="0.2">
      <c r="A98" s="10" t="s">
        <v>94</v>
      </c>
      <c r="B98" s="20" t="s">
        <v>1347</v>
      </c>
      <c r="C98" s="8" t="s">
        <v>741</v>
      </c>
      <c r="D98" s="8" t="s">
        <v>748</v>
      </c>
      <c r="E98" s="13" t="s">
        <v>638</v>
      </c>
      <c r="F98" s="13">
        <v>4.7E-2</v>
      </c>
      <c r="G98" s="13">
        <v>0</v>
      </c>
      <c r="H98" s="31">
        <v>0</v>
      </c>
      <c r="I98" s="8">
        <v>0</v>
      </c>
    </row>
    <row r="99" spans="1:9" ht="15" x14ac:dyDescent="0.2">
      <c r="A99" s="10" t="s">
        <v>94</v>
      </c>
      <c r="B99" s="20" t="s">
        <v>1347</v>
      </c>
      <c r="C99" s="8" t="s">
        <v>741</v>
      </c>
      <c r="D99" s="8" t="s">
        <v>749</v>
      </c>
      <c r="E99" s="13" t="s">
        <v>638</v>
      </c>
      <c r="F99" s="13">
        <v>1.2E-2</v>
      </c>
      <c r="G99" s="13">
        <v>0</v>
      </c>
      <c r="H99" s="31">
        <v>0</v>
      </c>
      <c r="I99" s="8">
        <v>0</v>
      </c>
    </row>
    <row r="100" spans="1:9" ht="15" x14ac:dyDescent="0.2">
      <c r="A100" s="10" t="s">
        <v>94</v>
      </c>
      <c r="B100" s="20" t="s">
        <v>1347</v>
      </c>
      <c r="C100" s="8" t="s">
        <v>750</v>
      </c>
      <c r="D100" s="8" t="s">
        <v>751</v>
      </c>
      <c r="E100" s="13" t="s">
        <v>644</v>
      </c>
      <c r="F100" s="13">
        <v>1.2E-2</v>
      </c>
      <c r="G100" s="13">
        <v>0</v>
      </c>
      <c r="H100" s="31">
        <v>0</v>
      </c>
      <c r="I100" s="8">
        <v>0</v>
      </c>
    </row>
    <row r="101" spans="1:9" ht="15" x14ac:dyDescent="0.2">
      <c r="A101" s="10" t="s">
        <v>94</v>
      </c>
      <c r="B101" s="20" t="s">
        <v>1347</v>
      </c>
      <c r="C101" s="8" t="s">
        <v>750</v>
      </c>
      <c r="D101" s="8" t="s">
        <v>752</v>
      </c>
      <c r="E101" s="13" t="s">
        <v>638</v>
      </c>
      <c r="F101" s="13">
        <v>5.6000000000000001E-2</v>
      </c>
      <c r="G101" s="13">
        <v>0</v>
      </c>
      <c r="H101" s="31">
        <v>0</v>
      </c>
      <c r="I101" s="8">
        <v>2</v>
      </c>
    </row>
    <row r="102" spans="1:9" ht="15" x14ac:dyDescent="0.2">
      <c r="A102" s="10" t="s">
        <v>94</v>
      </c>
      <c r="B102" s="20" t="s">
        <v>1347</v>
      </c>
      <c r="C102" s="8" t="s">
        <v>750</v>
      </c>
      <c r="D102" s="8" t="s">
        <v>753</v>
      </c>
      <c r="E102" s="13" t="s">
        <v>638</v>
      </c>
      <c r="F102" s="13">
        <v>0.04</v>
      </c>
      <c r="G102" s="13">
        <v>4.0000000000000001E-3</v>
      </c>
      <c r="H102" s="31">
        <v>3.3333333333333332E-4</v>
      </c>
      <c r="I102" s="8">
        <v>12</v>
      </c>
    </row>
    <row r="103" spans="1:9" ht="15" x14ac:dyDescent="0.2">
      <c r="A103" s="10" t="s">
        <v>94</v>
      </c>
      <c r="B103" s="20" t="s">
        <v>1347</v>
      </c>
      <c r="C103" s="8" t="s">
        <v>750</v>
      </c>
      <c r="D103" s="8" t="s">
        <v>754</v>
      </c>
      <c r="E103" s="13" t="s">
        <v>638</v>
      </c>
      <c r="F103" s="13">
        <v>1.6E-2</v>
      </c>
      <c r="G103" s="13">
        <v>0</v>
      </c>
      <c r="H103" s="31">
        <v>0</v>
      </c>
      <c r="I103" s="8">
        <v>9</v>
      </c>
    </row>
    <row r="104" spans="1:9" ht="15" x14ac:dyDescent="0.2">
      <c r="A104" s="10" t="s">
        <v>94</v>
      </c>
      <c r="B104" s="20" t="s">
        <v>1347</v>
      </c>
      <c r="C104" s="8" t="s">
        <v>750</v>
      </c>
      <c r="D104" s="8" t="s">
        <v>755</v>
      </c>
      <c r="E104" s="13" t="s">
        <v>638</v>
      </c>
      <c r="F104" s="13">
        <v>5.1999999999999998E-2</v>
      </c>
      <c r="G104" s="13">
        <v>2.1000000000000001E-2</v>
      </c>
      <c r="H104" s="31">
        <v>8.0769230769230777E-4</v>
      </c>
      <c r="I104" s="8">
        <v>26</v>
      </c>
    </row>
    <row r="105" spans="1:9" ht="15" x14ac:dyDescent="0.2">
      <c r="A105" s="10" t="s">
        <v>94</v>
      </c>
      <c r="B105" s="20" t="s">
        <v>1347</v>
      </c>
      <c r="C105" s="8" t="s">
        <v>750</v>
      </c>
      <c r="D105" s="8" t="s">
        <v>756</v>
      </c>
      <c r="E105" s="13" t="s">
        <v>638</v>
      </c>
      <c r="F105" s="13">
        <v>5.3999999999999999E-2</v>
      </c>
      <c r="G105" s="13">
        <v>0</v>
      </c>
      <c r="H105" s="31">
        <v>0</v>
      </c>
      <c r="I105" s="8">
        <v>0</v>
      </c>
    </row>
    <row r="106" spans="1:9" ht="15" x14ac:dyDescent="0.2">
      <c r="A106" s="10" t="s">
        <v>94</v>
      </c>
      <c r="B106" s="20" t="s">
        <v>1347</v>
      </c>
      <c r="C106" s="8" t="s">
        <v>757</v>
      </c>
      <c r="D106" s="8" t="s">
        <v>758</v>
      </c>
      <c r="E106" s="13" t="s">
        <v>642</v>
      </c>
      <c r="F106" s="13">
        <v>3.4000000000000002E-2</v>
      </c>
      <c r="G106" s="13">
        <v>0</v>
      </c>
      <c r="H106" s="31">
        <v>0</v>
      </c>
      <c r="I106" s="8">
        <v>0</v>
      </c>
    </row>
    <row r="107" spans="1:9" ht="15" x14ac:dyDescent="0.2">
      <c r="A107" s="10" t="s">
        <v>94</v>
      </c>
      <c r="B107" s="20" t="s">
        <v>1347</v>
      </c>
      <c r="C107" s="8" t="s">
        <v>757</v>
      </c>
      <c r="D107" s="8" t="s">
        <v>759</v>
      </c>
      <c r="E107" s="13" t="s">
        <v>644</v>
      </c>
      <c r="F107" s="13">
        <v>4.8000000000000001E-2</v>
      </c>
      <c r="G107" s="13">
        <v>0</v>
      </c>
      <c r="H107" s="31">
        <v>0</v>
      </c>
      <c r="I107" s="8">
        <v>0</v>
      </c>
    </row>
    <row r="108" spans="1:9" ht="15" x14ac:dyDescent="0.2">
      <c r="A108" s="10" t="s">
        <v>94</v>
      </c>
      <c r="B108" s="20" t="s">
        <v>1347</v>
      </c>
      <c r="C108" s="8" t="s">
        <v>757</v>
      </c>
      <c r="D108" s="8" t="s">
        <v>760</v>
      </c>
      <c r="E108" s="13" t="s">
        <v>638</v>
      </c>
      <c r="F108" s="13">
        <v>0.13200000000000001</v>
      </c>
      <c r="G108" s="13">
        <v>0.05</v>
      </c>
      <c r="H108" s="31">
        <v>8.9285714285714294E-4</v>
      </c>
      <c r="I108" s="8">
        <v>56</v>
      </c>
    </row>
    <row r="109" spans="1:9" ht="15" x14ac:dyDescent="0.2">
      <c r="A109" s="10" t="s">
        <v>94</v>
      </c>
      <c r="B109" s="20" t="s">
        <v>1347</v>
      </c>
      <c r="C109" s="8" t="s">
        <v>757</v>
      </c>
      <c r="D109" s="8" t="s">
        <v>761</v>
      </c>
      <c r="E109" s="13" t="s">
        <v>638</v>
      </c>
      <c r="F109" s="13">
        <v>0.22800000000000001</v>
      </c>
      <c r="G109" s="13">
        <v>0.10199999999999999</v>
      </c>
      <c r="H109" s="31">
        <v>1.0624999999999999E-3</v>
      </c>
      <c r="I109" s="8">
        <v>96</v>
      </c>
    </row>
    <row r="110" spans="1:9" ht="15" x14ac:dyDescent="0.2">
      <c r="A110" s="10" t="s">
        <v>94</v>
      </c>
      <c r="B110" s="20" t="s">
        <v>1347</v>
      </c>
      <c r="C110" s="8" t="s">
        <v>757</v>
      </c>
      <c r="D110" s="8" t="s">
        <v>762</v>
      </c>
      <c r="E110" s="13" t="s">
        <v>638</v>
      </c>
      <c r="F110" s="13">
        <v>3.7999999999999999E-2</v>
      </c>
      <c r="G110" s="13">
        <v>0.01</v>
      </c>
      <c r="H110" s="31">
        <v>6.6666666666666664E-4</v>
      </c>
      <c r="I110" s="8">
        <v>15</v>
      </c>
    </row>
    <row r="111" spans="1:9" ht="15" x14ac:dyDescent="0.2">
      <c r="A111" s="10" t="s">
        <v>94</v>
      </c>
      <c r="B111" s="20" t="s">
        <v>1347</v>
      </c>
      <c r="C111" s="8" t="s">
        <v>757</v>
      </c>
      <c r="D111" s="8" t="s">
        <v>763</v>
      </c>
      <c r="E111" s="13" t="s">
        <v>638</v>
      </c>
      <c r="F111" s="13">
        <v>7.3999999999999996E-2</v>
      </c>
      <c r="G111" s="13">
        <v>0</v>
      </c>
      <c r="H111" s="31">
        <v>0</v>
      </c>
      <c r="I111" s="8">
        <v>0</v>
      </c>
    </row>
    <row r="112" spans="1:9" ht="15" x14ac:dyDescent="0.2">
      <c r="A112" s="10" t="s">
        <v>94</v>
      </c>
      <c r="B112" s="20" t="s">
        <v>1347</v>
      </c>
      <c r="C112" s="8" t="s">
        <v>757</v>
      </c>
      <c r="D112" s="8" t="s">
        <v>764</v>
      </c>
      <c r="E112" s="13" t="s">
        <v>638</v>
      </c>
      <c r="F112" s="13">
        <v>9.6000000000000002E-2</v>
      </c>
      <c r="G112" s="13">
        <v>0.05</v>
      </c>
      <c r="H112" s="31">
        <v>1.1111111111111111E-3</v>
      </c>
      <c r="I112" s="8">
        <v>45</v>
      </c>
    </row>
    <row r="113" spans="1:9" ht="15" x14ac:dyDescent="0.2">
      <c r="A113" s="10" t="s">
        <v>94</v>
      </c>
      <c r="B113" s="20" t="s">
        <v>1347</v>
      </c>
      <c r="C113" s="8" t="s">
        <v>757</v>
      </c>
      <c r="D113" s="8" t="s">
        <v>765</v>
      </c>
      <c r="E113" s="13" t="s">
        <v>638</v>
      </c>
      <c r="F113" s="13">
        <v>0.112</v>
      </c>
      <c r="G113" s="13">
        <v>5.5E-2</v>
      </c>
      <c r="H113" s="31">
        <v>1E-3</v>
      </c>
      <c r="I113" s="8">
        <v>55</v>
      </c>
    </row>
    <row r="114" spans="1:9" ht="15" x14ac:dyDescent="0.2">
      <c r="A114" s="10" t="s">
        <v>94</v>
      </c>
      <c r="B114" s="20" t="s">
        <v>1347</v>
      </c>
      <c r="C114" s="8" t="s">
        <v>757</v>
      </c>
      <c r="D114" s="8" t="s">
        <v>766</v>
      </c>
      <c r="E114" s="13" t="s">
        <v>638</v>
      </c>
      <c r="F114" s="13">
        <v>3.7999999999999999E-2</v>
      </c>
      <c r="G114" s="13">
        <v>0</v>
      </c>
      <c r="H114" s="31">
        <v>0</v>
      </c>
      <c r="I114" s="8">
        <v>0</v>
      </c>
    </row>
    <row r="115" spans="1:9" ht="15" x14ac:dyDescent="0.2">
      <c r="A115" s="10" t="s">
        <v>87</v>
      </c>
      <c r="B115" s="20" t="s">
        <v>1346</v>
      </c>
      <c r="C115" s="8" t="s">
        <v>767</v>
      </c>
      <c r="D115" s="8" t="s">
        <v>768</v>
      </c>
      <c r="E115" s="13" t="s">
        <v>642</v>
      </c>
      <c r="F115" s="13">
        <v>6.8000000000000005E-2</v>
      </c>
      <c r="G115" s="13">
        <v>0</v>
      </c>
      <c r="H115" s="31">
        <v>0</v>
      </c>
      <c r="I115" s="8">
        <v>0</v>
      </c>
    </row>
    <row r="116" spans="1:9" ht="15" x14ac:dyDescent="0.2">
      <c r="A116" s="10" t="s">
        <v>87</v>
      </c>
      <c r="B116" s="20" t="s">
        <v>1346</v>
      </c>
      <c r="C116" s="8" t="s">
        <v>767</v>
      </c>
      <c r="D116" s="8" t="s">
        <v>769</v>
      </c>
      <c r="E116" s="13" t="s">
        <v>642</v>
      </c>
      <c r="F116" s="13">
        <v>7.5999999999999998E-2</v>
      </c>
      <c r="G116" s="13">
        <v>0</v>
      </c>
      <c r="H116" s="31">
        <v>0</v>
      </c>
      <c r="I116" s="8">
        <v>0</v>
      </c>
    </row>
    <row r="117" spans="1:9" ht="15" x14ac:dyDescent="0.2">
      <c r="A117" s="10" t="s">
        <v>87</v>
      </c>
      <c r="B117" s="20" t="s">
        <v>1346</v>
      </c>
      <c r="C117" s="8" t="s">
        <v>767</v>
      </c>
      <c r="D117" s="8" t="s">
        <v>770</v>
      </c>
      <c r="E117" s="13" t="s">
        <v>644</v>
      </c>
      <c r="F117" s="13">
        <v>0.04</v>
      </c>
      <c r="G117" s="13">
        <v>0</v>
      </c>
      <c r="H117" s="31">
        <v>0</v>
      </c>
      <c r="I117" s="8">
        <v>0</v>
      </c>
    </row>
    <row r="118" spans="1:9" ht="15" x14ac:dyDescent="0.2">
      <c r="A118" s="10" t="s">
        <v>87</v>
      </c>
      <c r="B118" s="20" t="s">
        <v>1346</v>
      </c>
      <c r="C118" s="8" t="s">
        <v>767</v>
      </c>
      <c r="D118" s="8" t="s">
        <v>771</v>
      </c>
      <c r="E118" s="13" t="s">
        <v>644</v>
      </c>
      <c r="F118" s="13">
        <v>8.8999999999999996E-2</v>
      </c>
      <c r="G118" s="13">
        <v>0</v>
      </c>
      <c r="H118" s="31">
        <v>0</v>
      </c>
      <c r="I118" s="8">
        <v>0</v>
      </c>
    </row>
    <row r="119" spans="1:9" ht="15" x14ac:dyDescent="0.2">
      <c r="A119" s="10" t="s">
        <v>87</v>
      </c>
      <c r="B119" s="20" t="s">
        <v>1346</v>
      </c>
      <c r="C119" s="8" t="s">
        <v>767</v>
      </c>
      <c r="D119" s="8" t="s">
        <v>772</v>
      </c>
      <c r="E119" s="13" t="s">
        <v>638</v>
      </c>
      <c r="F119" s="13">
        <v>6.9000000000000006E-2</v>
      </c>
      <c r="G119" s="13">
        <v>1.7000000000000001E-2</v>
      </c>
      <c r="H119" s="31">
        <v>6.2962962962962972E-4</v>
      </c>
      <c r="I119" s="8">
        <v>27</v>
      </c>
    </row>
    <row r="120" spans="1:9" ht="15" x14ac:dyDescent="0.2">
      <c r="A120" s="10" t="s">
        <v>87</v>
      </c>
      <c r="B120" s="20" t="s">
        <v>1346</v>
      </c>
      <c r="C120" s="8" t="s">
        <v>767</v>
      </c>
      <c r="D120" s="8" t="s">
        <v>773</v>
      </c>
      <c r="E120" s="13" t="s">
        <v>638</v>
      </c>
      <c r="F120" s="13">
        <v>0.19700000000000001</v>
      </c>
      <c r="G120" s="13">
        <v>0.1</v>
      </c>
      <c r="H120" s="31">
        <v>1.3513513513513514E-3</v>
      </c>
      <c r="I120" s="8">
        <v>74</v>
      </c>
    </row>
    <row r="121" spans="1:9" ht="15" x14ac:dyDescent="0.2">
      <c r="A121" s="10" t="s">
        <v>87</v>
      </c>
      <c r="B121" s="20" t="s">
        <v>1346</v>
      </c>
      <c r="C121" s="8" t="s">
        <v>767</v>
      </c>
      <c r="D121" s="8" t="s">
        <v>774</v>
      </c>
      <c r="E121" s="13" t="s">
        <v>638</v>
      </c>
      <c r="F121" s="13">
        <v>9.6000000000000002E-2</v>
      </c>
      <c r="G121" s="13">
        <v>1.0999999999999999E-2</v>
      </c>
      <c r="H121" s="31">
        <v>4.3999999999999996E-4</v>
      </c>
      <c r="I121" s="8">
        <v>25</v>
      </c>
    </row>
    <row r="122" spans="1:9" ht="15" x14ac:dyDescent="0.2">
      <c r="A122" s="10" t="s">
        <v>87</v>
      </c>
      <c r="B122" s="20" t="s">
        <v>1346</v>
      </c>
      <c r="C122" s="8" t="s">
        <v>767</v>
      </c>
      <c r="D122" s="8" t="s">
        <v>775</v>
      </c>
      <c r="E122" s="13" t="s">
        <v>638</v>
      </c>
      <c r="F122" s="13">
        <v>0.106</v>
      </c>
      <c r="G122" s="13">
        <v>2.7E-2</v>
      </c>
      <c r="H122" s="31">
        <v>6.4285714285714282E-4</v>
      </c>
      <c r="I122" s="8">
        <v>42</v>
      </c>
    </row>
    <row r="123" spans="1:9" ht="15" x14ac:dyDescent="0.2">
      <c r="A123" s="10" t="s">
        <v>87</v>
      </c>
      <c r="B123" s="20" t="s">
        <v>1346</v>
      </c>
      <c r="C123" s="8" t="s">
        <v>767</v>
      </c>
      <c r="D123" s="8" t="s">
        <v>776</v>
      </c>
      <c r="E123" s="13" t="s">
        <v>638</v>
      </c>
      <c r="F123" s="13">
        <v>0.128</v>
      </c>
      <c r="G123" s="13">
        <v>5.2999999999999999E-2</v>
      </c>
      <c r="H123" s="31">
        <v>1.0816326530612244E-3</v>
      </c>
      <c r="I123" s="8">
        <v>49</v>
      </c>
    </row>
    <row r="124" spans="1:9" ht="15" x14ac:dyDescent="0.2">
      <c r="A124" s="10" t="s">
        <v>87</v>
      </c>
      <c r="B124" s="20" t="s">
        <v>1346</v>
      </c>
      <c r="C124" s="8" t="s">
        <v>767</v>
      </c>
      <c r="D124" s="8" t="s">
        <v>777</v>
      </c>
      <c r="E124" s="13" t="s">
        <v>638</v>
      </c>
      <c r="F124" s="13">
        <v>7.1999999999999995E-2</v>
      </c>
      <c r="G124" s="13">
        <v>0.02</v>
      </c>
      <c r="H124" s="31">
        <v>5.263157894736842E-4</v>
      </c>
      <c r="I124" s="8">
        <v>38</v>
      </c>
    </row>
    <row r="125" spans="1:9" ht="15" x14ac:dyDescent="0.2">
      <c r="A125" s="10" t="s">
        <v>87</v>
      </c>
      <c r="B125" s="20" t="s">
        <v>1346</v>
      </c>
      <c r="C125" s="8" t="s">
        <v>767</v>
      </c>
      <c r="D125" s="8" t="s">
        <v>778</v>
      </c>
      <c r="E125" s="13" t="s">
        <v>638</v>
      </c>
      <c r="F125" s="13">
        <v>0.17899999999999999</v>
      </c>
      <c r="G125" s="13">
        <v>0.108</v>
      </c>
      <c r="H125" s="31">
        <v>1.3846153846153845E-3</v>
      </c>
      <c r="I125" s="8">
        <v>78</v>
      </c>
    </row>
    <row r="126" spans="1:9" ht="15" x14ac:dyDescent="0.2">
      <c r="A126" s="10" t="s">
        <v>87</v>
      </c>
      <c r="B126" s="20" t="s">
        <v>1346</v>
      </c>
      <c r="C126" s="8" t="s">
        <v>767</v>
      </c>
      <c r="D126" s="8" t="s">
        <v>779</v>
      </c>
      <c r="E126" s="13" t="s">
        <v>638</v>
      </c>
      <c r="F126" s="13">
        <v>0.14699999999999999</v>
      </c>
      <c r="G126" s="13">
        <v>6.2E-2</v>
      </c>
      <c r="H126" s="31">
        <v>9.8412698412698421E-4</v>
      </c>
      <c r="I126" s="8">
        <v>63</v>
      </c>
    </row>
    <row r="127" spans="1:9" ht="15" x14ac:dyDescent="0.2">
      <c r="A127" s="10" t="s">
        <v>87</v>
      </c>
      <c r="B127" s="20" t="s">
        <v>1346</v>
      </c>
      <c r="C127" s="8" t="s">
        <v>767</v>
      </c>
      <c r="D127" s="8" t="s">
        <v>780</v>
      </c>
      <c r="E127" s="13" t="s">
        <v>638</v>
      </c>
      <c r="F127" s="13">
        <v>3.5999999999999997E-2</v>
      </c>
      <c r="G127" s="13">
        <v>1.4E-2</v>
      </c>
      <c r="H127" s="31">
        <v>9.3333333333333332E-4</v>
      </c>
      <c r="I127" s="8">
        <v>15</v>
      </c>
    </row>
    <row r="128" spans="1:9" ht="15" x14ac:dyDescent="0.2">
      <c r="A128" s="10" t="s">
        <v>87</v>
      </c>
      <c r="B128" s="20" t="s">
        <v>1346</v>
      </c>
      <c r="C128" s="8" t="s">
        <v>767</v>
      </c>
      <c r="D128" s="8" t="s">
        <v>781</v>
      </c>
      <c r="E128" s="13" t="s">
        <v>638</v>
      </c>
      <c r="F128" s="13">
        <v>3.2000000000000001E-2</v>
      </c>
      <c r="G128" s="13">
        <v>4.0000000000000001E-3</v>
      </c>
      <c r="H128" s="31">
        <v>5.7142857142857147E-4</v>
      </c>
      <c r="I128" s="8">
        <v>7</v>
      </c>
    </row>
    <row r="129" spans="1:9" ht="15" x14ac:dyDescent="0.2">
      <c r="A129" s="10" t="s">
        <v>87</v>
      </c>
      <c r="B129" s="20" t="s">
        <v>1346</v>
      </c>
      <c r="C129" s="8" t="s">
        <v>767</v>
      </c>
      <c r="D129" s="8" t="s">
        <v>782</v>
      </c>
      <c r="E129" s="13" t="s">
        <v>638</v>
      </c>
      <c r="F129" s="13">
        <v>0.04</v>
      </c>
      <c r="G129" s="13">
        <v>0</v>
      </c>
      <c r="H129" s="31">
        <v>0</v>
      </c>
      <c r="I129" s="8">
        <v>0</v>
      </c>
    </row>
    <row r="130" spans="1:9" ht="15" x14ac:dyDescent="0.2">
      <c r="A130" s="10" t="s">
        <v>87</v>
      </c>
      <c r="B130" s="20" t="s">
        <v>1346</v>
      </c>
      <c r="C130" s="8" t="s">
        <v>767</v>
      </c>
      <c r="D130" s="8" t="s">
        <v>783</v>
      </c>
      <c r="E130" s="13" t="s">
        <v>638</v>
      </c>
      <c r="F130" s="13">
        <v>6.2E-2</v>
      </c>
      <c r="G130" s="13">
        <v>0</v>
      </c>
      <c r="H130" s="31">
        <v>0</v>
      </c>
      <c r="I130" s="8">
        <v>0</v>
      </c>
    </row>
    <row r="131" spans="1:9" ht="15" x14ac:dyDescent="0.2">
      <c r="A131" s="10" t="s">
        <v>87</v>
      </c>
      <c r="B131" s="20" t="s">
        <v>1346</v>
      </c>
      <c r="C131" s="8" t="s">
        <v>767</v>
      </c>
      <c r="D131" s="8" t="s">
        <v>784</v>
      </c>
      <c r="E131" s="13" t="s">
        <v>638</v>
      </c>
      <c r="F131" s="13">
        <v>0.23300000000000001</v>
      </c>
      <c r="G131" s="13">
        <v>3.7999999999999999E-2</v>
      </c>
      <c r="H131" s="31">
        <v>3.8775510204081632E-4</v>
      </c>
      <c r="I131" s="8">
        <v>98</v>
      </c>
    </row>
    <row r="132" spans="1:9" ht="15" x14ac:dyDescent="0.2">
      <c r="A132" s="10" t="s">
        <v>87</v>
      </c>
      <c r="B132" s="20" t="s">
        <v>1346</v>
      </c>
      <c r="C132" s="8" t="s">
        <v>767</v>
      </c>
      <c r="D132" s="8" t="s">
        <v>785</v>
      </c>
      <c r="E132" s="13" t="s">
        <v>638</v>
      </c>
      <c r="F132" s="13">
        <v>8.2000000000000003E-2</v>
      </c>
      <c r="G132" s="13">
        <v>4.0000000000000001E-3</v>
      </c>
      <c r="H132" s="31">
        <v>1.25E-4</v>
      </c>
      <c r="I132" s="8">
        <v>32</v>
      </c>
    </row>
    <row r="133" spans="1:9" ht="15" x14ac:dyDescent="0.2">
      <c r="A133" s="10" t="s">
        <v>87</v>
      </c>
      <c r="B133" s="20" t="s">
        <v>1346</v>
      </c>
      <c r="C133" s="8" t="s">
        <v>767</v>
      </c>
      <c r="D133" s="8" t="s">
        <v>786</v>
      </c>
      <c r="E133" s="13" t="s">
        <v>638</v>
      </c>
      <c r="F133" s="13">
        <v>0.108</v>
      </c>
      <c r="G133" s="13">
        <v>2.8000000000000001E-2</v>
      </c>
      <c r="H133" s="31">
        <v>4.2424242424242425E-4</v>
      </c>
      <c r="I133" s="8">
        <v>66</v>
      </c>
    </row>
    <row r="134" spans="1:9" ht="15" x14ac:dyDescent="0.2">
      <c r="A134" s="10" t="s">
        <v>87</v>
      </c>
      <c r="B134" s="20" t="s">
        <v>1346</v>
      </c>
      <c r="C134" s="8" t="s">
        <v>767</v>
      </c>
      <c r="D134" s="8" t="s">
        <v>787</v>
      </c>
      <c r="E134" s="13" t="s">
        <v>638</v>
      </c>
      <c r="F134" s="13">
        <v>0.11600000000000001</v>
      </c>
      <c r="G134" s="13">
        <v>4.5999999999999999E-2</v>
      </c>
      <c r="H134" s="31">
        <v>7.9310344827586204E-4</v>
      </c>
      <c r="I134" s="8">
        <v>58</v>
      </c>
    </row>
    <row r="135" spans="1:9" ht="15" x14ac:dyDescent="0.2">
      <c r="A135" s="10" t="s">
        <v>87</v>
      </c>
      <c r="B135" s="20" t="s">
        <v>1346</v>
      </c>
      <c r="C135" s="8" t="s">
        <v>788</v>
      </c>
      <c r="D135" s="8" t="s">
        <v>789</v>
      </c>
      <c r="E135" s="13" t="s">
        <v>642</v>
      </c>
      <c r="F135" s="13">
        <v>0.04</v>
      </c>
      <c r="G135" s="13">
        <v>0</v>
      </c>
      <c r="H135" s="31">
        <v>0</v>
      </c>
      <c r="I135" s="8">
        <v>0</v>
      </c>
    </row>
    <row r="136" spans="1:9" ht="15" x14ac:dyDescent="0.2">
      <c r="A136" s="10" t="s">
        <v>87</v>
      </c>
      <c r="B136" s="20" t="s">
        <v>1346</v>
      </c>
      <c r="C136" s="8" t="s">
        <v>788</v>
      </c>
      <c r="D136" s="8" t="s">
        <v>790</v>
      </c>
      <c r="E136" s="13" t="s">
        <v>642</v>
      </c>
      <c r="F136" s="13">
        <v>0.06</v>
      </c>
      <c r="G136" s="13">
        <v>0</v>
      </c>
      <c r="H136" s="31">
        <v>0</v>
      </c>
      <c r="I136" s="8">
        <v>0</v>
      </c>
    </row>
    <row r="137" spans="1:9" ht="15" x14ac:dyDescent="0.2">
      <c r="A137" s="10" t="s">
        <v>87</v>
      </c>
      <c r="B137" s="20" t="s">
        <v>1346</v>
      </c>
      <c r="C137" s="8" t="s">
        <v>788</v>
      </c>
      <c r="D137" s="8" t="s">
        <v>791</v>
      </c>
      <c r="E137" s="13" t="s">
        <v>644</v>
      </c>
      <c r="F137" s="13">
        <v>0.14299999999999999</v>
      </c>
      <c r="G137" s="13">
        <v>0</v>
      </c>
      <c r="H137" s="31">
        <v>0</v>
      </c>
      <c r="I137" s="8">
        <v>0</v>
      </c>
    </row>
    <row r="138" spans="1:9" ht="15" x14ac:dyDescent="0.2">
      <c r="A138" s="10" t="s">
        <v>87</v>
      </c>
      <c r="B138" s="20" t="s">
        <v>1346</v>
      </c>
      <c r="C138" s="8" t="s">
        <v>788</v>
      </c>
      <c r="D138" s="8" t="s">
        <v>792</v>
      </c>
      <c r="E138" s="13" t="s">
        <v>638</v>
      </c>
      <c r="F138" s="13">
        <v>0.107</v>
      </c>
      <c r="G138" s="13">
        <v>1.2E-2</v>
      </c>
      <c r="H138" s="31">
        <v>4.285714285714286E-4</v>
      </c>
      <c r="I138" s="8">
        <v>28</v>
      </c>
    </row>
    <row r="139" spans="1:9" ht="15" x14ac:dyDescent="0.2">
      <c r="A139" s="10" t="s">
        <v>87</v>
      </c>
      <c r="B139" s="20" t="s">
        <v>1346</v>
      </c>
      <c r="C139" s="8" t="s">
        <v>788</v>
      </c>
      <c r="D139" s="8" t="s">
        <v>793</v>
      </c>
      <c r="E139" s="13" t="s">
        <v>638</v>
      </c>
      <c r="F139" s="13">
        <v>0.113</v>
      </c>
      <c r="G139" s="13">
        <v>2E-3</v>
      </c>
      <c r="H139" s="31">
        <v>2.5000000000000001E-4</v>
      </c>
      <c r="I139" s="8">
        <v>8</v>
      </c>
    </row>
    <row r="140" spans="1:9" ht="15" x14ac:dyDescent="0.2">
      <c r="A140" s="10" t="s">
        <v>87</v>
      </c>
      <c r="B140" s="20" t="s">
        <v>1346</v>
      </c>
      <c r="C140" s="8" t="s">
        <v>788</v>
      </c>
      <c r="D140" s="8" t="s">
        <v>794</v>
      </c>
      <c r="E140" s="13" t="s">
        <v>638</v>
      </c>
      <c r="F140" s="13">
        <v>4.4999999999999998E-2</v>
      </c>
      <c r="G140" s="13">
        <v>0</v>
      </c>
      <c r="H140" s="31">
        <v>0</v>
      </c>
      <c r="I140" s="8">
        <v>0</v>
      </c>
    </row>
    <row r="141" spans="1:9" ht="15" x14ac:dyDescent="0.2">
      <c r="A141" s="10" t="s">
        <v>87</v>
      </c>
      <c r="B141" s="20" t="s">
        <v>1346</v>
      </c>
      <c r="C141" s="8" t="s">
        <v>788</v>
      </c>
      <c r="D141" s="8" t="s">
        <v>795</v>
      </c>
      <c r="E141" s="13" t="s">
        <v>638</v>
      </c>
      <c r="F141" s="13">
        <v>6.3E-2</v>
      </c>
      <c r="G141" s="13">
        <v>0</v>
      </c>
      <c r="H141" s="31">
        <v>0</v>
      </c>
      <c r="I141" s="8">
        <v>0</v>
      </c>
    </row>
    <row r="142" spans="1:9" ht="15" x14ac:dyDescent="0.2">
      <c r="A142" s="10" t="s">
        <v>87</v>
      </c>
      <c r="B142" s="20" t="s">
        <v>1346</v>
      </c>
      <c r="C142" s="8" t="s">
        <v>788</v>
      </c>
      <c r="D142" s="8" t="s">
        <v>796</v>
      </c>
      <c r="E142" s="13" t="s">
        <v>638</v>
      </c>
      <c r="F142" s="13">
        <v>0.114</v>
      </c>
      <c r="G142" s="13">
        <v>0.04</v>
      </c>
      <c r="H142" s="31">
        <v>6.5573770491803279E-4</v>
      </c>
      <c r="I142" s="8">
        <v>61</v>
      </c>
    </row>
    <row r="143" spans="1:9" ht="15" x14ac:dyDescent="0.2">
      <c r="A143" s="10" t="s">
        <v>87</v>
      </c>
      <c r="B143" s="20" t="s">
        <v>1346</v>
      </c>
      <c r="C143" s="8" t="s">
        <v>788</v>
      </c>
      <c r="D143" s="8" t="s">
        <v>797</v>
      </c>
      <c r="E143" s="13" t="s">
        <v>638</v>
      </c>
      <c r="F143" s="13">
        <v>0.128</v>
      </c>
      <c r="G143" s="13">
        <v>4.2000000000000003E-2</v>
      </c>
      <c r="H143" s="31">
        <v>6.1764705882352941E-4</v>
      </c>
      <c r="I143" s="8">
        <v>68</v>
      </c>
    </row>
    <row r="144" spans="1:9" ht="15" x14ac:dyDescent="0.2">
      <c r="A144" s="10" t="s">
        <v>87</v>
      </c>
      <c r="B144" s="20" t="s">
        <v>1346</v>
      </c>
      <c r="C144" s="8" t="s">
        <v>798</v>
      </c>
      <c r="D144" s="8" t="s">
        <v>799</v>
      </c>
      <c r="E144" s="13" t="s">
        <v>642</v>
      </c>
      <c r="F144" s="13">
        <v>0.122</v>
      </c>
      <c r="G144" s="13">
        <v>0</v>
      </c>
      <c r="H144" s="31">
        <v>0</v>
      </c>
      <c r="I144" s="8">
        <v>0</v>
      </c>
    </row>
    <row r="145" spans="1:9" ht="15" x14ac:dyDescent="0.2">
      <c r="A145" s="10" t="s">
        <v>87</v>
      </c>
      <c r="B145" s="20" t="s">
        <v>1346</v>
      </c>
      <c r="C145" s="8" t="s">
        <v>798</v>
      </c>
      <c r="D145" s="8" t="s">
        <v>800</v>
      </c>
      <c r="E145" s="13" t="s">
        <v>644</v>
      </c>
      <c r="F145" s="13">
        <v>7.9000000000000001E-2</v>
      </c>
      <c r="G145" s="13">
        <v>0</v>
      </c>
      <c r="H145" s="31">
        <v>0</v>
      </c>
      <c r="I145" s="8">
        <v>0</v>
      </c>
    </row>
    <row r="146" spans="1:9" ht="15" x14ac:dyDescent="0.2">
      <c r="A146" s="10" t="s">
        <v>87</v>
      </c>
      <c r="B146" s="20" t="s">
        <v>1346</v>
      </c>
      <c r="C146" s="8" t="s">
        <v>798</v>
      </c>
      <c r="D146" s="8" t="s">
        <v>801</v>
      </c>
      <c r="E146" s="13" t="s">
        <v>638</v>
      </c>
      <c r="F146" s="13">
        <v>9.4E-2</v>
      </c>
      <c r="G146" s="13">
        <v>8.9999999999999993E-3</v>
      </c>
      <c r="H146" s="31">
        <v>2.8124999999999998E-4</v>
      </c>
      <c r="I146" s="8">
        <v>32</v>
      </c>
    </row>
    <row r="147" spans="1:9" ht="15" x14ac:dyDescent="0.2">
      <c r="A147" s="10" t="s">
        <v>87</v>
      </c>
      <c r="B147" s="20" t="s">
        <v>1346</v>
      </c>
      <c r="C147" s="8" t="s">
        <v>798</v>
      </c>
      <c r="D147" s="8" t="s">
        <v>802</v>
      </c>
      <c r="E147" s="13" t="s">
        <v>638</v>
      </c>
      <c r="F147" s="13">
        <v>5.2999999999999999E-2</v>
      </c>
      <c r="G147" s="13">
        <v>8.0000000000000002E-3</v>
      </c>
      <c r="H147" s="31">
        <v>3.3333333333333332E-4</v>
      </c>
      <c r="I147" s="8">
        <v>24</v>
      </c>
    </row>
    <row r="148" spans="1:9" ht="15" x14ac:dyDescent="0.2">
      <c r="A148" s="10" t="s">
        <v>87</v>
      </c>
      <c r="B148" s="20" t="s">
        <v>1346</v>
      </c>
      <c r="C148" s="8" t="s">
        <v>798</v>
      </c>
      <c r="D148" s="8" t="s">
        <v>803</v>
      </c>
      <c r="E148" s="13" t="s">
        <v>638</v>
      </c>
      <c r="F148" s="13">
        <v>0.11799999999999999</v>
      </c>
      <c r="G148" s="13">
        <v>0.04</v>
      </c>
      <c r="H148" s="31">
        <v>5.7142857142857147E-4</v>
      </c>
      <c r="I148" s="8">
        <v>70</v>
      </c>
    </row>
    <row r="149" spans="1:9" ht="15" x14ac:dyDescent="0.2">
      <c r="A149" s="10" t="s">
        <v>87</v>
      </c>
      <c r="B149" s="20" t="s">
        <v>1346</v>
      </c>
      <c r="C149" s="8" t="s">
        <v>798</v>
      </c>
      <c r="D149" s="8" t="s">
        <v>804</v>
      </c>
      <c r="E149" s="13" t="s">
        <v>638</v>
      </c>
      <c r="F149" s="13">
        <v>0.129</v>
      </c>
      <c r="G149" s="13">
        <v>6.6000000000000003E-2</v>
      </c>
      <c r="H149" s="31">
        <v>1.2941176470588236E-3</v>
      </c>
      <c r="I149" s="8">
        <v>51</v>
      </c>
    </row>
    <row r="150" spans="1:9" ht="15" x14ac:dyDescent="0.2">
      <c r="A150" s="10" t="s">
        <v>87</v>
      </c>
      <c r="B150" s="20" t="s">
        <v>1346</v>
      </c>
      <c r="C150" s="8" t="s">
        <v>798</v>
      </c>
      <c r="D150" s="8" t="s">
        <v>805</v>
      </c>
      <c r="E150" s="13" t="s">
        <v>638</v>
      </c>
      <c r="F150" s="13">
        <v>0.06</v>
      </c>
      <c r="G150" s="13">
        <v>0.01</v>
      </c>
      <c r="H150" s="31">
        <v>4.0000000000000002E-4</v>
      </c>
      <c r="I150" s="8">
        <v>25</v>
      </c>
    </row>
    <row r="151" spans="1:9" ht="15" x14ac:dyDescent="0.2">
      <c r="A151" s="10" t="s">
        <v>87</v>
      </c>
      <c r="B151" s="20" t="s">
        <v>1346</v>
      </c>
      <c r="C151" s="8" t="s">
        <v>798</v>
      </c>
      <c r="D151" s="8" t="s">
        <v>806</v>
      </c>
      <c r="E151" s="13" t="s">
        <v>638</v>
      </c>
      <c r="F151" s="13">
        <v>1.7999999999999999E-2</v>
      </c>
      <c r="G151" s="13">
        <v>0</v>
      </c>
      <c r="H151" s="31">
        <v>0</v>
      </c>
      <c r="I151" s="8">
        <v>2</v>
      </c>
    </row>
    <row r="152" spans="1:9" ht="15" x14ac:dyDescent="0.2">
      <c r="A152" s="7" t="s">
        <v>77</v>
      </c>
      <c r="B152" s="23" t="s">
        <v>1345</v>
      </c>
      <c r="C152" s="8" t="s">
        <v>807</v>
      </c>
      <c r="D152" s="8" t="s">
        <v>808</v>
      </c>
      <c r="E152" s="13" t="s">
        <v>642</v>
      </c>
      <c r="F152" s="13">
        <v>5.3999999999999999E-2</v>
      </c>
      <c r="G152" s="13">
        <v>0</v>
      </c>
      <c r="H152" s="31">
        <v>0</v>
      </c>
      <c r="I152" s="8">
        <v>0</v>
      </c>
    </row>
    <row r="153" spans="1:9" ht="15" x14ac:dyDescent="0.2">
      <c r="A153" s="7" t="s">
        <v>77</v>
      </c>
      <c r="B153" s="23" t="s">
        <v>1345</v>
      </c>
      <c r="C153" s="8" t="s">
        <v>807</v>
      </c>
      <c r="D153" s="8" t="s">
        <v>809</v>
      </c>
      <c r="E153" s="13" t="s">
        <v>644</v>
      </c>
      <c r="F153" s="13">
        <v>9.7000000000000003E-2</v>
      </c>
      <c r="G153" s="13">
        <v>0</v>
      </c>
      <c r="H153" s="31">
        <v>0</v>
      </c>
      <c r="I153" s="8">
        <v>0</v>
      </c>
    </row>
    <row r="154" spans="1:9" ht="15" x14ac:dyDescent="0.2">
      <c r="A154" s="7" t="s">
        <v>77</v>
      </c>
      <c r="B154" s="23" t="s">
        <v>1345</v>
      </c>
      <c r="C154" s="8" t="s">
        <v>807</v>
      </c>
      <c r="D154" s="8" t="s">
        <v>810</v>
      </c>
      <c r="E154" s="13" t="s">
        <v>638</v>
      </c>
      <c r="F154" s="13">
        <v>5.1999999999999998E-2</v>
      </c>
      <c r="G154" s="13">
        <v>7.0000000000000001E-3</v>
      </c>
      <c r="H154" s="31">
        <v>2.3333333333333333E-4</v>
      </c>
      <c r="I154" s="8">
        <v>30</v>
      </c>
    </row>
    <row r="155" spans="1:9" ht="15" x14ac:dyDescent="0.2">
      <c r="A155" s="7" t="s">
        <v>77</v>
      </c>
      <c r="B155" s="23" t="s">
        <v>1345</v>
      </c>
      <c r="C155" s="8" t="s">
        <v>807</v>
      </c>
      <c r="D155" s="8" t="s">
        <v>811</v>
      </c>
      <c r="E155" s="13" t="s">
        <v>638</v>
      </c>
      <c r="F155" s="13">
        <v>0.09</v>
      </c>
      <c r="G155" s="13">
        <v>5.1999999999999998E-2</v>
      </c>
      <c r="H155" s="31">
        <v>1.4857142857142857E-3</v>
      </c>
      <c r="I155" s="8">
        <v>35</v>
      </c>
    </row>
    <row r="156" spans="1:9" ht="15" x14ac:dyDescent="0.2">
      <c r="A156" s="7" t="s">
        <v>77</v>
      </c>
      <c r="B156" s="23" t="s">
        <v>1345</v>
      </c>
      <c r="C156" s="8" t="s">
        <v>807</v>
      </c>
      <c r="D156" s="8" t="s">
        <v>812</v>
      </c>
      <c r="E156" s="13" t="s">
        <v>638</v>
      </c>
      <c r="F156" s="13">
        <v>3.7999999999999999E-2</v>
      </c>
      <c r="G156" s="13">
        <v>1.2999999999999999E-2</v>
      </c>
      <c r="H156" s="31">
        <v>6.8421052631578944E-4</v>
      </c>
      <c r="I156" s="8">
        <v>19</v>
      </c>
    </row>
    <row r="157" spans="1:9" ht="15" x14ac:dyDescent="0.2">
      <c r="A157" s="7" t="s">
        <v>77</v>
      </c>
      <c r="B157" s="23" t="s">
        <v>1345</v>
      </c>
      <c r="C157" s="8" t="s">
        <v>807</v>
      </c>
      <c r="D157" s="8" t="s">
        <v>813</v>
      </c>
      <c r="E157" s="13" t="s">
        <v>638</v>
      </c>
      <c r="F157" s="13">
        <v>1.4E-2</v>
      </c>
      <c r="G157" s="13">
        <v>0</v>
      </c>
      <c r="H157" s="31">
        <v>0</v>
      </c>
      <c r="I157" s="8">
        <v>0</v>
      </c>
    </row>
    <row r="158" spans="1:9" ht="15" x14ac:dyDescent="0.2">
      <c r="A158" s="7" t="s">
        <v>77</v>
      </c>
      <c r="B158" s="23" t="s">
        <v>1345</v>
      </c>
      <c r="C158" s="8" t="s">
        <v>807</v>
      </c>
      <c r="D158" s="8" t="s">
        <v>814</v>
      </c>
      <c r="E158" s="13" t="s">
        <v>638</v>
      </c>
      <c r="F158" s="13">
        <v>1.7000000000000001E-2</v>
      </c>
      <c r="G158" s="13">
        <v>0</v>
      </c>
      <c r="H158" s="31">
        <v>0</v>
      </c>
      <c r="I158" s="8">
        <v>5</v>
      </c>
    </row>
    <row r="159" spans="1:9" ht="15" x14ac:dyDescent="0.2">
      <c r="A159" s="7" t="s">
        <v>77</v>
      </c>
      <c r="B159" s="23" t="s">
        <v>1345</v>
      </c>
      <c r="C159" s="8" t="s">
        <v>815</v>
      </c>
      <c r="D159" s="8" t="s">
        <v>816</v>
      </c>
      <c r="E159" s="13" t="s">
        <v>642</v>
      </c>
      <c r="F159" s="13">
        <v>9.9000000000000005E-2</v>
      </c>
      <c r="G159" s="13">
        <v>0</v>
      </c>
      <c r="H159" s="31">
        <v>0</v>
      </c>
      <c r="I159" s="8">
        <v>0</v>
      </c>
    </row>
    <row r="160" spans="1:9" ht="15" x14ac:dyDescent="0.2">
      <c r="A160" s="7" t="s">
        <v>77</v>
      </c>
      <c r="B160" s="23" t="s">
        <v>1345</v>
      </c>
      <c r="C160" s="8" t="s">
        <v>815</v>
      </c>
      <c r="D160" s="8" t="s">
        <v>817</v>
      </c>
      <c r="E160" s="13" t="s">
        <v>644</v>
      </c>
      <c r="F160" s="13">
        <v>4.1000000000000002E-2</v>
      </c>
      <c r="G160" s="13">
        <v>0</v>
      </c>
      <c r="H160" s="31">
        <v>0</v>
      </c>
      <c r="I160" s="8">
        <v>0</v>
      </c>
    </row>
    <row r="161" spans="1:9" ht="15" x14ac:dyDescent="0.2">
      <c r="A161" s="7" t="s">
        <v>77</v>
      </c>
      <c r="B161" s="23" t="s">
        <v>1345</v>
      </c>
      <c r="C161" s="8" t="s">
        <v>815</v>
      </c>
      <c r="D161" s="8" t="s">
        <v>818</v>
      </c>
      <c r="E161" s="13" t="s">
        <v>638</v>
      </c>
      <c r="F161" s="13">
        <v>0.188</v>
      </c>
      <c r="G161" s="13">
        <v>8.4000000000000005E-2</v>
      </c>
      <c r="H161" s="31">
        <v>8.3168316831683177E-4</v>
      </c>
      <c r="I161" s="8">
        <v>101</v>
      </c>
    </row>
    <row r="162" spans="1:9" ht="15" x14ac:dyDescent="0.2">
      <c r="A162" s="7" t="s">
        <v>77</v>
      </c>
      <c r="B162" s="23" t="s">
        <v>1345</v>
      </c>
      <c r="C162" s="8" t="s">
        <v>815</v>
      </c>
      <c r="D162" s="8" t="s">
        <v>819</v>
      </c>
      <c r="E162" s="13" t="s">
        <v>638</v>
      </c>
      <c r="F162" s="13">
        <v>9.5000000000000001E-2</v>
      </c>
      <c r="G162" s="13">
        <v>2.8000000000000001E-2</v>
      </c>
      <c r="H162" s="31">
        <v>7.1794871794871799E-4</v>
      </c>
      <c r="I162" s="8">
        <v>39</v>
      </c>
    </row>
    <row r="163" spans="1:9" ht="15" x14ac:dyDescent="0.2">
      <c r="A163" s="7" t="s">
        <v>77</v>
      </c>
      <c r="B163" s="23" t="s">
        <v>1345</v>
      </c>
      <c r="C163" s="8" t="s">
        <v>815</v>
      </c>
      <c r="D163" s="8" t="s">
        <v>820</v>
      </c>
      <c r="E163" s="13" t="s">
        <v>638</v>
      </c>
      <c r="F163" s="13">
        <v>1.9E-2</v>
      </c>
      <c r="G163" s="13">
        <v>0.01</v>
      </c>
      <c r="H163" s="31">
        <v>1E-3</v>
      </c>
      <c r="I163" s="8">
        <v>10</v>
      </c>
    </row>
    <row r="164" spans="1:9" ht="15" x14ac:dyDescent="0.2">
      <c r="A164" s="7" t="s">
        <v>77</v>
      </c>
      <c r="B164" s="23" t="s">
        <v>1345</v>
      </c>
      <c r="C164" s="8" t="s">
        <v>815</v>
      </c>
      <c r="D164" s="8" t="s">
        <v>821</v>
      </c>
      <c r="E164" s="13" t="s">
        <v>638</v>
      </c>
      <c r="F164" s="13">
        <v>0.19</v>
      </c>
      <c r="G164" s="13">
        <v>9.5000000000000001E-2</v>
      </c>
      <c r="H164" s="31">
        <v>1.0106382978723404E-3</v>
      </c>
      <c r="I164" s="8">
        <v>94</v>
      </c>
    </row>
    <row r="165" spans="1:9" ht="15" x14ac:dyDescent="0.2">
      <c r="A165" s="7" t="s">
        <v>77</v>
      </c>
      <c r="B165" s="23" t="s">
        <v>1345</v>
      </c>
      <c r="C165" s="8" t="s">
        <v>815</v>
      </c>
      <c r="D165" s="8" t="s">
        <v>822</v>
      </c>
      <c r="E165" s="13" t="s">
        <v>638</v>
      </c>
      <c r="F165" s="13">
        <v>1.7999999999999999E-2</v>
      </c>
      <c r="G165" s="13">
        <v>4.0000000000000001E-3</v>
      </c>
      <c r="H165" s="31">
        <v>4.4444444444444447E-4</v>
      </c>
      <c r="I165" s="8">
        <v>9</v>
      </c>
    </row>
    <row r="166" spans="1:9" ht="15" x14ac:dyDescent="0.2">
      <c r="A166" s="7" t="s">
        <v>77</v>
      </c>
      <c r="B166" s="23" t="s">
        <v>1345</v>
      </c>
      <c r="C166" s="8" t="s">
        <v>815</v>
      </c>
      <c r="D166" s="8" t="s">
        <v>823</v>
      </c>
      <c r="E166" s="13" t="s">
        <v>638</v>
      </c>
      <c r="F166" s="13">
        <v>3.1E-2</v>
      </c>
      <c r="G166" s="13">
        <v>3.0000000000000001E-3</v>
      </c>
      <c r="H166" s="31">
        <v>5.0000000000000001E-4</v>
      </c>
      <c r="I166" s="8">
        <v>6</v>
      </c>
    </row>
    <row r="167" spans="1:9" ht="15" x14ac:dyDescent="0.2">
      <c r="A167" s="7" t="s">
        <v>77</v>
      </c>
      <c r="B167" s="23" t="s">
        <v>1345</v>
      </c>
      <c r="C167" s="8" t="s">
        <v>824</v>
      </c>
      <c r="D167" s="8" t="s">
        <v>825</v>
      </c>
      <c r="E167" s="13" t="s">
        <v>642</v>
      </c>
      <c r="F167" s="13">
        <v>5.7000000000000002E-2</v>
      </c>
      <c r="G167" s="13">
        <v>0</v>
      </c>
      <c r="H167" s="31">
        <v>0</v>
      </c>
      <c r="I167" s="8">
        <v>0</v>
      </c>
    </row>
    <row r="168" spans="1:9" ht="15" x14ac:dyDescent="0.2">
      <c r="A168" s="7" t="s">
        <v>77</v>
      </c>
      <c r="B168" s="23" t="s">
        <v>1345</v>
      </c>
      <c r="C168" s="8" t="s">
        <v>824</v>
      </c>
      <c r="D168" s="8" t="s">
        <v>826</v>
      </c>
      <c r="E168" s="13" t="s">
        <v>638</v>
      </c>
      <c r="F168" s="13">
        <v>0.13300000000000001</v>
      </c>
      <c r="G168" s="13">
        <v>5.6000000000000001E-2</v>
      </c>
      <c r="H168" s="31">
        <v>9.3333333333333332E-4</v>
      </c>
      <c r="I168" s="8">
        <v>60</v>
      </c>
    </row>
    <row r="169" spans="1:9" ht="15" x14ac:dyDescent="0.2">
      <c r="A169" s="7" t="s">
        <v>77</v>
      </c>
      <c r="B169" s="23" t="s">
        <v>1345</v>
      </c>
      <c r="C169" s="8" t="s">
        <v>824</v>
      </c>
      <c r="D169" s="8" t="s">
        <v>827</v>
      </c>
      <c r="E169" s="13" t="s">
        <v>638</v>
      </c>
      <c r="F169" s="13">
        <v>9.8000000000000004E-2</v>
      </c>
      <c r="G169" s="13">
        <v>6.0000000000000001E-3</v>
      </c>
      <c r="H169" s="31">
        <v>2.5000000000000001E-4</v>
      </c>
      <c r="I169" s="8">
        <v>24</v>
      </c>
    </row>
    <row r="170" spans="1:9" ht="15" x14ac:dyDescent="0.2">
      <c r="A170" s="7" t="s">
        <v>77</v>
      </c>
      <c r="B170" s="23" t="s">
        <v>1345</v>
      </c>
      <c r="C170" s="8" t="s">
        <v>824</v>
      </c>
      <c r="D170" s="8" t="s">
        <v>828</v>
      </c>
      <c r="E170" s="13" t="s">
        <v>638</v>
      </c>
      <c r="F170" s="13">
        <v>0.16800000000000001</v>
      </c>
      <c r="G170" s="13">
        <v>6.5000000000000002E-2</v>
      </c>
      <c r="H170" s="31">
        <v>8.9041095890410966E-4</v>
      </c>
      <c r="I170" s="8">
        <v>73</v>
      </c>
    </row>
    <row r="171" spans="1:9" ht="15" x14ac:dyDescent="0.2">
      <c r="A171" s="7" t="s">
        <v>77</v>
      </c>
      <c r="B171" s="23" t="s">
        <v>1345</v>
      </c>
      <c r="C171" s="8" t="s">
        <v>824</v>
      </c>
      <c r="D171" s="8" t="s">
        <v>829</v>
      </c>
      <c r="E171" s="13" t="s">
        <v>638</v>
      </c>
      <c r="F171" s="13">
        <v>7.0999999999999994E-2</v>
      </c>
      <c r="G171" s="8">
        <v>4.0000000000000001E-3</v>
      </c>
      <c r="H171" s="31">
        <v>2.3529411764705883E-4</v>
      </c>
      <c r="I171" s="8">
        <v>17</v>
      </c>
    </row>
    <row r="172" spans="1:9" ht="15" x14ac:dyDescent="0.2">
      <c r="A172" s="7" t="s">
        <v>77</v>
      </c>
      <c r="B172" s="23" t="s">
        <v>1345</v>
      </c>
      <c r="C172" s="8" t="s">
        <v>824</v>
      </c>
      <c r="D172" s="8" t="s">
        <v>830</v>
      </c>
      <c r="E172" s="13" t="s">
        <v>638</v>
      </c>
      <c r="F172" s="13">
        <v>7.9000000000000001E-2</v>
      </c>
      <c r="G172" s="8">
        <v>1.7000000000000001E-2</v>
      </c>
      <c r="H172" s="31">
        <v>3.207547169811321E-4</v>
      </c>
      <c r="I172" s="8">
        <v>53</v>
      </c>
    </row>
    <row r="173" spans="1:9" ht="15" x14ac:dyDescent="0.2">
      <c r="A173" s="7" t="s">
        <v>77</v>
      </c>
      <c r="B173" s="23" t="s">
        <v>1345</v>
      </c>
      <c r="C173" s="8" t="s">
        <v>824</v>
      </c>
      <c r="D173" s="8" t="s">
        <v>831</v>
      </c>
      <c r="E173" s="13" t="s">
        <v>638</v>
      </c>
      <c r="F173" s="13">
        <v>4.7E-2</v>
      </c>
      <c r="G173" s="13">
        <v>0</v>
      </c>
      <c r="H173" s="31">
        <v>0</v>
      </c>
      <c r="I173" s="8">
        <v>0</v>
      </c>
    </row>
    <row r="174" spans="1:9" ht="15" x14ac:dyDescent="0.2">
      <c r="A174" s="7" t="s">
        <v>77</v>
      </c>
      <c r="B174" s="23" t="s">
        <v>1345</v>
      </c>
      <c r="C174" s="8" t="s">
        <v>824</v>
      </c>
      <c r="D174" s="8" t="s">
        <v>832</v>
      </c>
      <c r="E174" s="13" t="s">
        <v>638</v>
      </c>
      <c r="F174" s="13">
        <v>2.1999999999999999E-2</v>
      </c>
      <c r="G174" s="13">
        <v>5.0000000000000001E-3</v>
      </c>
      <c r="H174" s="31">
        <v>3.3333333333333332E-4</v>
      </c>
      <c r="I174" s="8">
        <v>15</v>
      </c>
    </row>
    <row r="175" spans="1:9" ht="15" x14ac:dyDescent="0.2">
      <c r="A175" s="7" t="s">
        <v>77</v>
      </c>
      <c r="B175" s="23" t="s">
        <v>1345</v>
      </c>
      <c r="C175" s="8" t="s">
        <v>824</v>
      </c>
      <c r="D175" s="8" t="s">
        <v>833</v>
      </c>
      <c r="E175" s="13" t="s">
        <v>638</v>
      </c>
      <c r="F175" s="13">
        <v>3.5000000000000003E-2</v>
      </c>
      <c r="G175" s="13">
        <v>0</v>
      </c>
      <c r="H175" s="31">
        <v>0</v>
      </c>
      <c r="I175" s="8">
        <v>2</v>
      </c>
    </row>
    <row r="176" spans="1:9" ht="15" x14ac:dyDescent="0.2">
      <c r="A176" s="7" t="s">
        <v>77</v>
      </c>
      <c r="B176" s="23" t="s">
        <v>1345</v>
      </c>
      <c r="C176" s="8" t="s">
        <v>824</v>
      </c>
      <c r="D176" s="8" t="s">
        <v>834</v>
      </c>
      <c r="E176" s="13" t="s">
        <v>638</v>
      </c>
      <c r="F176" s="13">
        <v>0.106</v>
      </c>
      <c r="G176" s="13">
        <v>4.7E-2</v>
      </c>
      <c r="H176" s="31">
        <v>1.0930232558139534E-3</v>
      </c>
      <c r="I176" s="8">
        <v>43</v>
      </c>
    </row>
    <row r="177" spans="1:9" ht="15" x14ac:dyDescent="0.2">
      <c r="A177" s="7" t="s">
        <v>77</v>
      </c>
      <c r="B177" s="23" t="s">
        <v>1345</v>
      </c>
      <c r="C177" s="8" t="s">
        <v>824</v>
      </c>
      <c r="D177" s="8" t="s">
        <v>835</v>
      </c>
      <c r="E177" s="13" t="s">
        <v>638</v>
      </c>
      <c r="F177" s="13">
        <v>6.6000000000000003E-2</v>
      </c>
      <c r="G177" s="13">
        <v>2.3E-2</v>
      </c>
      <c r="H177" s="31">
        <v>9.2000000000000003E-4</v>
      </c>
      <c r="I177" s="8">
        <v>25</v>
      </c>
    </row>
    <row r="178" spans="1:9" ht="15" x14ac:dyDescent="0.2">
      <c r="A178" s="10" t="s">
        <v>70</v>
      </c>
      <c r="B178" s="20" t="s">
        <v>1344</v>
      </c>
      <c r="C178" s="8" t="s">
        <v>836</v>
      </c>
      <c r="D178" s="8" t="s">
        <v>837</v>
      </c>
      <c r="E178" s="13" t="s">
        <v>642</v>
      </c>
      <c r="F178" s="13">
        <v>0.114</v>
      </c>
      <c r="G178" s="13">
        <v>0</v>
      </c>
      <c r="H178" s="31">
        <v>0</v>
      </c>
      <c r="I178" s="8">
        <v>0</v>
      </c>
    </row>
    <row r="179" spans="1:9" ht="15" x14ac:dyDescent="0.2">
      <c r="A179" s="10" t="s">
        <v>70</v>
      </c>
      <c r="B179" s="20" t="s">
        <v>1344</v>
      </c>
      <c r="C179" s="8" t="s">
        <v>836</v>
      </c>
      <c r="D179" s="8" t="s">
        <v>838</v>
      </c>
      <c r="E179" s="13" t="s">
        <v>644</v>
      </c>
      <c r="F179" s="13">
        <v>1.7999999999999999E-2</v>
      </c>
      <c r="G179" s="13">
        <v>0</v>
      </c>
      <c r="H179" s="31">
        <v>0</v>
      </c>
      <c r="I179" s="8">
        <v>0</v>
      </c>
    </row>
    <row r="180" spans="1:9" ht="15" x14ac:dyDescent="0.2">
      <c r="A180" s="10" t="s">
        <v>70</v>
      </c>
      <c r="B180" s="20" t="s">
        <v>1344</v>
      </c>
      <c r="C180" s="8" t="s">
        <v>836</v>
      </c>
      <c r="D180" s="8" t="s">
        <v>839</v>
      </c>
      <c r="E180" s="13" t="s">
        <v>638</v>
      </c>
      <c r="F180" s="13">
        <v>6.3E-2</v>
      </c>
      <c r="G180" s="13">
        <v>4.0000000000000001E-3</v>
      </c>
      <c r="H180" s="31">
        <v>1.4814814814814815E-4</v>
      </c>
      <c r="I180" s="8">
        <v>27</v>
      </c>
    </row>
    <row r="181" spans="1:9" ht="15" x14ac:dyDescent="0.2">
      <c r="A181" s="10" t="s">
        <v>70</v>
      </c>
      <c r="B181" s="20" t="s">
        <v>1344</v>
      </c>
      <c r="C181" s="8" t="s">
        <v>836</v>
      </c>
      <c r="D181" s="8" t="s">
        <v>840</v>
      </c>
      <c r="E181" s="13" t="s">
        <v>638</v>
      </c>
      <c r="F181" s="13">
        <v>7.6999999999999999E-2</v>
      </c>
      <c r="G181" s="13">
        <v>0</v>
      </c>
      <c r="H181" s="31">
        <v>0</v>
      </c>
      <c r="I181" s="8">
        <v>0</v>
      </c>
    </row>
    <row r="182" spans="1:9" ht="15" x14ac:dyDescent="0.2">
      <c r="A182" s="10" t="s">
        <v>70</v>
      </c>
      <c r="B182" s="20" t="s">
        <v>1344</v>
      </c>
      <c r="C182" s="8" t="s">
        <v>836</v>
      </c>
      <c r="D182" s="8" t="s">
        <v>841</v>
      </c>
      <c r="E182" s="13" t="s">
        <v>638</v>
      </c>
      <c r="F182" s="13">
        <v>0.1</v>
      </c>
      <c r="G182" s="13">
        <v>0</v>
      </c>
      <c r="H182" s="31">
        <v>0</v>
      </c>
      <c r="I182" s="8">
        <v>0</v>
      </c>
    </row>
    <row r="183" spans="1:9" ht="15" x14ac:dyDescent="0.2">
      <c r="A183" s="10" t="s">
        <v>70</v>
      </c>
      <c r="B183" s="20" t="s">
        <v>1344</v>
      </c>
      <c r="C183" s="8" t="s">
        <v>842</v>
      </c>
      <c r="D183" s="8" t="s">
        <v>843</v>
      </c>
      <c r="E183" s="13" t="s">
        <v>642</v>
      </c>
      <c r="F183" s="13">
        <v>5.2999999999999999E-2</v>
      </c>
      <c r="G183" s="13">
        <v>0</v>
      </c>
      <c r="H183" s="31">
        <v>0</v>
      </c>
      <c r="I183" s="8">
        <v>0</v>
      </c>
    </row>
    <row r="184" spans="1:9" ht="15" x14ac:dyDescent="0.2">
      <c r="A184" s="10" t="s">
        <v>70</v>
      </c>
      <c r="B184" s="20" t="s">
        <v>1344</v>
      </c>
      <c r="C184" s="8" t="s">
        <v>842</v>
      </c>
      <c r="D184" s="8" t="s">
        <v>844</v>
      </c>
      <c r="E184" s="13" t="s">
        <v>644</v>
      </c>
      <c r="F184" s="13">
        <v>0.04</v>
      </c>
      <c r="G184" s="13">
        <v>0</v>
      </c>
      <c r="H184" s="31">
        <v>0</v>
      </c>
      <c r="I184" s="8">
        <v>0</v>
      </c>
    </row>
    <row r="185" spans="1:9" ht="15" x14ac:dyDescent="0.2">
      <c r="A185" s="10" t="s">
        <v>70</v>
      </c>
      <c r="B185" s="20" t="s">
        <v>1344</v>
      </c>
      <c r="C185" s="8" t="s">
        <v>842</v>
      </c>
      <c r="D185" s="8" t="s">
        <v>845</v>
      </c>
      <c r="E185" s="13" t="s">
        <v>638</v>
      </c>
      <c r="F185" s="13">
        <v>7.0000000000000007E-2</v>
      </c>
      <c r="G185" s="13">
        <v>0</v>
      </c>
      <c r="H185" s="31">
        <v>0</v>
      </c>
      <c r="I185" s="8">
        <v>21</v>
      </c>
    </row>
    <row r="186" spans="1:9" ht="15" x14ac:dyDescent="0.2">
      <c r="A186" s="10" t="s">
        <v>70</v>
      </c>
      <c r="B186" s="20" t="s">
        <v>1344</v>
      </c>
      <c r="C186" s="8" t="s">
        <v>842</v>
      </c>
      <c r="D186" s="8" t="s">
        <v>846</v>
      </c>
      <c r="E186" s="13" t="s">
        <v>638</v>
      </c>
      <c r="F186" s="13">
        <v>0.04</v>
      </c>
      <c r="G186" s="13">
        <v>5.0000000000000001E-3</v>
      </c>
      <c r="H186" s="31">
        <v>1.6129032258064516E-4</v>
      </c>
      <c r="I186" s="8">
        <v>31</v>
      </c>
    </row>
    <row r="187" spans="1:9" ht="15" x14ac:dyDescent="0.2">
      <c r="A187" s="10" t="s">
        <v>70</v>
      </c>
      <c r="B187" s="20" t="s">
        <v>1344</v>
      </c>
      <c r="C187" s="8" t="s">
        <v>842</v>
      </c>
      <c r="D187" s="8" t="s">
        <v>847</v>
      </c>
      <c r="E187" s="13" t="s">
        <v>638</v>
      </c>
      <c r="F187" s="13">
        <v>4.2000000000000003E-2</v>
      </c>
      <c r="G187" s="13">
        <v>0</v>
      </c>
      <c r="H187" s="31">
        <v>0</v>
      </c>
      <c r="I187" s="8">
        <v>25</v>
      </c>
    </row>
    <row r="188" spans="1:9" ht="15" x14ac:dyDescent="0.2">
      <c r="A188" s="10" t="s">
        <v>70</v>
      </c>
      <c r="B188" s="20" t="s">
        <v>1344</v>
      </c>
      <c r="C188" s="8" t="s">
        <v>842</v>
      </c>
      <c r="D188" s="8" t="s">
        <v>848</v>
      </c>
      <c r="E188" s="13" t="s">
        <v>638</v>
      </c>
      <c r="F188" s="13">
        <v>6.6000000000000003E-2</v>
      </c>
      <c r="G188" s="13">
        <v>1.7999999999999999E-2</v>
      </c>
      <c r="H188" s="31">
        <v>4.390243902439024E-4</v>
      </c>
      <c r="I188" s="8">
        <v>41</v>
      </c>
    </row>
    <row r="189" spans="1:9" ht="15" x14ac:dyDescent="0.2">
      <c r="A189" s="10" t="s">
        <v>70</v>
      </c>
      <c r="B189" s="20" t="s">
        <v>1344</v>
      </c>
      <c r="C189" s="8" t="s">
        <v>842</v>
      </c>
      <c r="D189" s="8" t="s">
        <v>849</v>
      </c>
      <c r="E189" s="13" t="s">
        <v>638</v>
      </c>
      <c r="F189" s="13">
        <v>4.3999999999999997E-2</v>
      </c>
      <c r="G189" s="13">
        <v>1.7000000000000001E-2</v>
      </c>
      <c r="H189" s="31">
        <v>6.2962962962962972E-4</v>
      </c>
      <c r="I189" s="8">
        <v>27</v>
      </c>
    </row>
    <row r="190" spans="1:9" ht="15" x14ac:dyDescent="0.2">
      <c r="A190" s="10" t="s">
        <v>70</v>
      </c>
      <c r="B190" s="20" t="s">
        <v>1344</v>
      </c>
      <c r="C190" s="8" t="s">
        <v>842</v>
      </c>
      <c r="D190" s="8" t="s">
        <v>850</v>
      </c>
      <c r="E190" s="13" t="s">
        <v>638</v>
      </c>
      <c r="F190" s="13">
        <v>0.111</v>
      </c>
      <c r="G190" s="13">
        <v>3.5000000000000003E-2</v>
      </c>
      <c r="H190" s="31">
        <v>5.4687500000000005E-4</v>
      </c>
      <c r="I190" s="8">
        <v>64</v>
      </c>
    </row>
    <row r="191" spans="1:9" ht="15" x14ac:dyDescent="0.2">
      <c r="A191" s="10" t="s">
        <v>70</v>
      </c>
      <c r="B191" s="20" t="s">
        <v>1344</v>
      </c>
      <c r="C191" s="8" t="s">
        <v>842</v>
      </c>
      <c r="D191" s="8" t="s">
        <v>851</v>
      </c>
      <c r="E191" s="13" t="s">
        <v>638</v>
      </c>
      <c r="F191" s="13">
        <v>0.158</v>
      </c>
      <c r="G191" s="13">
        <v>8.3000000000000004E-2</v>
      </c>
      <c r="H191" s="31">
        <v>1.0779220779220779E-3</v>
      </c>
      <c r="I191" s="8">
        <v>77</v>
      </c>
    </row>
    <row r="192" spans="1:9" ht="15" x14ac:dyDescent="0.2">
      <c r="A192" s="10" t="s">
        <v>70</v>
      </c>
      <c r="B192" s="20" t="s">
        <v>1344</v>
      </c>
      <c r="C192" s="8" t="s">
        <v>842</v>
      </c>
      <c r="D192" s="8" t="s">
        <v>852</v>
      </c>
      <c r="E192" s="13" t="s">
        <v>638</v>
      </c>
      <c r="F192" s="13">
        <v>0.06</v>
      </c>
      <c r="G192" s="13">
        <v>5.0000000000000001E-3</v>
      </c>
      <c r="H192" s="31">
        <v>1.7241379310344829E-4</v>
      </c>
      <c r="I192" s="8">
        <v>29</v>
      </c>
    </row>
    <row r="193" spans="1:9" ht="15" x14ac:dyDescent="0.2">
      <c r="A193" s="10" t="s">
        <v>70</v>
      </c>
      <c r="B193" s="20" t="s">
        <v>1344</v>
      </c>
      <c r="C193" s="8" t="s">
        <v>842</v>
      </c>
      <c r="D193" s="8" t="s">
        <v>853</v>
      </c>
      <c r="E193" s="13" t="s">
        <v>638</v>
      </c>
      <c r="F193" s="13">
        <v>2.5000000000000001E-2</v>
      </c>
      <c r="G193" s="13">
        <v>0</v>
      </c>
      <c r="H193" s="31">
        <v>0</v>
      </c>
      <c r="I193" s="8">
        <v>3</v>
      </c>
    </row>
    <row r="194" spans="1:9" ht="15" x14ac:dyDescent="0.2">
      <c r="A194" s="10" t="s">
        <v>70</v>
      </c>
      <c r="B194" s="20" t="s">
        <v>1344</v>
      </c>
      <c r="C194" s="8" t="s">
        <v>842</v>
      </c>
      <c r="D194" s="8" t="s">
        <v>854</v>
      </c>
      <c r="E194" s="13" t="s">
        <v>638</v>
      </c>
      <c r="F194" s="13">
        <v>2.8000000000000001E-2</v>
      </c>
      <c r="G194" s="13">
        <v>2E-3</v>
      </c>
      <c r="H194" s="31">
        <v>2.0000000000000001E-4</v>
      </c>
      <c r="I194" s="8">
        <v>10</v>
      </c>
    </row>
    <row r="195" spans="1:9" ht="15" x14ac:dyDescent="0.2">
      <c r="A195" s="10" t="s">
        <v>70</v>
      </c>
      <c r="B195" s="20" t="s">
        <v>1344</v>
      </c>
      <c r="C195" s="8" t="s">
        <v>842</v>
      </c>
      <c r="D195" s="8" t="s">
        <v>855</v>
      </c>
      <c r="E195" s="13" t="s">
        <v>638</v>
      </c>
      <c r="F195" s="13">
        <v>0.14000000000000001</v>
      </c>
      <c r="G195" s="13">
        <v>4.7E-2</v>
      </c>
      <c r="H195" s="31">
        <v>7.4603174603174601E-4</v>
      </c>
      <c r="I195" s="8">
        <v>63</v>
      </c>
    </row>
    <row r="196" spans="1:9" ht="15" x14ac:dyDescent="0.2">
      <c r="A196" s="10" t="s">
        <v>70</v>
      </c>
      <c r="B196" s="20" t="s">
        <v>1344</v>
      </c>
      <c r="C196" s="8" t="s">
        <v>842</v>
      </c>
      <c r="D196" s="8" t="s">
        <v>856</v>
      </c>
      <c r="E196" s="13" t="s">
        <v>638</v>
      </c>
      <c r="F196" s="13">
        <v>0.111</v>
      </c>
      <c r="G196" s="13">
        <v>4.1000000000000002E-2</v>
      </c>
      <c r="H196" s="31">
        <v>9.1111111111111113E-4</v>
      </c>
      <c r="I196" s="8">
        <v>45</v>
      </c>
    </row>
    <row r="197" spans="1:9" ht="15" x14ac:dyDescent="0.2">
      <c r="A197" s="10" t="s">
        <v>70</v>
      </c>
      <c r="B197" s="20" t="s">
        <v>1344</v>
      </c>
      <c r="C197" s="8" t="s">
        <v>857</v>
      </c>
      <c r="D197" s="8" t="s">
        <v>858</v>
      </c>
      <c r="E197" s="13" t="s">
        <v>642</v>
      </c>
      <c r="F197" s="13">
        <v>9.7000000000000003E-2</v>
      </c>
      <c r="G197" s="13">
        <v>0</v>
      </c>
      <c r="H197" s="31">
        <v>0</v>
      </c>
      <c r="I197" s="8">
        <v>0</v>
      </c>
    </row>
    <row r="198" spans="1:9" ht="15" x14ac:dyDescent="0.2">
      <c r="A198" s="10" t="s">
        <v>70</v>
      </c>
      <c r="B198" s="20" t="s">
        <v>1344</v>
      </c>
      <c r="C198" s="8" t="s">
        <v>857</v>
      </c>
      <c r="D198" s="8" t="s">
        <v>859</v>
      </c>
      <c r="E198" s="13" t="s">
        <v>644</v>
      </c>
      <c r="F198" s="13">
        <v>7.0000000000000007E-2</v>
      </c>
      <c r="G198" s="13">
        <v>0</v>
      </c>
      <c r="H198" s="31">
        <v>0</v>
      </c>
      <c r="I198" s="8">
        <v>0</v>
      </c>
    </row>
    <row r="199" spans="1:9" ht="15" x14ac:dyDescent="0.2">
      <c r="A199" s="10" t="s">
        <v>70</v>
      </c>
      <c r="B199" s="20" t="s">
        <v>1344</v>
      </c>
      <c r="C199" s="8" t="s">
        <v>857</v>
      </c>
      <c r="D199" s="8" t="s">
        <v>860</v>
      </c>
      <c r="E199" s="13" t="s">
        <v>638</v>
      </c>
      <c r="F199" s="13">
        <v>6.4000000000000001E-2</v>
      </c>
      <c r="G199" s="13">
        <v>1.7999999999999999E-2</v>
      </c>
      <c r="H199" s="31">
        <v>4.4999999999999999E-4</v>
      </c>
      <c r="I199" s="8">
        <v>40</v>
      </c>
    </row>
    <row r="200" spans="1:9" ht="15" x14ac:dyDescent="0.2">
      <c r="A200" s="10" t="s">
        <v>70</v>
      </c>
      <c r="B200" s="20" t="s">
        <v>1344</v>
      </c>
      <c r="C200" s="8" t="s">
        <v>857</v>
      </c>
      <c r="D200" s="8" t="s">
        <v>861</v>
      </c>
      <c r="E200" s="13" t="s">
        <v>638</v>
      </c>
      <c r="F200" s="13">
        <v>0.13100000000000001</v>
      </c>
      <c r="G200" s="13">
        <v>4.2999999999999997E-2</v>
      </c>
      <c r="H200" s="31">
        <v>6.9354838709677412E-4</v>
      </c>
      <c r="I200" s="8">
        <v>62</v>
      </c>
    </row>
    <row r="201" spans="1:9" ht="15" x14ac:dyDescent="0.2">
      <c r="A201" s="10" t="s">
        <v>70</v>
      </c>
      <c r="B201" s="20" t="s">
        <v>1344</v>
      </c>
      <c r="C201" s="8" t="s">
        <v>857</v>
      </c>
      <c r="D201" s="8" t="s">
        <v>862</v>
      </c>
      <c r="E201" s="13" t="s">
        <v>638</v>
      </c>
      <c r="F201" s="13">
        <v>0.112</v>
      </c>
      <c r="G201" s="13">
        <v>0.02</v>
      </c>
      <c r="H201" s="31">
        <v>3.6363636363636367E-4</v>
      </c>
      <c r="I201" s="8">
        <v>55</v>
      </c>
    </row>
    <row r="202" spans="1:9" ht="15" x14ac:dyDescent="0.2">
      <c r="A202" s="10" t="s">
        <v>70</v>
      </c>
      <c r="B202" s="20" t="s">
        <v>1344</v>
      </c>
      <c r="C202" s="8" t="s">
        <v>857</v>
      </c>
      <c r="D202" s="8" t="s">
        <v>863</v>
      </c>
      <c r="E202" s="13" t="s">
        <v>638</v>
      </c>
      <c r="F202" s="13">
        <v>0.23200000000000001</v>
      </c>
      <c r="G202" s="13">
        <v>9.1999999999999998E-2</v>
      </c>
      <c r="H202" s="31">
        <v>1.1358024691358025E-3</v>
      </c>
      <c r="I202" s="8">
        <v>81</v>
      </c>
    </row>
    <row r="203" spans="1:9" ht="15" x14ac:dyDescent="0.2">
      <c r="A203" s="10" t="s">
        <v>70</v>
      </c>
      <c r="B203" s="20" t="s">
        <v>1344</v>
      </c>
      <c r="C203" s="8" t="s">
        <v>857</v>
      </c>
      <c r="D203" s="8" t="s">
        <v>864</v>
      </c>
      <c r="E203" s="13" t="s">
        <v>638</v>
      </c>
      <c r="F203" s="13">
        <v>6.8000000000000005E-2</v>
      </c>
      <c r="G203" s="13">
        <v>5.0000000000000001E-3</v>
      </c>
      <c r="H203" s="31">
        <v>3.1250000000000001E-4</v>
      </c>
      <c r="I203" s="8">
        <v>16</v>
      </c>
    </row>
    <row r="204" spans="1:9" ht="15" x14ac:dyDescent="0.2">
      <c r="A204" s="10" t="s">
        <v>70</v>
      </c>
      <c r="B204" s="20" t="s">
        <v>1344</v>
      </c>
      <c r="C204" s="8" t="s">
        <v>857</v>
      </c>
      <c r="D204" s="8" t="s">
        <v>865</v>
      </c>
      <c r="E204" s="13" t="s">
        <v>638</v>
      </c>
      <c r="F204" s="13">
        <v>0.16600000000000001</v>
      </c>
      <c r="G204" s="13">
        <v>8.3000000000000004E-2</v>
      </c>
      <c r="H204" s="31">
        <v>1.0246913580246914E-3</v>
      </c>
      <c r="I204" s="8">
        <v>81</v>
      </c>
    </row>
    <row r="205" spans="1:9" ht="15" x14ac:dyDescent="0.2">
      <c r="A205" s="10" t="s">
        <v>70</v>
      </c>
      <c r="B205" s="20" t="s">
        <v>1344</v>
      </c>
      <c r="C205" s="8" t="s">
        <v>857</v>
      </c>
      <c r="D205" s="8" t="s">
        <v>866</v>
      </c>
      <c r="E205" s="13" t="s">
        <v>638</v>
      </c>
      <c r="F205" s="13">
        <v>0.106</v>
      </c>
      <c r="G205" s="13">
        <v>2.8000000000000001E-2</v>
      </c>
      <c r="H205" s="31">
        <v>4.4444444444444447E-4</v>
      </c>
      <c r="I205" s="8">
        <v>63</v>
      </c>
    </row>
    <row r="206" spans="1:9" ht="15" x14ac:dyDescent="0.2">
      <c r="A206" s="10" t="s">
        <v>70</v>
      </c>
      <c r="B206" s="20" t="s">
        <v>1344</v>
      </c>
      <c r="C206" s="8" t="s">
        <v>857</v>
      </c>
      <c r="D206" s="8" t="s">
        <v>867</v>
      </c>
      <c r="E206" s="13" t="s">
        <v>638</v>
      </c>
      <c r="F206" s="13">
        <v>0.10299999999999999</v>
      </c>
      <c r="G206" s="13">
        <v>1.7999999999999999E-2</v>
      </c>
      <c r="H206" s="31">
        <v>4.2857142857142855E-4</v>
      </c>
      <c r="I206" s="8">
        <v>42</v>
      </c>
    </row>
    <row r="207" spans="1:9" ht="15" x14ac:dyDescent="0.2">
      <c r="A207" s="10" t="s">
        <v>70</v>
      </c>
      <c r="B207" s="20" t="s">
        <v>1344</v>
      </c>
      <c r="C207" s="8" t="s">
        <v>857</v>
      </c>
      <c r="D207" s="8" t="s">
        <v>868</v>
      </c>
      <c r="E207" s="13" t="s">
        <v>638</v>
      </c>
      <c r="F207" s="13">
        <v>0.08</v>
      </c>
      <c r="G207" s="13">
        <v>5.0000000000000001E-3</v>
      </c>
      <c r="H207" s="31">
        <v>2.0000000000000001E-4</v>
      </c>
      <c r="I207" s="8">
        <v>25</v>
      </c>
    </row>
    <row r="208" spans="1:9" ht="15" x14ac:dyDescent="0.2">
      <c r="A208" s="10" t="s">
        <v>70</v>
      </c>
      <c r="B208" s="20" t="s">
        <v>1344</v>
      </c>
      <c r="C208" s="8" t="s">
        <v>857</v>
      </c>
      <c r="D208" s="8" t="s">
        <v>869</v>
      </c>
      <c r="E208" s="13" t="s">
        <v>638</v>
      </c>
      <c r="F208" s="13">
        <v>7.1999999999999995E-2</v>
      </c>
      <c r="G208" s="13">
        <v>8.0000000000000002E-3</v>
      </c>
      <c r="H208" s="31">
        <v>2.8571428571428574E-4</v>
      </c>
      <c r="I208" s="8">
        <v>28</v>
      </c>
    </row>
    <row r="209" spans="1:9" ht="15" x14ac:dyDescent="0.2">
      <c r="A209" s="10" t="s">
        <v>70</v>
      </c>
      <c r="B209" s="20" t="s">
        <v>1344</v>
      </c>
      <c r="C209" s="8" t="s">
        <v>857</v>
      </c>
      <c r="D209" s="8" t="s">
        <v>870</v>
      </c>
      <c r="E209" s="13" t="s">
        <v>638</v>
      </c>
      <c r="F209" s="13">
        <v>9.6000000000000002E-2</v>
      </c>
      <c r="G209" s="13">
        <v>1.2999999999999999E-2</v>
      </c>
      <c r="H209" s="31">
        <v>2.8888888888888888E-4</v>
      </c>
      <c r="I209" s="8">
        <v>45</v>
      </c>
    </row>
    <row r="210" spans="1:9" ht="15" x14ac:dyDescent="0.2">
      <c r="A210" s="10" t="s">
        <v>70</v>
      </c>
      <c r="B210" s="20" t="s">
        <v>1344</v>
      </c>
      <c r="C210" s="8" t="s">
        <v>857</v>
      </c>
      <c r="D210" s="8" t="s">
        <v>871</v>
      </c>
      <c r="E210" s="13" t="s">
        <v>638</v>
      </c>
      <c r="F210" s="13">
        <v>0.17</v>
      </c>
      <c r="G210" s="13">
        <v>0.05</v>
      </c>
      <c r="H210" s="31">
        <v>5.9523809523809529E-4</v>
      </c>
      <c r="I210" s="8">
        <v>84</v>
      </c>
    </row>
    <row r="211" spans="1:9" ht="15" x14ac:dyDescent="0.2">
      <c r="A211" s="10" t="s">
        <v>50</v>
      </c>
      <c r="B211" s="20" t="s">
        <v>1343</v>
      </c>
      <c r="C211" s="8" t="s">
        <v>872</v>
      </c>
      <c r="D211" s="8" t="s">
        <v>873</v>
      </c>
      <c r="E211" s="13" t="s">
        <v>642</v>
      </c>
      <c r="F211" s="13">
        <v>7.2999999999999995E-2</v>
      </c>
      <c r="G211" s="13">
        <v>0</v>
      </c>
      <c r="H211" s="31">
        <v>0</v>
      </c>
      <c r="I211" s="8">
        <v>0</v>
      </c>
    </row>
    <row r="212" spans="1:9" ht="15" x14ac:dyDescent="0.2">
      <c r="A212" s="10" t="s">
        <v>50</v>
      </c>
      <c r="B212" s="20" t="s">
        <v>1343</v>
      </c>
      <c r="C212" s="8" t="s">
        <v>872</v>
      </c>
      <c r="D212" s="8" t="s">
        <v>874</v>
      </c>
      <c r="E212" s="13" t="s">
        <v>644</v>
      </c>
      <c r="F212" s="13">
        <v>8.5999999999999993E-2</v>
      </c>
      <c r="G212" s="13">
        <v>0</v>
      </c>
      <c r="H212" s="31">
        <v>0</v>
      </c>
      <c r="I212" s="8">
        <v>0</v>
      </c>
    </row>
    <row r="213" spans="1:9" ht="15" x14ac:dyDescent="0.2">
      <c r="A213" s="10" t="s">
        <v>50</v>
      </c>
      <c r="B213" s="20" t="s">
        <v>1343</v>
      </c>
      <c r="C213" s="8" t="s">
        <v>872</v>
      </c>
      <c r="D213" s="8" t="s">
        <v>875</v>
      </c>
      <c r="E213" s="13" t="s">
        <v>638</v>
      </c>
      <c r="F213" s="13">
        <v>5.8000000000000003E-2</v>
      </c>
      <c r="G213" s="13">
        <v>2.1000000000000001E-2</v>
      </c>
      <c r="H213" s="31">
        <v>1.1666666666666668E-3</v>
      </c>
      <c r="I213" s="8">
        <v>18</v>
      </c>
    </row>
    <row r="214" spans="1:9" ht="15" x14ac:dyDescent="0.2">
      <c r="A214" s="10" t="s">
        <v>50</v>
      </c>
      <c r="B214" s="20" t="s">
        <v>1343</v>
      </c>
      <c r="C214" s="8" t="s">
        <v>872</v>
      </c>
      <c r="D214" s="8" t="s">
        <v>876</v>
      </c>
      <c r="E214" s="13" t="s">
        <v>638</v>
      </c>
      <c r="F214" s="13">
        <v>0.109</v>
      </c>
      <c r="G214" s="13">
        <v>3.2000000000000001E-2</v>
      </c>
      <c r="H214" s="31">
        <v>5.7142857142857147E-4</v>
      </c>
      <c r="I214" s="8">
        <v>56</v>
      </c>
    </row>
    <row r="215" spans="1:9" ht="15" x14ac:dyDescent="0.2">
      <c r="A215" s="10" t="s">
        <v>50</v>
      </c>
      <c r="B215" s="20" t="s">
        <v>1343</v>
      </c>
      <c r="C215" s="8" t="s">
        <v>872</v>
      </c>
      <c r="D215" s="8" t="s">
        <v>877</v>
      </c>
      <c r="E215" s="13" t="s">
        <v>638</v>
      </c>
      <c r="F215" s="13">
        <v>1.2E-2</v>
      </c>
      <c r="G215" s="13">
        <v>1.7000000000000001E-2</v>
      </c>
      <c r="H215" s="31">
        <v>2.6562500000000002E-4</v>
      </c>
      <c r="I215" s="8">
        <v>64</v>
      </c>
    </row>
    <row r="216" spans="1:9" ht="15" x14ac:dyDescent="0.2">
      <c r="A216" s="10" t="s">
        <v>50</v>
      </c>
      <c r="B216" s="20" t="s">
        <v>1343</v>
      </c>
      <c r="C216" s="8" t="s">
        <v>878</v>
      </c>
      <c r="D216" s="8" t="s">
        <v>879</v>
      </c>
      <c r="E216" s="13" t="s">
        <v>642</v>
      </c>
      <c r="F216" s="13">
        <v>5.7000000000000002E-2</v>
      </c>
      <c r="G216" s="13">
        <v>0</v>
      </c>
      <c r="H216" s="31">
        <v>0</v>
      </c>
      <c r="I216" s="8">
        <v>0</v>
      </c>
    </row>
    <row r="217" spans="1:9" ht="15" x14ac:dyDescent="0.2">
      <c r="A217" s="10" t="s">
        <v>50</v>
      </c>
      <c r="B217" s="20" t="s">
        <v>1343</v>
      </c>
      <c r="C217" s="8" t="s">
        <v>878</v>
      </c>
      <c r="D217" s="8" t="s">
        <v>880</v>
      </c>
      <c r="E217" s="13" t="s">
        <v>644</v>
      </c>
      <c r="F217" s="13">
        <v>3.5999999999999997E-2</v>
      </c>
      <c r="G217" s="13">
        <v>0</v>
      </c>
      <c r="H217" s="31">
        <v>0</v>
      </c>
      <c r="I217" s="8">
        <v>0</v>
      </c>
    </row>
    <row r="218" spans="1:9" ht="15" x14ac:dyDescent="0.2">
      <c r="A218" s="10" t="s">
        <v>50</v>
      </c>
      <c r="B218" s="20" t="s">
        <v>1343</v>
      </c>
      <c r="C218" s="8" t="s">
        <v>878</v>
      </c>
      <c r="D218" s="8" t="s">
        <v>881</v>
      </c>
      <c r="E218" s="13" t="s">
        <v>638</v>
      </c>
      <c r="F218" s="13">
        <v>0.126</v>
      </c>
      <c r="G218" s="13">
        <v>1.2999999999999999E-2</v>
      </c>
      <c r="H218" s="31">
        <v>7.6470588235294111E-4</v>
      </c>
      <c r="I218" s="8">
        <v>17</v>
      </c>
    </row>
    <row r="219" spans="1:9" ht="15" x14ac:dyDescent="0.2">
      <c r="A219" s="10" t="s">
        <v>50</v>
      </c>
      <c r="B219" s="20" t="s">
        <v>1343</v>
      </c>
      <c r="C219" s="8" t="s">
        <v>878</v>
      </c>
      <c r="D219" s="8" t="s">
        <v>882</v>
      </c>
      <c r="E219" s="13" t="s">
        <v>638</v>
      </c>
      <c r="F219" s="13">
        <v>0.127</v>
      </c>
      <c r="G219" s="13">
        <v>4.9000000000000002E-2</v>
      </c>
      <c r="H219" s="31">
        <v>9.7999999999999997E-4</v>
      </c>
      <c r="I219" s="8">
        <v>50</v>
      </c>
    </row>
    <row r="220" spans="1:9" ht="15" x14ac:dyDescent="0.2">
      <c r="A220" s="10" t="s">
        <v>50</v>
      </c>
      <c r="B220" s="20" t="s">
        <v>1343</v>
      </c>
      <c r="C220" s="8" t="s">
        <v>878</v>
      </c>
      <c r="D220" s="8" t="s">
        <v>883</v>
      </c>
      <c r="E220" s="13" t="s">
        <v>638</v>
      </c>
      <c r="F220" s="13">
        <v>3.7999999999999999E-2</v>
      </c>
      <c r="G220" s="13">
        <v>4.0000000000000001E-3</v>
      </c>
      <c r="H220" s="31">
        <v>1.8181818181818183E-4</v>
      </c>
      <c r="I220" s="8">
        <v>22</v>
      </c>
    </row>
    <row r="221" spans="1:9" ht="15" x14ac:dyDescent="0.2">
      <c r="A221" s="10" t="s">
        <v>50</v>
      </c>
      <c r="B221" s="20" t="s">
        <v>1343</v>
      </c>
      <c r="C221" s="8" t="s">
        <v>878</v>
      </c>
      <c r="D221" s="8" t="s">
        <v>884</v>
      </c>
      <c r="E221" s="13" t="s">
        <v>638</v>
      </c>
      <c r="F221" s="13">
        <v>7.0000000000000007E-2</v>
      </c>
      <c r="G221" s="13">
        <v>1.4999999999999999E-2</v>
      </c>
      <c r="H221" s="31">
        <v>3.9473684210526315E-4</v>
      </c>
      <c r="I221" s="8">
        <v>38</v>
      </c>
    </row>
    <row r="222" spans="1:9" ht="15" x14ac:dyDescent="0.2">
      <c r="A222" s="10" t="s">
        <v>50</v>
      </c>
      <c r="B222" s="20" t="s">
        <v>1343</v>
      </c>
      <c r="C222" s="8" t="s">
        <v>878</v>
      </c>
      <c r="D222" s="8" t="s">
        <v>885</v>
      </c>
      <c r="E222" s="13" t="s">
        <v>638</v>
      </c>
      <c r="F222" s="13">
        <v>8.5999999999999993E-2</v>
      </c>
      <c r="G222" s="13">
        <v>4.2000000000000003E-2</v>
      </c>
      <c r="H222" s="31">
        <v>7.7777777777777784E-4</v>
      </c>
      <c r="I222" s="8">
        <v>54</v>
      </c>
    </row>
    <row r="223" spans="1:9" ht="15" x14ac:dyDescent="0.2">
      <c r="A223" s="10" t="s">
        <v>50</v>
      </c>
      <c r="B223" s="20" t="s">
        <v>1343</v>
      </c>
      <c r="C223" s="8" t="s">
        <v>878</v>
      </c>
      <c r="D223" s="8" t="s">
        <v>886</v>
      </c>
      <c r="E223" s="13" t="s">
        <v>638</v>
      </c>
      <c r="F223" s="13">
        <v>8.7999999999999995E-2</v>
      </c>
      <c r="G223" s="13">
        <v>3.3000000000000002E-2</v>
      </c>
      <c r="H223" s="31">
        <v>8.25E-4</v>
      </c>
      <c r="I223" s="8">
        <v>40</v>
      </c>
    </row>
    <row r="224" spans="1:9" ht="15" x14ac:dyDescent="0.2">
      <c r="A224" s="10" t="s">
        <v>50</v>
      </c>
      <c r="B224" s="20" t="s">
        <v>1343</v>
      </c>
      <c r="C224" s="8" t="s">
        <v>878</v>
      </c>
      <c r="D224" s="8" t="s">
        <v>887</v>
      </c>
      <c r="E224" s="13" t="s">
        <v>638</v>
      </c>
      <c r="F224" s="13">
        <v>3.1E-2</v>
      </c>
      <c r="G224" s="13">
        <v>5.0000000000000001E-3</v>
      </c>
      <c r="H224" s="31">
        <v>2.0000000000000001E-4</v>
      </c>
      <c r="I224" s="8">
        <v>25</v>
      </c>
    </row>
    <row r="225" spans="1:9" ht="15" x14ac:dyDescent="0.2">
      <c r="A225" s="10" t="s">
        <v>50</v>
      </c>
      <c r="B225" s="20" t="s">
        <v>1343</v>
      </c>
      <c r="C225" s="8" t="s">
        <v>878</v>
      </c>
      <c r="D225" s="8" t="s">
        <v>888</v>
      </c>
      <c r="E225" s="13" t="s">
        <v>638</v>
      </c>
      <c r="F225" s="13">
        <v>5.1999999999999998E-2</v>
      </c>
      <c r="G225" s="13">
        <v>1.4999999999999999E-2</v>
      </c>
      <c r="H225" s="31">
        <v>5.1724137931034484E-4</v>
      </c>
      <c r="I225" s="8">
        <v>29</v>
      </c>
    </row>
    <row r="226" spans="1:9" ht="15" x14ac:dyDescent="0.2">
      <c r="A226" s="10" t="s">
        <v>50</v>
      </c>
      <c r="B226" s="20" t="s">
        <v>1343</v>
      </c>
      <c r="C226" s="8" t="s">
        <v>878</v>
      </c>
      <c r="D226" s="8" t="s">
        <v>889</v>
      </c>
      <c r="E226" s="13" t="s">
        <v>638</v>
      </c>
      <c r="F226" s="13">
        <v>9.1999999999999998E-2</v>
      </c>
      <c r="G226" s="13">
        <v>4.2000000000000003E-2</v>
      </c>
      <c r="H226" s="31">
        <v>9.3333333333333343E-4</v>
      </c>
      <c r="I226" s="8">
        <v>45</v>
      </c>
    </row>
    <row r="227" spans="1:9" ht="15" x14ac:dyDescent="0.2">
      <c r="A227" s="10" t="s">
        <v>50</v>
      </c>
      <c r="B227" s="20" t="s">
        <v>1343</v>
      </c>
      <c r="C227" s="8" t="s">
        <v>878</v>
      </c>
      <c r="D227" s="8" t="s">
        <v>890</v>
      </c>
      <c r="E227" s="13" t="s">
        <v>638</v>
      </c>
      <c r="F227" s="13">
        <v>6.2E-2</v>
      </c>
      <c r="G227" s="13">
        <v>2.9000000000000001E-2</v>
      </c>
      <c r="H227" s="31">
        <v>9.6666666666666667E-4</v>
      </c>
      <c r="I227" s="8">
        <v>30</v>
      </c>
    </row>
    <row r="228" spans="1:9" ht="15" x14ac:dyDescent="0.2">
      <c r="A228" s="10" t="s">
        <v>50</v>
      </c>
      <c r="B228" s="20" t="s">
        <v>1343</v>
      </c>
      <c r="C228" s="8" t="s">
        <v>891</v>
      </c>
      <c r="D228" s="14" t="s">
        <v>892</v>
      </c>
      <c r="E228" s="13" t="s">
        <v>642</v>
      </c>
      <c r="F228" s="13">
        <v>5.8999999999999997E-2</v>
      </c>
      <c r="G228" s="13">
        <v>0</v>
      </c>
      <c r="H228" s="31">
        <v>0</v>
      </c>
      <c r="I228" s="8">
        <v>6</v>
      </c>
    </row>
    <row r="229" spans="1:9" ht="15" x14ac:dyDescent="0.2">
      <c r="A229" s="10" t="s">
        <v>50</v>
      </c>
      <c r="B229" s="20" t="s">
        <v>1343</v>
      </c>
      <c r="C229" s="8" t="s">
        <v>891</v>
      </c>
      <c r="D229" s="14" t="s">
        <v>893</v>
      </c>
      <c r="E229" s="13" t="s">
        <v>644</v>
      </c>
      <c r="F229" s="13">
        <v>0.04</v>
      </c>
      <c r="G229" s="13">
        <v>0</v>
      </c>
      <c r="H229" s="31">
        <v>0</v>
      </c>
      <c r="I229" s="8">
        <v>0</v>
      </c>
    </row>
    <row r="230" spans="1:9" ht="15" x14ac:dyDescent="0.2">
      <c r="A230" s="10" t="s">
        <v>50</v>
      </c>
      <c r="B230" s="20" t="s">
        <v>1343</v>
      </c>
      <c r="C230" s="8" t="s">
        <v>891</v>
      </c>
      <c r="D230" s="14" t="s">
        <v>894</v>
      </c>
      <c r="E230" s="13" t="s">
        <v>638</v>
      </c>
      <c r="F230" s="13">
        <v>7.8E-2</v>
      </c>
      <c r="G230" s="13">
        <v>6.0000000000000001E-3</v>
      </c>
      <c r="H230" s="31">
        <v>1.8181818181818183E-4</v>
      </c>
      <c r="I230" s="8">
        <v>33</v>
      </c>
    </row>
    <row r="231" spans="1:9" ht="15" x14ac:dyDescent="0.2">
      <c r="A231" s="10" t="s">
        <v>50</v>
      </c>
      <c r="B231" s="20" t="s">
        <v>1343</v>
      </c>
      <c r="C231" s="8" t="s">
        <v>891</v>
      </c>
      <c r="D231" s="14" t="s">
        <v>895</v>
      </c>
      <c r="E231" s="13" t="s">
        <v>638</v>
      </c>
      <c r="F231" s="13">
        <v>0.10100000000000001</v>
      </c>
      <c r="G231" s="13">
        <v>1.7999999999999999E-2</v>
      </c>
      <c r="H231" s="31">
        <v>2.9999999999999997E-4</v>
      </c>
      <c r="I231" s="8">
        <v>60</v>
      </c>
    </row>
    <row r="232" spans="1:9" ht="15" x14ac:dyDescent="0.2">
      <c r="A232" s="10" t="s">
        <v>50</v>
      </c>
      <c r="B232" s="20" t="s">
        <v>1343</v>
      </c>
      <c r="C232" s="8" t="s">
        <v>891</v>
      </c>
      <c r="D232" s="14" t="s">
        <v>896</v>
      </c>
      <c r="E232" s="13" t="s">
        <v>638</v>
      </c>
      <c r="F232" s="13">
        <v>0.152</v>
      </c>
      <c r="G232" s="13">
        <v>8.1000000000000003E-2</v>
      </c>
      <c r="H232" s="31">
        <v>1.5E-3</v>
      </c>
      <c r="I232" s="8">
        <v>54</v>
      </c>
    </row>
    <row r="233" spans="1:9" ht="15" x14ac:dyDescent="0.2">
      <c r="A233" s="10" t="s">
        <v>50</v>
      </c>
      <c r="B233" s="20" t="s">
        <v>1343</v>
      </c>
      <c r="C233" s="8" t="s">
        <v>891</v>
      </c>
      <c r="D233" s="14" t="s">
        <v>897</v>
      </c>
      <c r="E233" s="13" t="s">
        <v>638</v>
      </c>
      <c r="F233" s="13">
        <v>0.06</v>
      </c>
      <c r="G233" s="13">
        <v>5.0000000000000001E-3</v>
      </c>
      <c r="H233" s="31">
        <v>1.3157894736842105E-4</v>
      </c>
      <c r="I233" s="8">
        <v>38</v>
      </c>
    </row>
    <row r="234" spans="1:9" ht="15" x14ac:dyDescent="0.2">
      <c r="A234" s="10" t="s">
        <v>50</v>
      </c>
      <c r="B234" s="20" t="s">
        <v>1343</v>
      </c>
      <c r="C234" s="8" t="s">
        <v>891</v>
      </c>
      <c r="D234" s="14" t="s">
        <v>898</v>
      </c>
      <c r="E234" s="13" t="s">
        <v>638</v>
      </c>
      <c r="F234" s="13">
        <v>0.188</v>
      </c>
      <c r="G234" s="13">
        <v>0.106</v>
      </c>
      <c r="H234" s="31">
        <v>1.3417721518987342E-3</v>
      </c>
      <c r="I234" s="8">
        <v>79</v>
      </c>
    </row>
    <row r="235" spans="1:9" ht="15" x14ac:dyDescent="0.2">
      <c r="A235" s="10" t="s">
        <v>43</v>
      </c>
      <c r="B235" s="20" t="s">
        <v>1342</v>
      </c>
      <c r="C235" s="8" t="s">
        <v>899</v>
      </c>
      <c r="D235" s="8" t="s">
        <v>900</v>
      </c>
      <c r="E235" s="13" t="s">
        <v>642</v>
      </c>
      <c r="F235" s="13">
        <v>6.4000000000000001E-2</v>
      </c>
      <c r="G235" s="13">
        <v>0</v>
      </c>
      <c r="H235" s="31">
        <v>0</v>
      </c>
      <c r="I235" s="8">
        <v>0</v>
      </c>
    </row>
    <row r="236" spans="1:9" ht="15" x14ac:dyDescent="0.2">
      <c r="A236" s="10" t="s">
        <v>43</v>
      </c>
      <c r="B236" s="20" t="s">
        <v>1342</v>
      </c>
      <c r="C236" s="8" t="s">
        <v>899</v>
      </c>
      <c r="D236" s="8" t="s">
        <v>901</v>
      </c>
      <c r="E236" s="13" t="s">
        <v>644</v>
      </c>
      <c r="F236" s="13">
        <v>0.10199999999999999</v>
      </c>
      <c r="G236" s="13">
        <v>0</v>
      </c>
      <c r="H236" s="31">
        <v>0</v>
      </c>
      <c r="I236" s="8">
        <v>0</v>
      </c>
    </row>
    <row r="237" spans="1:9" ht="15" x14ac:dyDescent="0.2">
      <c r="A237" s="10" t="s">
        <v>43</v>
      </c>
      <c r="B237" s="20" t="s">
        <v>1342</v>
      </c>
      <c r="C237" s="8" t="s">
        <v>899</v>
      </c>
      <c r="D237" s="8" t="s">
        <v>902</v>
      </c>
      <c r="E237" s="13" t="s">
        <v>642</v>
      </c>
      <c r="F237" s="13">
        <v>0.10199999999999999</v>
      </c>
      <c r="G237" s="13">
        <v>0</v>
      </c>
      <c r="H237" s="31">
        <v>0</v>
      </c>
      <c r="I237" s="8">
        <v>0</v>
      </c>
    </row>
    <row r="238" spans="1:9" ht="15" x14ac:dyDescent="0.2">
      <c r="A238" s="10" t="s">
        <v>43</v>
      </c>
      <c r="B238" s="20" t="s">
        <v>1342</v>
      </c>
      <c r="C238" s="8" t="s">
        <v>899</v>
      </c>
      <c r="D238" s="8" t="s">
        <v>903</v>
      </c>
      <c r="E238" s="13" t="s">
        <v>638</v>
      </c>
      <c r="F238" s="13">
        <v>0.21</v>
      </c>
      <c r="G238" s="13">
        <v>8.2000000000000003E-2</v>
      </c>
      <c r="H238" s="31">
        <v>9.647058823529412E-4</v>
      </c>
      <c r="I238" s="8">
        <v>85</v>
      </c>
    </row>
    <row r="239" spans="1:9" ht="15" x14ac:dyDescent="0.2">
      <c r="A239" s="10" t="s">
        <v>43</v>
      </c>
      <c r="B239" s="20" t="s">
        <v>1342</v>
      </c>
      <c r="C239" s="8" t="s">
        <v>899</v>
      </c>
      <c r="D239" s="8" t="s">
        <v>904</v>
      </c>
      <c r="E239" s="13" t="s">
        <v>638</v>
      </c>
      <c r="F239" s="13">
        <v>8.2000000000000003E-2</v>
      </c>
      <c r="G239" s="13">
        <v>1.9E-2</v>
      </c>
      <c r="H239" s="31">
        <v>5.7575757575757571E-4</v>
      </c>
      <c r="I239" s="8">
        <v>33</v>
      </c>
    </row>
    <row r="240" spans="1:9" ht="15" x14ac:dyDescent="0.2">
      <c r="A240" s="10" t="s">
        <v>43</v>
      </c>
      <c r="B240" s="20" t="s">
        <v>1342</v>
      </c>
      <c r="C240" s="8" t="s">
        <v>899</v>
      </c>
      <c r="D240" s="8" t="s">
        <v>905</v>
      </c>
      <c r="E240" s="13" t="s">
        <v>638</v>
      </c>
      <c r="F240" s="13">
        <v>7.0000000000000007E-2</v>
      </c>
      <c r="G240" s="13">
        <v>1.2999999999999999E-2</v>
      </c>
      <c r="H240" s="31">
        <v>4.6428571428571428E-4</v>
      </c>
      <c r="I240" s="8">
        <v>28</v>
      </c>
    </row>
    <row r="241" spans="1:9" ht="15" x14ac:dyDescent="0.2">
      <c r="A241" s="10" t="s">
        <v>43</v>
      </c>
      <c r="B241" s="20" t="s">
        <v>1342</v>
      </c>
      <c r="C241" s="8" t="s">
        <v>899</v>
      </c>
      <c r="D241" s="8" t="s">
        <v>906</v>
      </c>
      <c r="E241" s="13" t="s">
        <v>638</v>
      </c>
      <c r="F241" s="13">
        <v>2.1999999999999999E-2</v>
      </c>
      <c r="G241" s="13">
        <v>3.0000000000000001E-3</v>
      </c>
      <c r="H241" s="31">
        <v>2.7272727272727274E-4</v>
      </c>
      <c r="I241" s="8">
        <v>11</v>
      </c>
    </row>
    <row r="242" spans="1:9" ht="15" x14ac:dyDescent="0.2">
      <c r="A242" s="10" t="s">
        <v>43</v>
      </c>
      <c r="B242" s="20" t="s">
        <v>1342</v>
      </c>
      <c r="C242" s="8" t="s">
        <v>899</v>
      </c>
      <c r="D242" s="8" t="s">
        <v>907</v>
      </c>
      <c r="E242" s="13" t="s">
        <v>638</v>
      </c>
      <c r="F242" s="13">
        <v>9.2999999999999999E-2</v>
      </c>
      <c r="G242" s="13">
        <v>1.2999999999999999E-2</v>
      </c>
      <c r="H242" s="31">
        <v>3.5135135135135135E-4</v>
      </c>
      <c r="I242" s="8">
        <v>37</v>
      </c>
    </row>
    <row r="243" spans="1:9" ht="15" x14ac:dyDescent="0.2">
      <c r="A243" s="10" t="s">
        <v>43</v>
      </c>
      <c r="B243" s="20" t="s">
        <v>1342</v>
      </c>
      <c r="C243" s="8" t="s">
        <v>899</v>
      </c>
      <c r="D243" s="8" t="s">
        <v>908</v>
      </c>
      <c r="E243" s="13" t="s">
        <v>638</v>
      </c>
      <c r="F243" s="13">
        <v>0.21199999999999999</v>
      </c>
      <c r="G243" s="13">
        <v>5.7000000000000002E-2</v>
      </c>
      <c r="H243" s="31">
        <v>5.0442477876106199E-4</v>
      </c>
      <c r="I243" s="8">
        <v>113</v>
      </c>
    </row>
    <row r="244" spans="1:9" ht="15" x14ac:dyDescent="0.2">
      <c r="A244" s="10" t="s">
        <v>43</v>
      </c>
      <c r="B244" s="20" t="s">
        <v>1342</v>
      </c>
      <c r="C244" s="8" t="s">
        <v>899</v>
      </c>
      <c r="D244" s="8" t="s">
        <v>909</v>
      </c>
      <c r="E244" s="13" t="s">
        <v>638</v>
      </c>
      <c r="F244" s="13">
        <v>0.14099999999999999</v>
      </c>
      <c r="G244" s="13">
        <v>0.01</v>
      </c>
      <c r="H244" s="31">
        <v>1.6949152542372882E-4</v>
      </c>
      <c r="I244" s="8">
        <v>59</v>
      </c>
    </row>
    <row r="245" spans="1:9" ht="15" x14ac:dyDescent="0.2">
      <c r="A245" s="10" t="s">
        <v>43</v>
      </c>
      <c r="B245" s="20" t="s">
        <v>1342</v>
      </c>
      <c r="C245" s="8" t="s">
        <v>899</v>
      </c>
      <c r="D245" s="8" t="s">
        <v>910</v>
      </c>
      <c r="E245" s="13" t="s">
        <v>638</v>
      </c>
      <c r="F245" s="13">
        <v>7.6999999999999999E-2</v>
      </c>
      <c r="G245" s="13">
        <v>4.0000000000000001E-3</v>
      </c>
      <c r="H245" s="31">
        <v>1.25E-4</v>
      </c>
      <c r="I245" s="8">
        <v>32</v>
      </c>
    </row>
    <row r="246" spans="1:9" ht="15" x14ac:dyDescent="0.2">
      <c r="A246" s="10" t="s">
        <v>43</v>
      </c>
      <c r="B246" s="20" t="s">
        <v>1342</v>
      </c>
      <c r="C246" s="8" t="s">
        <v>899</v>
      </c>
      <c r="D246" s="8" t="s">
        <v>911</v>
      </c>
      <c r="E246" s="13" t="s">
        <v>638</v>
      </c>
      <c r="F246" s="13">
        <v>3.7999999999999999E-2</v>
      </c>
      <c r="G246" s="13">
        <v>6.0000000000000001E-3</v>
      </c>
      <c r="H246" s="31">
        <v>4.6153846153846153E-4</v>
      </c>
      <c r="I246" s="8">
        <v>13</v>
      </c>
    </row>
    <row r="247" spans="1:9" ht="15" x14ac:dyDescent="0.2">
      <c r="A247" s="10" t="s">
        <v>43</v>
      </c>
      <c r="B247" s="20" t="s">
        <v>1342</v>
      </c>
      <c r="C247" s="8" t="s">
        <v>899</v>
      </c>
      <c r="D247" s="8" t="s">
        <v>912</v>
      </c>
      <c r="E247" s="13" t="s">
        <v>638</v>
      </c>
      <c r="F247" s="13">
        <v>6.5000000000000002E-2</v>
      </c>
      <c r="G247" s="13">
        <v>3.2000000000000001E-2</v>
      </c>
      <c r="H247" s="31">
        <v>1.5238095238095239E-3</v>
      </c>
      <c r="I247" s="8">
        <v>21</v>
      </c>
    </row>
    <row r="248" spans="1:9" ht="15" x14ac:dyDescent="0.2">
      <c r="A248" s="10" t="s">
        <v>43</v>
      </c>
      <c r="B248" s="20" t="s">
        <v>1342</v>
      </c>
      <c r="C248" s="8" t="s">
        <v>899</v>
      </c>
      <c r="D248" s="8" t="s">
        <v>913</v>
      </c>
      <c r="E248" s="13" t="s">
        <v>638</v>
      </c>
      <c r="F248" s="13">
        <v>8.4000000000000005E-2</v>
      </c>
      <c r="G248" s="13">
        <v>0</v>
      </c>
      <c r="H248" s="31">
        <v>0</v>
      </c>
      <c r="I248" s="8">
        <v>38</v>
      </c>
    </row>
    <row r="249" spans="1:9" ht="15" x14ac:dyDescent="0.2">
      <c r="A249" s="10" t="s">
        <v>43</v>
      </c>
      <c r="B249" s="20" t="s">
        <v>1342</v>
      </c>
      <c r="C249" s="8" t="s">
        <v>914</v>
      </c>
      <c r="D249" s="14" t="s">
        <v>915</v>
      </c>
      <c r="E249" s="13" t="s">
        <v>642</v>
      </c>
      <c r="F249" s="13">
        <v>3.7999999999999999E-2</v>
      </c>
      <c r="G249" s="13">
        <v>0</v>
      </c>
      <c r="H249" s="31">
        <v>0</v>
      </c>
      <c r="I249" s="8">
        <v>4</v>
      </c>
    </row>
    <row r="250" spans="1:9" ht="15" x14ac:dyDescent="0.2">
      <c r="A250" s="10" t="s">
        <v>43</v>
      </c>
      <c r="B250" s="20" t="s">
        <v>1342</v>
      </c>
      <c r="C250" s="8" t="s">
        <v>914</v>
      </c>
      <c r="D250" s="14" t="s">
        <v>916</v>
      </c>
      <c r="E250" s="13" t="s">
        <v>644</v>
      </c>
      <c r="F250" s="13">
        <v>5.1999999999999998E-2</v>
      </c>
      <c r="G250" s="13">
        <v>0</v>
      </c>
      <c r="H250" s="31">
        <v>0</v>
      </c>
      <c r="I250" s="8">
        <v>0</v>
      </c>
    </row>
    <row r="251" spans="1:9" ht="15" x14ac:dyDescent="0.2">
      <c r="A251" s="10" t="s">
        <v>43</v>
      </c>
      <c r="B251" s="20" t="s">
        <v>1342</v>
      </c>
      <c r="C251" s="8" t="s">
        <v>914</v>
      </c>
      <c r="D251" s="14" t="s">
        <v>917</v>
      </c>
      <c r="E251" s="13" t="s">
        <v>638</v>
      </c>
      <c r="F251" s="13">
        <v>0.104</v>
      </c>
      <c r="G251" s="13">
        <v>4.5999999999999999E-2</v>
      </c>
      <c r="H251" s="31">
        <v>9.3877551020408166E-4</v>
      </c>
      <c r="I251" s="8">
        <v>49</v>
      </c>
    </row>
    <row r="252" spans="1:9" ht="15" x14ac:dyDescent="0.2">
      <c r="A252" s="10" t="s">
        <v>43</v>
      </c>
      <c r="B252" s="20" t="s">
        <v>1342</v>
      </c>
      <c r="C252" s="8" t="s">
        <v>914</v>
      </c>
      <c r="D252" s="14" t="s">
        <v>918</v>
      </c>
      <c r="E252" s="13" t="s">
        <v>638</v>
      </c>
      <c r="F252" s="13">
        <v>9.2999999999999999E-2</v>
      </c>
      <c r="G252" s="13">
        <v>2.5000000000000001E-2</v>
      </c>
      <c r="H252" s="31">
        <v>5.9523809523809529E-4</v>
      </c>
      <c r="I252" s="8">
        <v>42</v>
      </c>
    </row>
    <row r="253" spans="1:9" ht="15" x14ac:dyDescent="0.2">
      <c r="A253" s="10" t="s">
        <v>43</v>
      </c>
      <c r="B253" s="20" t="s">
        <v>1342</v>
      </c>
      <c r="C253" s="8" t="s">
        <v>914</v>
      </c>
      <c r="D253" s="14" t="s">
        <v>919</v>
      </c>
      <c r="E253" s="13" t="s">
        <v>638</v>
      </c>
      <c r="F253" s="13">
        <v>8.5999999999999993E-2</v>
      </c>
      <c r="G253" s="13">
        <v>1.2E-2</v>
      </c>
      <c r="H253" s="31">
        <v>2.9268292682926828E-4</v>
      </c>
      <c r="I253" s="8">
        <v>41</v>
      </c>
    </row>
    <row r="254" spans="1:9" ht="15" x14ac:dyDescent="0.2">
      <c r="A254" s="10" t="s">
        <v>43</v>
      </c>
      <c r="B254" s="20" t="s">
        <v>1342</v>
      </c>
      <c r="C254" s="8" t="s">
        <v>914</v>
      </c>
      <c r="D254" s="14" t="s">
        <v>920</v>
      </c>
      <c r="E254" s="13" t="s">
        <v>638</v>
      </c>
      <c r="F254" s="13">
        <v>0.21199999999999999</v>
      </c>
      <c r="G254" s="13">
        <v>0.10299999999999999</v>
      </c>
      <c r="H254" s="31">
        <v>1.0618556701030928E-3</v>
      </c>
      <c r="I254" s="8">
        <v>97</v>
      </c>
    </row>
    <row r="255" spans="1:9" ht="15" x14ac:dyDescent="0.2">
      <c r="A255" s="10" t="s">
        <v>43</v>
      </c>
      <c r="B255" s="20" t="s">
        <v>1342</v>
      </c>
      <c r="C255" s="8" t="s">
        <v>914</v>
      </c>
      <c r="D255" s="14" t="s">
        <v>921</v>
      </c>
      <c r="E255" s="13" t="s">
        <v>638</v>
      </c>
      <c r="F255" s="13">
        <v>7.4999999999999997E-2</v>
      </c>
      <c r="G255" s="13">
        <v>7.0000000000000001E-3</v>
      </c>
      <c r="H255" s="31">
        <v>2.5000000000000001E-4</v>
      </c>
      <c r="I255" s="8">
        <v>28</v>
      </c>
    </row>
    <row r="256" spans="1:9" ht="15" x14ac:dyDescent="0.2">
      <c r="A256" s="10" t="s">
        <v>43</v>
      </c>
      <c r="B256" s="20" t="s">
        <v>1342</v>
      </c>
      <c r="C256" s="8" t="s">
        <v>914</v>
      </c>
      <c r="D256" s="14" t="s">
        <v>922</v>
      </c>
      <c r="E256" s="13" t="s">
        <v>638</v>
      </c>
      <c r="F256" s="13">
        <v>3.9E-2</v>
      </c>
      <c r="G256" s="13">
        <v>0</v>
      </c>
      <c r="H256" s="31">
        <v>0</v>
      </c>
      <c r="I256" s="8">
        <v>6</v>
      </c>
    </row>
    <row r="257" spans="1:9" ht="15" x14ac:dyDescent="0.2">
      <c r="A257" s="10" t="s">
        <v>43</v>
      </c>
      <c r="B257" s="20" t="s">
        <v>1342</v>
      </c>
      <c r="C257" s="8" t="s">
        <v>914</v>
      </c>
      <c r="D257" s="14" t="s">
        <v>923</v>
      </c>
      <c r="E257" s="13" t="s">
        <v>638</v>
      </c>
      <c r="F257" s="13">
        <v>4.7E-2</v>
      </c>
      <c r="G257" s="13">
        <v>1.0999999999999999E-2</v>
      </c>
      <c r="H257" s="31">
        <v>7.8571428571428564E-4</v>
      </c>
      <c r="I257" s="8">
        <v>14</v>
      </c>
    </row>
    <row r="258" spans="1:9" ht="15" x14ac:dyDescent="0.2">
      <c r="A258" s="10" t="s">
        <v>43</v>
      </c>
      <c r="B258" s="20" t="s">
        <v>1342</v>
      </c>
      <c r="C258" s="8" t="s">
        <v>914</v>
      </c>
      <c r="D258" s="14" t="s">
        <v>924</v>
      </c>
      <c r="E258" s="13" t="s">
        <v>638</v>
      </c>
      <c r="F258" s="13">
        <v>0.192</v>
      </c>
      <c r="G258" s="13">
        <v>7.5999999999999998E-2</v>
      </c>
      <c r="H258" s="31">
        <v>1.0704225352112676E-3</v>
      </c>
      <c r="I258" s="8">
        <v>71</v>
      </c>
    </row>
    <row r="259" spans="1:9" ht="15" x14ac:dyDescent="0.2">
      <c r="A259" s="10" t="s">
        <v>43</v>
      </c>
      <c r="B259" s="20" t="s">
        <v>1342</v>
      </c>
      <c r="C259" s="8" t="s">
        <v>914</v>
      </c>
      <c r="D259" s="14" t="s">
        <v>925</v>
      </c>
      <c r="E259" s="13" t="s">
        <v>638</v>
      </c>
      <c r="F259" s="13">
        <v>0.10199999999999999</v>
      </c>
      <c r="G259" s="13">
        <v>2.5000000000000001E-2</v>
      </c>
      <c r="H259" s="31">
        <v>6.7567567567567571E-4</v>
      </c>
      <c r="I259" s="8">
        <v>37</v>
      </c>
    </row>
    <row r="260" spans="1:9" ht="15" x14ac:dyDescent="0.2">
      <c r="A260" s="10" t="s">
        <v>43</v>
      </c>
      <c r="B260" s="20" t="s">
        <v>1342</v>
      </c>
      <c r="C260" s="8" t="s">
        <v>926</v>
      </c>
      <c r="D260" s="14" t="s">
        <v>927</v>
      </c>
      <c r="E260" s="13" t="s">
        <v>642</v>
      </c>
      <c r="F260" s="13">
        <v>0.02</v>
      </c>
      <c r="G260" s="13">
        <v>0</v>
      </c>
      <c r="H260" s="31">
        <v>0</v>
      </c>
      <c r="I260" s="8">
        <v>0</v>
      </c>
    </row>
    <row r="261" spans="1:9" ht="15" x14ac:dyDescent="0.2">
      <c r="A261" s="10" t="s">
        <v>43</v>
      </c>
      <c r="B261" s="20" t="s">
        <v>1342</v>
      </c>
      <c r="C261" s="8" t="s">
        <v>926</v>
      </c>
      <c r="D261" s="14" t="s">
        <v>928</v>
      </c>
      <c r="E261" s="13" t="s">
        <v>644</v>
      </c>
      <c r="F261" s="13">
        <v>4.7E-2</v>
      </c>
      <c r="G261" s="13">
        <v>0</v>
      </c>
      <c r="H261" s="31">
        <v>0</v>
      </c>
      <c r="I261" s="8">
        <v>0</v>
      </c>
    </row>
    <row r="262" spans="1:9" ht="15" x14ac:dyDescent="0.2">
      <c r="A262" s="10" t="s">
        <v>43</v>
      </c>
      <c r="B262" s="20" t="s">
        <v>1342</v>
      </c>
      <c r="C262" s="8" t="s">
        <v>926</v>
      </c>
      <c r="D262" s="14" t="s">
        <v>929</v>
      </c>
      <c r="E262" s="13" t="s">
        <v>642</v>
      </c>
      <c r="F262" s="13">
        <v>5.8000000000000003E-2</v>
      </c>
      <c r="G262" s="13">
        <v>0</v>
      </c>
      <c r="H262" s="31">
        <v>0</v>
      </c>
      <c r="I262" s="8">
        <v>0</v>
      </c>
    </row>
    <row r="263" spans="1:9" ht="15" x14ac:dyDescent="0.2">
      <c r="A263" s="10" t="s">
        <v>43</v>
      </c>
      <c r="B263" s="20" t="s">
        <v>1342</v>
      </c>
      <c r="C263" s="8" t="s">
        <v>926</v>
      </c>
      <c r="D263" s="14" t="s">
        <v>930</v>
      </c>
      <c r="E263" s="13" t="s">
        <v>638</v>
      </c>
      <c r="F263" s="13">
        <v>0.06</v>
      </c>
      <c r="G263" s="13">
        <v>6.0000000000000001E-3</v>
      </c>
      <c r="H263" s="31">
        <v>2.5000000000000001E-4</v>
      </c>
      <c r="I263" s="8">
        <v>24</v>
      </c>
    </row>
    <row r="264" spans="1:9" ht="15" x14ac:dyDescent="0.2">
      <c r="A264" s="10" t="s">
        <v>43</v>
      </c>
      <c r="B264" s="20" t="s">
        <v>1342</v>
      </c>
      <c r="C264" s="8" t="s">
        <v>926</v>
      </c>
      <c r="D264" s="14" t="s">
        <v>931</v>
      </c>
      <c r="E264" s="13" t="s">
        <v>638</v>
      </c>
      <c r="F264" s="13">
        <v>6.3E-2</v>
      </c>
      <c r="G264" s="13">
        <v>2.7E-2</v>
      </c>
      <c r="H264" s="31">
        <v>6.7500000000000004E-4</v>
      </c>
      <c r="I264" s="8">
        <v>40</v>
      </c>
    </row>
    <row r="265" spans="1:9" ht="15" x14ac:dyDescent="0.2">
      <c r="A265" s="10" t="s">
        <v>43</v>
      </c>
      <c r="B265" s="20" t="s">
        <v>1342</v>
      </c>
      <c r="C265" s="8" t="s">
        <v>926</v>
      </c>
      <c r="D265" s="14" t="s">
        <v>932</v>
      </c>
      <c r="E265" s="13" t="s">
        <v>638</v>
      </c>
      <c r="F265" s="13">
        <v>7.4999999999999997E-2</v>
      </c>
      <c r="G265" s="13">
        <v>3.6999999999999998E-2</v>
      </c>
      <c r="H265" s="31">
        <v>7.8723404255319148E-4</v>
      </c>
      <c r="I265" s="8">
        <v>47</v>
      </c>
    </row>
    <row r="266" spans="1:9" ht="15" x14ac:dyDescent="0.2">
      <c r="A266" s="10" t="s">
        <v>43</v>
      </c>
      <c r="B266" s="20" t="s">
        <v>1342</v>
      </c>
      <c r="C266" s="8" t="s">
        <v>926</v>
      </c>
      <c r="D266" s="14" t="s">
        <v>933</v>
      </c>
      <c r="E266" s="13" t="s">
        <v>638</v>
      </c>
      <c r="F266" s="13">
        <v>0.129</v>
      </c>
      <c r="G266" s="13">
        <v>0.06</v>
      </c>
      <c r="H266" s="31">
        <v>1.0344827586206897E-3</v>
      </c>
      <c r="I266" s="8">
        <v>58</v>
      </c>
    </row>
    <row r="267" spans="1:9" ht="15" x14ac:dyDescent="0.2">
      <c r="A267" s="10" t="s">
        <v>43</v>
      </c>
      <c r="B267" s="20" t="s">
        <v>1342</v>
      </c>
      <c r="C267" s="8" t="s">
        <v>926</v>
      </c>
      <c r="D267" s="14" t="s">
        <v>934</v>
      </c>
      <c r="E267" s="13" t="s">
        <v>638</v>
      </c>
      <c r="F267" s="13">
        <v>7.0999999999999994E-2</v>
      </c>
      <c r="G267" s="13">
        <v>1.4E-2</v>
      </c>
      <c r="H267" s="31">
        <v>3.181818181818182E-4</v>
      </c>
      <c r="I267" s="8">
        <v>44</v>
      </c>
    </row>
    <row r="268" spans="1:9" ht="15" x14ac:dyDescent="0.2">
      <c r="A268" s="10" t="s">
        <v>43</v>
      </c>
      <c r="B268" s="20" t="s">
        <v>1342</v>
      </c>
      <c r="C268" s="8" t="s">
        <v>926</v>
      </c>
      <c r="D268" s="14" t="s">
        <v>935</v>
      </c>
      <c r="E268" s="13" t="s">
        <v>638</v>
      </c>
      <c r="F268" s="13">
        <v>0.106</v>
      </c>
      <c r="G268" s="13">
        <v>4.8000000000000001E-2</v>
      </c>
      <c r="H268" s="31">
        <v>9.4117647058823532E-4</v>
      </c>
      <c r="I268" s="8">
        <v>51</v>
      </c>
    </row>
    <row r="269" spans="1:9" ht="15" x14ac:dyDescent="0.2">
      <c r="A269" s="10" t="s">
        <v>43</v>
      </c>
      <c r="B269" s="20" t="s">
        <v>1342</v>
      </c>
      <c r="C269" s="8" t="s">
        <v>926</v>
      </c>
      <c r="D269" s="14" t="s">
        <v>936</v>
      </c>
      <c r="E269" s="13" t="s">
        <v>638</v>
      </c>
      <c r="F269" s="13">
        <v>0.112</v>
      </c>
      <c r="G269" s="13">
        <v>6.5000000000000002E-2</v>
      </c>
      <c r="H269" s="31">
        <v>8.6666666666666674E-4</v>
      </c>
      <c r="I269" s="8">
        <v>75</v>
      </c>
    </row>
    <row r="270" spans="1:9" ht="15" x14ac:dyDescent="0.2">
      <c r="A270" s="10" t="s">
        <v>43</v>
      </c>
      <c r="B270" s="20" t="s">
        <v>1342</v>
      </c>
      <c r="C270" s="8" t="s">
        <v>926</v>
      </c>
      <c r="D270" s="14" t="s">
        <v>937</v>
      </c>
      <c r="E270" s="13" t="s">
        <v>638</v>
      </c>
      <c r="F270" s="13">
        <v>9.4E-2</v>
      </c>
      <c r="G270" s="13">
        <v>4.2000000000000003E-2</v>
      </c>
      <c r="H270" s="31">
        <v>7.7777777777777784E-4</v>
      </c>
      <c r="I270" s="8">
        <v>54</v>
      </c>
    </row>
    <row r="271" spans="1:9" ht="15" x14ac:dyDescent="0.2">
      <c r="A271" s="10" t="s">
        <v>35</v>
      </c>
      <c r="B271" s="20" t="s">
        <v>1338</v>
      </c>
      <c r="C271" s="8" t="s">
        <v>938</v>
      </c>
      <c r="D271" s="14" t="s">
        <v>939</v>
      </c>
      <c r="E271" s="13" t="s">
        <v>642</v>
      </c>
      <c r="F271" s="13">
        <v>8.3000000000000004E-2</v>
      </c>
      <c r="G271" s="13">
        <v>0</v>
      </c>
      <c r="H271" s="31">
        <v>0</v>
      </c>
      <c r="I271" s="8">
        <v>0</v>
      </c>
    </row>
    <row r="272" spans="1:9" ht="15" x14ac:dyDescent="0.2">
      <c r="A272" s="10" t="s">
        <v>35</v>
      </c>
      <c r="B272" s="20" t="s">
        <v>1338</v>
      </c>
      <c r="C272" s="8" t="s">
        <v>938</v>
      </c>
      <c r="D272" s="14" t="s">
        <v>940</v>
      </c>
      <c r="E272" s="13" t="s">
        <v>644</v>
      </c>
      <c r="F272" s="13">
        <v>0.105</v>
      </c>
      <c r="G272" s="13">
        <v>0</v>
      </c>
      <c r="H272" s="31">
        <v>0</v>
      </c>
      <c r="I272" s="8">
        <v>0</v>
      </c>
    </row>
    <row r="273" spans="1:9" ht="15" x14ac:dyDescent="0.2">
      <c r="A273" s="10" t="s">
        <v>35</v>
      </c>
      <c r="B273" s="20" t="s">
        <v>1338</v>
      </c>
      <c r="C273" s="8" t="s">
        <v>938</v>
      </c>
      <c r="D273" s="14" t="s">
        <v>941</v>
      </c>
      <c r="E273" s="13" t="s">
        <v>638</v>
      </c>
      <c r="F273" s="13">
        <v>6.3E-2</v>
      </c>
      <c r="G273" s="13">
        <v>0</v>
      </c>
      <c r="H273" s="31">
        <v>0</v>
      </c>
      <c r="I273" s="8">
        <v>0</v>
      </c>
    </row>
    <row r="274" spans="1:9" ht="15" x14ac:dyDescent="0.2">
      <c r="A274" s="10" t="s">
        <v>35</v>
      </c>
      <c r="B274" s="20" t="s">
        <v>1338</v>
      </c>
      <c r="C274" s="8" t="s">
        <v>938</v>
      </c>
      <c r="D274" s="14" t="s">
        <v>942</v>
      </c>
      <c r="E274" s="13" t="s">
        <v>638</v>
      </c>
      <c r="F274" s="13">
        <v>6.7000000000000004E-2</v>
      </c>
      <c r="G274" s="13">
        <v>0</v>
      </c>
      <c r="H274" s="31">
        <v>0</v>
      </c>
      <c r="I274" s="8">
        <v>0</v>
      </c>
    </row>
    <row r="275" spans="1:9" ht="15" x14ac:dyDescent="0.2">
      <c r="A275" s="10" t="s">
        <v>35</v>
      </c>
      <c r="B275" s="20" t="s">
        <v>1338</v>
      </c>
      <c r="C275" s="8" t="s">
        <v>938</v>
      </c>
      <c r="D275" s="14" t="s">
        <v>943</v>
      </c>
      <c r="E275" s="13" t="s">
        <v>638</v>
      </c>
      <c r="F275" s="13">
        <v>0.114</v>
      </c>
      <c r="G275" s="13">
        <v>4.2999999999999997E-2</v>
      </c>
      <c r="H275" s="31">
        <v>1.0487804878048779E-3</v>
      </c>
      <c r="I275" s="8">
        <v>41</v>
      </c>
    </row>
    <row r="276" spans="1:9" ht="15" x14ac:dyDescent="0.2">
      <c r="A276" s="10" t="s">
        <v>35</v>
      </c>
      <c r="B276" s="20" t="s">
        <v>1338</v>
      </c>
      <c r="C276" s="8" t="s">
        <v>938</v>
      </c>
      <c r="D276" s="14" t="s">
        <v>944</v>
      </c>
      <c r="E276" s="13" t="s">
        <v>638</v>
      </c>
      <c r="F276" s="13">
        <v>0.25900000000000001</v>
      </c>
      <c r="G276" s="13">
        <v>0.14699999999999999</v>
      </c>
      <c r="H276" s="31">
        <v>1.4E-3</v>
      </c>
      <c r="I276" s="8">
        <v>105</v>
      </c>
    </row>
    <row r="277" spans="1:9" ht="15" x14ac:dyDescent="0.2">
      <c r="A277" s="10" t="s">
        <v>35</v>
      </c>
      <c r="B277" s="20" t="s">
        <v>1338</v>
      </c>
      <c r="C277" s="8" t="s">
        <v>938</v>
      </c>
      <c r="D277" s="14" t="s">
        <v>945</v>
      </c>
      <c r="E277" s="13" t="s">
        <v>638</v>
      </c>
      <c r="F277" s="13">
        <v>4.9000000000000002E-2</v>
      </c>
      <c r="G277" s="13">
        <v>8.9999999999999993E-3</v>
      </c>
      <c r="H277" s="31">
        <v>4.4999999999999999E-4</v>
      </c>
      <c r="I277" s="8">
        <v>20</v>
      </c>
    </row>
    <row r="278" spans="1:9" ht="15" x14ac:dyDescent="0.2">
      <c r="A278" s="10" t="s">
        <v>35</v>
      </c>
      <c r="B278" s="20" t="s">
        <v>1338</v>
      </c>
      <c r="C278" s="8" t="s">
        <v>938</v>
      </c>
      <c r="D278" s="14" t="s">
        <v>946</v>
      </c>
      <c r="E278" s="13" t="s">
        <v>638</v>
      </c>
      <c r="F278" s="13">
        <v>9.5000000000000001E-2</v>
      </c>
      <c r="G278" s="13">
        <v>1.7999999999999999E-2</v>
      </c>
      <c r="H278" s="31">
        <v>5.4545454545454537E-4</v>
      </c>
      <c r="I278" s="8">
        <v>33</v>
      </c>
    </row>
    <row r="279" spans="1:9" ht="15" x14ac:dyDescent="0.2">
      <c r="A279" s="10" t="s">
        <v>35</v>
      </c>
      <c r="B279" s="20" t="s">
        <v>1338</v>
      </c>
      <c r="C279" s="8" t="s">
        <v>938</v>
      </c>
      <c r="D279" s="14" t="s">
        <v>947</v>
      </c>
      <c r="E279" s="13" t="s">
        <v>638</v>
      </c>
      <c r="F279" s="13">
        <v>6.4000000000000001E-2</v>
      </c>
      <c r="G279" s="13">
        <v>0</v>
      </c>
      <c r="H279" s="31">
        <v>0</v>
      </c>
      <c r="I279" s="8">
        <v>0</v>
      </c>
    </row>
    <row r="280" spans="1:9" ht="15" x14ac:dyDescent="0.2">
      <c r="A280" s="10" t="s">
        <v>35</v>
      </c>
      <c r="B280" s="20" t="s">
        <v>1338</v>
      </c>
      <c r="C280" s="8" t="s">
        <v>948</v>
      </c>
      <c r="D280" s="14" t="s">
        <v>949</v>
      </c>
      <c r="E280" s="13" t="s">
        <v>642</v>
      </c>
      <c r="F280" s="13">
        <v>3.3000000000000002E-2</v>
      </c>
      <c r="G280" s="13">
        <v>0</v>
      </c>
      <c r="H280" s="31">
        <v>0</v>
      </c>
      <c r="I280" s="8">
        <v>0</v>
      </c>
    </row>
    <row r="281" spans="1:9" ht="15" x14ac:dyDescent="0.2">
      <c r="A281" s="10" t="s">
        <v>35</v>
      </c>
      <c r="B281" s="20" t="s">
        <v>1338</v>
      </c>
      <c r="C281" s="8" t="s">
        <v>948</v>
      </c>
      <c r="D281" s="14" t="s">
        <v>950</v>
      </c>
      <c r="E281" s="14" t="s">
        <v>638</v>
      </c>
      <c r="F281" s="13">
        <v>9.4E-2</v>
      </c>
      <c r="G281" s="13">
        <v>1.4E-2</v>
      </c>
      <c r="H281" s="31">
        <v>5.3846153846153844E-4</v>
      </c>
      <c r="I281" s="8">
        <v>26</v>
      </c>
    </row>
    <row r="282" spans="1:9" ht="15" x14ac:dyDescent="0.2">
      <c r="A282" s="10" t="s">
        <v>35</v>
      </c>
      <c r="B282" s="20" t="s">
        <v>1338</v>
      </c>
      <c r="C282" s="8" t="s">
        <v>948</v>
      </c>
      <c r="D282" s="14" t="s">
        <v>951</v>
      </c>
      <c r="E282" s="14" t="s">
        <v>638</v>
      </c>
      <c r="F282" s="13">
        <v>0.126</v>
      </c>
      <c r="G282" s="13">
        <v>0</v>
      </c>
      <c r="H282" s="31">
        <v>0</v>
      </c>
      <c r="I282" s="8">
        <v>0</v>
      </c>
    </row>
    <row r="283" spans="1:9" ht="15" x14ac:dyDescent="0.2">
      <c r="A283" s="10" t="s">
        <v>35</v>
      </c>
      <c r="B283" s="20" t="s">
        <v>1338</v>
      </c>
      <c r="C283" s="8" t="s">
        <v>948</v>
      </c>
      <c r="D283" s="14" t="s">
        <v>952</v>
      </c>
      <c r="E283" s="14" t="s">
        <v>638</v>
      </c>
      <c r="F283" s="13">
        <v>2.5999999999999999E-2</v>
      </c>
      <c r="G283" s="13">
        <v>0</v>
      </c>
      <c r="H283" s="31">
        <v>0</v>
      </c>
      <c r="I283" s="8">
        <v>3</v>
      </c>
    </row>
    <row r="284" spans="1:9" ht="15" x14ac:dyDescent="0.2">
      <c r="A284" s="10" t="s">
        <v>35</v>
      </c>
      <c r="B284" s="20" t="s">
        <v>1338</v>
      </c>
      <c r="C284" s="8" t="s">
        <v>953</v>
      </c>
      <c r="D284" s="14" t="s">
        <v>954</v>
      </c>
      <c r="E284" s="13" t="s">
        <v>644</v>
      </c>
      <c r="F284" s="13">
        <v>3.9E-2</v>
      </c>
      <c r="G284" s="13">
        <v>0</v>
      </c>
      <c r="H284" s="31">
        <v>0</v>
      </c>
      <c r="I284" s="8">
        <v>0</v>
      </c>
    </row>
    <row r="285" spans="1:9" ht="15" x14ac:dyDescent="0.2">
      <c r="A285" s="10" t="s">
        <v>35</v>
      </c>
      <c r="B285" s="20" t="s">
        <v>1338</v>
      </c>
      <c r="C285" s="8" t="s">
        <v>953</v>
      </c>
      <c r="D285" s="14" t="s">
        <v>955</v>
      </c>
      <c r="E285" s="13" t="s">
        <v>638</v>
      </c>
      <c r="F285" s="13">
        <v>0.04</v>
      </c>
      <c r="G285" s="13">
        <v>0</v>
      </c>
      <c r="H285" s="31">
        <v>0</v>
      </c>
      <c r="I285" s="8">
        <v>0</v>
      </c>
    </row>
    <row r="286" spans="1:9" ht="15" x14ac:dyDescent="0.2">
      <c r="A286" s="10" t="s">
        <v>35</v>
      </c>
      <c r="B286" s="20" t="s">
        <v>1338</v>
      </c>
      <c r="C286" s="8" t="s">
        <v>953</v>
      </c>
      <c r="D286" s="14" t="s">
        <v>956</v>
      </c>
      <c r="E286" s="13" t="s">
        <v>638</v>
      </c>
      <c r="F286" s="13">
        <v>0.10100000000000001</v>
      </c>
      <c r="G286" s="13">
        <v>4.0000000000000001E-3</v>
      </c>
      <c r="H286" s="31">
        <v>6.6666666666666664E-4</v>
      </c>
      <c r="I286" s="8">
        <v>6</v>
      </c>
    </row>
    <row r="287" spans="1:9" ht="15" x14ac:dyDescent="0.2">
      <c r="A287" s="10" t="s">
        <v>35</v>
      </c>
      <c r="B287" s="20" t="s">
        <v>1338</v>
      </c>
      <c r="C287" s="8" t="s">
        <v>953</v>
      </c>
      <c r="D287" s="14" t="s">
        <v>957</v>
      </c>
      <c r="E287" s="13" t="s">
        <v>638</v>
      </c>
      <c r="F287" s="13">
        <v>2.1999999999999999E-2</v>
      </c>
      <c r="G287" s="13">
        <v>0</v>
      </c>
      <c r="H287" s="31">
        <v>0</v>
      </c>
      <c r="I287" s="8">
        <v>0</v>
      </c>
    </row>
    <row r="288" spans="1:9" ht="15" x14ac:dyDescent="0.2">
      <c r="A288" s="10" t="s">
        <v>35</v>
      </c>
      <c r="B288" s="20" t="s">
        <v>1338</v>
      </c>
      <c r="C288" s="8" t="s">
        <v>953</v>
      </c>
      <c r="D288" s="14" t="s">
        <v>958</v>
      </c>
      <c r="E288" s="13" t="s">
        <v>638</v>
      </c>
      <c r="F288" s="13">
        <v>0.08</v>
      </c>
      <c r="G288" s="13">
        <v>3.0000000000000001E-3</v>
      </c>
      <c r="H288" s="31">
        <v>2.5000000000000001E-4</v>
      </c>
      <c r="I288" s="8">
        <v>12</v>
      </c>
    </row>
    <row r="289" spans="1:9" ht="15" x14ac:dyDescent="0.2">
      <c r="A289" s="10" t="s">
        <v>35</v>
      </c>
      <c r="B289" s="20" t="s">
        <v>1338</v>
      </c>
      <c r="C289" s="8" t="s">
        <v>953</v>
      </c>
      <c r="D289" s="14" t="s">
        <v>959</v>
      </c>
      <c r="E289" s="13" t="s">
        <v>638</v>
      </c>
      <c r="F289" s="13">
        <v>1.7000000000000001E-2</v>
      </c>
      <c r="G289" s="13">
        <v>0</v>
      </c>
      <c r="H289" s="31">
        <v>0</v>
      </c>
      <c r="I289" s="8">
        <v>0</v>
      </c>
    </row>
    <row r="290" spans="1:9" ht="15" x14ac:dyDescent="0.2">
      <c r="A290" s="10" t="s">
        <v>20</v>
      </c>
      <c r="B290" s="20" t="s">
        <v>1340</v>
      </c>
      <c r="C290" s="8" t="s">
        <v>960</v>
      </c>
      <c r="D290" s="14" t="s">
        <v>961</v>
      </c>
      <c r="E290" s="13" t="s">
        <v>644</v>
      </c>
      <c r="F290" s="13">
        <v>4.7E-2</v>
      </c>
      <c r="G290" s="13">
        <v>0</v>
      </c>
      <c r="H290" s="31">
        <v>0</v>
      </c>
      <c r="I290" s="8">
        <v>0</v>
      </c>
    </row>
    <row r="291" spans="1:9" ht="15" x14ac:dyDescent="0.2">
      <c r="A291" s="10" t="s">
        <v>20</v>
      </c>
      <c r="B291" s="20" t="s">
        <v>1340</v>
      </c>
      <c r="C291" s="8" t="s">
        <v>960</v>
      </c>
      <c r="D291" s="14" t="s">
        <v>962</v>
      </c>
      <c r="E291" s="13" t="s">
        <v>638</v>
      </c>
      <c r="F291" s="13">
        <v>0.126</v>
      </c>
      <c r="G291" s="13">
        <v>6.5000000000000002E-2</v>
      </c>
      <c r="H291" s="31">
        <v>1.4444444444444446E-3</v>
      </c>
      <c r="I291" s="8">
        <v>45</v>
      </c>
    </row>
    <row r="292" spans="1:9" ht="15" x14ac:dyDescent="0.2">
      <c r="A292" s="10" t="s">
        <v>20</v>
      </c>
      <c r="B292" s="20" t="s">
        <v>1340</v>
      </c>
      <c r="C292" s="8" t="s">
        <v>960</v>
      </c>
      <c r="D292" s="14" t="s">
        <v>963</v>
      </c>
      <c r="E292" s="13" t="s">
        <v>638</v>
      </c>
      <c r="F292" s="13">
        <v>0.14399999999999999</v>
      </c>
      <c r="G292" s="13">
        <v>5.7000000000000002E-2</v>
      </c>
      <c r="H292" s="31">
        <v>7.2151898734177213E-4</v>
      </c>
      <c r="I292" s="8">
        <v>79</v>
      </c>
    </row>
    <row r="293" spans="1:9" ht="15" x14ac:dyDescent="0.2">
      <c r="A293" s="10" t="s">
        <v>20</v>
      </c>
      <c r="B293" s="20" t="s">
        <v>1340</v>
      </c>
      <c r="C293" s="8" t="s">
        <v>960</v>
      </c>
      <c r="D293" s="14" t="s">
        <v>964</v>
      </c>
      <c r="E293" s="13" t="s">
        <v>638</v>
      </c>
      <c r="F293" s="13">
        <v>0.16400000000000001</v>
      </c>
      <c r="G293" s="13">
        <v>8.1000000000000003E-2</v>
      </c>
      <c r="H293" s="31">
        <v>1.0657894736842105E-3</v>
      </c>
      <c r="I293" s="8">
        <v>76</v>
      </c>
    </row>
    <row r="294" spans="1:9" ht="15" x14ac:dyDescent="0.2">
      <c r="A294" s="10" t="s">
        <v>20</v>
      </c>
      <c r="B294" s="20" t="s">
        <v>1340</v>
      </c>
      <c r="C294" s="8" t="s">
        <v>960</v>
      </c>
      <c r="D294" s="14" t="s">
        <v>965</v>
      </c>
      <c r="E294" s="13" t="s">
        <v>638</v>
      </c>
      <c r="F294" s="13">
        <v>8.8999999999999996E-2</v>
      </c>
      <c r="G294" s="13">
        <v>2.7E-2</v>
      </c>
      <c r="H294" s="31">
        <v>4.5762711864406777E-4</v>
      </c>
      <c r="I294" s="8">
        <v>59</v>
      </c>
    </row>
    <row r="295" spans="1:9" ht="15" x14ac:dyDescent="0.2">
      <c r="A295" s="10" t="s">
        <v>20</v>
      </c>
      <c r="B295" s="20" t="s">
        <v>1340</v>
      </c>
      <c r="C295" s="8" t="s">
        <v>960</v>
      </c>
      <c r="D295" s="14" t="s">
        <v>966</v>
      </c>
      <c r="E295" s="13" t="s">
        <v>638</v>
      </c>
      <c r="F295" s="13">
        <v>0.13</v>
      </c>
      <c r="G295" s="13">
        <v>4.1000000000000002E-2</v>
      </c>
      <c r="H295" s="31">
        <v>5.9420289855072466E-4</v>
      </c>
      <c r="I295" s="8">
        <v>69</v>
      </c>
    </row>
    <row r="296" spans="1:9" ht="15" x14ac:dyDescent="0.2">
      <c r="A296" s="10" t="s">
        <v>20</v>
      </c>
      <c r="B296" s="20" t="s">
        <v>1340</v>
      </c>
      <c r="C296" s="8" t="s">
        <v>967</v>
      </c>
      <c r="D296" s="8" t="s">
        <v>968</v>
      </c>
      <c r="E296" s="13" t="s">
        <v>642</v>
      </c>
      <c r="F296" s="13">
        <v>5.8999999999999997E-2</v>
      </c>
      <c r="G296" s="13">
        <v>0</v>
      </c>
      <c r="H296" s="31">
        <v>0</v>
      </c>
      <c r="I296" s="8">
        <v>0</v>
      </c>
    </row>
    <row r="297" spans="1:9" ht="15" x14ac:dyDescent="0.2">
      <c r="A297" s="10" t="s">
        <v>20</v>
      </c>
      <c r="B297" s="20" t="s">
        <v>1340</v>
      </c>
      <c r="C297" s="8" t="s">
        <v>967</v>
      </c>
      <c r="D297" s="8" t="s">
        <v>969</v>
      </c>
      <c r="E297" s="13" t="s">
        <v>638</v>
      </c>
      <c r="F297" s="13">
        <v>0.109</v>
      </c>
      <c r="G297" s="13">
        <v>8.9999999999999993E-3</v>
      </c>
      <c r="H297" s="31">
        <v>3.2142857142857141E-4</v>
      </c>
      <c r="I297" s="8">
        <v>28</v>
      </c>
    </row>
    <row r="298" spans="1:9" ht="15" x14ac:dyDescent="0.2">
      <c r="A298" s="10" t="s">
        <v>20</v>
      </c>
      <c r="B298" s="20" t="s">
        <v>1340</v>
      </c>
      <c r="C298" s="8" t="s">
        <v>967</v>
      </c>
      <c r="D298" s="8" t="s">
        <v>970</v>
      </c>
      <c r="E298" s="13" t="s">
        <v>638</v>
      </c>
      <c r="F298" s="13">
        <v>0.129</v>
      </c>
      <c r="G298" s="13">
        <v>4.2999999999999997E-2</v>
      </c>
      <c r="H298" s="31">
        <v>6.6153846153846146E-4</v>
      </c>
      <c r="I298" s="8">
        <v>65</v>
      </c>
    </row>
    <row r="299" spans="1:9" ht="15" x14ac:dyDescent="0.2">
      <c r="A299" s="10" t="s">
        <v>20</v>
      </c>
      <c r="B299" s="20" t="s">
        <v>1340</v>
      </c>
      <c r="C299" s="8" t="s">
        <v>967</v>
      </c>
      <c r="D299" s="8" t="s">
        <v>971</v>
      </c>
      <c r="E299" s="13" t="s">
        <v>638</v>
      </c>
      <c r="F299" s="13">
        <v>0.111</v>
      </c>
      <c r="G299" s="13">
        <v>1.4E-2</v>
      </c>
      <c r="H299" s="31">
        <v>2.5000000000000001E-4</v>
      </c>
      <c r="I299" s="8">
        <v>56</v>
      </c>
    </row>
    <row r="300" spans="1:9" ht="15" x14ac:dyDescent="0.2">
      <c r="A300" s="10" t="s">
        <v>20</v>
      </c>
      <c r="B300" s="20" t="s">
        <v>1340</v>
      </c>
      <c r="C300" s="8" t="s">
        <v>967</v>
      </c>
      <c r="D300" s="8" t="s">
        <v>972</v>
      </c>
      <c r="E300" s="13" t="s">
        <v>638</v>
      </c>
      <c r="F300" s="13">
        <v>0.106</v>
      </c>
      <c r="G300" s="13">
        <v>1.2E-2</v>
      </c>
      <c r="H300" s="31">
        <v>2.553191489361702E-4</v>
      </c>
      <c r="I300" s="8">
        <v>47</v>
      </c>
    </row>
    <row r="301" spans="1:9" ht="15" x14ac:dyDescent="0.2">
      <c r="A301" s="10" t="s">
        <v>20</v>
      </c>
      <c r="B301" s="20" t="s">
        <v>1340</v>
      </c>
      <c r="C301" s="8" t="s">
        <v>973</v>
      </c>
      <c r="D301" s="8" t="s">
        <v>974</v>
      </c>
      <c r="E301" s="13" t="s">
        <v>642</v>
      </c>
      <c r="F301" s="13">
        <v>3.5999999999999997E-2</v>
      </c>
      <c r="G301" s="13">
        <v>0</v>
      </c>
      <c r="H301" s="31">
        <v>0</v>
      </c>
      <c r="I301" s="8">
        <v>5</v>
      </c>
    </row>
    <row r="302" spans="1:9" ht="15" x14ac:dyDescent="0.2">
      <c r="A302" s="10" t="s">
        <v>20</v>
      </c>
      <c r="B302" s="20" t="s">
        <v>1340</v>
      </c>
      <c r="C302" s="8" t="s">
        <v>973</v>
      </c>
      <c r="D302" s="8" t="s">
        <v>975</v>
      </c>
      <c r="E302" s="13" t="s">
        <v>644</v>
      </c>
      <c r="F302" s="13">
        <v>8.4000000000000005E-2</v>
      </c>
      <c r="G302" s="13">
        <v>0</v>
      </c>
      <c r="H302" s="31">
        <v>0</v>
      </c>
      <c r="I302" s="8">
        <v>0</v>
      </c>
    </row>
    <row r="303" spans="1:9" ht="15" x14ac:dyDescent="0.2">
      <c r="A303" s="10" t="s">
        <v>20</v>
      </c>
      <c r="B303" s="20" t="s">
        <v>1340</v>
      </c>
      <c r="C303" s="8" t="s">
        <v>973</v>
      </c>
      <c r="D303" s="8" t="s">
        <v>976</v>
      </c>
      <c r="E303" s="13" t="s">
        <v>638</v>
      </c>
      <c r="F303" s="13">
        <v>0.20300000000000001</v>
      </c>
      <c r="G303" s="13">
        <v>0.10299999999999999</v>
      </c>
      <c r="H303" s="31">
        <v>1.6885245901639343E-3</v>
      </c>
      <c r="I303" s="8">
        <v>61</v>
      </c>
    </row>
    <row r="304" spans="1:9" ht="15" x14ac:dyDescent="0.2">
      <c r="A304" s="10" t="s">
        <v>20</v>
      </c>
      <c r="B304" s="20" t="s">
        <v>1340</v>
      </c>
      <c r="C304" s="8" t="s">
        <v>973</v>
      </c>
      <c r="D304" s="8" t="s">
        <v>977</v>
      </c>
      <c r="E304" s="13" t="s">
        <v>638</v>
      </c>
      <c r="F304" s="13">
        <v>0.14699999999999999</v>
      </c>
      <c r="G304" s="13">
        <v>4.2000000000000003E-2</v>
      </c>
      <c r="H304" s="31">
        <v>5.526315789473685E-4</v>
      </c>
      <c r="I304" s="8">
        <v>76</v>
      </c>
    </row>
    <row r="305" spans="1:9" ht="15" x14ac:dyDescent="0.2">
      <c r="A305" s="10" t="s">
        <v>20</v>
      </c>
      <c r="B305" s="20" t="s">
        <v>1340</v>
      </c>
      <c r="C305" s="8" t="s">
        <v>973</v>
      </c>
      <c r="D305" s="8" t="s">
        <v>978</v>
      </c>
      <c r="E305" s="13" t="s">
        <v>638</v>
      </c>
      <c r="F305" s="13">
        <v>0.221</v>
      </c>
      <c r="G305" s="13">
        <v>0.11600000000000001</v>
      </c>
      <c r="H305" s="31">
        <v>1.1717171717171718E-3</v>
      </c>
      <c r="I305" s="8">
        <v>99</v>
      </c>
    </row>
    <row r="306" spans="1:9" ht="15" x14ac:dyDescent="0.2">
      <c r="A306" s="10" t="s">
        <v>20</v>
      </c>
      <c r="B306" s="20" t="s">
        <v>1340</v>
      </c>
      <c r="C306" s="8" t="s">
        <v>973</v>
      </c>
      <c r="D306" s="8" t="s">
        <v>979</v>
      </c>
      <c r="E306" s="13" t="s">
        <v>638</v>
      </c>
      <c r="F306" s="13">
        <v>0.111</v>
      </c>
      <c r="G306" s="13">
        <v>2.1999999999999999E-2</v>
      </c>
      <c r="H306" s="31">
        <v>4.4897959183673469E-4</v>
      </c>
      <c r="I306" s="8">
        <v>49</v>
      </c>
    </row>
    <row r="307" spans="1:9" ht="15" x14ac:dyDescent="0.2">
      <c r="A307" s="10" t="s">
        <v>20</v>
      </c>
      <c r="B307" s="20" t="s">
        <v>1340</v>
      </c>
      <c r="C307" s="8" t="s">
        <v>973</v>
      </c>
      <c r="D307" s="8" t="s">
        <v>980</v>
      </c>
      <c r="E307" s="13" t="s">
        <v>638</v>
      </c>
      <c r="F307" s="13">
        <v>0.127</v>
      </c>
      <c r="G307" s="13">
        <v>2.5999999999999999E-2</v>
      </c>
      <c r="H307" s="31">
        <v>4.1269841269841269E-4</v>
      </c>
      <c r="I307" s="8">
        <v>63</v>
      </c>
    </row>
    <row r="308" spans="1:9" ht="15" x14ac:dyDescent="0.2">
      <c r="A308" s="10" t="s">
        <v>20</v>
      </c>
      <c r="B308" s="20" t="s">
        <v>1340</v>
      </c>
      <c r="C308" s="8" t="s">
        <v>973</v>
      </c>
      <c r="D308" s="8" t="s">
        <v>981</v>
      </c>
      <c r="E308" s="13" t="s">
        <v>638</v>
      </c>
      <c r="F308" s="13">
        <v>0.08</v>
      </c>
      <c r="G308" s="13">
        <v>1.4E-2</v>
      </c>
      <c r="H308" s="31">
        <v>3.783783783783784E-4</v>
      </c>
      <c r="I308" s="8">
        <v>37</v>
      </c>
    </row>
    <row r="309" spans="1:9" ht="15" x14ac:dyDescent="0.2">
      <c r="A309" s="10" t="s">
        <v>20</v>
      </c>
      <c r="B309" s="20" t="s">
        <v>1340</v>
      </c>
      <c r="C309" s="8" t="s">
        <v>973</v>
      </c>
      <c r="D309" s="8" t="s">
        <v>982</v>
      </c>
      <c r="E309" s="13" t="s">
        <v>638</v>
      </c>
      <c r="F309" s="13">
        <v>0.104</v>
      </c>
      <c r="G309" s="13">
        <v>4.1000000000000002E-2</v>
      </c>
      <c r="H309" s="31">
        <v>7.8846153846153844E-4</v>
      </c>
      <c r="I309" s="8">
        <v>52</v>
      </c>
    </row>
    <row r="310" spans="1:9" ht="15" x14ac:dyDescent="0.2">
      <c r="A310" s="10" t="s">
        <v>20</v>
      </c>
      <c r="B310" s="20" t="s">
        <v>1340</v>
      </c>
      <c r="C310" s="8" t="s">
        <v>973</v>
      </c>
      <c r="D310" s="8" t="s">
        <v>983</v>
      </c>
      <c r="E310" s="13" t="s">
        <v>638</v>
      </c>
      <c r="F310" s="13">
        <v>9.5000000000000001E-2</v>
      </c>
      <c r="G310" s="13">
        <v>0.03</v>
      </c>
      <c r="H310" s="31">
        <v>6.382978723404255E-4</v>
      </c>
      <c r="I310" s="8">
        <v>47</v>
      </c>
    </row>
    <row r="311" spans="1:9" ht="15" x14ac:dyDescent="0.2">
      <c r="A311" s="10" t="s">
        <v>20</v>
      </c>
      <c r="B311" s="20" t="s">
        <v>1340</v>
      </c>
      <c r="C311" s="8" t="s">
        <v>973</v>
      </c>
      <c r="D311" s="8" t="s">
        <v>984</v>
      </c>
      <c r="E311" s="13" t="s">
        <v>638</v>
      </c>
      <c r="F311" s="13">
        <v>0.11700000000000001</v>
      </c>
      <c r="G311" s="13">
        <v>0</v>
      </c>
      <c r="H311" s="31">
        <v>0</v>
      </c>
      <c r="I311" s="8">
        <v>0</v>
      </c>
    </row>
    <row r="312" spans="1:9" ht="15" x14ac:dyDescent="0.2">
      <c r="A312" s="10" t="s">
        <v>20</v>
      </c>
      <c r="B312" s="20" t="s">
        <v>1340</v>
      </c>
      <c r="C312" s="8" t="s">
        <v>973</v>
      </c>
      <c r="D312" s="8" t="s">
        <v>985</v>
      </c>
      <c r="E312" s="13" t="s">
        <v>638</v>
      </c>
      <c r="F312" s="13">
        <v>8.8999999999999996E-2</v>
      </c>
      <c r="G312" s="13">
        <v>0</v>
      </c>
      <c r="H312" s="31">
        <v>0</v>
      </c>
      <c r="I312" s="8">
        <v>0</v>
      </c>
    </row>
    <row r="313" spans="1:9" ht="15" x14ac:dyDescent="0.25">
      <c r="A313" s="15" t="s">
        <v>13</v>
      </c>
      <c r="B313" s="25" t="s">
        <v>1339</v>
      </c>
      <c r="C313" s="8" t="s">
        <v>986</v>
      </c>
      <c r="D313" s="8" t="s">
        <v>987</v>
      </c>
      <c r="E313" s="13" t="s">
        <v>642</v>
      </c>
      <c r="F313" s="13">
        <v>5.8999999999999997E-2</v>
      </c>
      <c r="G313" s="13">
        <v>0</v>
      </c>
      <c r="H313" s="31">
        <v>0</v>
      </c>
      <c r="I313" s="8">
        <v>0</v>
      </c>
    </row>
    <row r="314" spans="1:9" ht="15" x14ac:dyDescent="0.25">
      <c r="A314" s="15" t="s">
        <v>13</v>
      </c>
      <c r="B314" s="25" t="s">
        <v>1339</v>
      </c>
      <c r="C314" s="8" t="s">
        <v>986</v>
      </c>
      <c r="D314" s="8" t="s">
        <v>988</v>
      </c>
      <c r="E314" s="13" t="s">
        <v>644</v>
      </c>
      <c r="F314" s="13">
        <v>3.1E-2</v>
      </c>
      <c r="G314" s="13">
        <v>0</v>
      </c>
      <c r="H314" s="31">
        <v>0</v>
      </c>
      <c r="I314" s="8">
        <v>9</v>
      </c>
    </row>
    <row r="315" spans="1:9" ht="15" x14ac:dyDescent="0.25">
      <c r="A315" s="15" t="s">
        <v>13</v>
      </c>
      <c r="B315" s="25" t="s">
        <v>1339</v>
      </c>
      <c r="C315" s="8" t="s">
        <v>986</v>
      </c>
      <c r="D315" s="8" t="s">
        <v>989</v>
      </c>
      <c r="E315" s="13" t="s">
        <v>638</v>
      </c>
      <c r="F315" s="13">
        <v>7.1999999999999995E-2</v>
      </c>
      <c r="G315" s="13">
        <v>0</v>
      </c>
      <c r="H315" s="31">
        <v>0</v>
      </c>
      <c r="I315" s="8">
        <v>0</v>
      </c>
    </row>
    <row r="316" spans="1:9" ht="15" x14ac:dyDescent="0.25">
      <c r="A316" s="15" t="s">
        <v>13</v>
      </c>
      <c r="B316" s="25" t="s">
        <v>1339</v>
      </c>
      <c r="C316" s="8" t="s">
        <v>986</v>
      </c>
      <c r="D316" s="8" t="s">
        <v>990</v>
      </c>
      <c r="E316" s="13" t="s">
        <v>638</v>
      </c>
      <c r="F316" s="13">
        <v>9.5000000000000001E-2</v>
      </c>
      <c r="G316" s="13">
        <v>3.3000000000000002E-2</v>
      </c>
      <c r="H316" s="31">
        <v>4.7142857142857143E-4</v>
      </c>
      <c r="I316" s="8">
        <v>70</v>
      </c>
    </row>
    <row r="317" spans="1:9" ht="15" x14ac:dyDescent="0.25">
      <c r="A317" s="15" t="s">
        <v>13</v>
      </c>
      <c r="B317" s="25" t="s">
        <v>1339</v>
      </c>
      <c r="C317" s="8" t="s">
        <v>986</v>
      </c>
      <c r="D317" s="8" t="s">
        <v>991</v>
      </c>
      <c r="E317" s="13" t="s">
        <v>638</v>
      </c>
      <c r="F317" s="13">
        <v>5.8000000000000003E-2</v>
      </c>
      <c r="G317" s="13">
        <v>0.01</v>
      </c>
      <c r="H317" s="31">
        <v>3.3333333333333332E-4</v>
      </c>
      <c r="I317" s="8">
        <v>30</v>
      </c>
    </row>
    <row r="318" spans="1:9" ht="15" x14ac:dyDescent="0.25">
      <c r="A318" s="15" t="s">
        <v>13</v>
      </c>
      <c r="B318" s="25" t="s">
        <v>1339</v>
      </c>
      <c r="C318" s="8" t="s">
        <v>986</v>
      </c>
      <c r="D318" s="8" t="s">
        <v>992</v>
      </c>
      <c r="E318" s="13" t="s">
        <v>638</v>
      </c>
      <c r="F318" s="13">
        <v>0.155</v>
      </c>
      <c r="G318" s="13">
        <v>6.2E-2</v>
      </c>
      <c r="H318" s="31">
        <v>1.1923076923076924E-3</v>
      </c>
      <c r="I318" s="8">
        <v>52</v>
      </c>
    </row>
    <row r="319" spans="1:9" ht="15" x14ac:dyDescent="0.25">
      <c r="A319" s="15" t="s">
        <v>13</v>
      </c>
      <c r="B319" s="25" t="s">
        <v>1339</v>
      </c>
      <c r="C319" s="8" t="s">
        <v>986</v>
      </c>
      <c r="D319" s="8" t="s">
        <v>993</v>
      </c>
      <c r="E319" s="13" t="s">
        <v>638</v>
      </c>
      <c r="F319" s="13">
        <v>0.11600000000000001</v>
      </c>
      <c r="G319" s="13">
        <v>2.4E-2</v>
      </c>
      <c r="H319" s="31">
        <v>3.3333333333333332E-4</v>
      </c>
      <c r="I319" s="8">
        <v>72</v>
      </c>
    </row>
    <row r="320" spans="1:9" ht="15" x14ac:dyDescent="0.25">
      <c r="A320" s="15" t="s">
        <v>13</v>
      </c>
      <c r="B320" s="25" t="s">
        <v>1339</v>
      </c>
      <c r="C320" s="8" t="s">
        <v>986</v>
      </c>
      <c r="D320" s="8" t="s">
        <v>994</v>
      </c>
      <c r="E320" s="13" t="s">
        <v>638</v>
      </c>
      <c r="F320" s="13">
        <v>6.3E-2</v>
      </c>
      <c r="G320" s="13">
        <v>8.0000000000000002E-3</v>
      </c>
      <c r="H320" s="31">
        <v>3.3333333333333332E-4</v>
      </c>
      <c r="I320" s="8">
        <v>24</v>
      </c>
    </row>
    <row r="321" spans="1:9" ht="15" x14ac:dyDescent="0.25">
      <c r="A321" s="15" t="s">
        <v>13</v>
      </c>
      <c r="B321" s="25" t="s">
        <v>1339</v>
      </c>
      <c r="C321" s="8" t="s">
        <v>986</v>
      </c>
      <c r="D321" s="8" t="s">
        <v>995</v>
      </c>
      <c r="E321" s="13" t="s">
        <v>638</v>
      </c>
      <c r="F321" s="13">
        <v>4.7E-2</v>
      </c>
      <c r="G321" s="13">
        <v>0</v>
      </c>
      <c r="H321" s="31">
        <v>0</v>
      </c>
      <c r="I321" s="8">
        <v>9</v>
      </c>
    </row>
    <row r="322" spans="1:9" ht="15" x14ac:dyDescent="0.25">
      <c r="A322" s="15" t="s">
        <v>13</v>
      </c>
      <c r="B322" s="25" t="s">
        <v>1339</v>
      </c>
      <c r="C322" s="8" t="s">
        <v>986</v>
      </c>
      <c r="D322" s="8" t="s">
        <v>996</v>
      </c>
      <c r="E322" s="13" t="s">
        <v>638</v>
      </c>
      <c r="F322" s="13">
        <v>0.129</v>
      </c>
      <c r="G322" s="13">
        <v>3.6999999999999998E-2</v>
      </c>
      <c r="H322" s="31">
        <v>4.3529411764705879E-4</v>
      </c>
      <c r="I322" s="8">
        <v>85</v>
      </c>
    </row>
    <row r="323" spans="1:9" ht="15" x14ac:dyDescent="0.25">
      <c r="A323" s="15" t="s">
        <v>13</v>
      </c>
      <c r="B323" s="25" t="s">
        <v>1339</v>
      </c>
      <c r="C323" s="8" t="s">
        <v>986</v>
      </c>
      <c r="D323" s="8" t="s">
        <v>997</v>
      </c>
      <c r="E323" s="13" t="s">
        <v>638</v>
      </c>
      <c r="F323" s="13">
        <v>8.1000000000000003E-2</v>
      </c>
      <c r="G323" s="13">
        <v>0.02</v>
      </c>
      <c r="H323" s="31">
        <v>4.0000000000000002E-4</v>
      </c>
      <c r="I323" s="8">
        <v>50</v>
      </c>
    </row>
    <row r="324" spans="1:9" ht="15" x14ac:dyDescent="0.25">
      <c r="A324" s="15" t="s">
        <v>13</v>
      </c>
      <c r="B324" s="25" t="s">
        <v>1339</v>
      </c>
      <c r="C324" s="8" t="s">
        <v>986</v>
      </c>
      <c r="D324" s="8" t="s">
        <v>998</v>
      </c>
      <c r="E324" s="13" t="s">
        <v>638</v>
      </c>
      <c r="F324" s="13">
        <v>0.11899999999999999</v>
      </c>
      <c r="G324" s="13">
        <v>4.2999999999999997E-2</v>
      </c>
      <c r="H324" s="31">
        <v>5.9722222222222219E-4</v>
      </c>
      <c r="I324" s="8">
        <v>72</v>
      </c>
    </row>
    <row r="325" spans="1:9" ht="15" x14ac:dyDescent="0.25">
      <c r="A325" s="15" t="s">
        <v>13</v>
      </c>
      <c r="B325" s="25" t="s">
        <v>1339</v>
      </c>
      <c r="C325" s="8" t="s">
        <v>999</v>
      </c>
      <c r="D325" s="8" t="s">
        <v>1000</v>
      </c>
      <c r="E325" s="13" t="s">
        <v>642</v>
      </c>
      <c r="F325" s="13">
        <v>2.5000000000000001E-2</v>
      </c>
      <c r="G325" s="13">
        <v>0</v>
      </c>
      <c r="H325" s="31">
        <v>0</v>
      </c>
      <c r="I325" s="8">
        <v>0</v>
      </c>
    </row>
    <row r="326" spans="1:9" ht="15" x14ac:dyDescent="0.25">
      <c r="A326" s="15" t="s">
        <v>13</v>
      </c>
      <c r="B326" s="25" t="s">
        <v>1339</v>
      </c>
      <c r="C326" s="8" t="s">
        <v>999</v>
      </c>
      <c r="D326" s="8" t="s">
        <v>1001</v>
      </c>
      <c r="E326" s="13" t="s">
        <v>644</v>
      </c>
      <c r="F326" s="13">
        <v>2.5000000000000001E-2</v>
      </c>
      <c r="G326" s="13">
        <v>0</v>
      </c>
      <c r="H326" s="31">
        <v>0</v>
      </c>
      <c r="I326" s="8">
        <v>0</v>
      </c>
    </row>
    <row r="327" spans="1:9" ht="15" x14ac:dyDescent="0.25">
      <c r="A327" s="15" t="s">
        <v>13</v>
      </c>
      <c r="B327" s="25" t="s">
        <v>1339</v>
      </c>
      <c r="C327" s="8" t="s">
        <v>999</v>
      </c>
      <c r="D327" s="8" t="s">
        <v>1002</v>
      </c>
      <c r="E327" s="13" t="s">
        <v>638</v>
      </c>
      <c r="F327" s="13">
        <v>5.8999999999999997E-2</v>
      </c>
      <c r="G327" s="13">
        <v>0</v>
      </c>
      <c r="H327" s="31">
        <v>0</v>
      </c>
      <c r="I327" s="8">
        <v>4</v>
      </c>
    </row>
    <row r="328" spans="1:9" ht="15" x14ac:dyDescent="0.25">
      <c r="A328" s="15" t="s">
        <v>13</v>
      </c>
      <c r="B328" s="25" t="s">
        <v>1339</v>
      </c>
      <c r="C328" s="8" t="s">
        <v>999</v>
      </c>
      <c r="D328" s="8" t="s">
        <v>1003</v>
      </c>
      <c r="E328" s="13" t="s">
        <v>638</v>
      </c>
      <c r="F328" s="13">
        <v>4.5999999999999999E-2</v>
      </c>
      <c r="G328" s="13">
        <v>0</v>
      </c>
      <c r="H328" s="31">
        <v>0</v>
      </c>
      <c r="I328" s="8">
        <v>0</v>
      </c>
    </row>
    <row r="329" spans="1:9" ht="15" x14ac:dyDescent="0.25">
      <c r="A329" s="15" t="s">
        <v>13</v>
      </c>
      <c r="B329" s="25" t="s">
        <v>1339</v>
      </c>
      <c r="C329" s="8" t="s">
        <v>999</v>
      </c>
      <c r="D329" s="8" t="s">
        <v>1004</v>
      </c>
      <c r="E329" s="13" t="s">
        <v>638</v>
      </c>
      <c r="F329" s="13">
        <v>0.05</v>
      </c>
      <c r="G329" s="13">
        <v>0</v>
      </c>
      <c r="H329" s="31">
        <v>0</v>
      </c>
      <c r="I329" s="8">
        <v>0</v>
      </c>
    </row>
    <row r="330" spans="1:9" ht="15" x14ac:dyDescent="0.25">
      <c r="A330" s="15" t="s">
        <v>13</v>
      </c>
      <c r="B330" s="25" t="s">
        <v>1339</v>
      </c>
      <c r="C330" s="8" t="s">
        <v>999</v>
      </c>
      <c r="D330" s="8" t="s">
        <v>1005</v>
      </c>
      <c r="E330" s="13" t="s">
        <v>638</v>
      </c>
      <c r="F330" s="13">
        <v>4.5999999999999999E-2</v>
      </c>
      <c r="G330" s="13">
        <v>5.0000000000000001E-3</v>
      </c>
      <c r="H330" s="31">
        <v>2.380952380952381E-4</v>
      </c>
      <c r="I330" s="8">
        <v>21</v>
      </c>
    </row>
    <row r="331" spans="1:9" ht="15" x14ac:dyDescent="0.25">
      <c r="A331" s="15" t="s">
        <v>13</v>
      </c>
      <c r="B331" s="25" t="s">
        <v>1339</v>
      </c>
      <c r="C331" s="8" t="s">
        <v>999</v>
      </c>
      <c r="D331" s="8" t="s">
        <v>1006</v>
      </c>
      <c r="E331" s="13" t="s">
        <v>638</v>
      </c>
      <c r="F331" s="13">
        <v>0.14899999999999999</v>
      </c>
      <c r="G331" s="13">
        <v>8.3000000000000004E-2</v>
      </c>
      <c r="H331" s="31">
        <v>9.5402298850574721E-4</v>
      </c>
      <c r="I331" s="8">
        <v>87</v>
      </c>
    </row>
    <row r="332" spans="1:9" ht="15" x14ac:dyDescent="0.25">
      <c r="A332" s="15" t="s">
        <v>13</v>
      </c>
      <c r="B332" s="25" t="s">
        <v>1339</v>
      </c>
      <c r="C332" s="8" t="s">
        <v>999</v>
      </c>
      <c r="D332" s="8" t="s">
        <v>1007</v>
      </c>
      <c r="E332" s="13" t="s">
        <v>638</v>
      </c>
      <c r="F332" s="13">
        <v>8.1000000000000003E-2</v>
      </c>
      <c r="G332" s="13">
        <v>0</v>
      </c>
      <c r="H332" s="31">
        <v>0</v>
      </c>
      <c r="I332" s="8">
        <v>4</v>
      </c>
    </row>
    <row r="333" spans="1:9" ht="15" x14ac:dyDescent="0.25">
      <c r="A333" s="15" t="s">
        <v>13</v>
      </c>
      <c r="B333" s="25" t="s">
        <v>1339</v>
      </c>
      <c r="C333" s="8" t="s">
        <v>999</v>
      </c>
      <c r="D333" s="8" t="s">
        <v>1008</v>
      </c>
      <c r="E333" s="13" t="s">
        <v>638</v>
      </c>
      <c r="F333" s="13">
        <v>2.1000000000000001E-2</v>
      </c>
      <c r="G333" s="13">
        <v>0</v>
      </c>
      <c r="H333" s="31">
        <v>0</v>
      </c>
      <c r="I333" s="8">
        <v>0</v>
      </c>
    </row>
    <row r="334" spans="1:9" ht="15" x14ac:dyDescent="0.25">
      <c r="A334" s="15" t="s">
        <v>13</v>
      </c>
      <c r="B334" s="25" t="s">
        <v>1339</v>
      </c>
      <c r="C334" s="8" t="s">
        <v>999</v>
      </c>
      <c r="D334" s="8" t="s">
        <v>1009</v>
      </c>
      <c r="E334" s="13" t="s">
        <v>638</v>
      </c>
      <c r="F334" s="13">
        <v>8.7999999999999995E-2</v>
      </c>
      <c r="G334" s="13">
        <v>1.7999999999999999E-2</v>
      </c>
      <c r="H334" s="31">
        <v>3.3962264150943393E-4</v>
      </c>
      <c r="I334" s="8">
        <v>53</v>
      </c>
    </row>
    <row r="335" spans="1:9" ht="15" x14ac:dyDescent="0.25">
      <c r="A335" s="15" t="s">
        <v>2</v>
      </c>
      <c r="B335" s="25" t="s">
        <v>1341</v>
      </c>
      <c r="C335" s="8" t="s">
        <v>1010</v>
      </c>
      <c r="D335" s="8" t="s">
        <v>1011</v>
      </c>
      <c r="E335" s="13" t="s">
        <v>642</v>
      </c>
      <c r="F335" s="13">
        <v>2.3E-2</v>
      </c>
      <c r="G335" s="13">
        <v>5.0000000000000001E-3</v>
      </c>
      <c r="H335" s="31">
        <v>2.380952380952381E-4</v>
      </c>
      <c r="I335" s="8">
        <v>21</v>
      </c>
    </row>
    <row r="336" spans="1:9" ht="15" x14ac:dyDescent="0.25">
      <c r="A336" s="15" t="s">
        <v>2</v>
      </c>
      <c r="B336" s="25" t="s">
        <v>1341</v>
      </c>
      <c r="C336" s="8" t="s">
        <v>1010</v>
      </c>
      <c r="D336" s="8" t="s">
        <v>1012</v>
      </c>
      <c r="E336" s="13" t="s">
        <v>644</v>
      </c>
      <c r="F336" s="13">
        <v>3.9E-2</v>
      </c>
      <c r="G336" s="13">
        <v>0</v>
      </c>
      <c r="H336" s="31">
        <v>0</v>
      </c>
      <c r="I336" s="8">
        <v>22</v>
      </c>
    </row>
    <row r="337" spans="1:9" ht="15" x14ac:dyDescent="0.25">
      <c r="A337" s="15" t="s">
        <v>2</v>
      </c>
      <c r="B337" s="25" t="s">
        <v>1341</v>
      </c>
      <c r="C337" s="8" t="s">
        <v>1010</v>
      </c>
      <c r="D337" s="8" t="s">
        <v>1013</v>
      </c>
      <c r="E337" s="13" t="s">
        <v>638</v>
      </c>
      <c r="F337" s="13">
        <v>7.4999999999999997E-2</v>
      </c>
      <c r="G337" s="13">
        <v>2.5999999999999999E-2</v>
      </c>
      <c r="H337" s="31">
        <v>4.3333333333333331E-4</v>
      </c>
      <c r="I337" s="8">
        <v>60</v>
      </c>
    </row>
    <row r="338" spans="1:9" ht="15" x14ac:dyDescent="0.25">
      <c r="A338" s="15" t="s">
        <v>2</v>
      </c>
      <c r="B338" s="25" t="s">
        <v>1341</v>
      </c>
      <c r="C338" s="8" t="s">
        <v>1010</v>
      </c>
      <c r="D338" s="8" t="s">
        <v>1014</v>
      </c>
      <c r="E338" s="13" t="s">
        <v>638</v>
      </c>
      <c r="F338" s="13">
        <v>6.7000000000000004E-2</v>
      </c>
      <c r="G338" s="13">
        <v>0</v>
      </c>
      <c r="H338" s="31">
        <v>0</v>
      </c>
      <c r="I338" s="8">
        <v>0</v>
      </c>
    </row>
    <row r="339" spans="1:9" ht="15" x14ac:dyDescent="0.25">
      <c r="A339" s="15" t="s">
        <v>2</v>
      </c>
      <c r="B339" s="25" t="s">
        <v>1341</v>
      </c>
      <c r="C339" s="8" t="s">
        <v>1010</v>
      </c>
      <c r="D339" s="8" t="s">
        <v>1015</v>
      </c>
      <c r="E339" s="13" t="s">
        <v>638</v>
      </c>
      <c r="F339" s="13">
        <v>0.13</v>
      </c>
      <c r="G339" s="13">
        <v>6.8000000000000005E-2</v>
      </c>
      <c r="H339" s="31">
        <v>1.1724137931034483E-3</v>
      </c>
      <c r="I339" s="8">
        <v>58</v>
      </c>
    </row>
    <row r="340" spans="1:9" ht="15" x14ac:dyDescent="0.25">
      <c r="A340" s="15" t="s">
        <v>2</v>
      </c>
      <c r="B340" s="25" t="s">
        <v>1341</v>
      </c>
      <c r="C340" s="8" t="s">
        <v>1010</v>
      </c>
      <c r="D340" s="8" t="s">
        <v>1016</v>
      </c>
      <c r="E340" s="13" t="s">
        <v>638</v>
      </c>
      <c r="F340" s="13">
        <v>4.4999999999999998E-2</v>
      </c>
      <c r="G340" s="13">
        <v>6.0000000000000001E-3</v>
      </c>
      <c r="H340" s="31">
        <v>2.142857142857143E-4</v>
      </c>
      <c r="I340" s="8">
        <v>28</v>
      </c>
    </row>
    <row r="341" spans="1:9" ht="15" x14ac:dyDescent="0.25">
      <c r="A341" s="15" t="s">
        <v>2</v>
      </c>
      <c r="B341" s="25" t="s">
        <v>1341</v>
      </c>
      <c r="C341" s="8" t="s">
        <v>1010</v>
      </c>
      <c r="D341" s="8" t="s">
        <v>1017</v>
      </c>
      <c r="E341" s="13" t="s">
        <v>638</v>
      </c>
      <c r="F341" s="13">
        <v>0.159</v>
      </c>
      <c r="G341" s="13">
        <v>0.08</v>
      </c>
      <c r="H341" s="31">
        <v>1.1111111111111111E-3</v>
      </c>
      <c r="I341" s="8">
        <v>72</v>
      </c>
    </row>
    <row r="342" spans="1:9" ht="15" x14ac:dyDescent="0.25">
      <c r="A342" s="15" t="s">
        <v>2</v>
      </c>
      <c r="B342" s="25" t="s">
        <v>1341</v>
      </c>
      <c r="C342" s="8" t="s">
        <v>1010</v>
      </c>
      <c r="D342" s="8" t="s">
        <v>1018</v>
      </c>
      <c r="E342" s="13" t="s">
        <v>638</v>
      </c>
      <c r="F342" s="13">
        <v>0.06</v>
      </c>
      <c r="G342" s="13">
        <v>0</v>
      </c>
      <c r="H342" s="31">
        <v>0</v>
      </c>
      <c r="I342" s="8">
        <v>0</v>
      </c>
    </row>
    <row r="343" spans="1:9" ht="15" x14ac:dyDescent="0.25">
      <c r="A343" s="15" t="s">
        <v>2</v>
      </c>
      <c r="B343" s="25" t="s">
        <v>1341</v>
      </c>
      <c r="C343" s="8" t="s">
        <v>1010</v>
      </c>
      <c r="D343" s="8" t="s">
        <v>1019</v>
      </c>
      <c r="E343" s="13" t="s">
        <v>638</v>
      </c>
      <c r="F343" s="13">
        <v>6.6000000000000003E-2</v>
      </c>
      <c r="G343" s="13">
        <v>1.2999999999999999E-2</v>
      </c>
      <c r="H343" s="31">
        <v>2.5999999999999998E-4</v>
      </c>
      <c r="I343" s="8">
        <v>50</v>
      </c>
    </row>
    <row r="344" spans="1:9" ht="15" x14ac:dyDescent="0.25">
      <c r="A344" s="15" t="s">
        <v>2</v>
      </c>
      <c r="B344" s="25" t="s">
        <v>1341</v>
      </c>
      <c r="C344" s="8" t="s">
        <v>1010</v>
      </c>
      <c r="D344" s="8" t="s">
        <v>1020</v>
      </c>
      <c r="E344" s="13" t="s">
        <v>638</v>
      </c>
      <c r="F344" s="13">
        <v>8.4000000000000005E-2</v>
      </c>
      <c r="G344" s="13">
        <v>3.7999999999999999E-2</v>
      </c>
      <c r="H344" s="31">
        <v>1.2666666666666666E-3</v>
      </c>
      <c r="I344" s="8">
        <v>30</v>
      </c>
    </row>
    <row r="345" spans="1:9" ht="15" x14ac:dyDescent="0.25">
      <c r="A345" s="15" t="s">
        <v>2</v>
      </c>
      <c r="B345" s="25" t="s">
        <v>1341</v>
      </c>
      <c r="C345" s="8" t="s">
        <v>1010</v>
      </c>
      <c r="D345" s="8" t="s">
        <v>1021</v>
      </c>
      <c r="E345" s="13" t="s">
        <v>638</v>
      </c>
      <c r="F345" s="13">
        <v>0.05</v>
      </c>
      <c r="G345" s="13">
        <v>0</v>
      </c>
      <c r="H345" s="31">
        <v>0</v>
      </c>
      <c r="I345" s="8">
        <v>14</v>
      </c>
    </row>
    <row r="346" spans="1:9" ht="15" x14ac:dyDescent="0.25">
      <c r="A346" s="15" t="s">
        <v>2</v>
      </c>
      <c r="B346" s="25" t="s">
        <v>1341</v>
      </c>
      <c r="C346" s="8" t="s">
        <v>1022</v>
      </c>
      <c r="D346" s="8" t="s">
        <v>1023</v>
      </c>
      <c r="E346" s="13" t="s">
        <v>642</v>
      </c>
      <c r="F346" s="13">
        <v>6.9000000000000006E-2</v>
      </c>
      <c r="G346" s="13">
        <v>0</v>
      </c>
      <c r="H346" s="31">
        <v>0</v>
      </c>
      <c r="I346" s="8">
        <v>0</v>
      </c>
    </row>
    <row r="347" spans="1:9" ht="15" x14ac:dyDescent="0.25">
      <c r="A347" s="15" t="s">
        <v>2</v>
      </c>
      <c r="B347" s="25" t="s">
        <v>1341</v>
      </c>
      <c r="C347" s="8" t="s">
        <v>1022</v>
      </c>
      <c r="D347" s="8" t="s">
        <v>1024</v>
      </c>
      <c r="E347" s="13" t="s">
        <v>644</v>
      </c>
      <c r="F347" s="13">
        <v>9.2999999999999999E-2</v>
      </c>
      <c r="G347" s="13">
        <v>0</v>
      </c>
      <c r="H347" s="31">
        <v>0</v>
      </c>
      <c r="I347" s="8">
        <v>0</v>
      </c>
    </row>
    <row r="348" spans="1:9" ht="15" x14ac:dyDescent="0.25">
      <c r="A348" s="15" t="s">
        <v>2</v>
      </c>
      <c r="B348" s="25" t="s">
        <v>1341</v>
      </c>
      <c r="C348" s="8" t="s">
        <v>1022</v>
      </c>
      <c r="D348" s="8" t="s">
        <v>1025</v>
      </c>
      <c r="E348" s="13" t="s">
        <v>638</v>
      </c>
      <c r="F348" s="13">
        <v>0.06</v>
      </c>
      <c r="G348" s="13">
        <v>0</v>
      </c>
      <c r="H348" s="31">
        <v>0</v>
      </c>
      <c r="I348" s="8">
        <v>8</v>
      </c>
    </row>
    <row r="349" spans="1:9" ht="15" x14ac:dyDescent="0.25">
      <c r="A349" s="15" t="s">
        <v>2</v>
      </c>
      <c r="B349" s="25" t="s">
        <v>1341</v>
      </c>
      <c r="C349" s="8" t="s">
        <v>1022</v>
      </c>
      <c r="D349" s="8" t="s">
        <v>1026</v>
      </c>
      <c r="E349" s="13" t="s">
        <v>638</v>
      </c>
      <c r="F349" s="13">
        <v>7.1999999999999995E-2</v>
      </c>
      <c r="G349" s="13">
        <v>5.0000000000000001E-3</v>
      </c>
      <c r="H349" s="31">
        <v>1.5625E-4</v>
      </c>
      <c r="I349" s="8">
        <v>32</v>
      </c>
    </row>
    <row r="350" spans="1:9" ht="15" x14ac:dyDescent="0.25">
      <c r="A350" s="15" t="s">
        <v>2</v>
      </c>
      <c r="B350" s="25" t="s">
        <v>1341</v>
      </c>
      <c r="C350" s="8" t="s">
        <v>1022</v>
      </c>
      <c r="D350" s="8" t="s">
        <v>1027</v>
      </c>
      <c r="E350" s="13" t="s">
        <v>638</v>
      </c>
      <c r="F350" s="13">
        <v>0.13700000000000001</v>
      </c>
      <c r="G350" s="13">
        <v>5.6000000000000001E-2</v>
      </c>
      <c r="H350" s="31">
        <v>8.0000000000000004E-4</v>
      </c>
      <c r="I350" s="8">
        <v>70</v>
      </c>
    </row>
    <row r="351" spans="1:9" ht="15" x14ac:dyDescent="0.25">
      <c r="A351" s="15" t="s">
        <v>2</v>
      </c>
      <c r="B351" s="25" t="s">
        <v>1341</v>
      </c>
      <c r="C351" s="8" t="s">
        <v>1022</v>
      </c>
      <c r="D351" s="8" t="s">
        <v>1028</v>
      </c>
      <c r="E351" s="13" t="s">
        <v>638</v>
      </c>
      <c r="F351" s="13">
        <v>0.20899999999999999</v>
      </c>
      <c r="G351" s="13">
        <v>0.1</v>
      </c>
      <c r="H351" s="31">
        <v>1.0752688172043011E-3</v>
      </c>
      <c r="I351" s="8">
        <v>93</v>
      </c>
    </row>
    <row r="352" spans="1:9" ht="15" x14ac:dyDescent="0.25">
      <c r="A352" s="15" t="s">
        <v>2</v>
      </c>
      <c r="B352" s="25" t="s">
        <v>1341</v>
      </c>
      <c r="C352" s="8" t="s">
        <v>1022</v>
      </c>
      <c r="D352" s="8" t="s">
        <v>1029</v>
      </c>
      <c r="E352" s="13" t="s">
        <v>638</v>
      </c>
      <c r="F352" s="13">
        <v>7.8E-2</v>
      </c>
      <c r="G352" s="13">
        <v>1.2999999999999999E-2</v>
      </c>
      <c r="H352" s="31">
        <v>3.2499999999999999E-4</v>
      </c>
      <c r="I352" s="8">
        <v>40</v>
      </c>
    </row>
    <row r="353" spans="1:9" ht="15" x14ac:dyDescent="0.25">
      <c r="A353" s="15" t="s">
        <v>2</v>
      </c>
      <c r="B353" s="25" t="s">
        <v>1341</v>
      </c>
      <c r="C353" s="8" t="s">
        <v>1022</v>
      </c>
      <c r="D353" s="8" t="s">
        <v>1030</v>
      </c>
      <c r="E353" s="13" t="s">
        <v>638</v>
      </c>
      <c r="F353" s="13">
        <v>0.17100000000000001</v>
      </c>
      <c r="G353" s="13">
        <v>8.6999999999999994E-2</v>
      </c>
      <c r="H353" s="31">
        <v>1.2083333333333332E-3</v>
      </c>
      <c r="I353" s="8">
        <v>72</v>
      </c>
    </row>
    <row r="354" spans="1:9" ht="15" x14ac:dyDescent="0.25">
      <c r="A354" s="15" t="s">
        <v>2</v>
      </c>
      <c r="B354" s="25" t="s">
        <v>1341</v>
      </c>
      <c r="C354" s="8" t="s">
        <v>1031</v>
      </c>
      <c r="D354" s="8" t="s">
        <v>1032</v>
      </c>
      <c r="E354" s="13" t="s">
        <v>644</v>
      </c>
      <c r="F354" s="13">
        <v>3.5999999999999997E-2</v>
      </c>
      <c r="G354" s="13">
        <v>5.0000000000000001E-3</v>
      </c>
      <c r="H354" s="31">
        <v>2.0000000000000001E-4</v>
      </c>
      <c r="I354" s="8">
        <v>25</v>
      </c>
    </row>
    <row r="355" spans="1:9" ht="15" x14ac:dyDescent="0.25">
      <c r="A355" s="15" t="s">
        <v>2</v>
      </c>
      <c r="B355" s="25" t="s">
        <v>1341</v>
      </c>
      <c r="C355" s="8" t="s">
        <v>1031</v>
      </c>
      <c r="D355" s="8" t="s">
        <v>1033</v>
      </c>
      <c r="E355" s="13" t="s">
        <v>638</v>
      </c>
      <c r="F355" s="13">
        <v>0.11700000000000001</v>
      </c>
      <c r="G355" s="13">
        <v>4.3999999999999997E-2</v>
      </c>
      <c r="H355" s="31">
        <v>4.8888888888888886E-4</v>
      </c>
      <c r="I355" s="8">
        <v>90</v>
      </c>
    </row>
    <row r="356" spans="1:9" ht="15" x14ac:dyDescent="0.25">
      <c r="A356" s="15" t="s">
        <v>2</v>
      </c>
      <c r="B356" s="25" t="s">
        <v>1341</v>
      </c>
      <c r="C356" s="8" t="s">
        <v>1031</v>
      </c>
      <c r="D356" s="8" t="s">
        <v>1034</v>
      </c>
      <c r="E356" s="13" t="s">
        <v>638</v>
      </c>
      <c r="F356" s="13">
        <v>7.0000000000000007E-2</v>
      </c>
      <c r="G356" s="13">
        <v>0</v>
      </c>
      <c r="H356" s="31">
        <v>0</v>
      </c>
      <c r="I356" s="8">
        <v>2</v>
      </c>
    </row>
    <row r="357" spans="1:9" ht="15" x14ac:dyDescent="0.25">
      <c r="A357" s="15" t="s">
        <v>2</v>
      </c>
      <c r="B357" s="25" t="s">
        <v>1341</v>
      </c>
      <c r="C357" s="8" t="s">
        <v>1031</v>
      </c>
      <c r="D357" s="8" t="s">
        <v>1035</v>
      </c>
      <c r="E357" s="13" t="s">
        <v>638</v>
      </c>
      <c r="F357" s="13">
        <v>4.5999999999999999E-2</v>
      </c>
      <c r="G357" s="13">
        <v>8.0000000000000002E-3</v>
      </c>
      <c r="H357" s="31">
        <v>6.6666666666666664E-4</v>
      </c>
      <c r="I357" s="8">
        <v>12</v>
      </c>
    </row>
    <row r="358" spans="1:9" ht="15" x14ac:dyDescent="0.25">
      <c r="A358" s="15" t="s">
        <v>2</v>
      </c>
      <c r="B358" s="25" t="s">
        <v>1341</v>
      </c>
      <c r="C358" s="8" t="s">
        <v>1031</v>
      </c>
      <c r="D358" s="8" t="s">
        <v>1036</v>
      </c>
      <c r="E358" s="13" t="s">
        <v>638</v>
      </c>
      <c r="F358" s="13">
        <v>4.9000000000000002E-2</v>
      </c>
      <c r="G358" s="13">
        <v>1E-3</v>
      </c>
      <c r="H358" s="31">
        <v>4.761904761904762E-5</v>
      </c>
      <c r="I358" s="8">
        <v>21</v>
      </c>
    </row>
    <row r="359" spans="1:9" ht="15" x14ac:dyDescent="0.25">
      <c r="A359" s="15" t="s">
        <v>2</v>
      </c>
      <c r="B359" s="25" t="s">
        <v>1341</v>
      </c>
      <c r="C359" s="8" t="s">
        <v>1031</v>
      </c>
      <c r="D359" s="8" t="s">
        <v>1037</v>
      </c>
      <c r="E359" s="13" t="s">
        <v>638</v>
      </c>
      <c r="F359" s="13">
        <v>7.9000000000000001E-2</v>
      </c>
      <c r="G359" s="13">
        <v>0.03</v>
      </c>
      <c r="H359" s="31">
        <v>4.5454545454545455E-4</v>
      </c>
      <c r="I359" s="8">
        <v>66</v>
      </c>
    </row>
    <row r="360" spans="1:9" ht="15" x14ac:dyDescent="0.25">
      <c r="A360" s="15" t="s">
        <v>2</v>
      </c>
      <c r="B360" s="25" t="s">
        <v>1341</v>
      </c>
      <c r="C360" s="8" t="s">
        <v>1031</v>
      </c>
      <c r="D360" s="8" t="s">
        <v>1038</v>
      </c>
      <c r="E360" s="13" t="s">
        <v>638</v>
      </c>
      <c r="F360" s="13">
        <v>0.106</v>
      </c>
      <c r="G360" s="13">
        <v>4.3999999999999997E-2</v>
      </c>
      <c r="H360" s="31">
        <v>6.027397260273972E-4</v>
      </c>
      <c r="I360" s="8">
        <v>73</v>
      </c>
    </row>
    <row r="361" spans="1:9" ht="15" x14ac:dyDescent="0.2">
      <c r="A361" s="20" t="s">
        <v>131</v>
      </c>
      <c r="B361" s="20" t="s">
        <v>1351</v>
      </c>
      <c r="C361" s="8" t="s">
        <v>1039</v>
      </c>
      <c r="D361" s="8" t="s">
        <v>1040</v>
      </c>
      <c r="E361" s="13" t="s">
        <v>642</v>
      </c>
      <c r="F361" s="13">
        <v>5.0000000000000001E-3</v>
      </c>
      <c r="G361" s="13">
        <v>0</v>
      </c>
      <c r="H361" s="31">
        <v>0</v>
      </c>
      <c r="I361" s="8">
        <v>0</v>
      </c>
    </row>
    <row r="362" spans="1:9" ht="15" x14ac:dyDescent="0.2">
      <c r="A362" s="20" t="s">
        <v>131</v>
      </c>
      <c r="B362" s="20" t="s">
        <v>1351</v>
      </c>
      <c r="C362" s="8" t="s">
        <v>1039</v>
      </c>
      <c r="D362" s="8" t="s">
        <v>1041</v>
      </c>
      <c r="E362" s="13" t="s">
        <v>644</v>
      </c>
      <c r="F362" s="13">
        <v>8.3000000000000004E-2</v>
      </c>
      <c r="G362" s="13">
        <v>0</v>
      </c>
      <c r="H362" s="31">
        <v>0</v>
      </c>
      <c r="I362" s="8">
        <v>0</v>
      </c>
    </row>
    <row r="363" spans="1:9" ht="15" x14ac:dyDescent="0.2">
      <c r="A363" s="20" t="s">
        <v>131</v>
      </c>
      <c r="B363" s="20" t="s">
        <v>1351</v>
      </c>
      <c r="C363" s="8" t="s">
        <v>1039</v>
      </c>
      <c r="D363" s="8" t="s">
        <v>1042</v>
      </c>
      <c r="E363" s="13" t="s">
        <v>638</v>
      </c>
      <c r="F363" s="13">
        <v>0.154</v>
      </c>
      <c r="G363" s="13">
        <v>8.4000000000000005E-2</v>
      </c>
      <c r="H363" s="31">
        <v>1.6800000000000001E-3</v>
      </c>
      <c r="I363" s="8">
        <v>50</v>
      </c>
    </row>
    <row r="364" spans="1:9" ht="15" x14ac:dyDescent="0.2">
      <c r="A364" s="20" t="s">
        <v>131</v>
      </c>
      <c r="B364" s="20" t="s">
        <v>1351</v>
      </c>
      <c r="C364" s="8" t="s">
        <v>1039</v>
      </c>
      <c r="D364" s="8" t="s">
        <v>1043</v>
      </c>
      <c r="E364" s="13" t="s">
        <v>638</v>
      </c>
      <c r="F364" s="13">
        <v>3.2000000000000001E-2</v>
      </c>
      <c r="G364" s="13">
        <v>1.2E-2</v>
      </c>
      <c r="H364" s="31">
        <v>1.7142857142857144E-3</v>
      </c>
      <c r="I364" s="8">
        <v>7</v>
      </c>
    </row>
    <row r="365" spans="1:9" ht="15" x14ac:dyDescent="0.2">
      <c r="A365" s="20" t="s">
        <v>131</v>
      </c>
      <c r="B365" s="20" t="s">
        <v>1351</v>
      </c>
      <c r="C365" s="8" t="s">
        <v>1039</v>
      </c>
      <c r="D365" s="8" t="s">
        <v>1044</v>
      </c>
      <c r="E365" s="13" t="s">
        <v>638</v>
      </c>
      <c r="F365" s="13">
        <v>0.152</v>
      </c>
      <c r="G365" s="13">
        <v>7.1999999999999995E-2</v>
      </c>
      <c r="H365" s="31">
        <v>1.7560975609756096E-3</v>
      </c>
      <c r="I365" s="8">
        <v>41</v>
      </c>
    </row>
    <row r="366" spans="1:9" ht="15" x14ac:dyDescent="0.2">
      <c r="A366" s="20" t="s">
        <v>131</v>
      </c>
      <c r="B366" s="20" t="s">
        <v>1351</v>
      </c>
      <c r="C366" s="8" t="s">
        <v>1039</v>
      </c>
      <c r="D366" s="8" t="s">
        <v>1045</v>
      </c>
      <c r="E366" s="13" t="s">
        <v>638</v>
      </c>
      <c r="F366" s="13">
        <v>0.08</v>
      </c>
      <c r="G366" s="13">
        <v>4.1000000000000002E-2</v>
      </c>
      <c r="H366" s="31">
        <v>1.64E-3</v>
      </c>
      <c r="I366" s="8">
        <v>25</v>
      </c>
    </row>
    <row r="367" spans="1:9" ht="15" x14ac:dyDescent="0.2">
      <c r="A367" s="20" t="s">
        <v>131</v>
      </c>
      <c r="B367" s="20" t="s">
        <v>1351</v>
      </c>
      <c r="C367" s="8" t="s">
        <v>1039</v>
      </c>
      <c r="D367" s="8" t="s">
        <v>1046</v>
      </c>
      <c r="E367" s="13" t="s">
        <v>638</v>
      </c>
      <c r="F367" s="13">
        <v>0.23300000000000001</v>
      </c>
      <c r="G367" s="13">
        <v>0.1</v>
      </c>
      <c r="H367" s="31">
        <v>1.4925373134328358E-3</v>
      </c>
      <c r="I367" s="8">
        <v>67</v>
      </c>
    </row>
    <row r="368" spans="1:9" ht="15" x14ac:dyDescent="0.2">
      <c r="A368" s="20" t="s">
        <v>131</v>
      </c>
      <c r="B368" s="20" t="s">
        <v>1351</v>
      </c>
      <c r="C368" s="8" t="s">
        <v>1039</v>
      </c>
      <c r="D368" s="8" t="s">
        <v>1047</v>
      </c>
      <c r="E368" s="13" t="s">
        <v>638</v>
      </c>
      <c r="F368" s="13">
        <v>0.11</v>
      </c>
      <c r="G368" s="13">
        <v>0.04</v>
      </c>
      <c r="H368" s="31">
        <v>9.3023255813953494E-4</v>
      </c>
      <c r="I368" s="8">
        <v>43</v>
      </c>
    </row>
    <row r="369" spans="1:9" ht="15" x14ac:dyDescent="0.2">
      <c r="A369" s="20" t="s">
        <v>131</v>
      </c>
      <c r="B369" s="20" t="s">
        <v>1351</v>
      </c>
      <c r="C369" s="8" t="s">
        <v>1039</v>
      </c>
      <c r="D369" s="8" t="s">
        <v>1048</v>
      </c>
      <c r="E369" s="13" t="s">
        <v>638</v>
      </c>
      <c r="F369" s="13">
        <v>0.13100000000000001</v>
      </c>
      <c r="G369" s="13">
        <v>6.3E-2</v>
      </c>
      <c r="H369" s="31">
        <v>1.3125000000000001E-3</v>
      </c>
      <c r="I369" s="8">
        <v>48</v>
      </c>
    </row>
    <row r="370" spans="1:9" ht="15" x14ac:dyDescent="0.2">
      <c r="A370" s="20" t="s">
        <v>131</v>
      </c>
      <c r="B370" s="20" t="s">
        <v>1351</v>
      </c>
      <c r="C370" s="8" t="s">
        <v>1039</v>
      </c>
      <c r="D370" s="8" t="s">
        <v>1049</v>
      </c>
      <c r="E370" s="13" t="s">
        <v>638</v>
      </c>
      <c r="F370" s="13">
        <v>0.03</v>
      </c>
      <c r="G370" s="13">
        <v>5.0000000000000001E-3</v>
      </c>
      <c r="H370" s="31">
        <v>8.3333333333333339E-4</v>
      </c>
      <c r="I370" s="8">
        <v>6</v>
      </c>
    </row>
    <row r="371" spans="1:9" ht="15" x14ac:dyDescent="0.2">
      <c r="A371" s="20" t="s">
        <v>131</v>
      </c>
      <c r="B371" s="20" t="s">
        <v>1351</v>
      </c>
      <c r="C371" s="8" t="s">
        <v>1039</v>
      </c>
      <c r="D371" s="8" t="s">
        <v>1050</v>
      </c>
      <c r="E371" s="13" t="s">
        <v>638</v>
      </c>
      <c r="F371" s="13">
        <v>2.3E-2</v>
      </c>
      <c r="G371" s="13">
        <v>7.0000000000000001E-3</v>
      </c>
      <c r="H371" s="31">
        <v>1E-3</v>
      </c>
      <c r="I371" s="8">
        <v>7</v>
      </c>
    </row>
    <row r="372" spans="1:9" ht="15" x14ac:dyDescent="0.2">
      <c r="A372" s="20" t="s">
        <v>131</v>
      </c>
      <c r="B372" s="20" t="s">
        <v>1351</v>
      </c>
      <c r="C372" s="8" t="s">
        <v>1039</v>
      </c>
      <c r="D372" s="8" t="s">
        <v>1051</v>
      </c>
      <c r="E372" s="13" t="s">
        <v>638</v>
      </c>
      <c r="F372" s="13">
        <v>0.19400000000000001</v>
      </c>
      <c r="G372" s="13">
        <v>0.09</v>
      </c>
      <c r="H372" s="31">
        <v>1.1249999999999999E-3</v>
      </c>
      <c r="I372" s="8">
        <v>80</v>
      </c>
    </row>
    <row r="373" spans="1:9" ht="15" x14ac:dyDescent="0.2">
      <c r="A373" s="20" t="s">
        <v>131</v>
      </c>
      <c r="B373" s="20" t="s">
        <v>1351</v>
      </c>
      <c r="C373" s="8" t="s">
        <v>1039</v>
      </c>
      <c r="D373" s="8" t="s">
        <v>1052</v>
      </c>
      <c r="E373" s="13" t="s">
        <v>638</v>
      </c>
      <c r="F373" s="13">
        <v>0.248</v>
      </c>
      <c r="G373" s="13">
        <v>0.115</v>
      </c>
      <c r="H373" s="31">
        <v>1.9491525423728814E-3</v>
      </c>
      <c r="I373" s="8">
        <v>59</v>
      </c>
    </row>
    <row r="374" spans="1:9" ht="15" x14ac:dyDescent="0.2">
      <c r="A374" s="20" t="s">
        <v>131</v>
      </c>
      <c r="B374" s="20" t="s">
        <v>1351</v>
      </c>
      <c r="C374" s="8" t="s">
        <v>1039</v>
      </c>
      <c r="D374" s="8" t="s">
        <v>1053</v>
      </c>
      <c r="E374" s="13" t="s">
        <v>638</v>
      </c>
      <c r="F374" s="13">
        <v>0.17799999999999999</v>
      </c>
      <c r="G374" s="13">
        <v>8.5000000000000006E-2</v>
      </c>
      <c r="H374" s="31">
        <v>1.2318840579710146E-3</v>
      </c>
      <c r="I374" s="8">
        <v>69</v>
      </c>
    </row>
    <row r="375" spans="1:9" ht="15" x14ac:dyDescent="0.2">
      <c r="A375" s="20" t="s">
        <v>131</v>
      </c>
      <c r="B375" s="20" t="s">
        <v>1351</v>
      </c>
      <c r="C375" s="8" t="s">
        <v>1039</v>
      </c>
      <c r="D375" s="8" t="s">
        <v>1054</v>
      </c>
      <c r="E375" s="13" t="s">
        <v>638</v>
      </c>
      <c r="F375" s="13">
        <v>0.158</v>
      </c>
      <c r="G375" s="13">
        <v>7.5999999999999998E-2</v>
      </c>
      <c r="H375" s="31">
        <v>1.3571428571428571E-3</v>
      </c>
      <c r="I375" s="8">
        <v>56</v>
      </c>
    </row>
    <row r="376" spans="1:9" ht="15" x14ac:dyDescent="0.2">
      <c r="A376" s="20" t="s">
        <v>131</v>
      </c>
      <c r="B376" s="20" t="s">
        <v>1351</v>
      </c>
      <c r="C376" s="8" t="s">
        <v>1055</v>
      </c>
      <c r="D376" s="8" t="s">
        <v>1056</v>
      </c>
      <c r="E376" s="13" t="s">
        <v>642</v>
      </c>
      <c r="F376" s="13">
        <v>0.155</v>
      </c>
      <c r="G376" s="13">
        <v>0</v>
      </c>
      <c r="H376" s="31">
        <v>0</v>
      </c>
      <c r="I376" s="8">
        <v>0</v>
      </c>
    </row>
    <row r="377" spans="1:9" ht="15" x14ac:dyDescent="0.2">
      <c r="A377" s="20" t="s">
        <v>131</v>
      </c>
      <c r="B377" s="20" t="s">
        <v>1351</v>
      </c>
      <c r="C377" s="8" t="s">
        <v>1055</v>
      </c>
      <c r="D377" s="8" t="s">
        <v>1057</v>
      </c>
      <c r="E377" s="13" t="s">
        <v>644</v>
      </c>
      <c r="F377" s="13">
        <v>0.14599999999999999</v>
      </c>
      <c r="G377" s="13">
        <v>0</v>
      </c>
      <c r="H377" s="31">
        <v>0</v>
      </c>
      <c r="I377" s="8">
        <v>0</v>
      </c>
    </row>
    <row r="378" spans="1:9" ht="15" x14ac:dyDescent="0.2">
      <c r="A378" s="20" t="s">
        <v>131</v>
      </c>
      <c r="B378" s="20" t="s">
        <v>1351</v>
      </c>
      <c r="C378" s="8" t="s">
        <v>1055</v>
      </c>
      <c r="D378" s="8" t="s">
        <v>1058</v>
      </c>
      <c r="E378" s="13" t="s">
        <v>638</v>
      </c>
      <c r="F378" s="13">
        <v>0.2</v>
      </c>
      <c r="G378" s="13">
        <v>7.0000000000000007E-2</v>
      </c>
      <c r="H378" s="31">
        <v>7.3684210526315792E-4</v>
      </c>
      <c r="I378" s="8">
        <v>95</v>
      </c>
    </row>
    <row r="379" spans="1:9" ht="15" x14ac:dyDescent="0.2">
      <c r="A379" s="20" t="s">
        <v>131</v>
      </c>
      <c r="B379" s="20" t="s">
        <v>1351</v>
      </c>
      <c r="C379" s="8" t="s">
        <v>1055</v>
      </c>
      <c r="D379" s="8" t="s">
        <v>1059</v>
      </c>
      <c r="E379" s="13" t="s">
        <v>638</v>
      </c>
      <c r="F379" s="13">
        <v>0.29199999999999998</v>
      </c>
      <c r="G379" s="13">
        <v>0.13</v>
      </c>
      <c r="H379" s="31">
        <v>1.1818181818181819E-3</v>
      </c>
      <c r="I379" s="8">
        <v>110</v>
      </c>
    </row>
    <row r="380" spans="1:9" ht="15" x14ac:dyDescent="0.2">
      <c r="A380" s="20" t="s">
        <v>131</v>
      </c>
      <c r="B380" s="20" t="s">
        <v>1351</v>
      </c>
      <c r="C380" s="8" t="s">
        <v>1055</v>
      </c>
      <c r="D380" s="8" t="s">
        <v>1060</v>
      </c>
      <c r="E380" s="13" t="s">
        <v>638</v>
      </c>
      <c r="F380" s="13">
        <v>0.17199999999999999</v>
      </c>
      <c r="G380" s="13">
        <v>6.3E-2</v>
      </c>
      <c r="H380" s="31">
        <v>7.3255813953488377E-4</v>
      </c>
      <c r="I380" s="8">
        <v>86</v>
      </c>
    </row>
    <row r="381" spans="1:9" ht="15" x14ac:dyDescent="0.2">
      <c r="A381" s="20" t="s">
        <v>131</v>
      </c>
      <c r="B381" s="20" t="s">
        <v>1351</v>
      </c>
      <c r="C381" s="8" t="s">
        <v>1055</v>
      </c>
      <c r="D381" s="8" t="s">
        <v>1061</v>
      </c>
      <c r="E381" s="13" t="s">
        <v>638</v>
      </c>
      <c r="F381" s="13">
        <v>0.29299999999999998</v>
      </c>
      <c r="G381" s="13">
        <v>0.115</v>
      </c>
      <c r="H381" s="31">
        <v>1.3372093023255815E-3</v>
      </c>
      <c r="I381" s="8">
        <v>86</v>
      </c>
    </row>
    <row r="382" spans="1:9" ht="15" x14ac:dyDescent="0.2">
      <c r="A382" s="20" t="s">
        <v>131</v>
      </c>
      <c r="B382" s="20" t="s">
        <v>1351</v>
      </c>
      <c r="C382" s="8" t="s">
        <v>1055</v>
      </c>
      <c r="D382" s="8" t="s">
        <v>1062</v>
      </c>
      <c r="E382" s="13" t="s">
        <v>638</v>
      </c>
      <c r="F382" s="13">
        <v>0.18</v>
      </c>
      <c r="G382" s="13">
        <v>7.5999999999999998E-2</v>
      </c>
      <c r="H382" s="31">
        <v>1.2881355932203389E-3</v>
      </c>
      <c r="I382" s="8">
        <v>59</v>
      </c>
    </row>
    <row r="383" spans="1:9" ht="15" x14ac:dyDescent="0.2">
      <c r="A383" s="20" t="s">
        <v>131</v>
      </c>
      <c r="B383" s="20" t="s">
        <v>1351</v>
      </c>
      <c r="C383" s="8" t="s">
        <v>1055</v>
      </c>
      <c r="D383" s="8" t="s">
        <v>1063</v>
      </c>
      <c r="E383" s="13" t="s">
        <v>638</v>
      </c>
      <c r="F383" s="13">
        <v>0.28199999999999997</v>
      </c>
      <c r="G383" s="13">
        <v>0.13600000000000001</v>
      </c>
      <c r="H383" s="31">
        <v>1.4945054945054946E-3</v>
      </c>
      <c r="I383" s="8">
        <v>91</v>
      </c>
    </row>
    <row r="384" spans="1:9" ht="15" x14ac:dyDescent="0.2">
      <c r="A384" s="20" t="s">
        <v>131</v>
      </c>
      <c r="B384" s="20" t="s">
        <v>1351</v>
      </c>
      <c r="C384" s="8" t="s">
        <v>1064</v>
      </c>
      <c r="D384" s="8" t="s">
        <v>1065</v>
      </c>
      <c r="E384" s="13" t="s">
        <v>642</v>
      </c>
      <c r="F384" s="13">
        <v>0.05</v>
      </c>
      <c r="G384" s="13">
        <v>0</v>
      </c>
      <c r="H384" s="31">
        <v>0</v>
      </c>
      <c r="I384" s="8">
        <v>0</v>
      </c>
    </row>
    <row r="385" spans="1:9" ht="15" x14ac:dyDescent="0.2">
      <c r="A385" s="20" t="s">
        <v>131</v>
      </c>
      <c r="B385" s="20" t="s">
        <v>1351</v>
      </c>
      <c r="C385" s="8" t="s">
        <v>1064</v>
      </c>
      <c r="D385" s="8" t="s">
        <v>1066</v>
      </c>
      <c r="E385" s="13" t="s">
        <v>644</v>
      </c>
      <c r="F385" s="13">
        <v>7.1999999999999995E-2</v>
      </c>
      <c r="G385" s="13">
        <v>0</v>
      </c>
      <c r="H385" s="31">
        <v>0</v>
      </c>
      <c r="I385" s="8">
        <v>0</v>
      </c>
    </row>
    <row r="386" spans="1:9" ht="15" x14ac:dyDescent="0.2">
      <c r="A386" s="20" t="s">
        <v>131</v>
      </c>
      <c r="B386" s="20" t="s">
        <v>1351</v>
      </c>
      <c r="C386" s="8" t="s">
        <v>1064</v>
      </c>
      <c r="D386" s="8" t="s">
        <v>1067</v>
      </c>
      <c r="E386" s="13" t="s">
        <v>642</v>
      </c>
      <c r="F386" s="13">
        <v>4.8000000000000001E-2</v>
      </c>
      <c r="G386" s="13">
        <v>0</v>
      </c>
      <c r="H386" s="31">
        <v>0</v>
      </c>
      <c r="I386" s="8">
        <v>0</v>
      </c>
    </row>
    <row r="387" spans="1:9" ht="15" x14ac:dyDescent="0.2">
      <c r="A387" s="20" t="s">
        <v>131</v>
      </c>
      <c r="B387" s="20" t="s">
        <v>1351</v>
      </c>
      <c r="C387" s="8" t="s">
        <v>1064</v>
      </c>
      <c r="D387" s="8" t="s">
        <v>1068</v>
      </c>
      <c r="E387" s="13" t="s">
        <v>644</v>
      </c>
      <c r="F387" s="13">
        <v>4.5999999999999999E-2</v>
      </c>
      <c r="G387" s="13">
        <v>0</v>
      </c>
      <c r="H387" s="31">
        <v>0</v>
      </c>
      <c r="I387" s="8">
        <v>0</v>
      </c>
    </row>
    <row r="388" spans="1:9" ht="15" x14ac:dyDescent="0.2">
      <c r="A388" s="20" t="s">
        <v>131</v>
      </c>
      <c r="B388" s="20" t="s">
        <v>1351</v>
      </c>
      <c r="C388" s="8" t="s">
        <v>1064</v>
      </c>
      <c r="D388" s="8" t="s">
        <v>1069</v>
      </c>
      <c r="E388" s="13" t="s">
        <v>638</v>
      </c>
      <c r="F388" s="13">
        <v>7.3999999999999996E-2</v>
      </c>
      <c r="G388" s="13">
        <v>0</v>
      </c>
      <c r="H388" s="31">
        <v>0</v>
      </c>
      <c r="I388" s="8">
        <v>0</v>
      </c>
    </row>
    <row r="389" spans="1:9" ht="15" x14ac:dyDescent="0.2">
      <c r="A389" s="20" t="s">
        <v>131</v>
      </c>
      <c r="B389" s="20" t="s">
        <v>1351</v>
      </c>
      <c r="C389" s="8" t="s">
        <v>1064</v>
      </c>
      <c r="D389" s="8" t="s">
        <v>1070</v>
      </c>
      <c r="E389" s="13" t="s">
        <v>638</v>
      </c>
      <c r="F389" s="13">
        <v>0.20599999999999999</v>
      </c>
      <c r="G389" s="13">
        <v>6.0999999999999999E-2</v>
      </c>
      <c r="H389" s="31">
        <v>2.0333333333333332E-3</v>
      </c>
      <c r="I389" s="8">
        <v>30</v>
      </c>
    </row>
    <row r="390" spans="1:9" ht="15" x14ac:dyDescent="0.2">
      <c r="A390" s="20" t="s">
        <v>131</v>
      </c>
      <c r="B390" s="20" t="s">
        <v>1351</v>
      </c>
      <c r="C390" s="8" t="s">
        <v>1064</v>
      </c>
      <c r="D390" s="8" t="s">
        <v>1071</v>
      </c>
      <c r="E390" s="13" t="s">
        <v>638</v>
      </c>
      <c r="F390" s="13">
        <v>0.255</v>
      </c>
      <c r="G390" s="13">
        <v>9.7000000000000003E-2</v>
      </c>
      <c r="H390" s="31">
        <v>1.8653846153846155E-3</v>
      </c>
      <c r="I390" s="8">
        <v>52</v>
      </c>
    </row>
    <row r="391" spans="1:9" ht="15" x14ac:dyDescent="0.2">
      <c r="A391" s="20" t="s">
        <v>131</v>
      </c>
      <c r="B391" s="20" t="s">
        <v>1351</v>
      </c>
      <c r="C391" s="8" t="s">
        <v>1064</v>
      </c>
      <c r="D391" s="8" t="s">
        <v>1072</v>
      </c>
      <c r="E391" s="13" t="s">
        <v>638</v>
      </c>
      <c r="F391" s="13">
        <v>0.17699999999999999</v>
      </c>
      <c r="G391" s="13">
        <v>0.1</v>
      </c>
      <c r="H391" s="31">
        <v>1.3157894736842105E-3</v>
      </c>
      <c r="I391" s="8">
        <v>76</v>
      </c>
    </row>
    <row r="392" spans="1:9" ht="15" x14ac:dyDescent="0.2">
      <c r="A392" s="20" t="s">
        <v>131</v>
      </c>
      <c r="B392" s="20" t="s">
        <v>1351</v>
      </c>
      <c r="C392" s="8" t="s">
        <v>1064</v>
      </c>
      <c r="D392" s="8" t="s">
        <v>1073</v>
      </c>
      <c r="E392" s="13" t="s">
        <v>638</v>
      </c>
      <c r="F392" s="13">
        <v>0.08</v>
      </c>
      <c r="G392" s="13">
        <v>5.0000000000000001E-3</v>
      </c>
      <c r="H392" s="31">
        <v>3.3333333333333332E-4</v>
      </c>
      <c r="I392" s="8">
        <v>15</v>
      </c>
    </row>
    <row r="393" spans="1:9" ht="15" x14ac:dyDescent="0.2">
      <c r="A393" s="20" t="s">
        <v>131</v>
      </c>
      <c r="B393" s="20" t="s">
        <v>1351</v>
      </c>
      <c r="C393" s="8" t="s">
        <v>1064</v>
      </c>
      <c r="D393" s="8" t="s">
        <v>1074</v>
      </c>
      <c r="E393" s="13" t="s">
        <v>638</v>
      </c>
      <c r="F393" s="13">
        <v>0.187</v>
      </c>
      <c r="G393" s="13">
        <v>8.1000000000000003E-2</v>
      </c>
      <c r="H393" s="31">
        <v>9.6428571428571429E-4</v>
      </c>
      <c r="I393" s="8">
        <v>84</v>
      </c>
    </row>
    <row r="394" spans="1:9" ht="15" x14ac:dyDescent="0.2">
      <c r="A394" s="20" t="s">
        <v>131</v>
      </c>
      <c r="B394" s="20" t="s">
        <v>1351</v>
      </c>
      <c r="C394" s="8" t="s">
        <v>1064</v>
      </c>
      <c r="D394" s="8" t="s">
        <v>1075</v>
      </c>
      <c r="E394" s="13" t="s">
        <v>638</v>
      </c>
      <c r="F394" s="13">
        <v>0.13200000000000001</v>
      </c>
      <c r="G394" s="13">
        <v>2.9000000000000001E-2</v>
      </c>
      <c r="H394" s="31">
        <v>4.0845070422535211E-4</v>
      </c>
      <c r="I394" s="8">
        <v>71</v>
      </c>
    </row>
    <row r="395" spans="1:9" ht="15" x14ac:dyDescent="0.2">
      <c r="A395" s="20" t="s">
        <v>131</v>
      </c>
      <c r="B395" s="20" t="s">
        <v>1351</v>
      </c>
      <c r="C395" s="8" t="s">
        <v>1064</v>
      </c>
      <c r="D395" s="8" t="s">
        <v>1076</v>
      </c>
      <c r="E395" s="13" t="s">
        <v>638</v>
      </c>
      <c r="F395" s="13">
        <v>0.08</v>
      </c>
      <c r="G395" s="13">
        <v>8.0000000000000002E-3</v>
      </c>
      <c r="H395" s="31">
        <v>2.2857142857142857E-4</v>
      </c>
      <c r="I395" s="8">
        <v>35</v>
      </c>
    </row>
    <row r="396" spans="1:9" ht="15" x14ac:dyDescent="0.2">
      <c r="A396" s="20" t="s">
        <v>131</v>
      </c>
      <c r="B396" s="20" t="s">
        <v>1351</v>
      </c>
      <c r="C396" s="8" t="s">
        <v>1064</v>
      </c>
      <c r="D396" s="8" t="s">
        <v>1077</v>
      </c>
      <c r="E396" s="13" t="s">
        <v>638</v>
      </c>
      <c r="F396" s="13">
        <v>0.10299999999999999</v>
      </c>
      <c r="G396" s="13">
        <v>0.02</v>
      </c>
      <c r="H396" s="31">
        <v>4.0816326530612246E-4</v>
      </c>
      <c r="I396" s="8">
        <v>49</v>
      </c>
    </row>
    <row r="397" spans="1:9" ht="15" x14ac:dyDescent="0.2">
      <c r="A397" s="20" t="s">
        <v>131</v>
      </c>
      <c r="B397" s="20" t="s">
        <v>1351</v>
      </c>
      <c r="C397" s="8" t="s">
        <v>1064</v>
      </c>
      <c r="D397" s="8" t="s">
        <v>1078</v>
      </c>
      <c r="E397" s="13" t="s">
        <v>638</v>
      </c>
      <c r="F397" s="13">
        <v>0.31</v>
      </c>
      <c r="G397" s="13">
        <v>0.16</v>
      </c>
      <c r="H397" s="31">
        <v>1.5686274509803921E-3</v>
      </c>
      <c r="I397" s="8">
        <v>102</v>
      </c>
    </row>
    <row r="398" spans="1:9" ht="15" x14ac:dyDescent="0.2">
      <c r="A398" s="20" t="s">
        <v>131</v>
      </c>
      <c r="B398" s="20" t="s">
        <v>1351</v>
      </c>
      <c r="C398" s="8" t="s">
        <v>1064</v>
      </c>
      <c r="D398" s="8" t="s">
        <v>1079</v>
      </c>
      <c r="E398" s="13" t="s">
        <v>638</v>
      </c>
      <c r="F398" s="13">
        <v>7.2999999999999995E-2</v>
      </c>
      <c r="G398" s="13">
        <v>2.1000000000000001E-2</v>
      </c>
      <c r="H398" s="31">
        <v>6.9999999999999999E-4</v>
      </c>
      <c r="I398" s="8">
        <v>30</v>
      </c>
    </row>
    <row r="399" spans="1:9" ht="15" x14ac:dyDescent="0.2">
      <c r="A399" s="20" t="s">
        <v>131</v>
      </c>
      <c r="B399" s="20" t="s">
        <v>1351</v>
      </c>
      <c r="C399" s="8" t="s">
        <v>1080</v>
      </c>
      <c r="D399" s="8" t="s">
        <v>1081</v>
      </c>
      <c r="E399" s="13" t="s">
        <v>642</v>
      </c>
      <c r="F399" s="13">
        <v>9.4E-2</v>
      </c>
      <c r="G399" s="13">
        <v>0</v>
      </c>
      <c r="H399" s="31">
        <v>0</v>
      </c>
      <c r="I399" s="8">
        <v>0</v>
      </c>
    </row>
    <row r="400" spans="1:9" ht="15" x14ac:dyDescent="0.2">
      <c r="A400" s="20" t="s">
        <v>131</v>
      </c>
      <c r="B400" s="20" t="s">
        <v>1351</v>
      </c>
      <c r="C400" s="8" t="s">
        <v>1080</v>
      </c>
      <c r="D400" s="8" t="s">
        <v>1082</v>
      </c>
      <c r="E400" s="13" t="s">
        <v>644</v>
      </c>
      <c r="F400" s="13">
        <v>9.0999999999999998E-2</v>
      </c>
      <c r="G400" s="13">
        <v>0</v>
      </c>
      <c r="H400" s="31">
        <v>0</v>
      </c>
      <c r="I400" s="8">
        <v>0</v>
      </c>
    </row>
    <row r="401" spans="1:9" ht="15" x14ac:dyDescent="0.2">
      <c r="A401" s="20" t="s">
        <v>131</v>
      </c>
      <c r="B401" s="20" t="s">
        <v>1351</v>
      </c>
      <c r="C401" s="8" t="s">
        <v>1080</v>
      </c>
      <c r="D401" s="8" t="s">
        <v>1083</v>
      </c>
      <c r="E401" s="13" t="s">
        <v>642</v>
      </c>
      <c r="F401" s="13">
        <v>7.9000000000000001E-2</v>
      </c>
      <c r="G401" s="13">
        <v>0</v>
      </c>
      <c r="H401" s="31">
        <v>0</v>
      </c>
      <c r="I401" s="8">
        <v>0</v>
      </c>
    </row>
    <row r="402" spans="1:9" ht="15" x14ac:dyDescent="0.2">
      <c r="A402" s="20" t="s">
        <v>131</v>
      </c>
      <c r="B402" s="20" t="s">
        <v>1351</v>
      </c>
      <c r="C402" s="8" t="s">
        <v>1080</v>
      </c>
      <c r="D402" s="8" t="s">
        <v>1084</v>
      </c>
      <c r="E402" s="13" t="s">
        <v>638</v>
      </c>
      <c r="F402" s="13">
        <v>0.16200000000000001</v>
      </c>
      <c r="G402" s="13">
        <v>5.2999999999999999E-2</v>
      </c>
      <c r="H402" s="31">
        <v>6.3095238095238091E-4</v>
      </c>
      <c r="I402" s="8">
        <v>84</v>
      </c>
    </row>
    <row r="403" spans="1:9" ht="15" x14ac:dyDescent="0.2">
      <c r="A403" s="20" t="s">
        <v>131</v>
      </c>
      <c r="B403" s="20" t="s">
        <v>1351</v>
      </c>
      <c r="C403" s="8" t="s">
        <v>1080</v>
      </c>
      <c r="D403" s="8" t="s">
        <v>1085</v>
      </c>
      <c r="E403" s="13" t="s">
        <v>638</v>
      </c>
      <c r="F403" s="13">
        <v>4.4999999999999998E-2</v>
      </c>
      <c r="G403" s="13">
        <v>1.9E-2</v>
      </c>
      <c r="H403" s="31">
        <v>9.0476190476190474E-4</v>
      </c>
      <c r="I403" s="8">
        <v>21</v>
      </c>
    </row>
    <row r="404" spans="1:9" ht="15" x14ac:dyDescent="0.2">
      <c r="A404" s="20" t="s">
        <v>131</v>
      </c>
      <c r="B404" s="20" t="s">
        <v>1351</v>
      </c>
      <c r="C404" s="8" t="s">
        <v>1080</v>
      </c>
      <c r="D404" s="8" t="s">
        <v>1086</v>
      </c>
      <c r="E404" s="13" t="s">
        <v>638</v>
      </c>
      <c r="F404" s="13">
        <v>0.121</v>
      </c>
      <c r="G404" s="13">
        <v>2.1999999999999999E-2</v>
      </c>
      <c r="H404" s="31">
        <v>3.2835820895522384E-4</v>
      </c>
      <c r="I404" s="8">
        <v>67</v>
      </c>
    </row>
    <row r="405" spans="1:9" ht="15" x14ac:dyDescent="0.2">
      <c r="A405" s="20" t="s">
        <v>131</v>
      </c>
      <c r="B405" s="20" t="s">
        <v>1351</v>
      </c>
      <c r="C405" s="8" t="s">
        <v>1080</v>
      </c>
      <c r="D405" s="8" t="s">
        <v>1087</v>
      </c>
      <c r="E405" s="13" t="s">
        <v>638</v>
      </c>
      <c r="F405" s="13">
        <v>0.187</v>
      </c>
      <c r="G405" s="13">
        <v>7.4999999999999997E-2</v>
      </c>
      <c r="H405" s="31">
        <v>7.5757575757575758E-4</v>
      </c>
      <c r="I405" s="8">
        <v>99</v>
      </c>
    </row>
    <row r="406" spans="1:9" ht="15" x14ac:dyDescent="0.2">
      <c r="A406" s="20" t="s">
        <v>131</v>
      </c>
      <c r="B406" s="20" t="s">
        <v>1351</v>
      </c>
      <c r="C406" s="8" t="s">
        <v>1080</v>
      </c>
      <c r="D406" s="8" t="s">
        <v>1088</v>
      </c>
      <c r="E406" s="13" t="s">
        <v>638</v>
      </c>
      <c r="F406" s="13">
        <v>0.218</v>
      </c>
      <c r="G406" s="13">
        <v>9.1999999999999998E-2</v>
      </c>
      <c r="H406" s="31">
        <v>9.1089108910891083E-4</v>
      </c>
      <c r="I406" s="8">
        <v>101</v>
      </c>
    </row>
    <row r="407" spans="1:9" ht="15" x14ac:dyDescent="0.2">
      <c r="A407" s="20" t="s">
        <v>131</v>
      </c>
      <c r="B407" s="20" t="s">
        <v>1351</v>
      </c>
      <c r="C407" s="8" t="s">
        <v>1080</v>
      </c>
      <c r="D407" s="8" t="s">
        <v>1089</v>
      </c>
      <c r="E407" s="13" t="s">
        <v>638</v>
      </c>
      <c r="F407" s="13">
        <v>0.13600000000000001</v>
      </c>
      <c r="G407" s="13">
        <v>6.6000000000000003E-2</v>
      </c>
      <c r="H407" s="31">
        <v>1.1379310344827587E-3</v>
      </c>
      <c r="I407" s="8">
        <v>58</v>
      </c>
    </row>
    <row r="408" spans="1:9" ht="15" x14ac:dyDescent="0.2">
      <c r="A408" s="20" t="s">
        <v>131</v>
      </c>
      <c r="B408" s="20" t="s">
        <v>1351</v>
      </c>
      <c r="C408" s="8" t="s">
        <v>1080</v>
      </c>
      <c r="D408" s="8" t="s">
        <v>1090</v>
      </c>
      <c r="E408" s="13" t="s">
        <v>638</v>
      </c>
      <c r="F408" s="13">
        <v>0.128</v>
      </c>
      <c r="G408" s="13">
        <v>4.8000000000000001E-2</v>
      </c>
      <c r="H408" s="31">
        <v>9.2307692307692305E-4</v>
      </c>
      <c r="I408" s="8">
        <v>52</v>
      </c>
    </row>
    <row r="409" spans="1:9" ht="15" x14ac:dyDescent="0.2">
      <c r="A409" s="20" t="s">
        <v>131</v>
      </c>
      <c r="B409" s="20" t="s">
        <v>1351</v>
      </c>
      <c r="C409" s="8" t="s">
        <v>1080</v>
      </c>
      <c r="D409" s="8" t="s">
        <v>1091</v>
      </c>
      <c r="E409" s="13" t="s">
        <v>638</v>
      </c>
      <c r="F409" s="13">
        <v>0.16800000000000001</v>
      </c>
      <c r="G409" s="13">
        <v>8.5000000000000006E-2</v>
      </c>
      <c r="H409" s="31">
        <v>1.1333333333333334E-3</v>
      </c>
      <c r="I409" s="8">
        <v>75</v>
      </c>
    </row>
    <row r="410" spans="1:9" ht="15" x14ac:dyDescent="0.2">
      <c r="A410" s="20" t="s">
        <v>131</v>
      </c>
      <c r="B410" s="20" t="s">
        <v>1351</v>
      </c>
      <c r="C410" s="8" t="s">
        <v>1080</v>
      </c>
      <c r="D410" s="8" t="s">
        <v>1092</v>
      </c>
      <c r="E410" s="13" t="s">
        <v>638</v>
      </c>
      <c r="F410" s="13">
        <v>0.109</v>
      </c>
      <c r="G410" s="13">
        <v>3.2000000000000001E-2</v>
      </c>
      <c r="H410" s="31">
        <v>5.2459016393442627E-4</v>
      </c>
      <c r="I410" s="8">
        <v>61</v>
      </c>
    </row>
    <row r="411" spans="1:9" ht="15" x14ac:dyDescent="0.2">
      <c r="A411" s="20" t="s">
        <v>131</v>
      </c>
      <c r="B411" s="20" t="s">
        <v>1351</v>
      </c>
      <c r="C411" s="8" t="s">
        <v>1080</v>
      </c>
      <c r="D411" s="8" t="s">
        <v>1093</v>
      </c>
      <c r="E411" s="13" t="s">
        <v>638</v>
      </c>
      <c r="F411" s="13">
        <v>0.2</v>
      </c>
      <c r="G411" s="13">
        <v>9.1999999999999998E-2</v>
      </c>
      <c r="H411" s="31">
        <v>1.0952380952380953E-3</v>
      </c>
      <c r="I411" s="8">
        <v>84</v>
      </c>
    </row>
    <row r="412" spans="1:9" ht="15" x14ac:dyDescent="0.2">
      <c r="A412" s="20" t="s">
        <v>131</v>
      </c>
      <c r="B412" s="20" t="s">
        <v>1351</v>
      </c>
      <c r="C412" s="8" t="s">
        <v>1080</v>
      </c>
      <c r="D412" s="8" t="s">
        <v>1094</v>
      </c>
      <c r="E412" s="13" t="s">
        <v>638</v>
      </c>
      <c r="F412" s="13">
        <v>0.18</v>
      </c>
      <c r="G412" s="13">
        <v>8.7999999999999995E-2</v>
      </c>
      <c r="H412" s="31">
        <v>1.1578947368421052E-3</v>
      </c>
      <c r="I412" s="8">
        <v>76</v>
      </c>
    </row>
    <row r="413" spans="1:9" ht="15" x14ac:dyDescent="0.2">
      <c r="A413" s="20" t="s">
        <v>131</v>
      </c>
      <c r="B413" s="20" t="s">
        <v>1351</v>
      </c>
      <c r="C413" s="8" t="s">
        <v>1080</v>
      </c>
      <c r="D413" s="8" t="s">
        <v>1095</v>
      </c>
      <c r="E413" s="13" t="s">
        <v>638</v>
      </c>
      <c r="F413" s="13">
        <v>0.191</v>
      </c>
      <c r="G413" s="13">
        <v>0.1</v>
      </c>
      <c r="H413" s="31">
        <v>1.1494252873563218E-3</v>
      </c>
      <c r="I413" s="8">
        <v>87</v>
      </c>
    </row>
    <row r="414" spans="1:9" ht="15" x14ac:dyDescent="0.2">
      <c r="A414" s="20" t="s">
        <v>131</v>
      </c>
      <c r="B414" s="20" t="s">
        <v>1351</v>
      </c>
      <c r="C414" s="8" t="s">
        <v>1080</v>
      </c>
      <c r="D414" s="8" t="s">
        <v>1096</v>
      </c>
      <c r="E414" s="13" t="s">
        <v>638</v>
      </c>
      <c r="F414" s="13">
        <v>0.122</v>
      </c>
      <c r="G414" s="13">
        <v>5.6000000000000001E-2</v>
      </c>
      <c r="H414" s="31">
        <v>1.0370370370370371E-3</v>
      </c>
      <c r="I414" s="8">
        <v>54</v>
      </c>
    </row>
    <row r="415" spans="1:9" ht="15" x14ac:dyDescent="0.2">
      <c r="A415" s="20" t="s">
        <v>131</v>
      </c>
      <c r="B415" s="20" t="s">
        <v>1351</v>
      </c>
      <c r="C415" s="8" t="s">
        <v>1080</v>
      </c>
      <c r="D415" s="8" t="s">
        <v>1097</v>
      </c>
      <c r="E415" s="13" t="s">
        <v>638</v>
      </c>
      <c r="F415" s="13">
        <v>0.16600000000000001</v>
      </c>
      <c r="G415" s="13">
        <v>8.5000000000000006E-2</v>
      </c>
      <c r="H415" s="31">
        <v>1.0493827160493827E-3</v>
      </c>
      <c r="I415" s="8">
        <v>81</v>
      </c>
    </row>
    <row r="416" spans="1:9" ht="15" x14ac:dyDescent="0.2">
      <c r="A416" s="20" t="s">
        <v>131</v>
      </c>
      <c r="B416" s="20" t="s">
        <v>1351</v>
      </c>
      <c r="C416" s="8" t="s">
        <v>1080</v>
      </c>
      <c r="D416" s="8" t="s">
        <v>1098</v>
      </c>
      <c r="E416" s="13" t="s">
        <v>638</v>
      </c>
      <c r="F416" s="13">
        <v>0.13500000000000001</v>
      </c>
      <c r="G416" s="13">
        <v>6.5000000000000002E-2</v>
      </c>
      <c r="H416" s="31">
        <v>1.0317460317460319E-3</v>
      </c>
      <c r="I416" s="8">
        <v>63</v>
      </c>
    </row>
    <row r="417" spans="1:9" ht="15" x14ac:dyDescent="0.2">
      <c r="A417" s="20" t="s">
        <v>131</v>
      </c>
      <c r="B417" s="20" t="s">
        <v>1351</v>
      </c>
      <c r="C417" s="8" t="s">
        <v>1080</v>
      </c>
      <c r="D417" s="8" t="s">
        <v>1099</v>
      </c>
      <c r="E417" s="13" t="s">
        <v>638</v>
      </c>
      <c r="F417" s="13">
        <v>0.18</v>
      </c>
      <c r="G417" s="13">
        <v>8.3000000000000004E-2</v>
      </c>
      <c r="H417" s="31">
        <v>8.9247311827956991E-4</v>
      </c>
      <c r="I417" s="8">
        <v>93</v>
      </c>
    </row>
    <row r="418" spans="1:9" ht="15" x14ac:dyDescent="0.2">
      <c r="A418" s="20" t="s">
        <v>131</v>
      </c>
      <c r="B418" s="20" t="s">
        <v>1351</v>
      </c>
      <c r="C418" s="8" t="s">
        <v>1100</v>
      </c>
      <c r="D418" s="8" t="s">
        <v>1101</v>
      </c>
      <c r="E418" s="13" t="s">
        <v>642</v>
      </c>
      <c r="F418" s="13">
        <v>6.9000000000000006E-2</v>
      </c>
      <c r="G418" s="13">
        <v>0</v>
      </c>
      <c r="H418" s="31">
        <v>0</v>
      </c>
      <c r="I418" s="8">
        <v>0</v>
      </c>
    </row>
    <row r="419" spans="1:9" ht="15" x14ac:dyDescent="0.2">
      <c r="A419" s="20" t="s">
        <v>131</v>
      </c>
      <c r="B419" s="20" t="s">
        <v>1351</v>
      </c>
      <c r="C419" s="8" t="s">
        <v>1100</v>
      </c>
      <c r="D419" s="8" t="s">
        <v>1102</v>
      </c>
      <c r="E419" s="13" t="s">
        <v>644</v>
      </c>
      <c r="F419" s="13">
        <v>8.8999999999999996E-2</v>
      </c>
      <c r="G419" s="13">
        <v>0</v>
      </c>
      <c r="H419" s="31">
        <v>0</v>
      </c>
      <c r="I419" s="8">
        <v>0</v>
      </c>
    </row>
    <row r="420" spans="1:9" ht="15" x14ac:dyDescent="0.2">
      <c r="A420" s="20" t="s">
        <v>131</v>
      </c>
      <c r="B420" s="20" t="s">
        <v>1351</v>
      </c>
      <c r="C420" s="8" t="s">
        <v>1100</v>
      </c>
      <c r="D420" s="8" t="s">
        <v>1103</v>
      </c>
      <c r="E420" s="13" t="s">
        <v>638</v>
      </c>
      <c r="F420" s="13">
        <v>0.10199999999999999</v>
      </c>
      <c r="G420" s="13">
        <v>2.4E-2</v>
      </c>
      <c r="H420" s="31">
        <v>4.0677966101694915E-4</v>
      </c>
      <c r="I420" s="8">
        <v>59</v>
      </c>
    </row>
    <row r="421" spans="1:9" ht="15" x14ac:dyDescent="0.2">
      <c r="A421" s="20" t="s">
        <v>131</v>
      </c>
      <c r="B421" s="20" t="s">
        <v>1351</v>
      </c>
      <c r="C421" s="8" t="s">
        <v>1100</v>
      </c>
      <c r="D421" s="8" t="s">
        <v>1104</v>
      </c>
      <c r="E421" s="13" t="s">
        <v>638</v>
      </c>
      <c r="F421" s="13">
        <v>0.16200000000000001</v>
      </c>
      <c r="G421" s="13">
        <v>7.0000000000000007E-2</v>
      </c>
      <c r="H421" s="31">
        <v>1.4285714285714288E-3</v>
      </c>
      <c r="I421" s="8">
        <v>49</v>
      </c>
    </row>
    <row r="422" spans="1:9" ht="15" x14ac:dyDescent="0.2">
      <c r="A422" s="20" t="s">
        <v>131</v>
      </c>
      <c r="B422" s="20" t="s">
        <v>1351</v>
      </c>
      <c r="C422" s="8" t="s">
        <v>1100</v>
      </c>
      <c r="D422" s="8" t="s">
        <v>1105</v>
      </c>
      <c r="E422" s="13" t="s">
        <v>638</v>
      </c>
      <c r="F422" s="13">
        <v>0.27600000000000002</v>
      </c>
      <c r="G422" s="13">
        <v>0.16200000000000001</v>
      </c>
      <c r="H422" s="31">
        <v>1.3846153846153847E-3</v>
      </c>
      <c r="I422" s="8">
        <v>117</v>
      </c>
    </row>
    <row r="423" spans="1:9" ht="15" x14ac:dyDescent="0.2">
      <c r="A423" s="20" t="s">
        <v>131</v>
      </c>
      <c r="B423" s="20" t="s">
        <v>1351</v>
      </c>
      <c r="C423" s="8" t="s">
        <v>1100</v>
      </c>
      <c r="D423" s="8" t="s">
        <v>1106</v>
      </c>
      <c r="E423" s="13" t="s">
        <v>638</v>
      </c>
      <c r="F423" s="13">
        <v>0.113</v>
      </c>
      <c r="G423" s="13">
        <v>1.7000000000000001E-2</v>
      </c>
      <c r="H423" s="31">
        <v>4.5945945945945947E-4</v>
      </c>
      <c r="I423" s="8">
        <v>37</v>
      </c>
    </row>
    <row r="424" spans="1:9" ht="15" x14ac:dyDescent="0.2">
      <c r="A424" s="20" t="s">
        <v>131</v>
      </c>
      <c r="B424" s="20" t="s">
        <v>1351</v>
      </c>
      <c r="C424" s="8" t="s">
        <v>1100</v>
      </c>
      <c r="D424" s="8" t="s">
        <v>1107</v>
      </c>
      <c r="E424" s="13" t="s">
        <v>638</v>
      </c>
      <c r="F424" s="13">
        <v>0.14299999999999999</v>
      </c>
      <c r="G424" s="13">
        <v>6.8000000000000005E-2</v>
      </c>
      <c r="H424" s="31">
        <v>8.831168831168832E-4</v>
      </c>
      <c r="I424" s="8">
        <v>77</v>
      </c>
    </row>
    <row r="425" spans="1:9" ht="15" x14ac:dyDescent="0.2">
      <c r="A425" s="20" t="s">
        <v>131</v>
      </c>
      <c r="B425" s="20" t="s">
        <v>1351</v>
      </c>
      <c r="C425" s="8" t="s">
        <v>1100</v>
      </c>
      <c r="D425" s="8" t="s">
        <v>1108</v>
      </c>
      <c r="E425" s="13" t="s">
        <v>638</v>
      </c>
      <c r="F425" s="13">
        <v>0.311</v>
      </c>
      <c r="G425" s="13">
        <v>0.17</v>
      </c>
      <c r="H425" s="31">
        <v>1.7171717171717174E-3</v>
      </c>
      <c r="I425" s="8">
        <v>99</v>
      </c>
    </row>
    <row r="426" spans="1:9" ht="15" x14ac:dyDescent="0.2">
      <c r="A426" s="20" t="s">
        <v>131</v>
      </c>
      <c r="B426" s="20" t="s">
        <v>1351</v>
      </c>
      <c r="C426" s="8" t="s">
        <v>1100</v>
      </c>
      <c r="D426" s="8" t="s">
        <v>1109</v>
      </c>
      <c r="E426" s="13" t="s">
        <v>638</v>
      </c>
      <c r="F426" s="13">
        <v>0.09</v>
      </c>
      <c r="G426" s="13">
        <v>8.0000000000000002E-3</v>
      </c>
      <c r="H426" s="31">
        <v>1.7777777777777779E-4</v>
      </c>
      <c r="I426" s="8">
        <v>45</v>
      </c>
    </row>
    <row r="427" spans="1:9" ht="15" x14ac:dyDescent="0.2">
      <c r="A427" s="20" t="s">
        <v>131</v>
      </c>
      <c r="B427" s="20" t="s">
        <v>1351</v>
      </c>
      <c r="C427" s="8" t="s">
        <v>1100</v>
      </c>
      <c r="D427" s="8" t="s">
        <v>1110</v>
      </c>
      <c r="E427" s="13" t="s">
        <v>638</v>
      </c>
      <c r="F427" s="13">
        <v>0.215</v>
      </c>
      <c r="G427" s="13">
        <v>9.8000000000000004E-2</v>
      </c>
      <c r="H427" s="31">
        <v>1.1951219512195122E-3</v>
      </c>
      <c r="I427" s="8">
        <v>82</v>
      </c>
    </row>
    <row r="428" spans="1:9" ht="15" x14ac:dyDescent="0.2">
      <c r="A428" s="20" t="s">
        <v>131</v>
      </c>
      <c r="B428" s="20" t="s">
        <v>1351</v>
      </c>
      <c r="C428" s="8" t="s">
        <v>1100</v>
      </c>
      <c r="D428" s="8" t="s">
        <v>1111</v>
      </c>
      <c r="E428" s="13" t="s">
        <v>638</v>
      </c>
      <c r="F428" s="13">
        <v>0.192</v>
      </c>
      <c r="G428" s="13">
        <v>0.09</v>
      </c>
      <c r="H428" s="31">
        <v>1.5517241379310344E-3</v>
      </c>
      <c r="I428" s="8">
        <v>58</v>
      </c>
    </row>
    <row r="429" spans="1:9" ht="15" x14ac:dyDescent="0.2">
      <c r="A429" s="20" t="s">
        <v>131</v>
      </c>
      <c r="B429" s="20" t="s">
        <v>1351</v>
      </c>
      <c r="C429" s="8" t="s">
        <v>1112</v>
      </c>
      <c r="D429" s="8" t="s">
        <v>1113</v>
      </c>
      <c r="E429" s="13" t="s">
        <v>642</v>
      </c>
      <c r="F429" s="13">
        <v>2.1000000000000001E-2</v>
      </c>
      <c r="G429" s="13">
        <v>0</v>
      </c>
      <c r="H429" s="31">
        <v>0</v>
      </c>
      <c r="I429" s="8">
        <v>4</v>
      </c>
    </row>
    <row r="430" spans="1:9" ht="15" x14ac:dyDescent="0.2">
      <c r="A430" s="20" t="s">
        <v>131</v>
      </c>
      <c r="B430" s="20" t="s">
        <v>1351</v>
      </c>
      <c r="C430" s="8" t="s">
        <v>1112</v>
      </c>
      <c r="D430" s="8" t="s">
        <v>1114</v>
      </c>
      <c r="E430" s="13" t="s">
        <v>644</v>
      </c>
      <c r="F430" s="13">
        <v>6.6000000000000003E-2</v>
      </c>
      <c r="G430" s="13">
        <v>0</v>
      </c>
      <c r="H430" s="31">
        <v>0</v>
      </c>
      <c r="I430" s="8">
        <v>23</v>
      </c>
    </row>
    <row r="431" spans="1:9" ht="15" x14ac:dyDescent="0.2">
      <c r="A431" s="20" t="s">
        <v>131</v>
      </c>
      <c r="B431" s="20" t="s">
        <v>1351</v>
      </c>
      <c r="C431" s="8" t="s">
        <v>1112</v>
      </c>
      <c r="D431" s="8" t="s">
        <v>1115</v>
      </c>
      <c r="E431" s="13" t="s">
        <v>644</v>
      </c>
      <c r="F431" s="13">
        <v>8.2000000000000003E-2</v>
      </c>
      <c r="G431" s="13">
        <v>0</v>
      </c>
      <c r="H431" s="31">
        <v>0</v>
      </c>
      <c r="I431" s="8">
        <v>0</v>
      </c>
    </row>
    <row r="432" spans="1:9" ht="15" x14ac:dyDescent="0.2">
      <c r="A432" s="20" t="s">
        <v>131</v>
      </c>
      <c r="B432" s="20" t="s">
        <v>1351</v>
      </c>
      <c r="C432" s="8" t="s">
        <v>1112</v>
      </c>
      <c r="D432" s="8" t="s">
        <v>1116</v>
      </c>
      <c r="E432" s="13" t="s">
        <v>638</v>
      </c>
      <c r="F432" s="13">
        <v>9.0999999999999998E-2</v>
      </c>
      <c r="G432" s="13">
        <v>4.1000000000000002E-2</v>
      </c>
      <c r="H432" s="31">
        <v>9.3181818181818188E-4</v>
      </c>
      <c r="I432" s="8">
        <v>44</v>
      </c>
    </row>
    <row r="433" spans="1:9" ht="15" x14ac:dyDescent="0.2">
      <c r="A433" s="20" t="s">
        <v>131</v>
      </c>
      <c r="B433" s="20" t="s">
        <v>1351</v>
      </c>
      <c r="C433" s="8" t="s">
        <v>1112</v>
      </c>
      <c r="D433" s="8" t="s">
        <v>1117</v>
      </c>
      <c r="E433" s="13" t="s">
        <v>638</v>
      </c>
      <c r="F433" s="13">
        <v>0.29499999999999998</v>
      </c>
      <c r="G433" s="13">
        <v>0.152</v>
      </c>
      <c r="H433" s="31">
        <v>1.7674418604651163E-3</v>
      </c>
      <c r="I433" s="8">
        <v>86</v>
      </c>
    </row>
    <row r="434" spans="1:9" ht="15" x14ac:dyDescent="0.2">
      <c r="A434" s="20" t="s">
        <v>131</v>
      </c>
      <c r="B434" s="20" t="s">
        <v>1351</v>
      </c>
      <c r="C434" s="8" t="s">
        <v>1112</v>
      </c>
      <c r="D434" s="8" t="s">
        <v>1118</v>
      </c>
      <c r="E434" s="13" t="s">
        <v>638</v>
      </c>
      <c r="F434" s="13">
        <v>0.21299999999999999</v>
      </c>
      <c r="G434" s="13">
        <v>0.107</v>
      </c>
      <c r="H434" s="31">
        <v>1.486111111111111E-3</v>
      </c>
      <c r="I434" s="8">
        <v>72</v>
      </c>
    </row>
    <row r="435" spans="1:9" ht="15" x14ac:dyDescent="0.2">
      <c r="A435" s="20" t="s">
        <v>131</v>
      </c>
      <c r="B435" s="20" t="s">
        <v>1351</v>
      </c>
      <c r="C435" s="8" t="s">
        <v>1112</v>
      </c>
      <c r="D435" s="8" t="s">
        <v>1119</v>
      </c>
      <c r="E435" s="13" t="s">
        <v>638</v>
      </c>
      <c r="F435" s="13">
        <v>0.17100000000000001</v>
      </c>
      <c r="G435" s="13">
        <v>6.5000000000000002E-2</v>
      </c>
      <c r="H435" s="31">
        <v>9.1549295774647887E-4</v>
      </c>
      <c r="I435" s="8">
        <v>71</v>
      </c>
    </row>
    <row r="436" spans="1:9" ht="15" x14ac:dyDescent="0.2">
      <c r="A436" s="20" t="s">
        <v>131</v>
      </c>
      <c r="B436" s="20" t="s">
        <v>1351</v>
      </c>
      <c r="C436" s="8" t="s">
        <v>1112</v>
      </c>
      <c r="D436" s="8" t="s">
        <v>1120</v>
      </c>
      <c r="E436" s="13" t="s">
        <v>638</v>
      </c>
      <c r="F436" s="13">
        <v>0.17899999999999999</v>
      </c>
      <c r="G436" s="13">
        <v>9.1999999999999998E-2</v>
      </c>
      <c r="H436" s="31">
        <v>1.5333333333333334E-3</v>
      </c>
      <c r="I436" s="8">
        <v>60</v>
      </c>
    </row>
    <row r="437" spans="1:9" ht="15" x14ac:dyDescent="0.2">
      <c r="A437" s="20" t="s">
        <v>131</v>
      </c>
      <c r="B437" s="20" t="s">
        <v>1351</v>
      </c>
      <c r="C437" s="8" t="s">
        <v>1112</v>
      </c>
      <c r="D437" s="8" t="s">
        <v>1121</v>
      </c>
      <c r="E437" s="13" t="s">
        <v>638</v>
      </c>
      <c r="F437" s="13">
        <v>0.11600000000000001</v>
      </c>
      <c r="G437" s="13">
        <v>6.4000000000000001E-2</v>
      </c>
      <c r="H437" s="31">
        <v>1.2800000000000001E-3</v>
      </c>
      <c r="I437" s="8">
        <v>50</v>
      </c>
    </row>
    <row r="438" spans="1:9" ht="15" x14ac:dyDescent="0.2">
      <c r="A438" s="20" t="s">
        <v>131</v>
      </c>
      <c r="B438" s="20" t="s">
        <v>1351</v>
      </c>
      <c r="C438" s="8" t="s">
        <v>1112</v>
      </c>
      <c r="D438" s="8" t="s">
        <v>1122</v>
      </c>
      <c r="E438" s="13" t="s">
        <v>638</v>
      </c>
      <c r="F438" s="13">
        <v>0.189</v>
      </c>
      <c r="G438" s="13">
        <v>7.0000000000000007E-2</v>
      </c>
      <c r="H438" s="31">
        <v>1.1666666666666668E-3</v>
      </c>
      <c r="I438" s="8">
        <v>60</v>
      </c>
    </row>
    <row r="439" spans="1:9" ht="15" x14ac:dyDescent="0.2">
      <c r="A439" s="20" t="s">
        <v>131</v>
      </c>
      <c r="B439" s="20" t="s">
        <v>1351</v>
      </c>
      <c r="C439" s="8" t="s">
        <v>1112</v>
      </c>
      <c r="D439" s="8" t="s">
        <v>1123</v>
      </c>
      <c r="E439" s="13" t="s">
        <v>638</v>
      </c>
      <c r="F439" s="13">
        <v>0.126</v>
      </c>
      <c r="G439" s="13">
        <v>0</v>
      </c>
      <c r="H439" s="31">
        <v>0</v>
      </c>
      <c r="I439" s="8">
        <v>0</v>
      </c>
    </row>
    <row r="440" spans="1:9" ht="15" x14ac:dyDescent="0.2">
      <c r="A440" s="20" t="s">
        <v>131</v>
      </c>
      <c r="B440" s="20" t="s">
        <v>1351</v>
      </c>
      <c r="C440" s="8" t="s">
        <v>1112</v>
      </c>
      <c r="D440" s="8" t="s">
        <v>1124</v>
      </c>
      <c r="E440" s="13" t="s">
        <v>638</v>
      </c>
      <c r="F440" s="13">
        <v>8.8999999999999996E-2</v>
      </c>
      <c r="G440" s="13">
        <v>0</v>
      </c>
      <c r="H440" s="31">
        <v>0</v>
      </c>
      <c r="I440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DF1C-5DAC-40D3-9264-24D81E42FCB2}">
  <dimension ref="A1:K171"/>
  <sheetViews>
    <sheetView workbookViewId="0">
      <selection activeCell="N16" sqref="N16"/>
    </sheetView>
  </sheetViews>
  <sheetFormatPr defaultRowHeight="12.75" x14ac:dyDescent="0.2"/>
  <cols>
    <col min="1" max="1" width="13.42578125" bestFit="1" customWidth="1"/>
    <col min="2" max="2" width="13.42578125" customWidth="1"/>
    <col min="3" max="3" width="8.42578125" bestFit="1" customWidth="1"/>
    <col min="4" max="4" width="9.5703125" bestFit="1" customWidth="1"/>
    <col min="5" max="5" width="12" bestFit="1" customWidth="1"/>
    <col min="6" max="6" width="11.42578125" bestFit="1" customWidth="1"/>
    <col min="7" max="7" width="16" bestFit="1" customWidth="1"/>
    <col min="8" max="8" width="13.42578125" customWidth="1"/>
    <col min="9" max="9" width="13.7109375" bestFit="1" customWidth="1"/>
    <col min="10" max="10" width="16" bestFit="1" customWidth="1"/>
    <col min="11" max="11" width="15.140625" customWidth="1"/>
  </cols>
  <sheetData>
    <row r="1" spans="1:11" ht="15" x14ac:dyDescent="0.2">
      <c r="A1" s="5" t="s">
        <v>1322</v>
      </c>
      <c r="B1" s="19" t="s">
        <v>1337</v>
      </c>
      <c r="C1" s="5" t="s">
        <v>0</v>
      </c>
      <c r="D1" s="5" t="s">
        <v>1</v>
      </c>
      <c r="E1" s="5" t="s">
        <v>1324</v>
      </c>
      <c r="F1" s="5" t="s">
        <v>1323</v>
      </c>
      <c r="G1" s="5" t="s">
        <v>1368</v>
      </c>
      <c r="H1" s="6" t="s">
        <v>1357</v>
      </c>
      <c r="I1" s="5" t="s">
        <v>1325</v>
      </c>
      <c r="J1" s="5" t="s">
        <v>1365</v>
      </c>
      <c r="K1" s="5" t="s">
        <v>143</v>
      </c>
    </row>
    <row r="2" spans="1:11" ht="15" x14ac:dyDescent="0.2">
      <c r="A2" s="16" t="s">
        <v>2</v>
      </c>
      <c r="B2" s="26" t="s">
        <v>1341</v>
      </c>
      <c r="C2" s="8" t="s">
        <v>1125</v>
      </c>
      <c r="D2" s="8" t="s">
        <v>1126</v>
      </c>
      <c r="E2" s="8">
        <v>40.79</v>
      </c>
      <c r="F2" s="8">
        <v>7.52</v>
      </c>
      <c r="G2" s="29">
        <v>5.4242021276595747</v>
      </c>
      <c r="H2" s="9">
        <v>0.24199999999999999</v>
      </c>
      <c r="I2" s="9">
        <v>0.04</v>
      </c>
      <c r="J2" s="29">
        <v>3.3333333333333335E-3</v>
      </c>
      <c r="K2" s="8">
        <v>12</v>
      </c>
    </row>
    <row r="3" spans="1:11" ht="15" x14ac:dyDescent="0.2">
      <c r="A3" s="16" t="s">
        <v>2</v>
      </c>
      <c r="B3" s="26" t="s">
        <v>1341</v>
      </c>
      <c r="C3" s="8" t="s">
        <v>1127</v>
      </c>
      <c r="D3" s="8" t="s">
        <v>1128</v>
      </c>
      <c r="E3" s="8">
        <v>24.61</v>
      </c>
      <c r="F3" s="8">
        <v>5.76</v>
      </c>
      <c r="G3" s="29">
        <v>4.2725694444444446</v>
      </c>
      <c r="H3" s="9">
        <v>0.182</v>
      </c>
      <c r="I3" s="9">
        <v>0.02</v>
      </c>
      <c r="J3" s="29">
        <v>3.3333333333333335E-3</v>
      </c>
      <c r="K3" s="8">
        <v>6</v>
      </c>
    </row>
    <row r="4" spans="1:11" ht="15" x14ac:dyDescent="0.2">
      <c r="A4" s="16" t="s">
        <v>2</v>
      </c>
      <c r="B4" s="26" t="s">
        <v>1341</v>
      </c>
      <c r="C4" s="8" t="s">
        <v>1127</v>
      </c>
      <c r="D4" s="8" t="s">
        <v>1129</v>
      </c>
      <c r="E4" s="8">
        <v>59.47</v>
      </c>
      <c r="F4" s="8">
        <v>9.07</v>
      </c>
      <c r="G4" s="29">
        <v>6.5567805953693492</v>
      </c>
      <c r="H4" s="9">
        <v>0.872</v>
      </c>
      <c r="I4" s="9">
        <v>0.19700000000000001</v>
      </c>
      <c r="J4" s="29">
        <v>5.3243243243243244E-3</v>
      </c>
      <c r="K4" s="8">
        <v>37</v>
      </c>
    </row>
    <row r="5" spans="1:11" ht="15" x14ac:dyDescent="0.2">
      <c r="A5" s="16" t="s">
        <v>2</v>
      </c>
      <c r="B5" s="26" t="s">
        <v>1341</v>
      </c>
      <c r="C5" s="8" t="s">
        <v>1127</v>
      </c>
      <c r="D5" s="8" t="s">
        <v>1130</v>
      </c>
      <c r="E5" s="8">
        <v>65.16</v>
      </c>
      <c r="F5" s="8">
        <v>8.4700000000000006</v>
      </c>
      <c r="G5" s="29">
        <v>7.6930342384887833</v>
      </c>
      <c r="H5" s="9">
        <v>0.58799999999999997</v>
      </c>
      <c r="I5" s="9">
        <v>0.14599999999999999</v>
      </c>
      <c r="J5" s="29">
        <v>4.0555555555555553E-3</v>
      </c>
      <c r="K5" s="8">
        <v>36</v>
      </c>
    </row>
    <row r="6" spans="1:11" ht="15" x14ac:dyDescent="0.2">
      <c r="A6" s="16" t="s">
        <v>2</v>
      </c>
      <c r="B6" s="26" t="s">
        <v>1341</v>
      </c>
      <c r="C6" s="8" t="s">
        <v>1127</v>
      </c>
      <c r="D6" s="8" t="s">
        <v>1131</v>
      </c>
      <c r="E6" s="8">
        <v>62.27</v>
      </c>
      <c r="F6" s="8">
        <v>10.3</v>
      </c>
      <c r="G6" s="29">
        <v>6.0456310679611649</v>
      </c>
      <c r="H6" s="9">
        <v>0.65800000000000003</v>
      </c>
      <c r="I6" s="9">
        <v>0.153</v>
      </c>
      <c r="J6" s="29">
        <v>4.0263157894736843E-3</v>
      </c>
      <c r="K6" s="8">
        <v>38</v>
      </c>
    </row>
    <row r="7" spans="1:11" ht="15" x14ac:dyDescent="0.2">
      <c r="A7" s="16" t="s">
        <v>2</v>
      </c>
      <c r="B7" s="26" t="s">
        <v>1341</v>
      </c>
      <c r="C7" s="8" t="s">
        <v>1127</v>
      </c>
      <c r="D7" s="8" t="s">
        <v>1132</v>
      </c>
      <c r="E7" s="8">
        <v>47.87</v>
      </c>
      <c r="F7" s="8">
        <v>8.44</v>
      </c>
      <c r="G7" s="29">
        <v>5.6718009478672986</v>
      </c>
      <c r="H7" s="9">
        <v>0.40799999999999997</v>
      </c>
      <c r="I7" s="9">
        <v>9.7000000000000003E-2</v>
      </c>
      <c r="J7" s="29">
        <v>4.4090909090909094E-3</v>
      </c>
      <c r="K7" s="8">
        <v>22</v>
      </c>
    </row>
    <row r="8" spans="1:11" ht="15" x14ac:dyDescent="0.2">
      <c r="A8" s="16" t="s">
        <v>2</v>
      </c>
      <c r="B8" s="26" t="s">
        <v>1341</v>
      </c>
      <c r="C8" s="8" t="s">
        <v>1127</v>
      </c>
      <c r="D8" s="8" t="s">
        <v>1133</v>
      </c>
      <c r="E8" s="8">
        <v>56.78</v>
      </c>
      <c r="F8" s="8">
        <v>7.82</v>
      </c>
      <c r="G8" s="29">
        <v>7.2608695652173916</v>
      </c>
      <c r="H8" s="9">
        <v>0.55600000000000005</v>
      </c>
      <c r="I8" s="9">
        <v>0.11799999999999999</v>
      </c>
      <c r="J8" s="29">
        <v>3.4705882352941177E-3</v>
      </c>
      <c r="K8" s="8">
        <v>34</v>
      </c>
    </row>
    <row r="9" spans="1:11" ht="15" x14ac:dyDescent="0.2">
      <c r="A9" s="16" t="s">
        <v>2</v>
      </c>
      <c r="B9" s="26" t="s">
        <v>1341</v>
      </c>
      <c r="C9" s="8" t="s">
        <v>1127</v>
      </c>
      <c r="D9" s="8" t="s">
        <v>1134</v>
      </c>
      <c r="E9" s="8">
        <v>50.21</v>
      </c>
      <c r="F9" s="8">
        <v>8.26</v>
      </c>
      <c r="G9" s="29">
        <v>6.0786924939467317</v>
      </c>
      <c r="H9" s="9">
        <v>0.42399999999999999</v>
      </c>
      <c r="I9" s="9">
        <v>0.127</v>
      </c>
      <c r="J9" s="29">
        <v>5.2916666666666667E-3</v>
      </c>
      <c r="K9" s="8">
        <v>24</v>
      </c>
    </row>
    <row r="10" spans="1:11" ht="15" x14ac:dyDescent="0.2">
      <c r="A10" s="16" t="s">
        <v>2</v>
      </c>
      <c r="B10" s="26" t="s">
        <v>1341</v>
      </c>
      <c r="C10" s="8" t="s">
        <v>1127</v>
      </c>
      <c r="D10" s="8" t="s">
        <v>1135</v>
      </c>
      <c r="E10" s="8">
        <v>40.44</v>
      </c>
      <c r="F10" s="8">
        <v>7.21</v>
      </c>
      <c r="G10" s="29">
        <v>5.6088765603328703</v>
      </c>
      <c r="H10" s="9">
        <v>0.32800000000000001</v>
      </c>
      <c r="I10" s="9">
        <v>5.6000000000000001E-2</v>
      </c>
      <c r="J10" s="29">
        <v>4.3076923076923075E-3</v>
      </c>
      <c r="K10" s="8">
        <v>13</v>
      </c>
    </row>
    <row r="11" spans="1:11" ht="15" x14ac:dyDescent="0.2">
      <c r="A11" s="16" t="s">
        <v>2</v>
      </c>
      <c r="B11" s="26" t="s">
        <v>1341</v>
      </c>
      <c r="C11" s="8" t="s">
        <v>1127</v>
      </c>
      <c r="D11" s="8" t="s">
        <v>1136</v>
      </c>
      <c r="E11" s="8">
        <v>57</v>
      </c>
      <c r="F11" s="8">
        <v>10</v>
      </c>
      <c r="G11" s="29">
        <v>5.7</v>
      </c>
      <c r="H11" s="9">
        <v>0.61399999999999999</v>
      </c>
      <c r="I11" s="9">
        <v>0.152</v>
      </c>
      <c r="J11" s="29">
        <v>4.3428571428571431E-3</v>
      </c>
      <c r="K11" s="8">
        <v>35</v>
      </c>
    </row>
    <row r="12" spans="1:11" ht="15" x14ac:dyDescent="0.2">
      <c r="A12" s="16" t="s">
        <v>2</v>
      </c>
      <c r="B12" s="26" t="s">
        <v>1341</v>
      </c>
      <c r="C12" s="8" t="s">
        <v>1127</v>
      </c>
      <c r="D12" s="8" t="s">
        <v>1137</v>
      </c>
      <c r="E12" s="8">
        <v>48</v>
      </c>
      <c r="F12" s="8">
        <v>8</v>
      </c>
      <c r="G12" s="29">
        <v>6</v>
      </c>
      <c r="H12" s="9">
        <v>0.38600000000000001</v>
      </c>
      <c r="I12" s="9">
        <v>0.08</v>
      </c>
      <c r="J12" s="29">
        <v>3.6363636363636364E-3</v>
      </c>
      <c r="K12" s="8">
        <v>22</v>
      </c>
    </row>
    <row r="13" spans="1:11" ht="15" x14ac:dyDescent="0.2">
      <c r="A13" s="16" t="s">
        <v>2</v>
      </c>
      <c r="B13" s="26" t="s">
        <v>1341</v>
      </c>
      <c r="C13" s="8" t="s">
        <v>1138</v>
      </c>
      <c r="D13" s="8" t="s">
        <v>1139</v>
      </c>
      <c r="E13" s="8">
        <v>46.69</v>
      </c>
      <c r="F13" s="8">
        <v>7.23</v>
      </c>
      <c r="G13" s="29">
        <v>6.4578146611341625</v>
      </c>
      <c r="H13" s="9">
        <v>0.29499999999999998</v>
      </c>
      <c r="I13" s="9">
        <v>4.8000000000000001E-2</v>
      </c>
      <c r="J13" s="29">
        <v>3.6923076923076922E-3</v>
      </c>
      <c r="K13" s="8">
        <v>13</v>
      </c>
    </row>
    <row r="14" spans="1:11" ht="15" x14ac:dyDescent="0.2">
      <c r="A14" s="16" t="s">
        <v>2</v>
      </c>
      <c r="B14" s="26" t="s">
        <v>1341</v>
      </c>
      <c r="C14" s="8" t="s">
        <v>1138</v>
      </c>
      <c r="D14" s="8" t="s">
        <v>1140</v>
      </c>
      <c r="E14" s="8">
        <v>50.07</v>
      </c>
      <c r="F14" s="8">
        <v>8.7899999999999991</v>
      </c>
      <c r="G14" s="29">
        <v>5.6962457337883965</v>
      </c>
      <c r="H14" s="9">
        <v>0.371</v>
      </c>
      <c r="I14" s="9">
        <v>6.0999999999999999E-2</v>
      </c>
      <c r="J14" s="29">
        <v>4.0666666666666663E-3</v>
      </c>
      <c r="K14" s="8">
        <v>15</v>
      </c>
    </row>
    <row r="15" spans="1:11" ht="15" x14ac:dyDescent="0.2">
      <c r="A15" s="16" t="s">
        <v>2</v>
      </c>
      <c r="B15" s="26" t="s">
        <v>1341</v>
      </c>
      <c r="C15" s="8" t="s">
        <v>1138</v>
      </c>
      <c r="D15" s="8" t="s">
        <v>1141</v>
      </c>
      <c r="E15" s="8">
        <v>38.5</v>
      </c>
      <c r="F15" s="8">
        <v>8.06</v>
      </c>
      <c r="G15" s="29">
        <v>4.77667493796526</v>
      </c>
      <c r="H15" s="9">
        <v>0.55400000000000005</v>
      </c>
      <c r="I15" s="9">
        <v>0.122</v>
      </c>
      <c r="J15" s="29">
        <v>3.9354838709677415E-3</v>
      </c>
      <c r="K15" s="8">
        <v>31</v>
      </c>
    </row>
    <row r="16" spans="1:11" ht="15" x14ac:dyDescent="0.2">
      <c r="A16" s="16" t="s">
        <v>2</v>
      </c>
      <c r="B16" s="26" t="s">
        <v>1341</v>
      </c>
      <c r="C16" s="8" t="s">
        <v>1138</v>
      </c>
      <c r="D16" s="8" t="s">
        <v>1142</v>
      </c>
      <c r="E16" s="8">
        <v>40</v>
      </c>
      <c r="F16" s="8">
        <v>9.66</v>
      </c>
      <c r="G16" s="29">
        <v>4.1407867494824018</v>
      </c>
      <c r="H16" s="9">
        <v>0.29399999999999998</v>
      </c>
      <c r="I16" s="9">
        <v>7.5999999999999998E-2</v>
      </c>
      <c r="J16" s="29">
        <v>2.8148148148148147E-3</v>
      </c>
      <c r="K16" s="8">
        <v>27</v>
      </c>
    </row>
    <row r="17" spans="1:11" ht="15" x14ac:dyDescent="0.2">
      <c r="A17" s="16" t="s">
        <v>2</v>
      </c>
      <c r="B17" s="26" t="s">
        <v>1341</v>
      </c>
      <c r="C17" s="8" t="s">
        <v>1138</v>
      </c>
      <c r="D17" s="8" t="s">
        <v>1143</v>
      </c>
      <c r="E17" s="8">
        <v>25</v>
      </c>
      <c r="F17" s="8">
        <v>9.3699999999999992</v>
      </c>
      <c r="G17" s="29">
        <v>2.6680896478121667</v>
      </c>
      <c r="H17" s="9">
        <v>0.39400000000000002</v>
      </c>
      <c r="I17" s="9">
        <v>0.126</v>
      </c>
      <c r="J17" s="29">
        <v>3.8181818181818182E-3</v>
      </c>
      <c r="K17" s="8">
        <v>33</v>
      </c>
    </row>
    <row r="18" spans="1:11" ht="15" x14ac:dyDescent="0.2">
      <c r="A18" s="16" t="s">
        <v>2</v>
      </c>
      <c r="B18" s="26" t="s">
        <v>1341</v>
      </c>
      <c r="C18" s="8" t="s">
        <v>1138</v>
      </c>
      <c r="D18" s="8" t="s">
        <v>1144</v>
      </c>
      <c r="E18" s="8">
        <v>60.9</v>
      </c>
      <c r="F18" s="8">
        <v>9.7200000000000006</v>
      </c>
      <c r="G18" s="29">
        <v>6.2654320987654319</v>
      </c>
      <c r="H18" s="9">
        <v>0.61699999999999999</v>
      </c>
      <c r="I18" s="9">
        <v>0.13200000000000001</v>
      </c>
      <c r="J18" s="29">
        <v>3.8823529411764709E-3</v>
      </c>
      <c r="K18" s="8">
        <v>34</v>
      </c>
    </row>
    <row r="19" spans="1:11" ht="15" x14ac:dyDescent="0.2">
      <c r="A19" s="16" t="s">
        <v>2</v>
      </c>
      <c r="B19" s="26" t="s">
        <v>1341</v>
      </c>
      <c r="C19" s="8" t="s">
        <v>1138</v>
      </c>
      <c r="D19" s="8" t="s">
        <v>1145</v>
      </c>
      <c r="E19" s="8">
        <v>45.82</v>
      </c>
      <c r="F19" s="8">
        <v>7.04</v>
      </c>
      <c r="G19" s="29">
        <v>6.5085227272727275</v>
      </c>
      <c r="H19" s="9">
        <v>0.35499999999999998</v>
      </c>
      <c r="I19" s="9">
        <v>3.5999999999999997E-2</v>
      </c>
      <c r="J19" s="29">
        <v>2.3999999999999998E-3</v>
      </c>
      <c r="K19" s="8">
        <v>15</v>
      </c>
    </row>
    <row r="20" spans="1:11" ht="15" x14ac:dyDescent="0.2">
      <c r="A20" s="16" t="s">
        <v>2</v>
      </c>
      <c r="B20" s="26" t="s">
        <v>1341</v>
      </c>
      <c r="C20" s="8" t="s">
        <v>1138</v>
      </c>
      <c r="D20" s="8" t="s">
        <v>1146</v>
      </c>
      <c r="E20" s="8">
        <v>61.24</v>
      </c>
      <c r="F20" s="8">
        <v>9.02</v>
      </c>
      <c r="G20" s="29">
        <v>6.7893569844789363</v>
      </c>
      <c r="H20" s="9">
        <v>0.59299999999999997</v>
      </c>
      <c r="I20" s="9">
        <v>0.14199999999999999</v>
      </c>
      <c r="J20" s="29">
        <v>3.3809523809523808E-3</v>
      </c>
      <c r="K20" s="8">
        <v>42</v>
      </c>
    </row>
    <row r="21" spans="1:11" ht="15" x14ac:dyDescent="0.2">
      <c r="A21" s="16" t="s">
        <v>2</v>
      </c>
      <c r="B21" s="26" t="s">
        <v>1341</v>
      </c>
      <c r="C21" s="8" t="s">
        <v>1138</v>
      </c>
      <c r="D21" s="8" t="s">
        <v>1147</v>
      </c>
      <c r="E21" s="8">
        <v>40.72</v>
      </c>
      <c r="F21" s="8">
        <v>10.72</v>
      </c>
      <c r="G21" s="29">
        <v>3.7985074626865667</v>
      </c>
      <c r="H21" s="9">
        <v>3.7499999999999999E-2</v>
      </c>
      <c r="I21" s="9">
        <v>7.1999999999999995E-2</v>
      </c>
      <c r="J21" s="29">
        <v>4.2352941176470585E-3</v>
      </c>
      <c r="K21" s="8">
        <v>17</v>
      </c>
    </row>
    <row r="22" spans="1:11" ht="15" x14ac:dyDescent="0.2">
      <c r="A22" s="16" t="s">
        <v>13</v>
      </c>
      <c r="B22" s="26" t="s">
        <v>1339</v>
      </c>
      <c r="C22" s="8" t="s">
        <v>1148</v>
      </c>
      <c r="D22" s="8" t="s">
        <v>1149</v>
      </c>
      <c r="E22" s="8">
        <v>20.22</v>
      </c>
      <c r="F22" s="8">
        <v>6.47</v>
      </c>
      <c r="G22" s="29">
        <v>3.1251931993817621</v>
      </c>
      <c r="H22" s="9">
        <v>0.17599999999999999</v>
      </c>
      <c r="I22" s="9">
        <v>1.6E-2</v>
      </c>
      <c r="J22" s="29">
        <v>4.0000000000000001E-3</v>
      </c>
      <c r="K22" s="8">
        <v>4</v>
      </c>
    </row>
    <row r="23" spans="1:11" ht="15" x14ac:dyDescent="0.2">
      <c r="A23" s="16" t="s">
        <v>13</v>
      </c>
      <c r="B23" s="26" t="s">
        <v>1339</v>
      </c>
      <c r="C23" s="8" t="s">
        <v>1148</v>
      </c>
      <c r="D23" s="8" t="s">
        <v>1150</v>
      </c>
      <c r="E23" s="8">
        <v>30</v>
      </c>
      <c r="F23" s="8">
        <v>6.91</v>
      </c>
      <c r="G23" s="29">
        <v>4.3415340086830678</v>
      </c>
      <c r="H23" s="9">
        <v>0.156</v>
      </c>
      <c r="I23" s="9">
        <v>1.7000000000000001E-2</v>
      </c>
      <c r="J23" s="29">
        <v>4.2500000000000003E-3</v>
      </c>
      <c r="K23" s="8">
        <v>4</v>
      </c>
    </row>
    <row r="24" spans="1:11" ht="15" x14ac:dyDescent="0.2">
      <c r="A24" s="16" t="s">
        <v>13</v>
      </c>
      <c r="B24" s="26" t="s">
        <v>1339</v>
      </c>
      <c r="C24" s="8" t="s">
        <v>1148</v>
      </c>
      <c r="D24" s="8" t="s">
        <v>1151</v>
      </c>
      <c r="E24" s="8">
        <v>27.17</v>
      </c>
      <c r="F24" s="8">
        <v>7.47</v>
      </c>
      <c r="G24" s="29">
        <v>3.6372155287817942</v>
      </c>
      <c r="H24" s="9">
        <v>0.17799999999999999</v>
      </c>
      <c r="I24" s="9">
        <v>1.7999999999999999E-2</v>
      </c>
      <c r="J24" s="29">
        <v>3.5999999999999999E-3</v>
      </c>
      <c r="K24" s="8">
        <v>5</v>
      </c>
    </row>
    <row r="25" spans="1:11" ht="15" x14ac:dyDescent="0.2">
      <c r="A25" s="16" t="s">
        <v>20</v>
      </c>
      <c r="B25" s="26" t="s">
        <v>1340</v>
      </c>
      <c r="C25" s="8" t="s">
        <v>1152</v>
      </c>
      <c r="D25" s="8" t="s">
        <v>1153</v>
      </c>
      <c r="E25" s="8">
        <v>12.77</v>
      </c>
      <c r="F25" s="8">
        <v>6.08</v>
      </c>
      <c r="G25" s="29">
        <v>2.1003289473684208</v>
      </c>
      <c r="H25" s="9">
        <v>6.2E-2</v>
      </c>
      <c r="I25" s="9">
        <v>6.0000000000000001E-3</v>
      </c>
      <c r="J25" s="29">
        <v>6.0000000000000001E-3</v>
      </c>
      <c r="K25" s="8">
        <v>1</v>
      </c>
    </row>
    <row r="26" spans="1:11" ht="15" x14ac:dyDescent="0.2">
      <c r="A26" s="16" t="s">
        <v>20</v>
      </c>
      <c r="B26" s="26" t="s">
        <v>1340</v>
      </c>
      <c r="C26" s="8" t="s">
        <v>1154</v>
      </c>
      <c r="D26" s="8" t="s">
        <v>1155</v>
      </c>
      <c r="E26" s="8">
        <v>42.92</v>
      </c>
      <c r="F26" s="8">
        <v>7.63</v>
      </c>
      <c r="G26" s="29">
        <v>5.6251638269986897</v>
      </c>
      <c r="H26" s="9">
        <v>0.25900000000000001</v>
      </c>
      <c r="I26" s="9">
        <v>5.5E-2</v>
      </c>
      <c r="J26" s="29">
        <v>5.5E-2</v>
      </c>
      <c r="K26" s="8">
        <v>1</v>
      </c>
    </row>
    <row r="27" spans="1:11" ht="15" x14ac:dyDescent="0.2">
      <c r="A27" s="16" t="s">
        <v>20</v>
      </c>
      <c r="B27" s="26" t="s">
        <v>1340</v>
      </c>
      <c r="C27" s="8" t="s">
        <v>1154</v>
      </c>
      <c r="D27" s="8" t="s">
        <v>1156</v>
      </c>
      <c r="E27" s="8">
        <v>42.99</v>
      </c>
      <c r="F27" s="8">
        <v>7.24</v>
      </c>
      <c r="G27" s="29">
        <v>5.9378453038674035</v>
      </c>
      <c r="H27" s="9">
        <v>0.314</v>
      </c>
      <c r="I27" s="9">
        <v>8.2000000000000003E-2</v>
      </c>
      <c r="J27" s="29">
        <v>5.4666666666666665E-3</v>
      </c>
      <c r="K27" s="8">
        <v>15</v>
      </c>
    </row>
    <row r="28" spans="1:11" ht="15" x14ac:dyDescent="0.2">
      <c r="A28" s="16" t="s">
        <v>20</v>
      </c>
      <c r="B28" s="26" t="s">
        <v>1340</v>
      </c>
      <c r="C28" s="8" t="s">
        <v>1154</v>
      </c>
      <c r="D28" s="8" t="s">
        <v>1157</v>
      </c>
      <c r="E28" s="8">
        <v>40.26</v>
      </c>
      <c r="F28" s="8">
        <v>6.28</v>
      </c>
      <c r="G28" s="29">
        <v>6.4108280254777066</v>
      </c>
      <c r="H28" s="9">
        <v>0.35199999999999998</v>
      </c>
      <c r="I28" s="9">
        <v>9.0999999999999998E-2</v>
      </c>
      <c r="J28" s="29">
        <v>4.5500000000000002E-3</v>
      </c>
      <c r="K28" s="8">
        <v>20</v>
      </c>
    </row>
    <row r="29" spans="1:11" ht="15" x14ac:dyDescent="0.2">
      <c r="A29" s="16" t="s">
        <v>20</v>
      </c>
      <c r="B29" s="26" t="s">
        <v>1340</v>
      </c>
      <c r="C29" s="8" t="s">
        <v>1154</v>
      </c>
      <c r="D29" s="8" t="s">
        <v>1158</v>
      </c>
      <c r="E29" s="8">
        <v>45.86</v>
      </c>
      <c r="F29" s="8">
        <v>7.42</v>
      </c>
      <c r="G29" s="29">
        <v>6.1805929919137466</v>
      </c>
      <c r="H29" s="9">
        <v>0.377</v>
      </c>
      <c r="I29" s="9">
        <v>0.106</v>
      </c>
      <c r="J29" s="29">
        <v>3.6551724137931034E-3</v>
      </c>
      <c r="K29" s="8">
        <v>29</v>
      </c>
    </row>
    <row r="30" spans="1:11" ht="15" x14ac:dyDescent="0.2">
      <c r="A30" s="16" t="s">
        <v>20</v>
      </c>
      <c r="B30" s="26" t="s">
        <v>1340</v>
      </c>
      <c r="C30" s="8" t="s">
        <v>1154</v>
      </c>
      <c r="D30" s="8" t="s">
        <v>1159</v>
      </c>
      <c r="E30" s="8">
        <v>55.05</v>
      </c>
      <c r="F30" s="8">
        <v>7.59</v>
      </c>
      <c r="G30" s="29">
        <v>7.2529644268774698</v>
      </c>
      <c r="H30" s="9">
        <v>0.65200000000000002</v>
      </c>
      <c r="I30" s="9">
        <v>0.17599999999999999</v>
      </c>
      <c r="J30" s="29">
        <v>5.6774193548387092E-3</v>
      </c>
      <c r="K30" s="8">
        <v>31</v>
      </c>
    </row>
    <row r="31" spans="1:11" ht="15" x14ac:dyDescent="0.2">
      <c r="A31" s="16" t="s">
        <v>20</v>
      </c>
      <c r="B31" s="26" t="s">
        <v>1340</v>
      </c>
      <c r="C31" s="8" t="s">
        <v>1154</v>
      </c>
      <c r="D31" s="8" t="s">
        <v>1160</v>
      </c>
      <c r="E31" s="8">
        <v>44.45</v>
      </c>
      <c r="F31" s="8">
        <v>7.41</v>
      </c>
      <c r="G31" s="29">
        <v>5.998650472334683</v>
      </c>
      <c r="H31" s="9">
        <v>0.30099999999999999</v>
      </c>
      <c r="I31" s="9">
        <v>4.5999999999999999E-2</v>
      </c>
      <c r="J31" s="29">
        <v>4.5999999999999999E-3</v>
      </c>
      <c r="K31" s="8">
        <v>10</v>
      </c>
    </row>
    <row r="32" spans="1:11" ht="15" x14ac:dyDescent="0.2">
      <c r="A32" s="16" t="s">
        <v>20</v>
      </c>
      <c r="B32" s="26" t="s">
        <v>1340</v>
      </c>
      <c r="C32" s="8" t="s">
        <v>1154</v>
      </c>
      <c r="D32" s="8" t="s">
        <v>1161</v>
      </c>
      <c r="E32" s="8">
        <v>48.79</v>
      </c>
      <c r="F32" s="8">
        <v>8.09</v>
      </c>
      <c r="G32" s="29">
        <v>6.0309023485784916</v>
      </c>
      <c r="H32" s="9">
        <v>0.40400000000000003</v>
      </c>
      <c r="I32" s="9">
        <v>0.104</v>
      </c>
      <c r="J32" s="29">
        <v>4.0000000000000001E-3</v>
      </c>
      <c r="K32" s="8">
        <v>26</v>
      </c>
    </row>
    <row r="33" spans="1:11" ht="15" x14ac:dyDescent="0.2">
      <c r="A33" s="16" t="s">
        <v>20</v>
      </c>
      <c r="B33" s="26" t="s">
        <v>1340</v>
      </c>
      <c r="C33" s="8" t="s">
        <v>1154</v>
      </c>
      <c r="D33" s="8" t="s">
        <v>1162</v>
      </c>
      <c r="E33" s="8">
        <v>54.02</v>
      </c>
      <c r="F33" s="8">
        <v>8.74</v>
      </c>
      <c r="G33" s="29">
        <v>6.1807780320366135</v>
      </c>
      <c r="H33" s="9">
        <v>0.46800000000000003</v>
      </c>
      <c r="I33" s="9">
        <v>0.13300000000000001</v>
      </c>
      <c r="J33" s="29">
        <v>4.7499999999999999E-3</v>
      </c>
      <c r="K33" s="8">
        <v>28</v>
      </c>
    </row>
    <row r="34" spans="1:11" ht="15" x14ac:dyDescent="0.2">
      <c r="A34" s="16" t="s">
        <v>20</v>
      </c>
      <c r="B34" s="26" t="s">
        <v>1340</v>
      </c>
      <c r="C34" s="8" t="s">
        <v>1154</v>
      </c>
      <c r="D34" s="8" t="s">
        <v>1163</v>
      </c>
      <c r="E34" s="8">
        <v>49.4</v>
      </c>
      <c r="F34" s="8">
        <v>7.16</v>
      </c>
      <c r="G34" s="29">
        <v>6.8994413407821229</v>
      </c>
      <c r="H34" s="9">
        <v>0.38200000000000001</v>
      </c>
      <c r="I34" s="9">
        <v>0.105</v>
      </c>
      <c r="J34" s="29">
        <v>5.0000000000000001E-3</v>
      </c>
      <c r="K34" s="8">
        <v>21</v>
      </c>
    </row>
    <row r="35" spans="1:11" ht="15" x14ac:dyDescent="0.2">
      <c r="A35" s="16" t="s">
        <v>20</v>
      </c>
      <c r="B35" s="26" t="s">
        <v>1340</v>
      </c>
      <c r="C35" s="8" t="s">
        <v>1154</v>
      </c>
      <c r="D35" s="8" t="s">
        <v>1164</v>
      </c>
      <c r="E35" s="8">
        <v>59.28</v>
      </c>
      <c r="F35" s="8">
        <v>7.19</v>
      </c>
      <c r="G35" s="29">
        <v>8.2447844228094578</v>
      </c>
      <c r="H35" s="9">
        <v>0.50700000000000001</v>
      </c>
      <c r="I35" s="9">
        <v>0.10100000000000001</v>
      </c>
      <c r="J35" s="29">
        <v>4.0400000000000002E-3</v>
      </c>
      <c r="K35" s="8">
        <v>25</v>
      </c>
    </row>
    <row r="36" spans="1:11" ht="15" x14ac:dyDescent="0.2">
      <c r="A36" s="16" t="s">
        <v>35</v>
      </c>
      <c r="B36" s="26" t="s">
        <v>1338</v>
      </c>
      <c r="C36" s="8" t="s">
        <v>1165</v>
      </c>
      <c r="D36" s="8" t="s">
        <v>1355</v>
      </c>
      <c r="E36" s="8">
        <v>22.07</v>
      </c>
      <c r="F36" s="8">
        <v>8.36</v>
      </c>
      <c r="G36" s="29">
        <v>2.6399521531100483</v>
      </c>
      <c r="H36" s="9">
        <v>0.20399999999999999</v>
      </c>
      <c r="I36" s="9">
        <v>1.2999999999999999E-2</v>
      </c>
      <c r="J36" s="29">
        <v>4.3333333333333331E-3</v>
      </c>
      <c r="K36" s="8">
        <v>3</v>
      </c>
    </row>
    <row r="37" spans="1:11" ht="15" x14ac:dyDescent="0.2">
      <c r="A37" s="16" t="s">
        <v>35</v>
      </c>
      <c r="B37" s="26" t="s">
        <v>1338</v>
      </c>
      <c r="C37" s="8" t="s">
        <v>1165</v>
      </c>
      <c r="D37" s="8" t="s">
        <v>1328</v>
      </c>
      <c r="E37" s="8">
        <v>48.42</v>
      </c>
      <c r="F37" s="8">
        <v>9.35</v>
      </c>
      <c r="G37" s="29">
        <v>5.1786096256684493</v>
      </c>
      <c r="H37" s="9">
        <v>0.38800000000000001</v>
      </c>
      <c r="I37" s="9">
        <v>6.4000000000000001E-2</v>
      </c>
      <c r="J37" s="29">
        <v>3.5555555555555557E-3</v>
      </c>
      <c r="K37" s="8">
        <v>18</v>
      </c>
    </row>
    <row r="38" spans="1:11" ht="15" x14ac:dyDescent="0.2">
      <c r="A38" s="16" t="s">
        <v>35</v>
      </c>
      <c r="B38" s="26" t="s">
        <v>1338</v>
      </c>
      <c r="C38" s="8" t="s">
        <v>1165</v>
      </c>
      <c r="D38" s="8" t="s">
        <v>1329</v>
      </c>
      <c r="E38" s="8">
        <v>59.07</v>
      </c>
      <c r="F38" s="8">
        <v>8.39</v>
      </c>
      <c r="G38" s="29">
        <v>7.0405244338498205</v>
      </c>
      <c r="H38" s="9">
        <v>0.45400000000000001</v>
      </c>
      <c r="I38" s="9">
        <v>7.9000000000000001E-2</v>
      </c>
      <c r="J38" s="29">
        <v>4.1578947368421052E-3</v>
      </c>
      <c r="K38" s="8">
        <v>19</v>
      </c>
    </row>
    <row r="39" spans="1:11" ht="15" x14ac:dyDescent="0.2">
      <c r="A39" s="16" t="s">
        <v>35</v>
      </c>
      <c r="B39" s="26" t="s">
        <v>1338</v>
      </c>
      <c r="C39" s="8" t="s">
        <v>1165</v>
      </c>
      <c r="D39" s="8" t="s">
        <v>1330</v>
      </c>
      <c r="E39" s="8">
        <v>55.87</v>
      </c>
      <c r="F39" s="8">
        <v>8.74</v>
      </c>
      <c r="G39" s="29">
        <v>6.3924485125858119</v>
      </c>
      <c r="H39" s="9">
        <v>0.52700000000000002</v>
      </c>
      <c r="I39" s="9">
        <v>0.13300000000000001</v>
      </c>
      <c r="J39" s="29">
        <v>4.5862068965517241E-3</v>
      </c>
      <c r="K39" s="8">
        <v>29</v>
      </c>
    </row>
    <row r="40" spans="1:11" ht="15" x14ac:dyDescent="0.2">
      <c r="A40" s="16" t="s">
        <v>35</v>
      </c>
      <c r="B40" s="26" t="s">
        <v>1338</v>
      </c>
      <c r="C40" s="8" t="s">
        <v>1165</v>
      </c>
      <c r="D40" s="8" t="s">
        <v>1331</v>
      </c>
      <c r="E40" s="8">
        <v>59.34</v>
      </c>
      <c r="F40" s="8">
        <v>10.59</v>
      </c>
      <c r="G40" s="29">
        <v>5.6033994334277626</v>
      </c>
      <c r="H40" s="9">
        <v>0.57899999999999996</v>
      </c>
      <c r="I40" s="9">
        <v>0.151</v>
      </c>
      <c r="J40" s="29">
        <v>4.7187499999999999E-3</v>
      </c>
      <c r="K40" s="8">
        <v>32</v>
      </c>
    </row>
    <row r="41" spans="1:11" ht="15" x14ac:dyDescent="0.2">
      <c r="A41" s="16" t="s">
        <v>35</v>
      </c>
      <c r="B41" s="26" t="s">
        <v>1338</v>
      </c>
      <c r="C41" s="8" t="s">
        <v>1165</v>
      </c>
      <c r="D41" s="8" t="s">
        <v>1332</v>
      </c>
      <c r="E41" s="8">
        <v>60.4</v>
      </c>
      <c r="F41" s="8">
        <v>9.83</v>
      </c>
      <c r="G41" s="29">
        <v>6.1444557477110884</v>
      </c>
      <c r="H41" s="9">
        <v>0.502</v>
      </c>
      <c r="I41" s="9">
        <v>9.2999999999999999E-2</v>
      </c>
      <c r="J41" s="29">
        <v>4.2272727272727271E-3</v>
      </c>
      <c r="K41" s="8">
        <v>22</v>
      </c>
    </row>
    <row r="42" spans="1:11" ht="15" x14ac:dyDescent="0.2">
      <c r="A42" s="16" t="s">
        <v>35</v>
      </c>
      <c r="B42" s="26" t="s">
        <v>1338</v>
      </c>
      <c r="C42" s="8" t="s">
        <v>1165</v>
      </c>
      <c r="D42" s="8" t="s">
        <v>1333</v>
      </c>
      <c r="E42" s="8">
        <v>58.6</v>
      </c>
      <c r="F42" s="8">
        <v>7.76</v>
      </c>
      <c r="G42" s="29">
        <v>7.551546391752578</v>
      </c>
      <c r="H42" s="9">
        <v>0.45900000000000002</v>
      </c>
      <c r="I42" s="9">
        <v>8.2000000000000003E-2</v>
      </c>
      <c r="J42" s="29">
        <v>4.1000000000000003E-3</v>
      </c>
      <c r="K42" s="8">
        <v>20</v>
      </c>
    </row>
    <row r="43" spans="1:11" ht="15" x14ac:dyDescent="0.2">
      <c r="A43" s="16" t="s">
        <v>35</v>
      </c>
      <c r="B43" s="26" t="s">
        <v>1338</v>
      </c>
      <c r="C43" s="8" t="s">
        <v>1165</v>
      </c>
      <c r="D43" s="8" t="s">
        <v>1334</v>
      </c>
      <c r="E43" s="8">
        <v>63.35</v>
      </c>
      <c r="F43" s="8">
        <v>8.6199999999999992</v>
      </c>
      <c r="G43" s="29">
        <v>7.3491879350348039</v>
      </c>
      <c r="H43" s="9">
        <v>0.57499999999999996</v>
      </c>
      <c r="I43" s="9">
        <v>0.14799999999999999</v>
      </c>
      <c r="J43" s="29">
        <v>4.6249999999999998E-3</v>
      </c>
      <c r="K43" s="8">
        <v>32</v>
      </c>
    </row>
    <row r="44" spans="1:11" ht="15" x14ac:dyDescent="0.2">
      <c r="A44" s="16" t="s">
        <v>35</v>
      </c>
      <c r="B44" s="26" t="s">
        <v>1338</v>
      </c>
      <c r="C44" s="8" t="s">
        <v>1165</v>
      </c>
      <c r="D44" s="8" t="s">
        <v>1335</v>
      </c>
      <c r="E44" s="8">
        <v>29.85</v>
      </c>
      <c r="F44" s="8">
        <v>10.71</v>
      </c>
      <c r="G44" s="29">
        <v>2.7871148459383752</v>
      </c>
      <c r="H44" s="9">
        <v>0.45300000000000001</v>
      </c>
      <c r="I44" s="9">
        <v>0.12</v>
      </c>
      <c r="J44" s="29">
        <v>3.6363636363636364E-3</v>
      </c>
      <c r="K44" s="8">
        <v>33</v>
      </c>
    </row>
    <row r="45" spans="1:11" ht="15" x14ac:dyDescent="0.2">
      <c r="A45" s="16" t="s">
        <v>35</v>
      </c>
      <c r="B45" s="26" t="s">
        <v>1338</v>
      </c>
      <c r="C45" s="8" t="s">
        <v>1165</v>
      </c>
      <c r="D45" s="8" t="s">
        <v>1336</v>
      </c>
      <c r="E45" s="8">
        <v>55.76</v>
      </c>
      <c r="F45" s="8">
        <v>6.59</v>
      </c>
      <c r="G45" s="29">
        <v>8.4613050075872529</v>
      </c>
      <c r="H45" s="9">
        <v>0.44500000000000001</v>
      </c>
      <c r="I45" s="9">
        <v>8.5999999999999993E-2</v>
      </c>
      <c r="J45" s="29">
        <v>4.3E-3</v>
      </c>
      <c r="K45" s="8">
        <v>20</v>
      </c>
    </row>
    <row r="46" spans="1:11" ht="15" x14ac:dyDescent="0.2">
      <c r="A46" s="16" t="s">
        <v>35</v>
      </c>
      <c r="B46" s="26" t="s">
        <v>1338</v>
      </c>
      <c r="C46" s="8" t="s">
        <v>1166</v>
      </c>
      <c r="D46" s="8" t="s">
        <v>1356</v>
      </c>
      <c r="E46" s="8">
        <v>24.61</v>
      </c>
      <c r="F46" s="8">
        <v>5.76</v>
      </c>
      <c r="G46" s="29">
        <v>4.2725694444444446</v>
      </c>
      <c r="H46" s="9">
        <v>0.182</v>
      </c>
      <c r="I46" s="9">
        <v>0.02</v>
      </c>
      <c r="J46" s="29">
        <v>3.3333333333333335E-3</v>
      </c>
      <c r="K46" s="8">
        <v>6</v>
      </c>
    </row>
    <row r="47" spans="1:11" ht="15" x14ac:dyDescent="0.2">
      <c r="A47" s="16" t="s">
        <v>35</v>
      </c>
      <c r="B47" s="26" t="s">
        <v>1338</v>
      </c>
      <c r="C47" s="8" t="s">
        <v>1166</v>
      </c>
      <c r="D47" s="8" t="s">
        <v>1167</v>
      </c>
      <c r="E47" s="8">
        <v>43.27</v>
      </c>
      <c r="F47" s="8">
        <v>8.5399999999999991</v>
      </c>
      <c r="G47" s="29">
        <v>5.066744730679158</v>
      </c>
      <c r="H47" s="9">
        <v>0.27400000000000002</v>
      </c>
      <c r="I47" s="9">
        <v>3.7999999999999999E-2</v>
      </c>
      <c r="J47" s="29">
        <v>4.2222222222222218E-3</v>
      </c>
      <c r="K47" s="8">
        <v>9</v>
      </c>
    </row>
    <row r="48" spans="1:11" ht="15" x14ac:dyDescent="0.2">
      <c r="A48" s="16" t="s">
        <v>35</v>
      </c>
      <c r="B48" s="26" t="s">
        <v>1338</v>
      </c>
      <c r="C48" s="8" t="s">
        <v>1166</v>
      </c>
      <c r="D48" s="8" t="s">
        <v>1168</v>
      </c>
      <c r="E48" s="8">
        <v>29.24</v>
      </c>
      <c r="F48" s="8">
        <v>7.11</v>
      </c>
      <c r="G48" s="29">
        <v>4.1125175808720105</v>
      </c>
      <c r="H48" s="9">
        <v>0.34100000000000003</v>
      </c>
      <c r="I48" s="9">
        <v>3.2000000000000001E-2</v>
      </c>
      <c r="J48" s="29">
        <v>2.9090909090909093E-3</v>
      </c>
      <c r="K48" s="8">
        <v>11</v>
      </c>
    </row>
    <row r="49" spans="1:11" ht="15" x14ac:dyDescent="0.2">
      <c r="A49" s="16" t="s">
        <v>43</v>
      </c>
      <c r="B49" s="26" t="s">
        <v>1342</v>
      </c>
      <c r="C49" s="8" t="s">
        <v>1169</v>
      </c>
      <c r="D49" s="8" t="s">
        <v>1170</v>
      </c>
      <c r="E49" s="8">
        <v>44.28</v>
      </c>
      <c r="F49" s="8">
        <v>9.65</v>
      </c>
      <c r="G49" s="29">
        <v>4.5886010362694298</v>
      </c>
      <c r="H49" s="9">
        <v>0.36</v>
      </c>
      <c r="I49" s="9">
        <v>5.1999999999999998E-2</v>
      </c>
      <c r="J49" s="29">
        <v>2.5999999999999999E-3</v>
      </c>
      <c r="K49" s="8">
        <v>20</v>
      </c>
    </row>
    <row r="50" spans="1:11" ht="15" x14ac:dyDescent="0.2">
      <c r="A50" s="16" t="s">
        <v>43</v>
      </c>
      <c r="B50" s="26" t="s">
        <v>1342</v>
      </c>
      <c r="C50" s="8" t="s">
        <v>1169</v>
      </c>
      <c r="D50" s="8" t="s">
        <v>1171</v>
      </c>
      <c r="E50" s="8">
        <v>48.11</v>
      </c>
      <c r="F50" s="8">
        <v>9.07</v>
      </c>
      <c r="G50" s="29">
        <v>5.3042998897464164</v>
      </c>
      <c r="H50" s="9">
        <v>0.56000000000000005</v>
      </c>
      <c r="I50" s="9">
        <v>0.10199999999999999</v>
      </c>
      <c r="J50" s="29">
        <v>4.0799999999999994E-3</v>
      </c>
      <c r="K50" s="8">
        <v>25</v>
      </c>
    </row>
    <row r="51" spans="1:11" ht="15" x14ac:dyDescent="0.2">
      <c r="A51" s="16" t="s">
        <v>43</v>
      </c>
      <c r="B51" s="26" t="s">
        <v>1342</v>
      </c>
      <c r="C51" s="8" t="s">
        <v>1172</v>
      </c>
      <c r="D51" s="8" t="s">
        <v>1173</v>
      </c>
      <c r="E51" s="8">
        <v>26.44</v>
      </c>
      <c r="F51" s="8">
        <v>7.81</v>
      </c>
      <c r="G51" s="29">
        <v>3.3854033290653014</v>
      </c>
      <c r="H51" s="9">
        <v>0.25800000000000001</v>
      </c>
      <c r="I51" s="9">
        <v>4.4999999999999998E-2</v>
      </c>
      <c r="J51" s="29">
        <v>4.0909090909090904E-3</v>
      </c>
      <c r="K51" s="8">
        <v>11</v>
      </c>
    </row>
    <row r="52" spans="1:11" ht="15" x14ac:dyDescent="0.2">
      <c r="A52" s="16" t="s">
        <v>43</v>
      </c>
      <c r="B52" s="26" t="s">
        <v>1342</v>
      </c>
      <c r="C52" s="8" t="s">
        <v>1172</v>
      </c>
      <c r="D52" s="8" t="s">
        <v>1174</v>
      </c>
      <c r="E52" s="18"/>
      <c r="F52" s="18"/>
      <c r="G52" s="29"/>
      <c r="H52" s="22"/>
      <c r="I52" s="9">
        <v>6.3E-2</v>
      </c>
      <c r="J52" s="29">
        <v>3.7058823529411765E-3</v>
      </c>
      <c r="K52" s="8">
        <v>17</v>
      </c>
    </row>
    <row r="53" spans="1:11" ht="15" x14ac:dyDescent="0.2">
      <c r="A53" s="16" t="s">
        <v>43</v>
      </c>
      <c r="B53" s="26" t="s">
        <v>1342</v>
      </c>
      <c r="C53" s="8" t="s">
        <v>1172</v>
      </c>
      <c r="D53" s="8" t="s">
        <v>1175</v>
      </c>
      <c r="E53" s="8">
        <v>44.84</v>
      </c>
      <c r="F53" s="8">
        <v>7.59</v>
      </c>
      <c r="G53" s="29">
        <v>5.9077733860342558</v>
      </c>
      <c r="H53" s="9">
        <v>0.434</v>
      </c>
      <c r="I53" s="9">
        <v>0.106</v>
      </c>
      <c r="J53" s="29">
        <v>4.0769230769230769E-3</v>
      </c>
      <c r="K53" s="8">
        <v>26</v>
      </c>
    </row>
    <row r="54" spans="1:11" ht="15" x14ac:dyDescent="0.2">
      <c r="A54" s="16" t="s">
        <v>50</v>
      </c>
      <c r="B54" s="26" t="s">
        <v>1343</v>
      </c>
      <c r="C54" s="8" t="s">
        <v>1176</v>
      </c>
      <c r="D54" s="8" t="s">
        <v>1177</v>
      </c>
      <c r="E54" s="8">
        <v>18.32</v>
      </c>
      <c r="F54" s="8">
        <v>5.2</v>
      </c>
      <c r="G54" s="29">
        <v>3.523076923076923</v>
      </c>
      <c r="H54" s="9">
        <v>8.2000000000000003E-2</v>
      </c>
      <c r="I54" s="9">
        <v>8.0000000000000002E-3</v>
      </c>
      <c r="J54" s="29">
        <v>4.0000000000000001E-3</v>
      </c>
      <c r="K54" s="8">
        <v>2</v>
      </c>
    </row>
    <row r="55" spans="1:11" ht="15" x14ac:dyDescent="0.2">
      <c r="A55" s="16" t="s">
        <v>50</v>
      </c>
      <c r="B55" s="26" t="s">
        <v>1343</v>
      </c>
      <c r="C55" s="8" t="s">
        <v>1176</v>
      </c>
      <c r="D55" s="8" t="s">
        <v>1178</v>
      </c>
      <c r="E55" s="8">
        <v>53.97</v>
      </c>
      <c r="F55" s="8">
        <v>7.38</v>
      </c>
      <c r="G55" s="29">
        <v>7.3130081300813004</v>
      </c>
      <c r="H55" s="9">
        <v>0.52800000000000002</v>
      </c>
      <c r="I55" s="9">
        <v>0.13100000000000001</v>
      </c>
      <c r="J55" s="29">
        <v>4.3666666666666671E-3</v>
      </c>
      <c r="K55" s="8">
        <v>30</v>
      </c>
    </row>
    <row r="56" spans="1:11" ht="15" x14ac:dyDescent="0.2">
      <c r="A56" s="16" t="s">
        <v>50</v>
      </c>
      <c r="B56" s="26" t="s">
        <v>1343</v>
      </c>
      <c r="C56" s="8" t="s">
        <v>1176</v>
      </c>
      <c r="D56" s="8" t="s">
        <v>1179</v>
      </c>
      <c r="E56" s="8">
        <v>45.64</v>
      </c>
      <c r="F56" s="8">
        <v>5.76</v>
      </c>
      <c r="G56" s="29">
        <v>7.9236111111111116</v>
      </c>
      <c r="H56" s="9">
        <v>0.32</v>
      </c>
      <c r="I56" s="9">
        <v>6.0999999999999999E-2</v>
      </c>
      <c r="J56" s="29">
        <v>4.3571428571428572E-3</v>
      </c>
      <c r="K56" s="8">
        <v>14</v>
      </c>
    </row>
    <row r="57" spans="1:11" ht="15" x14ac:dyDescent="0.2">
      <c r="A57" s="16" t="s">
        <v>50</v>
      </c>
      <c r="B57" s="26" t="s">
        <v>1343</v>
      </c>
      <c r="C57" s="8" t="s">
        <v>1176</v>
      </c>
      <c r="D57" s="8" t="s">
        <v>1180</v>
      </c>
      <c r="E57" s="8">
        <v>57.31</v>
      </c>
      <c r="F57" s="8">
        <v>6.86</v>
      </c>
      <c r="G57" s="29">
        <v>8.3542274052478138</v>
      </c>
      <c r="H57" s="9">
        <v>0.44800000000000001</v>
      </c>
      <c r="I57" s="9">
        <v>5.0999999999999997E-2</v>
      </c>
      <c r="J57" s="29">
        <v>2.6842105263157894E-3</v>
      </c>
      <c r="K57" s="8">
        <v>19</v>
      </c>
    </row>
    <row r="58" spans="1:11" ht="15" x14ac:dyDescent="0.2">
      <c r="A58" s="16" t="s">
        <v>50</v>
      </c>
      <c r="B58" s="26" t="s">
        <v>1343</v>
      </c>
      <c r="C58" s="8" t="s">
        <v>1181</v>
      </c>
      <c r="D58" s="8" t="s">
        <v>1182</v>
      </c>
      <c r="E58" s="8">
        <v>33.590000000000003</v>
      </c>
      <c r="F58" s="8">
        <v>9.84</v>
      </c>
      <c r="G58" s="29">
        <v>3.4136178861788622</v>
      </c>
      <c r="H58" s="9">
        <v>0.27600000000000002</v>
      </c>
      <c r="I58" s="9">
        <v>1.7999999999999999E-2</v>
      </c>
      <c r="J58" s="29">
        <v>2.2499999999999998E-3</v>
      </c>
      <c r="K58" s="8">
        <v>8</v>
      </c>
    </row>
    <row r="59" spans="1:11" ht="15" x14ac:dyDescent="0.2">
      <c r="A59" s="16" t="s">
        <v>50</v>
      </c>
      <c r="B59" s="26" t="s">
        <v>1343</v>
      </c>
      <c r="C59" s="8" t="s">
        <v>1181</v>
      </c>
      <c r="D59" s="8" t="s">
        <v>1183</v>
      </c>
      <c r="E59" s="8">
        <v>38.11</v>
      </c>
      <c r="F59" s="8">
        <v>9.76</v>
      </c>
      <c r="G59" s="29">
        <v>3.9047131147540983</v>
      </c>
      <c r="H59" s="9">
        <v>0.254</v>
      </c>
      <c r="I59" s="9">
        <v>3.6999999999999998E-2</v>
      </c>
      <c r="J59" s="29">
        <v>4.1111111111111105E-3</v>
      </c>
      <c r="K59" s="8">
        <v>9</v>
      </c>
    </row>
    <row r="60" spans="1:11" ht="15" x14ac:dyDescent="0.2">
      <c r="A60" s="16" t="s">
        <v>50</v>
      </c>
      <c r="B60" s="26" t="s">
        <v>1343</v>
      </c>
      <c r="C60" s="8" t="s">
        <v>1181</v>
      </c>
      <c r="D60" s="8" t="s">
        <v>1184</v>
      </c>
      <c r="E60" s="8">
        <v>53.31</v>
      </c>
      <c r="F60" s="8">
        <v>10.02</v>
      </c>
      <c r="G60" s="29">
        <v>5.3203592814371259</v>
      </c>
      <c r="H60" s="9">
        <v>0.50600000000000001</v>
      </c>
      <c r="I60" s="9">
        <v>0.13100000000000001</v>
      </c>
      <c r="J60" s="29">
        <v>4.3666666666666671E-3</v>
      </c>
      <c r="K60" s="8">
        <v>30</v>
      </c>
    </row>
    <row r="61" spans="1:11" ht="15" x14ac:dyDescent="0.2">
      <c r="A61" s="16" t="s">
        <v>50</v>
      </c>
      <c r="B61" s="26" t="s">
        <v>1343</v>
      </c>
      <c r="C61" s="8" t="s">
        <v>1181</v>
      </c>
      <c r="D61" s="8" t="s">
        <v>1185</v>
      </c>
      <c r="E61" s="8">
        <v>59.67</v>
      </c>
      <c r="F61" s="8">
        <v>6.89</v>
      </c>
      <c r="G61" s="29">
        <v>8.6603773584905674</v>
      </c>
      <c r="H61" s="9">
        <v>0.48799999999999999</v>
      </c>
      <c r="I61" s="9">
        <v>8.2000000000000003E-2</v>
      </c>
      <c r="J61" s="29">
        <v>4.3157894736842103E-3</v>
      </c>
      <c r="K61" s="8">
        <v>19</v>
      </c>
    </row>
    <row r="62" spans="1:11" ht="15" x14ac:dyDescent="0.2">
      <c r="A62" s="16" t="s">
        <v>50</v>
      </c>
      <c r="B62" s="26" t="s">
        <v>1343</v>
      </c>
      <c r="C62" s="8" t="s">
        <v>1181</v>
      </c>
      <c r="D62" s="8" t="s">
        <v>1186</v>
      </c>
      <c r="E62" s="8">
        <v>29.68</v>
      </c>
      <c r="F62" s="8">
        <v>8.16</v>
      </c>
      <c r="G62" s="29">
        <v>3.6372549019607843</v>
      </c>
      <c r="H62" s="9">
        <v>0.45500000000000002</v>
      </c>
      <c r="I62" s="9">
        <v>0.125</v>
      </c>
      <c r="J62" s="29">
        <v>4.464285714285714E-3</v>
      </c>
      <c r="K62" s="8">
        <v>28</v>
      </c>
    </row>
    <row r="63" spans="1:11" ht="15" x14ac:dyDescent="0.2">
      <c r="A63" s="16" t="s">
        <v>70</v>
      </c>
      <c r="B63" s="26" t="s">
        <v>1344</v>
      </c>
      <c r="C63" s="8" t="s">
        <v>1187</v>
      </c>
      <c r="D63" s="8" t="s">
        <v>1188</v>
      </c>
      <c r="E63" s="8">
        <v>40.24</v>
      </c>
      <c r="F63" s="8">
        <v>7.14</v>
      </c>
      <c r="G63" s="29">
        <v>5.6358543417366951</v>
      </c>
      <c r="H63" s="9">
        <v>0.246</v>
      </c>
      <c r="I63" s="9">
        <v>2.8000000000000001E-2</v>
      </c>
      <c r="J63" s="29">
        <v>3.5000000000000001E-3</v>
      </c>
      <c r="K63" s="8">
        <v>8</v>
      </c>
    </row>
    <row r="64" spans="1:11" ht="15" x14ac:dyDescent="0.2">
      <c r="A64" s="16" t="s">
        <v>70</v>
      </c>
      <c r="B64" s="26" t="s">
        <v>1344</v>
      </c>
      <c r="C64" s="8" t="s">
        <v>1187</v>
      </c>
      <c r="D64" s="8" t="s">
        <v>1189</v>
      </c>
      <c r="E64" s="8">
        <v>47.86</v>
      </c>
      <c r="F64" s="8">
        <v>9.59</v>
      </c>
      <c r="G64" s="29">
        <v>4.9906152241918669</v>
      </c>
      <c r="H64" s="9">
        <v>0.36899999999999999</v>
      </c>
      <c r="I64" s="9">
        <v>3.7999999999999999E-2</v>
      </c>
      <c r="J64" s="29">
        <v>2.1111111111111109E-3</v>
      </c>
      <c r="K64" s="8">
        <v>18</v>
      </c>
    </row>
    <row r="65" spans="1:11" ht="15" x14ac:dyDescent="0.2">
      <c r="A65" s="16" t="s">
        <v>70</v>
      </c>
      <c r="B65" s="26" t="s">
        <v>1344</v>
      </c>
      <c r="C65" s="8" t="s">
        <v>1187</v>
      </c>
      <c r="D65" s="8" t="s">
        <v>1190</v>
      </c>
      <c r="E65" s="8">
        <v>54.25</v>
      </c>
      <c r="F65" s="8">
        <v>8.66</v>
      </c>
      <c r="G65" s="29">
        <v>6.2644341801385677</v>
      </c>
      <c r="H65" s="9">
        <v>0.371</v>
      </c>
      <c r="I65" s="9">
        <v>0.08</v>
      </c>
      <c r="J65" s="29">
        <v>4.2105263157894736E-3</v>
      </c>
      <c r="K65" s="8">
        <v>19</v>
      </c>
    </row>
    <row r="66" spans="1:11" ht="15" x14ac:dyDescent="0.2">
      <c r="A66" s="16" t="s">
        <v>70</v>
      </c>
      <c r="B66" s="26" t="s">
        <v>1344</v>
      </c>
      <c r="C66" s="8" t="s">
        <v>1187</v>
      </c>
      <c r="D66" s="8" t="s">
        <v>1191</v>
      </c>
      <c r="E66" s="8">
        <v>47.93</v>
      </c>
      <c r="F66" s="8">
        <v>6.77</v>
      </c>
      <c r="G66" s="29">
        <v>7.0797636632200893</v>
      </c>
      <c r="H66" s="9">
        <v>0.32700000000000001</v>
      </c>
      <c r="I66" s="9">
        <v>6.6000000000000003E-2</v>
      </c>
      <c r="J66" s="29">
        <v>3.8823529411764709E-3</v>
      </c>
      <c r="K66" s="8">
        <v>17</v>
      </c>
    </row>
    <row r="67" spans="1:11" ht="15" x14ac:dyDescent="0.2">
      <c r="A67" s="16" t="s">
        <v>70</v>
      </c>
      <c r="B67" s="26" t="s">
        <v>1344</v>
      </c>
      <c r="C67" s="8" t="s">
        <v>1187</v>
      </c>
      <c r="D67" s="8" t="s">
        <v>1192</v>
      </c>
      <c r="E67" s="8">
        <v>47.49</v>
      </c>
      <c r="F67" s="8">
        <v>9</v>
      </c>
      <c r="G67" s="29">
        <v>5.2766666666666673</v>
      </c>
      <c r="H67" s="9">
        <v>0.33200000000000002</v>
      </c>
      <c r="I67" s="9">
        <v>6.0999999999999999E-2</v>
      </c>
      <c r="J67" s="29">
        <v>3.3888888888888888E-3</v>
      </c>
      <c r="K67" s="8">
        <v>18</v>
      </c>
    </row>
    <row r="68" spans="1:11" ht="15" x14ac:dyDescent="0.2">
      <c r="A68" s="16" t="s">
        <v>70</v>
      </c>
      <c r="B68" s="26" t="s">
        <v>1344</v>
      </c>
      <c r="C68" s="8" t="s">
        <v>1193</v>
      </c>
      <c r="D68" s="8" t="s">
        <v>1194</v>
      </c>
      <c r="E68" s="8">
        <v>11.27</v>
      </c>
      <c r="F68" s="8">
        <v>2.4</v>
      </c>
      <c r="G68" s="29">
        <v>4.6958333333333337</v>
      </c>
      <c r="H68" s="9">
        <v>6.2E-2</v>
      </c>
      <c r="I68" s="9">
        <v>0</v>
      </c>
      <c r="J68" s="29">
        <v>0</v>
      </c>
      <c r="K68" s="8">
        <v>0</v>
      </c>
    </row>
    <row r="69" spans="1:11" ht="15" x14ac:dyDescent="0.2">
      <c r="A69" s="16" t="s">
        <v>70</v>
      </c>
      <c r="B69" s="26" t="s">
        <v>1344</v>
      </c>
      <c r="C69" s="8" t="s">
        <v>1193</v>
      </c>
      <c r="D69" s="8" t="s">
        <v>1195</v>
      </c>
      <c r="E69" s="8">
        <v>48.39</v>
      </c>
      <c r="F69" s="8">
        <v>7.58</v>
      </c>
      <c r="G69" s="29">
        <v>6.3839050131926118</v>
      </c>
      <c r="H69" s="9">
        <v>0.31900000000000001</v>
      </c>
      <c r="I69" s="9">
        <v>4.1000000000000002E-2</v>
      </c>
      <c r="J69" s="29">
        <v>3.4166666666666668E-3</v>
      </c>
      <c r="K69" s="8">
        <v>12</v>
      </c>
    </row>
    <row r="70" spans="1:11" ht="15" x14ac:dyDescent="0.2">
      <c r="A70" s="16" t="s">
        <v>70</v>
      </c>
      <c r="B70" s="26" t="s">
        <v>1344</v>
      </c>
      <c r="C70" s="8" t="s">
        <v>1193</v>
      </c>
      <c r="D70" s="8" t="s">
        <v>1196</v>
      </c>
      <c r="E70" s="8">
        <v>41.4</v>
      </c>
      <c r="F70" s="8">
        <v>8.52</v>
      </c>
      <c r="G70" s="29">
        <v>4.859154929577465</v>
      </c>
      <c r="H70" s="9">
        <v>0.33500000000000002</v>
      </c>
      <c r="I70" s="9">
        <v>6.7000000000000004E-2</v>
      </c>
      <c r="J70" s="29">
        <v>3.9411764705882353E-3</v>
      </c>
      <c r="K70" s="8">
        <v>17</v>
      </c>
    </row>
    <row r="71" spans="1:11" ht="15" x14ac:dyDescent="0.2">
      <c r="A71" s="16" t="s">
        <v>70</v>
      </c>
      <c r="B71" s="26" t="s">
        <v>1344</v>
      </c>
      <c r="C71" s="8" t="s">
        <v>1193</v>
      </c>
      <c r="D71" s="8" t="s">
        <v>1197</v>
      </c>
      <c r="E71" s="8">
        <v>33.340000000000003</v>
      </c>
      <c r="F71" s="8">
        <v>6.87</v>
      </c>
      <c r="G71" s="29">
        <v>4.8529839883551675</v>
      </c>
      <c r="H71" s="9">
        <v>0.26</v>
      </c>
      <c r="I71" s="9">
        <v>4.3999999999999997E-2</v>
      </c>
      <c r="J71" s="29">
        <v>4.0000000000000001E-3</v>
      </c>
      <c r="K71" s="8">
        <v>11</v>
      </c>
    </row>
    <row r="72" spans="1:11" ht="15" x14ac:dyDescent="0.2">
      <c r="A72" s="16" t="s">
        <v>77</v>
      </c>
      <c r="B72" s="26" t="s">
        <v>1345</v>
      </c>
      <c r="C72" s="8" t="s">
        <v>1198</v>
      </c>
      <c r="D72" s="8" t="s">
        <v>1199</v>
      </c>
      <c r="E72" s="8">
        <v>49.2</v>
      </c>
      <c r="F72" s="8">
        <v>6.81</v>
      </c>
      <c r="G72" s="29">
        <v>7.2246696035242302</v>
      </c>
      <c r="H72" s="9">
        <v>0.44700000000000001</v>
      </c>
      <c r="I72" s="9">
        <v>8.5000000000000006E-2</v>
      </c>
      <c r="J72" s="29">
        <v>5.3125000000000004E-3</v>
      </c>
      <c r="K72" s="8">
        <v>16</v>
      </c>
    </row>
    <row r="73" spans="1:11" ht="15" x14ac:dyDescent="0.2">
      <c r="A73" s="16" t="s">
        <v>77</v>
      </c>
      <c r="B73" s="26" t="s">
        <v>1345</v>
      </c>
      <c r="C73" s="8" t="s">
        <v>1200</v>
      </c>
      <c r="D73" s="8" t="s">
        <v>1201</v>
      </c>
      <c r="E73" s="8">
        <v>22.07</v>
      </c>
      <c r="F73" s="8">
        <v>8.36</v>
      </c>
      <c r="G73" s="29">
        <v>2.6399521531100483</v>
      </c>
      <c r="H73" s="9">
        <v>0.20399999999999999</v>
      </c>
      <c r="I73" s="9">
        <v>1.2999999999999999E-2</v>
      </c>
      <c r="J73" s="29">
        <v>4.3333333333333331E-3</v>
      </c>
      <c r="K73" s="8">
        <v>3</v>
      </c>
    </row>
    <row r="74" spans="1:11" ht="15" x14ac:dyDescent="0.2">
      <c r="A74" s="16" t="s">
        <v>77</v>
      </c>
      <c r="B74" s="26" t="s">
        <v>1345</v>
      </c>
      <c r="C74" s="8" t="s">
        <v>1200</v>
      </c>
      <c r="D74" s="8" t="s">
        <v>1202</v>
      </c>
      <c r="E74" s="8">
        <v>36.56</v>
      </c>
      <c r="F74" s="8">
        <v>10.39</v>
      </c>
      <c r="G74" s="29">
        <v>3.5187680461982676</v>
      </c>
      <c r="H74" s="9">
        <v>0.59799999999999998</v>
      </c>
      <c r="I74" s="9">
        <v>0.121</v>
      </c>
      <c r="J74" s="29">
        <v>4.4814814814814813E-3</v>
      </c>
      <c r="K74" s="8">
        <v>27</v>
      </c>
    </row>
    <row r="75" spans="1:11" ht="15" x14ac:dyDescent="0.2">
      <c r="A75" s="16" t="s">
        <v>77</v>
      </c>
      <c r="B75" s="26" t="s">
        <v>1345</v>
      </c>
      <c r="C75" s="8" t="s">
        <v>1203</v>
      </c>
      <c r="D75" s="8" t="s">
        <v>1204</v>
      </c>
      <c r="E75" s="8">
        <v>22.07</v>
      </c>
      <c r="F75" s="8">
        <v>8.36</v>
      </c>
      <c r="G75" s="29">
        <v>2.6399521531100483</v>
      </c>
      <c r="H75" s="9">
        <v>0.30199999999999999</v>
      </c>
      <c r="I75" s="9">
        <v>1.2999999999999999E-2</v>
      </c>
      <c r="J75" s="29">
        <v>4.3333333333333331E-3</v>
      </c>
      <c r="K75" s="8">
        <v>3</v>
      </c>
    </row>
    <row r="76" spans="1:11" ht="15" x14ac:dyDescent="0.2">
      <c r="A76" s="16" t="s">
        <v>77</v>
      </c>
      <c r="B76" s="26" t="s">
        <v>1345</v>
      </c>
      <c r="C76" s="8" t="s">
        <v>1203</v>
      </c>
      <c r="D76" s="8" t="s">
        <v>1205</v>
      </c>
      <c r="E76" s="8">
        <v>37.94</v>
      </c>
      <c r="F76" s="8">
        <v>6.2</v>
      </c>
      <c r="G76" s="29">
        <v>6.1193548387096772</v>
      </c>
      <c r="H76" s="9">
        <v>0.24199999999999999</v>
      </c>
      <c r="I76" s="9">
        <v>2.4E-2</v>
      </c>
      <c r="J76" s="29">
        <v>4.8000000000000004E-3</v>
      </c>
      <c r="K76" s="8">
        <v>5</v>
      </c>
    </row>
    <row r="77" spans="1:11" ht="15" x14ac:dyDescent="0.2">
      <c r="A77" s="16" t="s">
        <v>77</v>
      </c>
      <c r="B77" s="26" t="s">
        <v>1345</v>
      </c>
      <c r="C77" s="8" t="s">
        <v>1203</v>
      </c>
      <c r="D77" s="8" t="s">
        <v>1206</v>
      </c>
      <c r="E77" s="8">
        <v>21.04</v>
      </c>
      <c r="F77" s="8">
        <v>8.35</v>
      </c>
      <c r="G77" s="29">
        <v>2.5197604790419161</v>
      </c>
      <c r="H77" s="9">
        <v>0.16200000000000001</v>
      </c>
      <c r="I77" s="9">
        <v>2.1000000000000001E-2</v>
      </c>
      <c r="J77" s="29">
        <v>4.2000000000000006E-3</v>
      </c>
      <c r="K77" s="8">
        <v>5</v>
      </c>
    </row>
    <row r="78" spans="1:11" ht="15" x14ac:dyDescent="0.2">
      <c r="A78" s="16" t="s">
        <v>87</v>
      </c>
      <c r="B78" s="26" t="s">
        <v>1346</v>
      </c>
      <c r="C78" s="8" t="s">
        <v>1207</v>
      </c>
      <c r="D78" s="8" t="s">
        <v>1208</v>
      </c>
      <c r="E78" s="8">
        <v>41.43</v>
      </c>
      <c r="F78" s="8">
        <v>7.83</v>
      </c>
      <c r="G78" s="29">
        <v>5.2911877394636013</v>
      </c>
      <c r="H78" s="9">
        <v>0.33700000000000002</v>
      </c>
      <c r="I78" s="9">
        <v>0.06</v>
      </c>
      <c r="J78" s="29">
        <v>4.6153846153846149E-3</v>
      </c>
      <c r="K78" s="8">
        <v>13</v>
      </c>
    </row>
    <row r="79" spans="1:11" ht="15" x14ac:dyDescent="0.2">
      <c r="A79" s="16" t="s">
        <v>87</v>
      </c>
      <c r="B79" s="26" t="s">
        <v>1346</v>
      </c>
      <c r="C79" s="8" t="s">
        <v>1207</v>
      </c>
      <c r="D79" s="8" t="s">
        <v>1209</v>
      </c>
      <c r="E79" s="8">
        <v>57.54</v>
      </c>
      <c r="F79" s="8">
        <v>8.57</v>
      </c>
      <c r="G79" s="29">
        <v>6.7141190198366392</v>
      </c>
      <c r="H79" s="9">
        <v>0.47199999999999998</v>
      </c>
      <c r="I79" s="9">
        <v>0.107</v>
      </c>
      <c r="J79" s="29">
        <v>4.4583333333333332E-3</v>
      </c>
      <c r="K79" s="8">
        <v>24</v>
      </c>
    </row>
    <row r="80" spans="1:11" ht="15" x14ac:dyDescent="0.2">
      <c r="A80" s="16" t="s">
        <v>87</v>
      </c>
      <c r="B80" s="26" t="s">
        <v>1346</v>
      </c>
      <c r="C80" s="8" t="s">
        <v>1207</v>
      </c>
      <c r="D80" s="8" t="s">
        <v>1210</v>
      </c>
      <c r="E80" s="8">
        <v>41.36</v>
      </c>
      <c r="F80" s="8">
        <v>8.06</v>
      </c>
      <c r="G80" s="29">
        <v>5.1315136476426799</v>
      </c>
      <c r="H80" s="9">
        <v>0.29599999999999999</v>
      </c>
      <c r="I80" s="9">
        <v>5.8999999999999997E-2</v>
      </c>
      <c r="J80" s="29">
        <v>3.933333333333333E-3</v>
      </c>
      <c r="K80" s="8">
        <v>15</v>
      </c>
    </row>
    <row r="81" spans="1:11" ht="15" x14ac:dyDescent="0.2">
      <c r="A81" s="16" t="s">
        <v>87</v>
      </c>
      <c r="B81" s="26" t="s">
        <v>1346</v>
      </c>
      <c r="C81" s="8" t="s">
        <v>1207</v>
      </c>
      <c r="D81" s="8" t="s">
        <v>1211</v>
      </c>
      <c r="E81" s="8">
        <v>40.450000000000003</v>
      </c>
      <c r="F81" s="8">
        <v>7.7</v>
      </c>
      <c r="G81" s="29">
        <v>5.2532467532467537</v>
      </c>
      <c r="H81" s="9">
        <v>0.35599999999999998</v>
      </c>
      <c r="I81" s="9">
        <v>6.3E-2</v>
      </c>
      <c r="J81" s="29">
        <v>4.4999999999999997E-3</v>
      </c>
      <c r="K81" s="8">
        <v>14</v>
      </c>
    </row>
    <row r="82" spans="1:11" ht="15" x14ac:dyDescent="0.2">
      <c r="A82" s="16" t="s">
        <v>87</v>
      </c>
      <c r="B82" s="26" t="s">
        <v>1346</v>
      </c>
      <c r="C82" s="8" t="s">
        <v>1207</v>
      </c>
      <c r="D82" s="8" t="s">
        <v>1212</v>
      </c>
      <c r="E82" s="8">
        <v>38.700000000000003</v>
      </c>
      <c r="F82" s="8">
        <v>9</v>
      </c>
      <c r="G82" s="29">
        <v>4.3000000000000007</v>
      </c>
      <c r="H82" s="9">
        <v>0.27600000000000002</v>
      </c>
      <c r="I82" s="9">
        <v>5.0999999999999997E-2</v>
      </c>
      <c r="J82" s="29">
        <v>4.2499999999999994E-3</v>
      </c>
      <c r="K82" s="8">
        <v>12</v>
      </c>
    </row>
    <row r="83" spans="1:11" ht="15" x14ac:dyDescent="0.2">
      <c r="A83" s="16" t="s">
        <v>87</v>
      </c>
      <c r="B83" s="26" t="s">
        <v>1346</v>
      </c>
      <c r="C83" s="8" t="s">
        <v>1207</v>
      </c>
      <c r="D83" s="8" t="s">
        <v>1213</v>
      </c>
      <c r="E83" s="8">
        <v>25.41</v>
      </c>
      <c r="F83" s="8">
        <v>8.58</v>
      </c>
      <c r="G83" s="29">
        <v>2.9615384615384617</v>
      </c>
      <c r="H83" s="9">
        <v>0.15</v>
      </c>
      <c r="I83" s="9">
        <v>1.7999999999999999E-2</v>
      </c>
      <c r="J83" s="29">
        <v>4.4999999999999997E-3</v>
      </c>
      <c r="K83" s="8">
        <v>4</v>
      </c>
    </row>
    <row r="84" spans="1:11" ht="15" x14ac:dyDescent="0.2">
      <c r="A84" s="16" t="s">
        <v>87</v>
      </c>
      <c r="B84" s="26" t="s">
        <v>1346</v>
      </c>
      <c r="C84" s="8" t="s">
        <v>1207</v>
      </c>
      <c r="D84" s="8" t="s">
        <v>1214</v>
      </c>
      <c r="E84" s="8">
        <v>15.52</v>
      </c>
      <c r="F84" s="8">
        <v>5.39</v>
      </c>
      <c r="G84" s="29">
        <v>2.8794063079777366</v>
      </c>
      <c r="H84" s="9">
        <v>5.8000000000000003E-2</v>
      </c>
      <c r="I84" s="9">
        <v>0</v>
      </c>
      <c r="J84" s="29">
        <v>0</v>
      </c>
      <c r="K84" s="8">
        <v>1</v>
      </c>
    </row>
    <row r="85" spans="1:11" ht="15" x14ac:dyDescent="0.2">
      <c r="A85" s="16" t="s">
        <v>87</v>
      </c>
      <c r="B85" s="26" t="s">
        <v>1346</v>
      </c>
      <c r="C85" s="8" t="s">
        <v>1215</v>
      </c>
      <c r="D85" s="8" t="s">
        <v>1216</v>
      </c>
      <c r="E85" s="8">
        <v>35.770000000000003</v>
      </c>
      <c r="F85" s="8">
        <v>6.05</v>
      </c>
      <c r="G85" s="29">
        <v>5.9123966942148769</v>
      </c>
      <c r="H85" s="9">
        <v>0.187</v>
      </c>
      <c r="I85" s="9">
        <v>1.7000000000000001E-2</v>
      </c>
      <c r="J85" s="29">
        <v>2.4285714285714288E-3</v>
      </c>
      <c r="K85" s="8">
        <v>7</v>
      </c>
    </row>
    <row r="86" spans="1:11" ht="15" x14ac:dyDescent="0.2">
      <c r="A86" s="16" t="s">
        <v>87</v>
      </c>
      <c r="B86" s="26" t="s">
        <v>1346</v>
      </c>
      <c r="C86" s="8" t="s">
        <v>1215</v>
      </c>
      <c r="D86" s="8" t="s">
        <v>1217</v>
      </c>
      <c r="E86" s="8">
        <v>59.71</v>
      </c>
      <c r="F86" s="8">
        <v>9.4499999999999993</v>
      </c>
      <c r="G86" s="29">
        <v>6.3185185185185189</v>
      </c>
      <c r="H86" s="9">
        <v>0.48</v>
      </c>
      <c r="I86" s="9">
        <v>6.7000000000000004E-2</v>
      </c>
      <c r="J86" s="29">
        <v>2.9130434782608699E-3</v>
      </c>
      <c r="K86" s="8">
        <v>23</v>
      </c>
    </row>
    <row r="87" spans="1:11" ht="15" x14ac:dyDescent="0.2">
      <c r="A87" s="16" t="s">
        <v>87</v>
      </c>
      <c r="B87" s="26" t="s">
        <v>1346</v>
      </c>
      <c r="C87" s="8" t="s">
        <v>1215</v>
      </c>
      <c r="D87" s="8" t="s">
        <v>1218</v>
      </c>
      <c r="E87" s="8">
        <v>35.979999999999997</v>
      </c>
      <c r="F87" s="8">
        <v>8.1199999999999992</v>
      </c>
      <c r="G87" s="29">
        <v>4.431034482758621</v>
      </c>
      <c r="H87" s="9">
        <v>0.18</v>
      </c>
      <c r="I87" s="9">
        <v>2.1000000000000001E-2</v>
      </c>
      <c r="J87" s="29">
        <v>3.0000000000000001E-3</v>
      </c>
      <c r="K87" s="8">
        <v>7</v>
      </c>
    </row>
    <row r="88" spans="1:11" ht="15" x14ac:dyDescent="0.2">
      <c r="A88" s="16" t="s">
        <v>87</v>
      </c>
      <c r="B88" s="26" t="s">
        <v>1346</v>
      </c>
      <c r="C88" s="8" t="s">
        <v>1215</v>
      </c>
      <c r="D88" s="8" t="s">
        <v>1219</v>
      </c>
      <c r="E88" s="8">
        <v>32.07</v>
      </c>
      <c r="F88" s="8">
        <v>9.15</v>
      </c>
      <c r="G88" s="29">
        <v>3.5049180327868852</v>
      </c>
      <c r="H88" s="9">
        <v>0.26</v>
      </c>
      <c r="I88" s="9">
        <v>7.5999999999999998E-2</v>
      </c>
      <c r="J88" s="29">
        <v>3.8E-3</v>
      </c>
      <c r="K88" s="8">
        <v>20</v>
      </c>
    </row>
    <row r="89" spans="1:11" ht="15" x14ac:dyDescent="0.2">
      <c r="A89" s="16" t="s">
        <v>87</v>
      </c>
      <c r="B89" s="26" t="s">
        <v>1346</v>
      </c>
      <c r="C89" s="8" t="s">
        <v>1215</v>
      </c>
      <c r="D89" s="8" t="s">
        <v>1220</v>
      </c>
      <c r="E89" s="8">
        <v>52.47</v>
      </c>
      <c r="F89" s="8">
        <v>7.62</v>
      </c>
      <c r="G89" s="29">
        <v>6.8858267716535426</v>
      </c>
      <c r="H89" s="9">
        <v>0.39800000000000002</v>
      </c>
      <c r="I89" s="9">
        <v>5.6000000000000001E-2</v>
      </c>
      <c r="J89" s="29">
        <v>2.0740740740740741E-3</v>
      </c>
      <c r="K89" s="8">
        <v>27</v>
      </c>
    </row>
    <row r="90" spans="1:11" ht="15" x14ac:dyDescent="0.2">
      <c r="A90" s="16" t="s">
        <v>87</v>
      </c>
      <c r="B90" s="26" t="s">
        <v>1346</v>
      </c>
      <c r="C90" s="8" t="s">
        <v>1215</v>
      </c>
      <c r="D90" s="8" t="s">
        <v>1221</v>
      </c>
      <c r="E90" s="8">
        <v>46.93</v>
      </c>
      <c r="F90" s="8">
        <v>8.48</v>
      </c>
      <c r="G90" s="29">
        <v>5.5341981132075473</v>
      </c>
      <c r="H90" s="9">
        <v>0.40600000000000003</v>
      </c>
      <c r="I90" s="9">
        <v>7.8E-2</v>
      </c>
      <c r="J90" s="29">
        <v>3.3913043478260869E-3</v>
      </c>
      <c r="K90" s="8">
        <v>23</v>
      </c>
    </row>
    <row r="91" spans="1:11" ht="15" x14ac:dyDescent="0.2">
      <c r="A91" s="16" t="s">
        <v>87</v>
      </c>
      <c r="B91" s="26" t="s">
        <v>1346</v>
      </c>
      <c r="C91" s="8" t="s">
        <v>1215</v>
      </c>
      <c r="D91" s="8" t="s">
        <v>1222</v>
      </c>
      <c r="E91" s="8">
        <v>43.09</v>
      </c>
      <c r="F91" s="8">
        <v>9.17</v>
      </c>
      <c r="G91" s="29">
        <v>4.6990185387131955</v>
      </c>
      <c r="H91" s="9">
        <v>0.316</v>
      </c>
      <c r="I91" s="9">
        <v>6.0999999999999999E-2</v>
      </c>
      <c r="J91" s="29">
        <v>3.2105263157894736E-3</v>
      </c>
      <c r="K91" s="8">
        <v>19</v>
      </c>
    </row>
    <row r="92" spans="1:11" ht="15" x14ac:dyDescent="0.2">
      <c r="A92" s="16" t="s">
        <v>87</v>
      </c>
      <c r="B92" s="26" t="s">
        <v>1346</v>
      </c>
      <c r="C92" s="8" t="s">
        <v>1223</v>
      </c>
      <c r="D92" s="8" t="s">
        <v>1224</v>
      </c>
      <c r="E92" s="8">
        <v>0</v>
      </c>
      <c r="F92" s="8">
        <v>0</v>
      </c>
      <c r="G92" s="29">
        <v>0</v>
      </c>
      <c r="H92" s="9">
        <v>0</v>
      </c>
      <c r="I92" s="9">
        <v>0</v>
      </c>
      <c r="J92" s="29">
        <v>0</v>
      </c>
      <c r="K92" s="8">
        <v>0</v>
      </c>
    </row>
    <row r="93" spans="1:11" ht="15" x14ac:dyDescent="0.2">
      <c r="A93" s="16" t="s">
        <v>87</v>
      </c>
      <c r="B93" s="26" t="s">
        <v>1346</v>
      </c>
      <c r="C93" s="8" t="s">
        <v>1223</v>
      </c>
      <c r="D93" s="8" t="s">
        <v>1225</v>
      </c>
      <c r="E93" s="8">
        <v>51.23</v>
      </c>
      <c r="F93" s="8">
        <v>7.77</v>
      </c>
      <c r="G93" s="29">
        <v>6.5933075933075935</v>
      </c>
      <c r="H93" s="9">
        <v>0.42199999999999999</v>
      </c>
      <c r="I93" s="9">
        <v>9.0999999999999998E-2</v>
      </c>
      <c r="J93" s="29">
        <v>3.7916666666666667E-3</v>
      </c>
      <c r="K93" s="8">
        <v>24</v>
      </c>
    </row>
    <row r="94" spans="1:11" ht="15" x14ac:dyDescent="0.2">
      <c r="A94" s="16" t="s">
        <v>87</v>
      </c>
      <c r="B94" s="26" t="s">
        <v>1346</v>
      </c>
      <c r="C94" s="8" t="s">
        <v>1223</v>
      </c>
      <c r="D94" s="8" t="s">
        <v>1226</v>
      </c>
      <c r="E94" s="8">
        <v>20.350000000000001</v>
      </c>
      <c r="F94" s="8">
        <v>7.45</v>
      </c>
      <c r="G94" s="29">
        <v>2.7315436241610738</v>
      </c>
      <c r="H94" s="9">
        <v>0.106</v>
      </c>
      <c r="I94" s="9">
        <v>6.0000000000000001E-3</v>
      </c>
      <c r="J94" s="29">
        <v>2E-3</v>
      </c>
      <c r="K94" s="8">
        <v>3</v>
      </c>
    </row>
    <row r="95" spans="1:11" ht="15" x14ac:dyDescent="0.2">
      <c r="A95" s="16" t="s">
        <v>94</v>
      </c>
      <c r="B95" s="26" t="s">
        <v>1347</v>
      </c>
      <c r="C95" s="8" t="s">
        <v>1227</v>
      </c>
      <c r="D95" s="8" t="s">
        <v>1228</v>
      </c>
      <c r="E95" s="8">
        <v>22.31</v>
      </c>
      <c r="F95" s="8">
        <v>6.78</v>
      </c>
      <c r="G95" s="29">
        <v>3.2905604719764008</v>
      </c>
      <c r="H95" s="9">
        <v>0.14899999999999999</v>
      </c>
      <c r="I95" s="9">
        <v>5.0000000000000001E-3</v>
      </c>
      <c r="J95" s="29">
        <v>2.5000000000000001E-3</v>
      </c>
      <c r="K95" s="8">
        <v>2</v>
      </c>
    </row>
    <row r="96" spans="1:11" ht="15" x14ac:dyDescent="0.2">
      <c r="A96" s="16" t="s">
        <v>94</v>
      </c>
      <c r="B96" s="26" t="s">
        <v>1347</v>
      </c>
      <c r="C96" s="8" t="s">
        <v>1229</v>
      </c>
      <c r="D96" s="8" t="s">
        <v>1230</v>
      </c>
      <c r="E96" s="8">
        <v>22</v>
      </c>
      <c r="F96" s="8">
        <v>4.92</v>
      </c>
      <c r="G96" s="29">
        <v>4.4715447154471546</v>
      </c>
      <c r="H96" s="9">
        <v>0.05</v>
      </c>
      <c r="I96" s="9">
        <v>0</v>
      </c>
      <c r="J96" s="29">
        <v>0</v>
      </c>
      <c r="K96" s="8">
        <v>3</v>
      </c>
    </row>
    <row r="97" spans="1:11" ht="15" x14ac:dyDescent="0.2">
      <c r="A97" s="16" t="s">
        <v>94</v>
      </c>
      <c r="B97" s="26" t="s">
        <v>1347</v>
      </c>
      <c r="C97" s="8" t="s">
        <v>1229</v>
      </c>
      <c r="D97" s="8" t="s">
        <v>1231</v>
      </c>
      <c r="E97" s="8">
        <v>26.06</v>
      </c>
      <c r="F97" s="8">
        <v>6.95</v>
      </c>
      <c r="G97" s="29">
        <v>3.7496402877697839</v>
      </c>
      <c r="H97" s="9">
        <v>0.08</v>
      </c>
      <c r="I97" s="9">
        <v>3.0000000000000001E-3</v>
      </c>
      <c r="J97" s="29">
        <v>5.0000000000000001E-4</v>
      </c>
      <c r="K97" s="8">
        <v>6</v>
      </c>
    </row>
    <row r="98" spans="1:11" ht="15" x14ac:dyDescent="0.2">
      <c r="A98" s="16" t="s">
        <v>94</v>
      </c>
      <c r="B98" s="26" t="s">
        <v>1347</v>
      </c>
      <c r="C98" s="8" t="s">
        <v>1232</v>
      </c>
      <c r="D98" s="8" t="s">
        <v>1233</v>
      </c>
      <c r="E98" s="8">
        <v>26.53</v>
      </c>
      <c r="F98" s="8">
        <v>5.9</v>
      </c>
      <c r="G98" s="29">
        <v>4.4966101694915253</v>
      </c>
      <c r="H98" s="9">
        <v>0.24199999999999999</v>
      </c>
      <c r="I98" s="9">
        <v>1.2E-2</v>
      </c>
      <c r="J98" s="29">
        <v>4.0000000000000001E-3</v>
      </c>
      <c r="K98" s="8">
        <v>3</v>
      </c>
    </row>
    <row r="99" spans="1:11" ht="15" x14ac:dyDescent="0.2">
      <c r="A99" s="16" t="s">
        <v>94</v>
      </c>
      <c r="B99" s="26" t="s">
        <v>1347</v>
      </c>
      <c r="C99" s="8" t="s">
        <v>1232</v>
      </c>
      <c r="D99" s="8" t="s">
        <v>1234</v>
      </c>
      <c r="E99" s="8">
        <v>52.65</v>
      </c>
      <c r="F99" s="8">
        <v>10.49</v>
      </c>
      <c r="G99" s="29">
        <v>5.0190657769304101</v>
      </c>
      <c r="H99" s="9">
        <v>1.421</v>
      </c>
      <c r="I99" s="9">
        <v>0.106</v>
      </c>
      <c r="J99" s="29">
        <v>4.0769230769230769E-3</v>
      </c>
      <c r="K99" s="8">
        <v>26</v>
      </c>
    </row>
    <row r="100" spans="1:11" ht="15" x14ac:dyDescent="0.2">
      <c r="A100" s="16" t="s">
        <v>94</v>
      </c>
      <c r="B100" s="26" t="s">
        <v>1347</v>
      </c>
      <c r="C100" s="8" t="s">
        <v>1232</v>
      </c>
      <c r="D100" s="8" t="s">
        <v>1235</v>
      </c>
      <c r="E100" s="8"/>
      <c r="F100" s="8"/>
      <c r="G100" s="29">
        <v>0</v>
      </c>
      <c r="H100" s="9"/>
      <c r="I100" s="9">
        <v>5.0000000000000001E-3</v>
      </c>
      <c r="J100" s="29">
        <v>2.5000000000000001E-3</v>
      </c>
      <c r="K100" s="8">
        <v>2</v>
      </c>
    </row>
    <row r="101" spans="1:11" ht="15" x14ac:dyDescent="0.2">
      <c r="A101" s="16" t="s">
        <v>101</v>
      </c>
      <c r="B101" s="26" t="s">
        <v>1348</v>
      </c>
      <c r="C101" s="8" t="s">
        <v>1236</v>
      </c>
      <c r="D101" s="8" t="s">
        <v>1237</v>
      </c>
      <c r="E101" s="8">
        <v>27.21</v>
      </c>
      <c r="F101" s="8">
        <v>6.6</v>
      </c>
      <c r="G101" s="29">
        <v>4.122727272727273</v>
      </c>
      <c r="H101" s="9">
        <v>0.126</v>
      </c>
      <c r="I101" s="9">
        <v>0</v>
      </c>
      <c r="J101" s="29">
        <v>0</v>
      </c>
      <c r="K101" s="8">
        <v>0</v>
      </c>
    </row>
    <row r="102" spans="1:11" ht="15" x14ac:dyDescent="0.2">
      <c r="A102" s="16" t="s">
        <v>101</v>
      </c>
      <c r="B102" s="26" t="s">
        <v>1348</v>
      </c>
      <c r="C102" s="8" t="s">
        <v>1236</v>
      </c>
      <c r="D102" s="8" t="s">
        <v>1238</v>
      </c>
      <c r="E102" s="8">
        <v>56.32</v>
      </c>
      <c r="F102" s="8">
        <v>8.11</v>
      </c>
      <c r="G102" s="29">
        <v>6.9445129469790388</v>
      </c>
      <c r="H102" s="9">
        <v>0.78400000000000003</v>
      </c>
      <c r="I102" s="9">
        <v>0.215</v>
      </c>
      <c r="J102" s="29">
        <v>5.1190476190476186E-3</v>
      </c>
      <c r="K102" s="8">
        <v>42</v>
      </c>
    </row>
    <row r="103" spans="1:11" ht="15" x14ac:dyDescent="0.2">
      <c r="A103" s="16" t="s">
        <v>101</v>
      </c>
      <c r="B103" s="26" t="s">
        <v>1348</v>
      </c>
      <c r="C103" s="8" t="s">
        <v>1236</v>
      </c>
      <c r="D103" s="8" t="s">
        <v>1239</v>
      </c>
      <c r="E103" s="8">
        <v>42.39</v>
      </c>
      <c r="F103" s="8">
        <v>7.21</v>
      </c>
      <c r="G103" s="29">
        <v>5.8793342579750352</v>
      </c>
      <c r="H103" s="9">
        <v>0.28899999999999998</v>
      </c>
      <c r="I103" s="9">
        <v>2.5000000000000001E-2</v>
      </c>
      <c r="J103" s="29">
        <v>3.1250000000000002E-3</v>
      </c>
      <c r="K103" s="8">
        <v>8</v>
      </c>
    </row>
    <row r="104" spans="1:11" ht="15" x14ac:dyDescent="0.2">
      <c r="A104" s="16" t="s">
        <v>101</v>
      </c>
      <c r="B104" s="26" t="s">
        <v>1348</v>
      </c>
      <c r="C104" s="8" t="s">
        <v>1236</v>
      </c>
      <c r="D104" s="8" t="s">
        <v>1240</v>
      </c>
      <c r="E104" s="8">
        <v>35</v>
      </c>
      <c r="F104" s="8">
        <v>9.64</v>
      </c>
      <c r="G104" s="29">
        <v>3.6307053941908713</v>
      </c>
      <c r="H104" s="9">
        <v>0.22600000000000001</v>
      </c>
      <c r="I104" s="9">
        <v>0.05</v>
      </c>
      <c r="J104" s="29">
        <v>4.1666666666666666E-3</v>
      </c>
      <c r="K104" s="8">
        <v>12</v>
      </c>
    </row>
    <row r="105" spans="1:11" ht="15" x14ac:dyDescent="0.2">
      <c r="A105" s="16" t="s">
        <v>101</v>
      </c>
      <c r="B105" s="26" t="s">
        <v>1348</v>
      </c>
      <c r="C105" s="8" t="s">
        <v>1236</v>
      </c>
      <c r="D105" s="8" t="s">
        <v>1241</v>
      </c>
      <c r="E105" s="8">
        <v>31.28</v>
      </c>
      <c r="F105" s="8">
        <v>7</v>
      </c>
      <c r="G105" s="29">
        <v>4.4685714285714289</v>
      </c>
      <c r="H105" s="9">
        <v>0.17</v>
      </c>
      <c r="I105" s="9">
        <v>1.2999999999999999E-2</v>
      </c>
      <c r="J105" s="29">
        <v>4.3333333333333331E-3</v>
      </c>
      <c r="K105" s="8">
        <v>3</v>
      </c>
    </row>
    <row r="106" spans="1:11" ht="15" x14ac:dyDescent="0.2">
      <c r="A106" s="16" t="s">
        <v>101</v>
      </c>
      <c r="B106" s="26" t="s">
        <v>1348</v>
      </c>
      <c r="C106" s="8" t="s">
        <v>1236</v>
      </c>
      <c r="D106" s="8" t="s">
        <v>1242</v>
      </c>
      <c r="E106" s="8">
        <v>50.39</v>
      </c>
      <c r="F106" s="8">
        <v>8.1300000000000008</v>
      </c>
      <c r="G106" s="29">
        <v>6.1980319803198025</v>
      </c>
      <c r="H106" s="9">
        <v>0.65900000000000003</v>
      </c>
      <c r="I106" s="9">
        <v>0.109</v>
      </c>
      <c r="J106" s="29">
        <v>5.1904761904761907E-3</v>
      </c>
      <c r="K106" s="8">
        <v>21</v>
      </c>
    </row>
    <row r="107" spans="1:11" ht="15" x14ac:dyDescent="0.2">
      <c r="A107" s="16" t="s">
        <v>101</v>
      </c>
      <c r="B107" s="26" t="s">
        <v>1348</v>
      </c>
      <c r="C107" s="8" t="s">
        <v>1236</v>
      </c>
      <c r="D107" s="8" t="s">
        <v>1243</v>
      </c>
      <c r="E107" s="8">
        <v>48.73</v>
      </c>
      <c r="F107" s="8">
        <v>9.24</v>
      </c>
      <c r="G107" s="29">
        <v>5.2738095238095237</v>
      </c>
      <c r="H107" s="9">
        <v>0.42199999999999999</v>
      </c>
      <c r="I107" s="9">
        <v>8.6999999999999994E-2</v>
      </c>
      <c r="J107" s="29">
        <v>5.1176470588235289E-3</v>
      </c>
      <c r="K107" s="8">
        <v>17</v>
      </c>
    </row>
    <row r="108" spans="1:11" ht="15" x14ac:dyDescent="0.2">
      <c r="A108" s="16" t="s">
        <v>101</v>
      </c>
      <c r="B108" s="26" t="s">
        <v>1348</v>
      </c>
      <c r="C108" s="8" t="s">
        <v>1236</v>
      </c>
      <c r="D108" s="8" t="s">
        <v>1244</v>
      </c>
      <c r="E108" s="8">
        <v>50.9</v>
      </c>
      <c r="F108" s="8">
        <v>8.19</v>
      </c>
      <c r="G108" s="29">
        <v>6.214896214896215</v>
      </c>
      <c r="H108" s="9">
        <v>0.372</v>
      </c>
      <c r="I108" s="9">
        <v>6.3E-2</v>
      </c>
      <c r="J108" s="29">
        <v>4.4999999999999997E-3</v>
      </c>
      <c r="K108" s="8">
        <v>14</v>
      </c>
    </row>
    <row r="109" spans="1:11" ht="15" x14ac:dyDescent="0.2">
      <c r="A109" s="16" t="s">
        <v>101</v>
      </c>
      <c r="B109" s="26" t="s">
        <v>1348</v>
      </c>
      <c r="C109" s="8" t="s">
        <v>1236</v>
      </c>
      <c r="D109" s="8" t="s">
        <v>1245</v>
      </c>
      <c r="E109" s="8">
        <v>26.23</v>
      </c>
      <c r="F109" s="8">
        <v>8.58</v>
      </c>
      <c r="G109" s="29">
        <v>3.0571095571095572</v>
      </c>
      <c r="H109" s="9">
        <v>0.159</v>
      </c>
      <c r="I109" s="9">
        <v>1.2E-2</v>
      </c>
      <c r="J109" s="29">
        <v>4.0000000000000001E-3</v>
      </c>
      <c r="K109" s="8">
        <v>3</v>
      </c>
    </row>
    <row r="110" spans="1:11" ht="15" x14ac:dyDescent="0.2">
      <c r="A110" s="16" t="s">
        <v>101</v>
      </c>
      <c r="B110" s="26" t="s">
        <v>1348</v>
      </c>
      <c r="C110" s="8" t="s">
        <v>1236</v>
      </c>
      <c r="D110" s="8" t="s">
        <v>1246</v>
      </c>
      <c r="E110" s="8">
        <v>30.49</v>
      </c>
      <c r="F110" s="8">
        <v>8.83</v>
      </c>
      <c r="G110" s="29">
        <v>3.4530011325028309</v>
      </c>
      <c r="H110" s="9">
        <v>0.19</v>
      </c>
      <c r="I110" s="9">
        <v>2.5000000000000001E-2</v>
      </c>
      <c r="J110" s="29">
        <v>6.2500000000000003E-3</v>
      </c>
      <c r="K110" s="8">
        <v>4</v>
      </c>
    </row>
    <row r="111" spans="1:11" ht="15" x14ac:dyDescent="0.2">
      <c r="A111" s="16" t="s">
        <v>101</v>
      </c>
      <c r="B111" s="26" t="s">
        <v>1348</v>
      </c>
      <c r="C111" s="8" t="s">
        <v>1236</v>
      </c>
      <c r="D111" s="8" t="s">
        <v>1247</v>
      </c>
      <c r="E111" s="8">
        <v>47.93</v>
      </c>
      <c r="F111" s="8">
        <v>9.07</v>
      </c>
      <c r="G111" s="29">
        <v>5.284454244762955</v>
      </c>
      <c r="H111" s="9">
        <v>0.34</v>
      </c>
      <c r="I111" s="9">
        <v>0.08</v>
      </c>
      <c r="J111" s="29">
        <v>4.0000000000000001E-3</v>
      </c>
      <c r="K111" s="8">
        <v>20</v>
      </c>
    </row>
    <row r="112" spans="1:11" ht="15" x14ac:dyDescent="0.2">
      <c r="A112" s="16" t="s">
        <v>101</v>
      </c>
      <c r="B112" s="26" t="s">
        <v>1348</v>
      </c>
      <c r="C112" s="8" t="s">
        <v>1248</v>
      </c>
      <c r="D112" s="8" t="s">
        <v>1249</v>
      </c>
      <c r="E112" s="8">
        <v>34.049999999999997</v>
      </c>
      <c r="F112" s="8">
        <v>6.41</v>
      </c>
      <c r="G112" s="29">
        <v>5.3120124804992193</v>
      </c>
      <c r="H112" s="9">
        <v>0.104</v>
      </c>
      <c r="I112" s="9">
        <v>7.0000000000000001E-3</v>
      </c>
      <c r="J112" s="29">
        <v>8.7500000000000002E-4</v>
      </c>
      <c r="K112" s="8">
        <v>8</v>
      </c>
    </row>
    <row r="113" spans="1:11" ht="15" x14ac:dyDescent="0.2">
      <c r="A113" s="16" t="s">
        <v>101</v>
      </c>
      <c r="B113" s="26" t="s">
        <v>1348</v>
      </c>
      <c r="C113" s="8" t="s">
        <v>1248</v>
      </c>
      <c r="D113" s="8" t="s">
        <v>1250</v>
      </c>
      <c r="E113" s="8">
        <v>40</v>
      </c>
      <c r="F113" s="8">
        <v>6.4</v>
      </c>
      <c r="G113" s="29">
        <v>6.25</v>
      </c>
      <c r="H113" s="9">
        <v>0.32800000000000001</v>
      </c>
      <c r="I113" s="9">
        <v>0.05</v>
      </c>
      <c r="J113" s="29">
        <v>3.3333333333333335E-3</v>
      </c>
      <c r="K113" s="8">
        <v>15</v>
      </c>
    </row>
    <row r="114" spans="1:11" ht="15" x14ac:dyDescent="0.2">
      <c r="A114" s="16" t="s">
        <v>101</v>
      </c>
      <c r="B114" s="26" t="s">
        <v>1348</v>
      </c>
      <c r="C114" s="8" t="s">
        <v>1251</v>
      </c>
      <c r="D114" s="8" t="s">
        <v>1252</v>
      </c>
      <c r="E114" s="8">
        <v>18.649999999999999</v>
      </c>
      <c r="F114" s="8">
        <v>5.45</v>
      </c>
      <c r="G114" s="29">
        <v>3.4220183486238529</v>
      </c>
      <c r="H114" s="9">
        <v>7.3999999999999996E-2</v>
      </c>
      <c r="I114" s="9">
        <v>4.0000000000000001E-3</v>
      </c>
      <c r="J114" s="29">
        <v>4.0000000000000001E-3</v>
      </c>
      <c r="K114" s="8">
        <v>1</v>
      </c>
    </row>
    <row r="115" spans="1:11" ht="15" x14ac:dyDescent="0.2">
      <c r="A115" s="16" t="s">
        <v>1326</v>
      </c>
      <c r="B115" s="26" t="s">
        <v>1349</v>
      </c>
      <c r="C115" s="8" t="s">
        <v>1253</v>
      </c>
      <c r="D115" s="8" t="s">
        <v>1254</v>
      </c>
      <c r="E115" s="8">
        <v>25.8</v>
      </c>
      <c r="F115" s="8">
        <v>6.42</v>
      </c>
      <c r="G115" s="29">
        <v>4.018691588785047</v>
      </c>
      <c r="H115" s="9">
        <v>0.13700000000000001</v>
      </c>
      <c r="I115" s="9">
        <v>1.2E-2</v>
      </c>
      <c r="J115" s="29">
        <v>4.0000000000000001E-3</v>
      </c>
      <c r="K115" s="8">
        <v>3</v>
      </c>
    </row>
    <row r="116" spans="1:11" ht="15" x14ac:dyDescent="0.2">
      <c r="A116" s="16" t="s">
        <v>1326</v>
      </c>
      <c r="B116" s="26" t="s">
        <v>1349</v>
      </c>
      <c r="C116" s="8" t="s">
        <v>1253</v>
      </c>
      <c r="D116" s="8" t="s">
        <v>1255</v>
      </c>
      <c r="E116" s="8">
        <v>31.03</v>
      </c>
      <c r="F116" s="8">
        <v>6.48</v>
      </c>
      <c r="G116" s="29">
        <v>4.7885802469135799</v>
      </c>
      <c r="H116" s="9">
        <v>0.32800000000000001</v>
      </c>
      <c r="I116" s="9">
        <v>8.6999999999999994E-2</v>
      </c>
      <c r="J116" s="29">
        <v>3.6249999999999998E-3</v>
      </c>
      <c r="K116" s="8">
        <v>24</v>
      </c>
    </row>
    <row r="117" spans="1:11" ht="15" x14ac:dyDescent="0.2">
      <c r="A117" s="16" t="s">
        <v>1326</v>
      </c>
      <c r="B117" s="26" t="s">
        <v>1349</v>
      </c>
      <c r="C117" s="8" t="s">
        <v>1253</v>
      </c>
      <c r="D117" s="8" t="s">
        <v>1256</v>
      </c>
      <c r="E117" s="8">
        <v>30.93</v>
      </c>
      <c r="F117" s="8">
        <v>7</v>
      </c>
      <c r="G117" s="29">
        <v>4.4185714285714282</v>
      </c>
      <c r="H117" s="9">
        <v>0.17599999999999999</v>
      </c>
      <c r="I117" s="9">
        <v>0.02</v>
      </c>
      <c r="J117" s="29">
        <v>5.0000000000000001E-3</v>
      </c>
      <c r="K117" s="8">
        <v>4</v>
      </c>
    </row>
    <row r="118" spans="1:11" ht="15" x14ac:dyDescent="0.2">
      <c r="A118" s="16" t="s">
        <v>1326</v>
      </c>
      <c r="B118" s="26" t="s">
        <v>1349</v>
      </c>
      <c r="C118" s="8" t="s">
        <v>1253</v>
      </c>
      <c r="D118" s="8" t="s">
        <v>1257</v>
      </c>
      <c r="E118" s="8">
        <v>36.799999999999997</v>
      </c>
      <c r="F118" s="8">
        <v>7.57</v>
      </c>
      <c r="G118" s="29">
        <v>4.8612945838837511</v>
      </c>
      <c r="H118" s="9">
        <v>0.25700000000000001</v>
      </c>
      <c r="I118" s="9">
        <v>4.2000000000000003E-2</v>
      </c>
      <c r="J118" s="29">
        <v>4.2000000000000006E-3</v>
      </c>
      <c r="K118" s="8">
        <v>10</v>
      </c>
    </row>
    <row r="119" spans="1:11" ht="15" x14ac:dyDescent="0.2">
      <c r="A119" s="16" t="s">
        <v>1326</v>
      </c>
      <c r="B119" s="26" t="s">
        <v>1349</v>
      </c>
      <c r="C119" s="8" t="s">
        <v>1253</v>
      </c>
      <c r="D119" s="8" t="s">
        <v>1258</v>
      </c>
      <c r="E119" s="8">
        <v>40</v>
      </c>
      <c r="F119" s="8">
        <v>6.49</v>
      </c>
      <c r="G119" s="29">
        <v>6.1633281972265017</v>
      </c>
      <c r="H119" s="9">
        <v>0.46300000000000002</v>
      </c>
      <c r="I119" s="9">
        <v>6.0999999999999999E-2</v>
      </c>
      <c r="J119" s="29">
        <v>3.3888888888888888E-3</v>
      </c>
      <c r="K119" s="8">
        <v>18</v>
      </c>
    </row>
    <row r="120" spans="1:11" ht="15" x14ac:dyDescent="0.2">
      <c r="A120" s="16" t="s">
        <v>1326</v>
      </c>
      <c r="B120" s="26" t="s">
        <v>1349</v>
      </c>
      <c r="C120" s="8" t="s">
        <v>1259</v>
      </c>
      <c r="D120" s="8" t="s">
        <v>1260</v>
      </c>
      <c r="E120" s="8">
        <v>30.56</v>
      </c>
      <c r="F120" s="8">
        <v>5.45</v>
      </c>
      <c r="G120" s="29">
        <v>5.6073394495412838</v>
      </c>
      <c r="H120" s="9">
        <v>0.159</v>
      </c>
      <c r="I120" s="9">
        <v>1.4999999999999999E-2</v>
      </c>
      <c r="J120" s="29">
        <v>3.7499999999999999E-3</v>
      </c>
      <c r="K120" s="8">
        <v>4</v>
      </c>
    </row>
    <row r="121" spans="1:11" ht="15" x14ac:dyDescent="0.2">
      <c r="A121" s="16" t="s">
        <v>1326</v>
      </c>
      <c r="B121" s="26" t="s">
        <v>1349</v>
      </c>
      <c r="C121" s="8" t="s">
        <v>1259</v>
      </c>
      <c r="D121" s="8" t="s">
        <v>1261</v>
      </c>
      <c r="E121" s="8">
        <v>54.25</v>
      </c>
      <c r="F121" s="8">
        <v>6.4</v>
      </c>
      <c r="G121" s="29">
        <v>8.4765625</v>
      </c>
      <c r="H121" s="9">
        <v>0.66</v>
      </c>
      <c r="I121" s="9">
        <v>0.14899999999999999</v>
      </c>
      <c r="J121" s="29">
        <v>4.38235294117647E-3</v>
      </c>
      <c r="K121" s="8">
        <v>34</v>
      </c>
    </row>
    <row r="122" spans="1:11" ht="15" x14ac:dyDescent="0.2">
      <c r="A122" s="16" t="s">
        <v>1326</v>
      </c>
      <c r="B122" s="26" t="s">
        <v>1349</v>
      </c>
      <c r="C122" s="8" t="s">
        <v>1259</v>
      </c>
      <c r="D122" s="8" t="s">
        <v>1262</v>
      </c>
      <c r="E122" s="8">
        <v>37.35</v>
      </c>
      <c r="F122" s="8">
        <v>6.15</v>
      </c>
      <c r="G122" s="29">
        <v>6.0731707317073171</v>
      </c>
      <c r="H122" s="9">
        <v>0.222</v>
      </c>
      <c r="I122" s="9">
        <v>2.5000000000000001E-2</v>
      </c>
      <c r="J122" s="29">
        <v>5.0000000000000001E-3</v>
      </c>
      <c r="K122" s="8">
        <v>5</v>
      </c>
    </row>
    <row r="123" spans="1:11" ht="15" x14ac:dyDescent="0.2">
      <c r="A123" s="16" t="s">
        <v>1326</v>
      </c>
      <c r="B123" s="26" t="s">
        <v>1349</v>
      </c>
      <c r="C123" s="8" t="s">
        <v>1259</v>
      </c>
      <c r="D123" s="8" t="s">
        <v>1263</v>
      </c>
      <c r="E123" s="8">
        <v>38.71</v>
      </c>
      <c r="F123" s="8">
        <v>6.34</v>
      </c>
      <c r="G123" s="29">
        <v>6.1056782334384865</v>
      </c>
      <c r="H123" s="9">
        <v>0.248</v>
      </c>
      <c r="I123" s="9">
        <v>5.0999999999999997E-2</v>
      </c>
      <c r="J123" s="29">
        <v>4.2499999999999994E-3</v>
      </c>
      <c r="K123" s="8">
        <v>12</v>
      </c>
    </row>
    <row r="124" spans="1:11" ht="15" x14ac:dyDescent="0.2">
      <c r="A124" s="16" t="s">
        <v>1326</v>
      </c>
      <c r="B124" s="26" t="s">
        <v>1349</v>
      </c>
      <c r="C124" s="8" t="s">
        <v>1259</v>
      </c>
      <c r="D124" s="8" t="s">
        <v>1264</v>
      </c>
      <c r="E124" s="8">
        <v>36.35</v>
      </c>
      <c r="F124" s="8">
        <v>6.23</v>
      </c>
      <c r="G124" s="29">
        <v>5.8346709470304976</v>
      </c>
      <c r="H124" s="9">
        <v>0.251</v>
      </c>
      <c r="I124" s="9">
        <v>4.4999999999999998E-2</v>
      </c>
      <c r="J124" s="29">
        <v>4.4999999999999997E-3</v>
      </c>
      <c r="K124" s="8">
        <v>10</v>
      </c>
    </row>
    <row r="125" spans="1:11" ht="15" x14ac:dyDescent="0.2">
      <c r="A125" s="16" t="s">
        <v>1326</v>
      </c>
      <c r="B125" s="26" t="s">
        <v>1349</v>
      </c>
      <c r="C125" s="8" t="s">
        <v>1259</v>
      </c>
      <c r="D125" s="8" t="s">
        <v>1265</v>
      </c>
      <c r="E125" s="8">
        <v>36</v>
      </c>
      <c r="F125" s="8">
        <v>6.44</v>
      </c>
      <c r="G125" s="29">
        <v>5.5900621118012417</v>
      </c>
      <c r="H125" s="9">
        <v>0.26200000000000001</v>
      </c>
      <c r="I125" s="9">
        <v>0.04</v>
      </c>
      <c r="J125" s="29">
        <v>4.0000000000000001E-3</v>
      </c>
      <c r="K125" s="8">
        <v>10</v>
      </c>
    </row>
    <row r="126" spans="1:11" ht="15" x14ac:dyDescent="0.2">
      <c r="A126" s="16" t="s">
        <v>1326</v>
      </c>
      <c r="B126" s="26" t="s">
        <v>1349</v>
      </c>
      <c r="C126" s="8" t="s">
        <v>1266</v>
      </c>
      <c r="D126" s="8" t="s">
        <v>1267</v>
      </c>
      <c r="E126" s="8">
        <v>49.47</v>
      </c>
      <c r="F126" s="8">
        <v>5.57</v>
      </c>
      <c r="G126" s="29">
        <v>8.8815080789946137</v>
      </c>
      <c r="H126" s="9">
        <v>0.26</v>
      </c>
      <c r="I126" s="9">
        <v>2.5999999999999999E-2</v>
      </c>
      <c r="J126" s="29">
        <v>3.2499999999999999E-3</v>
      </c>
      <c r="K126" s="8">
        <v>8</v>
      </c>
    </row>
    <row r="127" spans="1:11" ht="15" x14ac:dyDescent="0.2">
      <c r="A127" s="16" t="s">
        <v>1326</v>
      </c>
      <c r="B127" s="26" t="s">
        <v>1349</v>
      </c>
      <c r="C127" s="8" t="s">
        <v>1266</v>
      </c>
      <c r="D127" s="8" t="s">
        <v>1268</v>
      </c>
      <c r="E127" s="8">
        <v>37.28</v>
      </c>
      <c r="F127" s="8">
        <v>8.34</v>
      </c>
      <c r="G127" s="29">
        <v>4.4700239808153484</v>
      </c>
      <c r="H127" s="9">
        <v>0.45300000000000001</v>
      </c>
      <c r="I127" s="9">
        <v>0.1</v>
      </c>
      <c r="J127" s="29">
        <v>3.7037037037037038E-3</v>
      </c>
      <c r="K127" s="8">
        <v>27</v>
      </c>
    </row>
    <row r="128" spans="1:11" ht="15" x14ac:dyDescent="0.2">
      <c r="A128" s="16" t="s">
        <v>1326</v>
      </c>
      <c r="B128" s="26" t="s">
        <v>1349</v>
      </c>
      <c r="C128" s="8" t="s">
        <v>1266</v>
      </c>
      <c r="D128" s="8" t="s">
        <v>1269</v>
      </c>
      <c r="E128" s="8">
        <v>49.58</v>
      </c>
      <c r="F128" s="8">
        <v>6.5</v>
      </c>
      <c r="G128" s="29">
        <v>7.6276923076923078</v>
      </c>
      <c r="H128" s="9">
        <v>0.46400000000000002</v>
      </c>
      <c r="I128" s="9">
        <v>0.11600000000000001</v>
      </c>
      <c r="J128" s="29">
        <v>4.4615384615384621E-3</v>
      </c>
      <c r="K128" s="8">
        <v>26</v>
      </c>
    </row>
    <row r="129" spans="1:11" ht="15" x14ac:dyDescent="0.2">
      <c r="A129" s="16" t="s">
        <v>1326</v>
      </c>
      <c r="B129" s="26" t="s">
        <v>1349</v>
      </c>
      <c r="C129" s="8" t="s">
        <v>1266</v>
      </c>
      <c r="D129" s="8" t="s">
        <v>1270</v>
      </c>
      <c r="E129" s="8">
        <v>38</v>
      </c>
      <c r="F129" s="8">
        <v>5.41</v>
      </c>
      <c r="G129" s="29">
        <v>7.0240295748613679</v>
      </c>
      <c r="H129" s="9">
        <v>0.40600000000000003</v>
      </c>
      <c r="I129" s="9">
        <v>3.5000000000000003E-2</v>
      </c>
      <c r="J129" s="29">
        <v>4.3750000000000004E-3</v>
      </c>
      <c r="K129" s="8">
        <v>8</v>
      </c>
    </row>
    <row r="130" spans="1:11" ht="15" x14ac:dyDescent="0.2">
      <c r="A130" s="17" t="s">
        <v>121</v>
      </c>
      <c r="B130" s="27" t="s">
        <v>1350</v>
      </c>
      <c r="C130" s="8" t="s">
        <v>1271</v>
      </c>
      <c r="D130" s="8" t="s">
        <v>1272</v>
      </c>
      <c r="E130" s="8">
        <v>18.440000000000001</v>
      </c>
      <c r="F130" s="8">
        <v>7.27</v>
      </c>
      <c r="G130" s="29">
        <v>2.5364511691884459</v>
      </c>
      <c r="H130" s="9">
        <v>0.12</v>
      </c>
      <c r="I130" s="9">
        <v>0</v>
      </c>
      <c r="J130" s="29">
        <v>0</v>
      </c>
      <c r="K130" s="8">
        <v>0</v>
      </c>
    </row>
    <row r="131" spans="1:11" ht="15" x14ac:dyDescent="0.2">
      <c r="A131" s="17" t="s">
        <v>121</v>
      </c>
      <c r="B131" s="27" t="s">
        <v>1350</v>
      </c>
      <c r="C131" s="8" t="s">
        <v>1273</v>
      </c>
      <c r="D131" s="8" t="s">
        <v>1274</v>
      </c>
      <c r="E131" s="8">
        <v>33.549999999999997</v>
      </c>
      <c r="F131" s="8">
        <v>6.99</v>
      </c>
      <c r="G131" s="29">
        <v>4.7997138769670951</v>
      </c>
      <c r="H131" s="9">
        <v>0.19700000000000001</v>
      </c>
      <c r="I131" s="9">
        <v>2.5999999999999999E-2</v>
      </c>
      <c r="J131" s="29">
        <v>3.7142857142857142E-3</v>
      </c>
      <c r="K131" s="8">
        <v>7</v>
      </c>
    </row>
    <row r="132" spans="1:11" ht="15" x14ac:dyDescent="0.2">
      <c r="A132" s="17" t="s">
        <v>121</v>
      </c>
      <c r="B132" s="27" t="s">
        <v>1350</v>
      </c>
      <c r="C132" s="8" t="s">
        <v>1275</v>
      </c>
      <c r="D132" s="8" t="s">
        <v>1276</v>
      </c>
      <c r="E132" s="8">
        <v>7.15</v>
      </c>
      <c r="F132" s="8">
        <v>8.08</v>
      </c>
      <c r="G132" s="29">
        <v>0.88490099009900991</v>
      </c>
      <c r="H132" s="9">
        <v>0.108</v>
      </c>
      <c r="I132" s="9">
        <v>0</v>
      </c>
      <c r="J132" s="29">
        <v>0</v>
      </c>
      <c r="K132" s="8">
        <v>0</v>
      </c>
    </row>
    <row r="133" spans="1:11" ht="15" x14ac:dyDescent="0.2">
      <c r="A133" s="17" t="s">
        <v>121</v>
      </c>
      <c r="B133" s="27" t="s">
        <v>1350</v>
      </c>
      <c r="C133" s="8" t="s">
        <v>1275</v>
      </c>
      <c r="D133" s="8" t="s">
        <v>1277</v>
      </c>
      <c r="E133" s="8">
        <v>16.05</v>
      </c>
      <c r="F133" s="8">
        <v>15.86</v>
      </c>
      <c r="G133" s="29">
        <v>1.0119798234552333</v>
      </c>
      <c r="H133" s="9">
        <v>0.502</v>
      </c>
      <c r="I133" s="9">
        <v>0.03</v>
      </c>
      <c r="J133" s="29">
        <v>5.0000000000000001E-3</v>
      </c>
      <c r="K133" s="8">
        <v>6</v>
      </c>
    </row>
    <row r="134" spans="1:11" ht="15" x14ac:dyDescent="0.2">
      <c r="A134" s="17" t="s">
        <v>121</v>
      </c>
      <c r="B134" s="27" t="s">
        <v>1350</v>
      </c>
      <c r="C134" s="8" t="s">
        <v>1275</v>
      </c>
      <c r="D134" s="8" t="s">
        <v>1278</v>
      </c>
      <c r="E134" s="8">
        <v>13.55</v>
      </c>
      <c r="F134" s="8">
        <v>23.1</v>
      </c>
      <c r="G134" s="29">
        <v>0.58658008658008653</v>
      </c>
      <c r="H134" s="9">
        <v>1.611</v>
      </c>
      <c r="I134" s="9">
        <v>6.5000000000000002E-2</v>
      </c>
      <c r="J134" s="29">
        <v>7.2222222222222228E-3</v>
      </c>
      <c r="K134" s="8">
        <v>9</v>
      </c>
    </row>
    <row r="135" spans="1:11" ht="15" x14ac:dyDescent="0.2">
      <c r="A135" s="17" t="s">
        <v>121</v>
      </c>
      <c r="B135" s="27" t="s">
        <v>1350</v>
      </c>
      <c r="C135" s="8" t="s">
        <v>1275</v>
      </c>
      <c r="D135" s="8" t="s">
        <v>1279</v>
      </c>
      <c r="E135" s="8">
        <v>11.11</v>
      </c>
      <c r="F135" s="8">
        <v>18.899999999999999</v>
      </c>
      <c r="G135" s="29">
        <v>0.58783068783068781</v>
      </c>
      <c r="H135" s="9">
        <v>1.5069999999999999</v>
      </c>
      <c r="I135" s="9">
        <v>0.11</v>
      </c>
      <c r="J135" s="29">
        <v>6.1111111111111114E-3</v>
      </c>
      <c r="K135" s="8">
        <v>18</v>
      </c>
    </row>
    <row r="136" spans="1:11" ht="15" x14ac:dyDescent="0.2">
      <c r="A136" s="17" t="s">
        <v>121</v>
      </c>
      <c r="B136" s="27" t="s">
        <v>1350</v>
      </c>
      <c r="C136" s="8" t="s">
        <v>1275</v>
      </c>
      <c r="D136" s="8" t="s">
        <v>1280</v>
      </c>
      <c r="E136" s="8">
        <v>13.15</v>
      </c>
      <c r="F136" s="8">
        <v>22.57</v>
      </c>
      <c r="G136" s="29">
        <v>0.58263181214000892</v>
      </c>
      <c r="H136" s="9">
        <v>1.964</v>
      </c>
      <c r="I136" s="9">
        <v>8.2000000000000003E-2</v>
      </c>
      <c r="J136" s="29">
        <v>5.8571428571428576E-3</v>
      </c>
      <c r="K136" s="8">
        <v>14</v>
      </c>
    </row>
    <row r="137" spans="1:11" ht="15" x14ac:dyDescent="0.2">
      <c r="A137" s="17" t="s">
        <v>121</v>
      </c>
      <c r="B137" s="27" t="s">
        <v>1350</v>
      </c>
      <c r="C137" s="8" t="s">
        <v>1275</v>
      </c>
      <c r="D137" s="8" t="s">
        <v>1281</v>
      </c>
      <c r="E137" s="8">
        <v>10.23</v>
      </c>
      <c r="F137" s="8">
        <v>20.22</v>
      </c>
      <c r="G137" s="29">
        <v>0.5059347181008903</v>
      </c>
      <c r="H137" s="9">
        <v>1.4650000000000001</v>
      </c>
      <c r="I137" s="9">
        <v>0.104</v>
      </c>
      <c r="J137" s="29">
        <v>7.4285714285714285E-3</v>
      </c>
      <c r="K137" s="8">
        <v>14</v>
      </c>
    </row>
    <row r="138" spans="1:11" ht="15" x14ac:dyDescent="0.2">
      <c r="A138" s="17" t="s">
        <v>121</v>
      </c>
      <c r="B138" s="27" t="s">
        <v>1350</v>
      </c>
      <c r="C138" s="8" t="s">
        <v>1275</v>
      </c>
      <c r="D138" s="8" t="s">
        <v>1282</v>
      </c>
      <c r="E138" s="8">
        <v>13.73</v>
      </c>
      <c r="F138" s="8">
        <v>23.5</v>
      </c>
      <c r="G138" s="29">
        <v>0.58425531914893614</v>
      </c>
      <c r="H138" s="9">
        <v>1.554</v>
      </c>
      <c r="I138" s="9">
        <v>5.8000000000000003E-2</v>
      </c>
      <c r="J138" s="29">
        <v>4.4615384615384621E-3</v>
      </c>
      <c r="K138" s="8">
        <v>13</v>
      </c>
    </row>
    <row r="139" spans="1:11" ht="15" x14ac:dyDescent="0.2">
      <c r="A139" s="16" t="s">
        <v>131</v>
      </c>
      <c r="B139" s="26" t="s">
        <v>1351</v>
      </c>
      <c r="C139" s="8" t="s">
        <v>1283</v>
      </c>
      <c r="D139" s="8" t="s">
        <v>1284</v>
      </c>
      <c r="E139" s="8">
        <v>43.06</v>
      </c>
      <c r="F139" s="8">
        <v>8.0299999999999994</v>
      </c>
      <c r="G139" s="29">
        <v>5.3623910336239113</v>
      </c>
      <c r="H139" s="9">
        <v>0.42699999999999999</v>
      </c>
      <c r="I139" s="9">
        <v>5.6000000000000001E-2</v>
      </c>
      <c r="J139" s="29">
        <v>2.8E-3</v>
      </c>
      <c r="K139" s="8">
        <v>20</v>
      </c>
    </row>
    <row r="140" spans="1:11" ht="15" x14ac:dyDescent="0.2">
      <c r="A140" s="16" t="s">
        <v>131</v>
      </c>
      <c r="B140" s="26" t="s">
        <v>1351</v>
      </c>
      <c r="C140" s="8" t="s">
        <v>1283</v>
      </c>
      <c r="D140" s="8" t="s">
        <v>1285</v>
      </c>
      <c r="E140" s="8">
        <v>50.35</v>
      </c>
      <c r="F140" s="8">
        <v>8.6999999999999993</v>
      </c>
      <c r="G140" s="29">
        <v>5.7873563218390807</v>
      </c>
      <c r="H140" s="9">
        <v>0.77700000000000002</v>
      </c>
      <c r="I140" s="9">
        <v>0.11600000000000001</v>
      </c>
      <c r="J140" s="29">
        <v>3.2222222222222222E-3</v>
      </c>
      <c r="K140" s="8">
        <v>36</v>
      </c>
    </row>
    <row r="141" spans="1:11" ht="15" x14ac:dyDescent="0.2">
      <c r="A141" s="16" t="s">
        <v>131</v>
      </c>
      <c r="B141" s="26" t="s">
        <v>1351</v>
      </c>
      <c r="C141" s="8" t="s">
        <v>1283</v>
      </c>
      <c r="D141" s="8" t="s">
        <v>1286</v>
      </c>
      <c r="E141" s="8">
        <v>49.3</v>
      </c>
      <c r="F141" s="8">
        <v>8.6999999999999993</v>
      </c>
      <c r="G141" s="29">
        <v>5.666666666666667</v>
      </c>
      <c r="H141" s="9">
        <v>0.69499999999999995</v>
      </c>
      <c r="I141" s="9">
        <v>7.4999999999999997E-2</v>
      </c>
      <c r="J141" s="29">
        <v>4.1666666666666666E-3</v>
      </c>
      <c r="K141" s="8">
        <v>18</v>
      </c>
    </row>
    <row r="142" spans="1:11" ht="15" x14ac:dyDescent="0.2">
      <c r="A142" s="16" t="s">
        <v>131</v>
      </c>
      <c r="B142" s="26" t="s">
        <v>1351</v>
      </c>
      <c r="C142" s="8" t="s">
        <v>1283</v>
      </c>
      <c r="D142" s="8" t="s">
        <v>1287</v>
      </c>
      <c r="E142" s="8">
        <v>56.03</v>
      </c>
      <c r="F142" s="8">
        <v>8.58</v>
      </c>
      <c r="G142" s="29">
        <v>6.5303030303030303</v>
      </c>
      <c r="H142" s="9">
        <v>0.61499999999999999</v>
      </c>
      <c r="I142" s="9">
        <v>7.1999999999999995E-2</v>
      </c>
      <c r="J142" s="29">
        <v>2.9999999999999996E-3</v>
      </c>
      <c r="K142" s="8">
        <v>24</v>
      </c>
    </row>
    <row r="143" spans="1:11" ht="15" x14ac:dyDescent="0.2">
      <c r="A143" s="16" t="s">
        <v>131</v>
      </c>
      <c r="B143" s="26" t="s">
        <v>1351</v>
      </c>
      <c r="C143" s="8" t="s">
        <v>1283</v>
      </c>
      <c r="D143" s="8" t="s">
        <v>1288</v>
      </c>
      <c r="E143" s="8">
        <v>52.1</v>
      </c>
      <c r="F143" s="8">
        <v>8.1</v>
      </c>
      <c r="G143" s="29">
        <v>6.4320987654320989</v>
      </c>
      <c r="H143" s="9">
        <v>0.64</v>
      </c>
      <c r="I143" s="9">
        <v>0.1</v>
      </c>
      <c r="J143" s="29">
        <v>3.5714285714285718E-3</v>
      </c>
      <c r="K143" s="8">
        <v>28</v>
      </c>
    </row>
    <row r="144" spans="1:11" ht="15" x14ac:dyDescent="0.2">
      <c r="A144" s="16" t="s">
        <v>131</v>
      </c>
      <c r="B144" s="26" t="s">
        <v>1351</v>
      </c>
      <c r="C144" s="8" t="s">
        <v>1283</v>
      </c>
      <c r="D144" s="8" t="s">
        <v>1289</v>
      </c>
      <c r="E144" s="8">
        <v>55.13</v>
      </c>
      <c r="F144" s="8">
        <v>8.49</v>
      </c>
      <c r="G144" s="29">
        <v>6.4935217903415783</v>
      </c>
      <c r="H144" s="9">
        <v>0.72299999999999998</v>
      </c>
      <c r="I144" s="9">
        <v>0.08</v>
      </c>
      <c r="J144" s="29">
        <v>3.4782608695652175E-3</v>
      </c>
      <c r="K144" s="8">
        <v>23</v>
      </c>
    </row>
    <row r="145" spans="1:11" ht="15" x14ac:dyDescent="0.2">
      <c r="A145" s="16" t="s">
        <v>131</v>
      </c>
      <c r="B145" s="26" t="s">
        <v>1351</v>
      </c>
      <c r="C145" s="8" t="s">
        <v>1290</v>
      </c>
      <c r="D145" s="8" t="s">
        <v>1291</v>
      </c>
      <c r="E145" s="8">
        <v>5.81</v>
      </c>
      <c r="F145" s="8">
        <v>4.3600000000000003</v>
      </c>
      <c r="G145" s="29">
        <v>1.3325688073394493</v>
      </c>
      <c r="H145" s="9">
        <v>2.3E-2</v>
      </c>
      <c r="I145" s="9">
        <v>0</v>
      </c>
      <c r="J145" s="29">
        <v>0</v>
      </c>
      <c r="K145" s="8">
        <v>0</v>
      </c>
    </row>
    <row r="146" spans="1:11" ht="15" x14ac:dyDescent="0.2">
      <c r="A146" s="16" t="s">
        <v>131</v>
      </c>
      <c r="B146" s="26" t="s">
        <v>1351</v>
      </c>
      <c r="C146" s="8" t="s">
        <v>1290</v>
      </c>
      <c r="D146" s="8" t="s">
        <v>1292</v>
      </c>
      <c r="E146" s="8">
        <v>58.96</v>
      </c>
      <c r="F146" s="8">
        <v>7.55</v>
      </c>
      <c r="G146" s="29">
        <v>7.8092715231788086</v>
      </c>
      <c r="H146" s="9">
        <v>0.53200000000000003</v>
      </c>
      <c r="I146" s="9">
        <v>0.121</v>
      </c>
      <c r="J146" s="29">
        <v>3.9032258064516127E-3</v>
      </c>
      <c r="K146" s="8">
        <v>31</v>
      </c>
    </row>
    <row r="147" spans="1:11" ht="15" x14ac:dyDescent="0.2">
      <c r="A147" s="16" t="s">
        <v>131</v>
      </c>
      <c r="B147" s="26" t="s">
        <v>1351</v>
      </c>
      <c r="C147" s="8" t="s">
        <v>1290</v>
      </c>
      <c r="D147" s="8" t="s">
        <v>1293</v>
      </c>
      <c r="E147" s="8">
        <v>50.82</v>
      </c>
      <c r="F147" s="8">
        <v>8.6</v>
      </c>
      <c r="G147" s="29">
        <v>5.9093023255813959</v>
      </c>
      <c r="H147" s="9">
        <v>0.57399999999999995</v>
      </c>
      <c r="I147" s="9">
        <v>0.112</v>
      </c>
      <c r="J147" s="29">
        <v>3.5000000000000001E-3</v>
      </c>
      <c r="K147" s="8">
        <v>32</v>
      </c>
    </row>
    <row r="148" spans="1:11" ht="15" x14ac:dyDescent="0.2">
      <c r="A148" s="16" t="s">
        <v>131</v>
      </c>
      <c r="B148" s="26" t="s">
        <v>1351</v>
      </c>
      <c r="C148" s="8" t="s">
        <v>1290</v>
      </c>
      <c r="D148" s="8" t="s">
        <v>1294</v>
      </c>
      <c r="E148" s="8">
        <v>57.27</v>
      </c>
      <c r="F148" s="8">
        <v>7.78</v>
      </c>
      <c r="G148" s="29">
        <v>7.3611825192802058</v>
      </c>
      <c r="H148" s="9">
        <v>0.47</v>
      </c>
      <c r="I148" s="9">
        <v>0.10299999999999999</v>
      </c>
      <c r="J148" s="29">
        <v>3.5517241379310342E-3</v>
      </c>
      <c r="K148" s="8">
        <v>29</v>
      </c>
    </row>
    <row r="149" spans="1:11" ht="15" x14ac:dyDescent="0.2">
      <c r="A149" s="16" t="s">
        <v>131</v>
      </c>
      <c r="B149" s="26" t="s">
        <v>1351</v>
      </c>
      <c r="C149" s="8" t="s">
        <v>1290</v>
      </c>
      <c r="D149" s="8" t="s">
        <v>1295</v>
      </c>
      <c r="E149" s="8">
        <v>59.17</v>
      </c>
      <c r="F149" s="8">
        <v>8.5500000000000007</v>
      </c>
      <c r="G149" s="29">
        <v>6.92046783625731</v>
      </c>
      <c r="H149" s="9">
        <v>0.5171</v>
      </c>
      <c r="I149" s="9">
        <v>0.13600000000000001</v>
      </c>
      <c r="J149" s="29">
        <v>4.1212121212121219E-3</v>
      </c>
      <c r="K149" s="8">
        <v>33</v>
      </c>
    </row>
    <row r="150" spans="1:11" ht="15" x14ac:dyDescent="0.2">
      <c r="A150" s="16" t="s">
        <v>131</v>
      </c>
      <c r="B150" s="26" t="s">
        <v>1351</v>
      </c>
      <c r="C150" s="8" t="s">
        <v>1290</v>
      </c>
      <c r="D150" s="8" t="s">
        <v>1296</v>
      </c>
      <c r="E150" s="8">
        <v>50.78</v>
      </c>
      <c r="F150" s="8">
        <v>7.88</v>
      </c>
      <c r="G150" s="29">
        <v>6.4441624365482237</v>
      </c>
      <c r="H150" s="9">
        <v>0.41299999999999998</v>
      </c>
      <c r="I150" s="9">
        <v>9.6000000000000002E-2</v>
      </c>
      <c r="J150" s="29">
        <v>3.6923076923076922E-3</v>
      </c>
      <c r="K150" s="8">
        <v>26</v>
      </c>
    </row>
    <row r="151" spans="1:11" ht="15" x14ac:dyDescent="0.2">
      <c r="A151" s="16" t="s">
        <v>131</v>
      </c>
      <c r="B151" s="26" t="s">
        <v>1351</v>
      </c>
      <c r="C151" s="8" t="s">
        <v>1297</v>
      </c>
      <c r="D151" s="8" t="s">
        <v>1298</v>
      </c>
      <c r="E151" s="8">
        <v>54.14</v>
      </c>
      <c r="F151" s="8">
        <v>7.7</v>
      </c>
      <c r="G151" s="29">
        <v>7.0311688311688307</v>
      </c>
      <c r="H151" s="9">
        <v>0.624</v>
      </c>
      <c r="I151" s="9">
        <v>0.152</v>
      </c>
      <c r="J151" s="29">
        <v>4.4705882352941177E-3</v>
      </c>
      <c r="K151" s="8">
        <v>34</v>
      </c>
    </row>
    <row r="152" spans="1:11" ht="15" x14ac:dyDescent="0.2">
      <c r="A152" s="16" t="s">
        <v>131</v>
      </c>
      <c r="B152" s="26" t="s">
        <v>1351</v>
      </c>
      <c r="C152" s="8" t="s">
        <v>1297</v>
      </c>
      <c r="D152" s="8" t="s">
        <v>1299</v>
      </c>
      <c r="E152" s="8">
        <v>59.09</v>
      </c>
      <c r="F152" s="8">
        <v>6.75</v>
      </c>
      <c r="G152" s="29">
        <v>8.7540740740740741</v>
      </c>
      <c r="H152" s="9">
        <v>0.51800000000000002</v>
      </c>
      <c r="I152" s="9">
        <v>0.106</v>
      </c>
      <c r="J152" s="29">
        <v>4.6086956521739133E-3</v>
      </c>
      <c r="K152" s="8">
        <v>23</v>
      </c>
    </row>
    <row r="153" spans="1:11" ht="15" x14ac:dyDescent="0.2">
      <c r="A153" s="16" t="s">
        <v>131</v>
      </c>
      <c r="B153" s="26" t="s">
        <v>1351</v>
      </c>
      <c r="C153" s="8" t="s">
        <v>1297</v>
      </c>
      <c r="D153" s="8" t="s">
        <v>1300</v>
      </c>
      <c r="E153" s="8">
        <v>59.07</v>
      </c>
      <c r="F153" s="8">
        <v>7.75</v>
      </c>
      <c r="G153" s="29">
        <v>7.6219354838709679</v>
      </c>
      <c r="H153" s="9">
        <v>0.51700000000000002</v>
      </c>
      <c r="I153" s="9">
        <v>0.112</v>
      </c>
      <c r="J153" s="29">
        <v>4.6666666666666671E-3</v>
      </c>
      <c r="K153" s="8">
        <v>24</v>
      </c>
    </row>
    <row r="154" spans="1:11" ht="15" x14ac:dyDescent="0.2">
      <c r="A154" s="16" t="s">
        <v>131</v>
      </c>
      <c r="B154" s="26" t="s">
        <v>1351</v>
      </c>
      <c r="C154" s="8" t="s">
        <v>1297</v>
      </c>
      <c r="D154" s="8" t="s">
        <v>1301</v>
      </c>
      <c r="E154" s="8">
        <v>54</v>
      </c>
      <c r="F154" s="8">
        <v>7.48</v>
      </c>
      <c r="G154" s="29">
        <v>7.2192513368983953</v>
      </c>
      <c r="H154" s="9">
        <v>0.66200000000000003</v>
      </c>
      <c r="I154" s="9">
        <v>0.14000000000000001</v>
      </c>
      <c r="J154" s="29">
        <v>4.6666666666666671E-3</v>
      </c>
      <c r="K154" s="8">
        <v>30</v>
      </c>
    </row>
    <row r="155" spans="1:11" ht="15" x14ac:dyDescent="0.2">
      <c r="A155" s="16" t="s">
        <v>131</v>
      </c>
      <c r="B155" s="26" t="s">
        <v>1351</v>
      </c>
      <c r="C155" s="8" t="s">
        <v>1297</v>
      </c>
      <c r="D155" s="8" t="s">
        <v>1302</v>
      </c>
      <c r="E155" s="8">
        <v>56.4</v>
      </c>
      <c r="F155" s="8">
        <v>7.46</v>
      </c>
      <c r="G155" s="29">
        <v>7.5603217158176941</v>
      </c>
      <c r="H155" s="9">
        <v>0.86599999999999999</v>
      </c>
      <c r="I155" s="9">
        <v>0.161</v>
      </c>
      <c r="J155" s="29">
        <v>4.3513513513513515E-3</v>
      </c>
      <c r="K155" s="8">
        <v>37</v>
      </c>
    </row>
    <row r="156" spans="1:11" ht="15" x14ac:dyDescent="0.2">
      <c r="A156" s="16" t="s">
        <v>131</v>
      </c>
      <c r="B156" s="26" t="s">
        <v>1351</v>
      </c>
      <c r="C156" s="8" t="s">
        <v>1297</v>
      </c>
      <c r="D156" s="8" t="s">
        <v>1303</v>
      </c>
      <c r="E156" s="8">
        <v>40.29</v>
      </c>
      <c r="F156" s="8">
        <v>6.51</v>
      </c>
      <c r="G156" s="29">
        <v>6.1889400921658986</v>
      </c>
      <c r="H156" s="9">
        <v>0.57299999999999995</v>
      </c>
      <c r="I156" s="9">
        <v>0.11</v>
      </c>
      <c r="J156" s="29">
        <v>4.2307692307692307E-3</v>
      </c>
      <c r="K156" s="8">
        <v>26</v>
      </c>
    </row>
    <row r="157" spans="1:11" ht="15" x14ac:dyDescent="0.2">
      <c r="A157" s="16" t="s">
        <v>131</v>
      </c>
      <c r="B157" s="26" t="s">
        <v>1351</v>
      </c>
      <c r="C157" s="8" t="s">
        <v>1297</v>
      </c>
      <c r="D157" s="8" t="s">
        <v>1304</v>
      </c>
      <c r="E157" s="8">
        <v>62.29</v>
      </c>
      <c r="F157" s="8">
        <v>6.43</v>
      </c>
      <c r="G157" s="29">
        <v>9.6874027993779155</v>
      </c>
      <c r="H157" s="9">
        <v>0.72</v>
      </c>
      <c r="I157" s="9">
        <v>0.157</v>
      </c>
      <c r="J157" s="29">
        <v>4.4857142857142856E-3</v>
      </c>
      <c r="K157" s="8">
        <v>35</v>
      </c>
    </row>
    <row r="158" spans="1:11" ht="15" x14ac:dyDescent="0.2">
      <c r="A158" s="16" t="s">
        <v>131</v>
      </c>
      <c r="B158" s="26" t="s">
        <v>1351</v>
      </c>
      <c r="C158" s="8" t="s">
        <v>1297</v>
      </c>
      <c r="D158" s="8" t="s">
        <v>1305</v>
      </c>
      <c r="E158" s="8">
        <v>40.54</v>
      </c>
      <c r="F158" s="8">
        <v>7.19</v>
      </c>
      <c r="G158" s="29">
        <v>5.6383866481223919</v>
      </c>
      <c r="H158" s="9">
        <v>0.64500000000000002</v>
      </c>
      <c r="I158" s="9">
        <v>0.17100000000000001</v>
      </c>
      <c r="J158" s="29">
        <v>4.6216216216216216E-3</v>
      </c>
      <c r="K158" s="8">
        <v>37</v>
      </c>
    </row>
    <row r="159" spans="1:11" ht="15" x14ac:dyDescent="0.2">
      <c r="A159" s="16" t="s">
        <v>131</v>
      </c>
      <c r="B159" s="26" t="s">
        <v>1351</v>
      </c>
      <c r="C159" s="8" t="s">
        <v>1297</v>
      </c>
      <c r="D159" s="8" t="s">
        <v>1306</v>
      </c>
      <c r="E159" s="8">
        <v>52.04</v>
      </c>
      <c r="F159" s="8">
        <v>5.53</v>
      </c>
      <c r="G159" s="29">
        <v>9.4104882459312833</v>
      </c>
      <c r="H159" s="9">
        <v>0.47099999999999997</v>
      </c>
      <c r="I159" s="9">
        <v>0.105</v>
      </c>
      <c r="J159" s="29">
        <v>3.8888888888888888E-3</v>
      </c>
      <c r="K159" s="8">
        <v>27</v>
      </c>
    </row>
    <row r="160" spans="1:11" ht="15" x14ac:dyDescent="0.2">
      <c r="A160" s="16" t="s">
        <v>131</v>
      </c>
      <c r="B160" s="26" t="s">
        <v>1351</v>
      </c>
      <c r="C160" s="8" t="s">
        <v>1297</v>
      </c>
      <c r="D160" s="8" t="s">
        <v>1307</v>
      </c>
      <c r="E160" s="8">
        <v>43.95</v>
      </c>
      <c r="F160" s="8">
        <v>7.45</v>
      </c>
      <c r="G160" s="29">
        <v>5.8993288590604029</v>
      </c>
      <c r="H160" s="9">
        <v>0.38600000000000001</v>
      </c>
      <c r="I160" s="9">
        <v>8.5000000000000006E-2</v>
      </c>
      <c r="J160" s="29">
        <v>3.8636363636363638E-3</v>
      </c>
      <c r="K160" s="8">
        <v>22</v>
      </c>
    </row>
    <row r="161" spans="1:11" ht="15" x14ac:dyDescent="0.2">
      <c r="A161" s="16" t="s">
        <v>131</v>
      </c>
      <c r="B161" s="26" t="s">
        <v>1351</v>
      </c>
      <c r="C161" s="8" t="s">
        <v>1308</v>
      </c>
      <c r="D161" s="8" t="s">
        <v>1309</v>
      </c>
      <c r="E161" s="8">
        <v>19</v>
      </c>
      <c r="F161" s="8">
        <v>3.46</v>
      </c>
      <c r="G161" s="29">
        <v>5.4913294797687859</v>
      </c>
      <c r="H161" s="9">
        <v>5.7000000000000002E-2</v>
      </c>
      <c r="I161" s="9">
        <v>7.0000000000000001E-3</v>
      </c>
      <c r="J161" s="29">
        <v>2.9166666666666669E-4</v>
      </c>
      <c r="K161" s="8">
        <v>24</v>
      </c>
    </row>
    <row r="162" spans="1:11" ht="15" x14ac:dyDescent="0.2">
      <c r="A162" s="16" t="s">
        <v>131</v>
      </c>
      <c r="B162" s="26" t="s">
        <v>1351</v>
      </c>
      <c r="C162" s="8" t="s">
        <v>1308</v>
      </c>
      <c r="D162" s="8" t="s">
        <v>1310</v>
      </c>
      <c r="E162" s="8">
        <v>35</v>
      </c>
      <c r="F162" s="8">
        <v>7.45</v>
      </c>
      <c r="G162" s="29">
        <v>4.6979865771812079</v>
      </c>
      <c r="H162" s="9">
        <v>0.44900000000000001</v>
      </c>
      <c r="I162" s="9">
        <v>5.6000000000000001E-2</v>
      </c>
      <c r="J162" s="29">
        <v>4.3076923076923075E-3</v>
      </c>
      <c r="K162" s="8">
        <v>13</v>
      </c>
    </row>
    <row r="163" spans="1:11" ht="15" x14ac:dyDescent="0.2">
      <c r="A163" s="16" t="s">
        <v>131</v>
      </c>
      <c r="B163" s="26" t="s">
        <v>1351</v>
      </c>
      <c r="C163" s="8" t="s">
        <v>1311</v>
      </c>
      <c r="D163" s="8" t="s">
        <v>1312</v>
      </c>
      <c r="E163" s="8">
        <v>41.95</v>
      </c>
      <c r="F163" s="8">
        <v>7.4</v>
      </c>
      <c r="G163" s="29">
        <v>5.6689189189189193</v>
      </c>
      <c r="H163" s="9">
        <v>0.55800000000000005</v>
      </c>
      <c r="I163" s="9">
        <v>0.126</v>
      </c>
      <c r="J163" s="29">
        <v>3.7058823529411765E-3</v>
      </c>
      <c r="K163" s="8">
        <v>34</v>
      </c>
    </row>
    <row r="164" spans="1:11" ht="15" x14ac:dyDescent="0.2">
      <c r="A164" s="16" t="s">
        <v>131</v>
      </c>
      <c r="B164" s="26" t="s">
        <v>1351</v>
      </c>
      <c r="C164" s="8" t="s">
        <v>1311</v>
      </c>
      <c r="D164" s="8" t="s">
        <v>1313</v>
      </c>
      <c r="E164" s="8">
        <v>58.94</v>
      </c>
      <c r="F164" s="8">
        <v>7.18</v>
      </c>
      <c r="G164" s="29">
        <v>8.2089136490250691</v>
      </c>
      <c r="H164" s="9">
        <v>0.77200000000000002</v>
      </c>
      <c r="I164" s="9">
        <v>0.14099999999999999</v>
      </c>
      <c r="J164" s="29">
        <v>4.0285714285714282E-3</v>
      </c>
      <c r="K164" s="8">
        <v>35</v>
      </c>
    </row>
    <row r="165" spans="1:11" ht="15" x14ac:dyDescent="0.2">
      <c r="A165" s="16" t="s">
        <v>131</v>
      </c>
      <c r="B165" s="26" t="s">
        <v>1351</v>
      </c>
      <c r="C165" s="8" t="s">
        <v>1311</v>
      </c>
      <c r="D165" s="8" t="s">
        <v>1314</v>
      </c>
      <c r="E165" s="8">
        <v>41.34</v>
      </c>
      <c r="F165" s="8">
        <v>6.37</v>
      </c>
      <c r="G165" s="29">
        <v>6.4897959183673475</v>
      </c>
      <c r="H165" s="9">
        <v>0.61899999999999999</v>
      </c>
      <c r="I165" s="9">
        <v>0.107</v>
      </c>
      <c r="J165" s="29">
        <v>3.9629629629629633E-3</v>
      </c>
      <c r="K165" s="8">
        <v>27</v>
      </c>
    </row>
    <row r="166" spans="1:11" ht="15" x14ac:dyDescent="0.2">
      <c r="A166" s="16" t="s">
        <v>131</v>
      </c>
      <c r="B166" s="26" t="s">
        <v>1351</v>
      </c>
      <c r="C166" s="8" t="s">
        <v>1311</v>
      </c>
      <c r="D166" s="8" t="s">
        <v>1315</v>
      </c>
      <c r="E166" s="8">
        <v>59.7</v>
      </c>
      <c r="F166" s="8">
        <v>9.9499999999999993</v>
      </c>
      <c r="G166" s="29">
        <v>6.0000000000000009</v>
      </c>
      <c r="H166" s="9">
        <v>0.67200000000000004</v>
      </c>
      <c r="I166" s="9">
        <v>0.14599999999999999</v>
      </c>
      <c r="J166" s="29">
        <v>4.0555555555555553E-3</v>
      </c>
      <c r="K166" s="8">
        <v>36</v>
      </c>
    </row>
    <row r="167" spans="1:11" ht="15" x14ac:dyDescent="0.2">
      <c r="A167" s="16" t="s">
        <v>131</v>
      </c>
      <c r="B167" s="26" t="s">
        <v>1351</v>
      </c>
      <c r="C167" s="8" t="s">
        <v>1316</v>
      </c>
      <c r="D167" s="8" t="s">
        <v>1317</v>
      </c>
      <c r="E167" s="8">
        <v>39.29</v>
      </c>
      <c r="F167" s="8">
        <v>7.43</v>
      </c>
      <c r="G167" s="29">
        <v>5.2880215343203227</v>
      </c>
      <c r="H167" s="9">
        <v>0.27800000000000002</v>
      </c>
      <c r="I167" s="9">
        <v>3.5000000000000003E-2</v>
      </c>
      <c r="J167" s="29">
        <v>3.8888888888888892E-3</v>
      </c>
      <c r="K167" s="8">
        <v>9</v>
      </c>
    </row>
    <row r="168" spans="1:11" ht="15" x14ac:dyDescent="0.2">
      <c r="A168" s="16" t="s">
        <v>131</v>
      </c>
      <c r="B168" s="26" t="s">
        <v>1351</v>
      </c>
      <c r="C168" s="8" t="s">
        <v>1316</v>
      </c>
      <c r="D168" s="8" t="s">
        <v>1318</v>
      </c>
      <c r="E168" s="8">
        <v>38.659999999999997</v>
      </c>
      <c r="F168" s="8">
        <v>7.47</v>
      </c>
      <c r="G168" s="29">
        <v>5.1753681392235604</v>
      </c>
      <c r="H168" s="9">
        <v>0.33500000000000002</v>
      </c>
      <c r="I168" s="9">
        <v>4.5999999999999999E-2</v>
      </c>
      <c r="J168" s="29">
        <v>4.1818181818181815E-3</v>
      </c>
      <c r="K168" s="8">
        <v>11</v>
      </c>
    </row>
    <row r="169" spans="1:11" ht="15" x14ac:dyDescent="0.2">
      <c r="A169" s="16" t="s">
        <v>131</v>
      </c>
      <c r="B169" s="26" t="s">
        <v>1351</v>
      </c>
      <c r="C169" s="8" t="s">
        <v>1316</v>
      </c>
      <c r="D169" s="8" t="s">
        <v>1319</v>
      </c>
      <c r="E169" s="8">
        <v>49.36</v>
      </c>
      <c r="F169" s="8">
        <v>6.84</v>
      </c>
      <c r="G169" s="29">
        <v>7.2163742690058479</v>
      </c>
      <c r="H169" s="9">
        <v>0.874</v>
      </c>
      <c r="I169" s="9">
        <v>9.7000000000000003E-2</v>
      </c>
      <c r="J169" s="29">
        <v>3.3448275862068967E-3</v>
      </c>
      <c r="K169" s="8">
        <v>29</v>
      </c>
    </row>
    <row r="170" spans="1:11" ht="15" x14ac:dyDescent="0.2">
      <c r="A170" s="16" t="s">
        <v>131</v>
      </c>
      <c r="B170" s="26" t="s">
        <v>1351</v>
      </c>
      <c r="C170" s="8" t="s">
        <v>1316</v>
      </c>
      <c r="D170" s="8" t="s">
        <v>1320</v>
      </c>
      <c r="E170" s="8">
        <v>35.94</v>
      </c>
      <c r="F170" s="8">
        <v>5.78</v>
      </c>
      <c r="G170" s="29">
        <v>6.2179930795847742</v>
      </c>
      <c r="H170" s="9">
        <v>0.47099999999999997</v>
      </c>
      <c r="I170" s="9">
        <v>3.7999999999999999E-2</v>
      </c>
      <c r="J170" s="29">
        <v>4.7499999999999999E-3</v>
      </c>
      <c r="K170" s="8">
        <v>8</v>
      </c>
    </row>
    <row r="171" spans="1:11" ht="15" x14ac:dyDescent="0.2">
      <c r="A171" s="16" t="s">
        <v>131</v>
      </c>
      <c r="B171" s="26" t="s">
        <v>1351</v>
      </c>
      <c r="C171" s="8" t="s">
        <v>1316</v>
      </c>
      <c r="D171" s="8" t="s">
        <v>1321</v>
      </c>
      <c r="E171" s="8">
        <v>30.92</v>
      </c>
      <c r="F171" s="8">
        <v>7.11</v>
      </c>
      <c r="G171" s="29">
        <v>4.3488045007032348</v>
      </c>
      <c r="H171" s="9">
        <v>0.53100000000000003</v>
      </c>
      <c r="I171" s="9">
        <v>0.13</v>
      </c>
      <c r="J171" s="29">
        <v>3.9393939393939396E-3</v>
      </c>
      <c r="K171" s="8">
        <v>33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FA_2021</vt:lpstr>
      <vt:lpstr>RA_2021</vt:lpstr>
      <vt:lpstr>TP_2021</vt:lpstr>
      <vt:lpstr>CF_2021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Hien Nguyen</cp:lastModifiedBy>
  <dcterms:modified xsi:type="dcterms:W3CDTF">2022-04-17T20:34:23Z</dcterms:modified>
</cp:coreProperties>
</file>