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\me\Data analysis\Project 1\2nd trial\"/>
    </mc:Choice>
  </mc:AlternateContent>
  <xr:revisionPtr revIDLastSave="0" documentId="13_ncr:1_{1729C064-15B4-426C-9774-FDD9D4BE0C1E}" xr6:coauthVersionLast="47" xr6:coauthVersionMax="47" xr10:uidLastSave="{00000000-0000-0000-0000-000000000000}"/>
  <bookViews>
    <workbookView xWindow="-108" yWindow="-108" windowWidth="23256" windowHeight="13896" activeTab="5" xr2:uid="{8E56326E-709C-4909-8AC9-07A763C26C63}"/>
  </bookViews>
  <sheets>
    <sheet name="Customer" sheetId="1" r:id="rId1"/>
    <sheet name="Sales" sheetId="7" r:id="rId2"/>
    <sheet name="Marketing" sheetId="4" r:id="rId3"/>
    <sheet name="Inventory" sheetId="5" r:id="rId4"/>
    <sheet name="feedback" sheetId="9" r:id="rId5"/>
    <sheet name="Delivery" sheetId="3" r:id="rId6"/>
  </sheets>
  <calcPr calcId="191029"/>
  <pivotCaches>
    <pivotCache cacheId="63" r:id="rId7"/>
    <pivotCache cacheId="64" r:id="rId8"/>
    <pivotCache cacheId="65" r:id="rId9"/>
    <pivotCache cacheId="67" r:id="rId10"/>
    <pivotCache cacheId="68" r:id="rId11"/>
    <pivotCache cacheId="69" r:id="rId12"/>
    <pivotCache cacheId="70" r:id="rId13"/>
    <pivotCache cacheId="71" r:id="rId14"/>
    <pivotCache cacheId="72" r:id="rId15"/>
    <pivotCache cacheId="73" r:id="rId16"/>
    <pivotCache cacheId="74" r:id="rId17"/>
    <pivotCache cacheId="75" r:id="rId18"/>
    <pivotCache cacheId="76" r:id="rId19"/>
    <pivotCache cacheId="77" r:id="rId20"/>
    <pivotCache cacheId="78" r:id="rId21"/>
    <pivotCache cacheId="79" r:id="rId22"/>
    <pivotCache cacheId="80" r:id="rId23"/>
    <pivotCache cacheId="81" r:id="rId24"/>
    <pivotCache cacheId="82" r:id="rId25"/>
    <pivotCache cacheId="84" r:id="rId26"/>
    <pivotCache cacheId="85" r:id="rId27"/>
    <pivotCache cacheId="86" r:id="rId28"/>
    <pivotCache cacheId="88" r:id="rId29"/>
    <pivotCache cacheId="89" r:id="rId30"/>
    <pivotCache cacheId="90" r:id="rId31"/>
    <pivotCache cacheId="91" r:id="rId32"/>
    <pivotCache cacheId="127" r:id="rId33"/>
    <pivotCache cacheId="139" r:id="rId34"/>
    <pivotCache cacheId="145" r:id="rId35"/>
    <pivotCache cacheId="151" r:id="rId36"/>
    <pivotCache cacheId="181" r:id="rId37"/>
    <pivotCache cacheId="187" r:id="rId38"/>
    <pivotCache cacheId="193" r:id="rId39"/>
    <pivotCache cacheId="199" r:id="rId40"/>
    <pivotCache cacheId="208" r:id="rId4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SV Dataset -  23 24 25_43e42c35-6afd-411b-bda5-0313aba4720b" name="CSV Dataset -  23 24 25" connection="Query - CSV Dataset - [23,24,25]"/>
          <x15:modelTable id="Customer_8f89a383-fa73-4de9-83e1-7dd961d7bf3c" name="Customer" connection="Query - Customer"/>
          <x15:modelTable id="Feedback_89e7bbbb-5e55-4466-8772-724168083bf0" name="Feedback" connection="Query - Feedback"/>
          <x15:modelTable id="Order_67905700-86fe-4581-8389-4a1baa06bcb4" name="Order" connection="Query - Order"/>
          <x15:modelTable id="Product_99e7bec2-8647-4df7-a062-8f34a6cf6dbe" name="Product" connection="Query - Product"/>
          <x15:modelTable id="Marketing_b2f425a1-2411-450d-a253-0e3fe1509940" name="Marketing" connection="Query - Marketing"/>
          <x15:modelTable id="Order-Customer_0e8af542-fc26-453e-b7f7-7b03dd054bed" name="Order-Customer" connection="Query - Order-Customer"/>
          <x15:modelTable id="Order-Product_18789427-7a7c-48fa-9ddf-e808e2ed340e" name="Order-Product" connection="Query - Order-Product"/>
          <x15:modelTable id="Products details_9fa7b570-a70e-4c1c-a043-dbef384c40ed" name="Products details" connection="Query - Products details"/>
          <x15:modelTable id="Category_0647c3d8-b686-4f06-b499-dce5a4bb53e9" name="Category" connection="Query - Category"/>
          <x15:modelTable id="Rating_a93f7091-901b-48f9-9652-b875da00ff28" name="Rating" connection="Query - Rating"/>
        </x15:modelTables>
        <x15:modelRelationships>
          <x15:modelRelationship fromTable="Feedback" fromColumn="customer_id" toTable="Customer" toColumn="customer_id"/>
          <x15:modelRelationship fromTable="Order" fromColumn="order_id" toTable="Feedback" toColumn="order_id"/>
          <x15:modelRelationship fromTable="Product" fromColumn="product_id" toTable="Products details" toColumn="product_id"/>
          <x15:modelRelationship fromTable="Order-Customer" fromColumn="order_id" toTable="Order" toColumn="order_id"/>
          <x15:modelRelationship fromTable="Order-Product" fromColumn="order_id" toTable="Order-Customer" toColumn="order_id"/>
          <x15:modelRelationship fromTable="Order-Product" fromColumn="unit_price" toTable="Products details" toColumn="price"/>
          <x15:modelRelationship fromTable="Products details" fromColumn="category" toTable="Category" toColumn="categor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" columnName="promised_time" columnId="promised_time">
                <x16:calculatedTimeColumn columnName="promised_time (Year)" columnId="promised_time (Year)" contentType="years" isSelected="1"/>
                <x16:calculatedTimeColumn columnName="promised_time (Quarter)" columnId="promised_time (Quarter)" contentType="quarters" isSelected="1"/>
                <x16:calculatedTimeColumn columnName="promised_time (Month Index)" columnId="promised_time (Month Index)" contentType="monthsindex" isSelected="1"/>
                <x16:calculatedTimeColumn columnName="promised_time (Month)" columnId="promised_time (Month)" contentType="months" isSelected="1"/>
              </x16:modelTimeGrouping>
              <x16:modelTimeGrouping tableName="Order" columnName="actual_time" columnId="actual_time">
                <x16:calculatedTimeColumn columnName="actual_time (Year)" columnId="actual_time (Year)" contentType="years" isSelected="1"/>
                <x16:calculatedTimeColumn columnName="actual_time (Quarter)" columnId="actual_time (Quarter)" contentType="quarters" isSelected="1"/>
                <x16:calculatedTimeColumn columnName="actual_time (Month Index)" columnId="actual_time (Month Index)" contentType="monthsindex" isSelected="1"/>
                <x16:calculatedTimeColumn columnName="actual_time (Month)" columnId="actual_time (Month)" contentType="months" isSelected="1"/>
              </x16:modelTimeGrouping>
              <x16:modelTimeGrouping tableName="Order-Customer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  <x16:modelTimeGrouping tableName="Marketing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Order-Customer" columnName="actual_delivery_time" columnId="actual_delivery_time">
                <x16:calculatedTimeColumn columnName="actual_delivery_time (Year)" columnId="actual_delivery_time (Year)" contentType="years" isSelected="1"/>
                <x16:calculatedTimeColumn columnName="actual_delivery_time (Quarter)" columnId="actual_delivery_time (Quarter)" contentType="quarters" isSelected="1"/>
                <x16:calculatedTimeColumn columnName="actual_delivery_time (Month Index)" columnId="actual_delivery_time (Month Index)" contentType="monthsindex" isSelected="1"/>
                <x16:calculatedTimeColumn columnName="actual_delivery_time (Month)" columnId="actual_delivery_tim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EA1A44-EA59-4B13-B21C-BA3FD00C4659}" name="Query - Category" description="Connection to the 'Category' query in the workbook." type="100" refreshedVersion="8" minRefreshableVersion="5">
    <extLst>
      <ext xmlns:x15="http://schemas.microsoft.com/office/spreadsheetml/2010/11/main" uri="{DE250136-89BD-433C-8126-D09CA5730AF9}">
        <x15:connection id="608edfbc-293a-4a9a-8a10-9080cea18461"/>
      </ext>
    </extLst>
  </connection>
  <connection id="2" xr16:uid="{26271791-3B92-4D8C-B7E1-900628B93300}" name="Query - CSV Dataset - [23,24,25]" description="Connection to the 'CSV Dataset - [23,24,25]' query in the workbook." type="100" refreshedVersion="8" minRefreshableVersion="5">
    <extLst>
      <ext xmlns:x15="http://schemas.microsoft.com/office/spreadsheetml/2010/11/main" uri="{DE250136-89BD-433C-8126-D09CA5730AF9}">
        <x15:connection id="4eed9ad3-1c79-4379-8bb4-0702504565e2"/>
      </ext>
    </extLst>
  </connection>
  <connection id="3" xr16:uid="{82D6EF07-1E29-4FCA-9067-CFD918210995}" name="Query - Customer" description="Connection to the 'Customer' query in the workbook." type="100" refreshedVersion="8" minRefreshableVersion="5">
    <extLst>
      <ext xmlns:x15="http://schemas.microsoft.com/office/spreadsheetml/2010/11/main" uri="{DE250136-89BD-433C-8126-D09CA5730AF9}">
        <x15:connection id="3dfd0846-ac66-437c-8cc0-35da125388aa"/>
      </ext>
    </extLst>
  </connection>
  <connection id="4" xr16:uid="{9A98CBC0-507E-437F-9826-E68909FD60C4}" name="Query - Feedback" description="Connection to the 'Feedback' query in the workbook." type="100" refreshedVersion="8" minRefreshableVersion="5">
    <extLst>
      <ext xmlns:x15="http://schemas.microsoft.com/office/spreadsheetml/2010/11/main" uri="{DE250136-89BD-433C-8126-D09CA5730AF9}">
        <x15:connection id="48a7ae77-8c61-4279-8b66-9da22f36bd3e"/>
      </ext>
    </extLst>
  </connection>
  <connection id="5" xr16:uid="{C4C94F3D-16E6-43B1-AD36-5EB8ADD84B8E}" name="Query - Marketing" description="Connection to the 'Marketing' query in the workbook." type="100" refreshedVersion="8" minRefreshableVersion="5">
    <extLst>
      <ext xmlns:x15="http://schemas.microsoft.com/office/spreadsheetml/2010/11/main" uri="{DE250136-89BD-433C-8126-D09CA5730AF9}">
        <x15:connection id="843aa6b0-4a9a-4c84-9481-b87bb27b12b6"/>
      </ext>
    </extLst>
  </connection>
  <connection id="6" xr16:uid="{B1F6C8FC-B07D-43A5-9BA4-27D189701A09}" name="Query - Order" description="Connection to the 'Order' query in the workbook." type="100" refreshedVersion="8" minRefreshableVersion="5">
    <extLst>
      <ext xmlns:x15="http://schemas.microsoft.com/office/spreadsheetml/2010/11/main" uri="{DE250136-89BD-433C-8126-D09CA5730AF9}">
        <x15:connection id="cb4a4218-1b1a-4d3b-8646-4005986fec7f"/>
      </ext>
    </extLst>
  </connection>
  <connection id="7" xr16:uid="{0E550FCC-B34B-4998-86B2-67D6E27AFE72}" name="Query - Order-Customer" description="Connection to the 'Order-Customer' query in the workbook." type="100" refreshedVersion="8" minRefreshableVersion="5">
    <extLst>
      <ext xmlns:x15="http://schemas.microsoft.com/office/spreadsheetml/2010/11/main" uri="{DE250136-89BD-433C-8126-D09CA5730AF9}">
        <x15:connection id="15bd9e13-a4bb-4edd-a69c-862af56a616c"/>
      </ext>
    </extLst>
  </connection>
  <connection id="8" xr16:uid="{C000ECB8-AFE3-47E3-9D16-34AF62939212}" name="Query - Order-Product" description="Connection to the 'Order-Product' query in the workbook." type="100" refreshedVersion="8" minRefreshableVersion="5">
    <extLst>
      <ext xmlns:x15="http://schemas.microsoft.com/office/spreadsheetml/2010/11/main" uri="{DE250136-89BD-433C-8126-D09CA5730AF9}">
        <x15:connection id="ad731cc0-76e2-48e7-ad84-a7ee76f5b9a6"/>
      </ext>
    </extLst>
  </connection>
  <connection id="9" xr16:uid="{426CD267-34CB-4755-B2CA-EED0BD7B6575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5c139b8f-21d6-4db0-a8ca-8405c3809fc2"/>
      </ext>
    </extLst>
  </connection>
  <connection id="10" xr16:uid="{9ED37BE5-79BA-45A3-9D46-CD6173260551}" name="Query - Products details" description="Connection to the 'Products details' query in the workbook." type="100" refreshedVersion="8" minRefreshableVersion="5">
    <extLst>
      <ext xmlns:x15="http://schemas.microsoft.com/office/spreadsheetml/2010/11/main" uri="{DE250136-89BD-433C-8126-D09CA5730AF9}">
        <x15:connection id="65f1e5d4-da0c-478d-8b72-42bbcd07c4dd"/>
      </ext>
    </extLst>
  </connection>
  <connection id="11" xr16:uid="{7434D218-EAEA-4E79-8C32-0DF23E2783A7}" name="Query - Rating" description="Connection to the 'Rating' query in the workbook." type="100" refreshedVersion="8" minRefreshableVersion="5">
    <extLst>
      <ext xmlns:x15="http://schemas.microsoft.com/office/spreadsheetml/2010/11/main" uri="{DE250136-89BD-433C-8126-D09CA5730AF9}">
        <x15:connection id="dbdb6c79-6939-4404-a8ed-e8887a7ebb2b"/>
      </ext>
    </extLst>
  </connection>
  <connection id="12" xr16:uid="{B0712837-3F19-4341-8BC5-899BB4472B8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Order-Customer].[delivery_status].&amp;[Significantly Delayed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<sst xmlns="http://schemas.openxmlformats.org/spreadsheetml/2006/main" count="797" uniqueCount="327">
  <si>
    <t>Sum of quantity</t>
  </si>
  <si>
    <t>Row Labels</t>
  </si>
  <si>
    <t>Grand Total</t>
  </si>
  <si>
    <t>New</t>
  </si>
  <si>
    <t>Premium</t>
  </si>
  <si>
    <t>Inactive</t>
  </si>
  <si>
    <t>Regular</t>
  </si>
  <si>
    <t>Negative</t>
  </si>
  <si>
    <t>Neutral</t>
  </si>
  <si>
    <t>Positive</t>
  </si>
  <si>
    <t>Average of rating</t>
  </si>
  <si>
    <t>Baby Care</t>
  </si>
  <si>
    <t>Cold Drinks &amp; Juices</t>
  </si>
  <si>
    <t>Dairy &amp; Breakfast</t>
  </si>
  <si>
    <t>Fruits &amp; Vegetables</t>
  </si>
  <si>
    <t>Grocery &amp; Staples</t>
  </si>
  <si>
    <t>Household Care</t>
  </si>
  <si>
    <t>Instant &amp; Frozen Food</t>
  </si>
  <si>
    <t>Personal Care</t>
  </si>
  <si>
    <t>Pet Care</t>
  </si>
  <si>
    <t>Pharmacy</t>
  </si>
  <si>
    <t>Snacks &amp; Munchies</t>
  </si>
  <si>
    <t>On Time</t>
  </si>
  <si>
    <t>Significantly Delayed</t>
  </si>
  <si>
    <t>Slightly Delayed</t>
  </si>
  <si>
    <t>Sum of delivery_time_minutes</t>
  </si>
  <si>
    <t>Count of order_id</t>
  </si>
  <si>
    <t>Sum of order_total</t>
  </si>
  <si>
    <t>Sum of total_orders</t>
  </si>
  <si>
    <t>delivery_status</t>
  </si>
  <si>
    <t>2023</t>
  </si>
  <si>
    <t>2024</t>
  </si>
  <si>
    <t>2025</t>
  </si>
  <si>
    <t>App Push Notification</t>
  </si>
  <si>
    <t>Category Promotion</t>
  </si>
  <si>
    <t>Email Campaign</t>
  </si>
  <si>
    <t>Festival Offer</t>
  </si>
  <si>
    <t>Flash Sale</t>
  </si>
  <si>
    <t>Membership Drive</t>
  </si>
  <si>
    <t>New User Discount</t>
  </si>
  <si>
    <t>Referral Program</t>
  </si>
  <si>
    <t>Weekend Special</t>
  </si>
  <si>
    <t>Sum of spend</t>
  </si>
  <si>
    <t>Sum of revenue_generated</t>
  </si>
  <si>
    <t>Sum of damaged_stock</t>
  </si>
  <si>
    <t>Count of customer</t>
  </si>
  <si>
    <t>Customer Segments</t>
  </si>
  <si>
    <t>Customer Segment</t>
  </si>
  <si>
    <t>Count of product_id</t>
  </si>
  <si>
    <t>Count of total_orders</t>
  </si>
  <si>
    <t>Category</t>
  </si>
  <si>
    <t>Agarwal, Rana and Raman</t>
  </si>
  <si>
    <t>Aggarwal, Dewan and Bhardwaj</t>
  </si>
  <si>
    <t>Aggarwal-Verma</t>
  </si>
  <si>
    <t>Agrawal Group</t>
  </si>
  <si>
    <t>Anand, Wali and Ganesh</t>
  </si>
  <si>
    <t>Andra, Pillai and Khalsa</t>
  </si>
  <si>
    <t>Anne-Uppal</t>
  </si>
  <si>
    <t>Apte-Patla</t>
  </si>
  <si>
    <t>Arya-Roy</t>
  </si>
  <si>
    <t>Babu Inc</t>
  </si>
  <si>
    <t>Badami Group</t>
  </si>
  <si>
    <t>Badami Inc</t>
  </si>
  <si>
    <t>Bahri-Khosla</t>
  </si>
  <si>
    <t>Bajwa, Johal and Mannan</t>
  </si>
  <si>
    <t>Bala, Bedi and Patel</t>
  </si>
  <si>
    <t>Balasubramanian Inc</t>
  </si>
  <si>
    <t>Balay Inc</t>
  </si>
  <si>
    <t>Bali-Mistry</t>
  </si>
  <si>
    <t>Bandi, Munshi and Som</t>
  </si>
  <si>
    <t>Bandi-Agate</t>
  </si>
  <si>
    <t>Banik, Loyal and Agrawal</t>
  </si>
  <si>
    <t>Banik, Wadhwa and Mittal</t>
  </si>
  <si>
    <t>Barad-Devi</t>
  </si>
  <si>
    <t>Baria Inc</t>
  </si>
  <si>
    <t>Barman Group</t>
  </si>
  <si>
    <t>Basu, Balan and Nadkarni</t>
  </si>
  <si>
    <t>Bath, Mitra and Deshpande</t>
  </si>
  <si>
    <t>Batra, Mani and Shanker</t>
  </si>
  <si>
    <t>Batta-Shankar</t>
  </si>
  <si>
    <t>Bawa Group</t>
  </si>
  <si>
    <t>Bawa Inc</t>
  </si>
  <si>
    <t>Ben LLC</t>
  </si>
  <si>
    <t>Bhagat and Sons</t>
  </si>
  <si>
    <t>Bhalla PLC</t>
  </si>
  <si>
    <t>Bhardwaj and Sons</t>
  </si>
  <si>
    <t>Bhasin-Prasad</t>
  </si>
  <si>
    <t>Bora Inc</t>
  </si>
  <si>
    <t>Borah Inc</t>
  </si>
  <si>
    <t>Chada and Sons</t>
  </si>
  <si>
    <t>Chada, Sharaf and Barad</t>
  </si>
  <si>
    <t>Chadha Inc</t>
  </si>
  <si>
    <t>Chadha-Ben</t>
  </si>
  <si>
    <t>Chahal LLC</t>
  </si>
  <si>
    <t>Chakrabarti, Chandran and Bhat</t>
  </si>
  <si>
    <t>Chakraborty-Khanna</t>
  </si>
  <si>
    <t>Chanda, Jani and Kar</t>
  </si>
  <si>
    <t>Chandran, Jha and Choudhry</t>
  </si>
  <si>
    <t>Chaudhari Group</t>
  </si>
  <si>
    <t>Chaudhary LLC</t>
  </si>
  <si>
    <t>Chaudhary, Tara and Dubey</t>
  </si>
  <si>
    <t>Chopra, Johal and Garde</t>
  </si>
  <si>
    <t>Choudhury, Comar and Deshpande</t>
  </si>
  <si>
    <t>Dada, Doctor and Narula</t>
  </si>
  <si>
    <t>Dada, Narain and Banerjee</t>
  </si>
  <si>
    <t>Dar Inc</t>
  </si>
  <si>
    <t>Dar-Gola</t>
  </si>
  <si>
    <t>Dash Inc</t>
  </si>
  <si>
    <t>De, Tiwari and Karpe</t>
  </si>
  <si>
    <t>Deol, Mandal and Kumar</t>
  </si>
  <si>
    <t>Devan, Bains and Bir</t>
  </si>
  <si>
    <t>Dhar and Sons</t>
  </si>
  <si>
    <t>Dhawan, Bakshi and Oza</t>
  </si>
  <si>
    <t>Dhillon-Andra</t>
  </si>
  <si>
    <t>Din, Chowdhury and Kari</t>
  </si>
  <si>
    <t>Din-Roy</t>
  </si>
  <si>
    <t>Divan Inc</t>
  </si>
  <si>
    <t>Divan PLC</t>
  </si>
  <si>
    <t>Dixit LLC</t>
  </si>
  <si>
    <t>Dua Inc</t>
  </si>
  <si>
    <t>Dube-Saraf</t>
  </si>
  <si>
    <t>Dubey and Sons</t>
  </si>
  <si>
    <t>Dugal-Jani</t>
  </si>
  <si>
    <t>Dutta, Issac and Khare</t>
  </si>
  <si>
    <t>Dutt-Aggarwal</t>
  </si>
  <si>
    <t>Gade Group</t>
  </si>
  <si>
    <t>Ganesan LLC</t>
  </si>
  <si>
    <t>Gera, Wali and Mishra</t>
  </si>
  <si>
    <t>Gera-Sandhu</t>
  </si>
  <si>
    <t>Goel LLC</t>
  </si>
  <si>
    <t>Goel-Sundaram</t>
  </si>
  <si>
    <t>Gokhale Ltd</t>
  </si>
  <si>
    <t>Grewal and Sons</t>
  </si>
  <si>
    <t>Guha, Jhaveri and Grewal</t>
  </si>
  <si>
    <t>Guha-Dugal</t>
  </si>
  <si>
    <t>Gupta-Lal</t>
  </si>
  <si>
    <t>Halder, Kant and Sant</t>
  </si>
  <si>
    <t>Halder-Patla</t>
  </si>
  <si>
    <t>Hayre and Sons</t>
  </si>
  <si>
    <t>Hegde, Prashad and Sachar</t>
  </si>
  <si>
    <t>Hegde-Chaudhary</t>
  </si>
  <si>
    <t>Iyengar Group</t>
  </si>
  <si>
    <t>Iyengar, Issac and Chaudhary</t>
  </si>
  <si>
    <t>Iyer, Mishra and Ramachandran</t>
  </si>
  <si>
    <t>Iyer-Ramesh</t>
  </si>
  <si>
    <t>Jani, Sengupta and Patla</t>
  </si>
  <si>
    <t>Jha LLC</t>
  </si>
  <si>
    <t>Jha, Sankar and Sarma</t>
  </si>
  <si>
    <t>Jhaveri-Biswas</t>
  </si>
  <si>
    <t>Jhaveri-Brar</t>
  </si>
  <si>
    <t>Johal Group</t>
  </si>
  <si>
    <t>Johal, Iyengar and Zachariah</t>
  </si>
  <si>
    <t>Joshi-Baria</t>
  </si>
  <si>
    <t>Kalla-Tara</t>
  </si>
  <si>
    <t>Kanda-Dhillon</t>
  </si>
  <si>
    <t>Kapur PLC</t>
  </si>
  <si>
    <t>Karan-Balan</t>
  </si>
  <si>
    <t>Kashyap, Walia and Rajan</t>
  </si>
  <si>
    <t>Khurana, Sheth and D’Alia</t>
  </si>
  <si>
    <t>Kohli Group</t>
  </si>
  <si>
    <t>Koshy LLC</t>
  </si>
  <si>
    <t>Koshy-Edwin</t>
  </si>
  <si>
    <t>Kota Ltd</t>
  </si>
  <si>
    <t>Kothari, Badami and Nagarajan</t>
  </si>
  <si>
    <t>Krishna, Sandal and Bhalla</t>
  </si>
  <si>
    <t>Krishnamurthy and Sons</t>
  </si>
  <si>
    <t>Krishnamurthy, Dani and Shere</t>
  </si>
  <si>
    <t>Krishnan, Lall and Gola</t>
  </si>
  <si>
    <t>Kumar Group</t>
  </si>
  <si>
    <t>Kuruvilla LLC</t>
  </si>
  <si>
    <t>Lad-Bava</t>
  </si>
  <si>
    <t>Lall and Sons</t>
  </si>
  <si>
    <t>Lalla and Sons</t>
  </si>
  <si>
    <t>Lalla LLC</t>
  </si>
  <si>
    <t>Lanka LLC</t>
  </si>
  <si>
    <t>Lata, Som and Nazareth</t>
  </si>
  <si>
    <t>Lata-Ratta</t>
  </si>
  <si>
    <t>Loke and Sons</t>
  </si>
  <si>
    <t>Luthra LLC</t>
  </si>
  <si>
    <t>Magar Ltd</t>
  </si>
  <si>
    <t>Mahajan, Mann and Nadkarni</t>
  </si>
  <si>
    <t>Maharaj, Kashyap and Subramanian</t>
  </si>
  <si>
    <t>Majumdar-Subramanian</t>
  </si>
  <si>
    <t>Mallick-Lanka</t>
  </si>
  <si>
    <t>Mand-Chand</t>
  </si>
  <si>
    <t>Mander and Sons</t>
  </si>
  <si>
    <t>Mangal, Sura and Patla</t>
  </si>
  <si>
    <t>Mann and Sons</t>
  </si>
  <si>
    <t>Mannan-Taneja</t>
  </si>
  <si>
    <t>Menon, Bala and Varughese</t>
  </si>
  <si>
    <t>Minhas-Chakraborty</t>
  </si>
  <si>
    <t>Misra, Chaudhari and Keer</t>
  </si>
  <si>
    <t>Morar-Sidhu</t>
  </si>
  <si>
    <t>More-Varughese</t>
  </si>
  <si>
    <t>Mutti-Peri</t>
  </si>
  <si>
    <t>Naidu-Maharaj</t>
  </si>
  <si>
    <t>Naik Inc</t>
  </si>
  <si>
    <t>Narang, Dugar and Biswas</t>
  </si>
  <si>
    <t>Narasimhan LLC</t>
  </si>
  <si>
    <t>Nayak, Sengupta and Savant</t>
  </si>
  <si>
    <t>Nazareth-Magar</t>
  </si>
  <si>
    <t>Nigam LLC</t>
  </si>
  <si>
    <t>Om Ltd</t>
  </si>
  <si>
    <t>Om-Chander</t>
  </si>
  <si>
    <t>Om-Halder</t>
  </si>
  <si>
    <t>Oommen-Wali</t>
  </si>
  <si>
    <t>Palan-Sachar</t>
  </si>
  <si>
    <t>Pandey-Narula</t>
  </si>
  <si>
    <t>Pant Ltd</t>
  </si>
  <si>
    <t>Parsa Group</t>
  </si>
  <si>
    <t>Parsa, Kant and Ganguly</t>
  </si>
  <si>
    <t>Patel Group</t>
  </si>
  <si>
    <t>Patel, Dubey and Dhar</t>
  </si>
  <si>
    <t>Patel-Sagar</t>
  </si>
  <si>
    <t>Pathak, Sachdev and Kohli</t>
  </si>
  <si>
    <t>Radhakrishnan, Luthra and Apte</t>
  </si>
  <si>
    <t>Radhakrishnan-Kumer</t>
  </si>
  <si>
    <t>Raj Ltd</t>
  </si>
  <si>
    <t>Rajagopal, Hans and Oza</t>
  </si>
  <si>
    <t>Rajan and Sons</t>
  </si>
  <si>
    <t>Rajan-Keer</t>
  </si>
  <si>
    <t>Ram, Vig and Swaminathan</t>
  </si>
  <si>
    <t>Ramakrishnan-Magar</t>
  </si>
  <si>
    <t>Raman Group</t>
  </si>
  <si>
    <t>Ranganathan, Gulati and Prakash</t>
  </si>
  <si>
    <t>Raval Group</t>
  </si>
  <si>
    <t>Sagar, Brahmbhatt and Barad</t>
  </si>
  <si>
    <t>Sahni Inc</t>
  </si>
  <si>
    <t>Sahni-Majumdar</t>
  </si>
  <si>
    <t>Sahota, Pai and Minhas</t>
  </si>
  <si>
    <t>Saini-Tank</t>
  </si>
  <si>
    <t>Sampath, Guha and Gera</t>
  </si>
  <si>
    <t>Samra Group</t>
  </si>
  <si>
    <t>Sangha, Bhasin and Mannan</t>
  </si>
  <si>
    <t>Sankar Group</t>
  </si>
  <si>
    <t>Sankaran Inc</t>
  </si>
  <si>
    <t>Sant-Zacharia</t>
  </si>
  <si>
    <t>Saran and Sons</t>
  </si>
  <si>
    <t>Saran Inc</t>
  </si>
  <si>
    <t>Sarna, Rajagopal and Sundaram</t>
  </si>
  <si>
    <t>Sarraf-Varkey</t>
  </si>
  <si>
    <t>Sawhney Group</t>
  </si>
  <si>
    <t>Saxena-Nori</t>
  </si>
  <si>
    <t>Sekhon Inc</t>
  </si>
  <si>
    <t>Sem, Nayar and Madan</t>
  </si>
  <si>
    <t>Sen and Sons</t>
  </si>
  <si>
    <t>Sengupta and Sons</t>
  </si>
  <si>
    <t>Seth, Dasgupta and Shanker</t>
  </si>
  <si>
    <t>Seth, Kapoor and Basu</t>
  </si>
  <si>
    <t>Setty PLC</t>
  </si>
  <si>
    <t>Shah, Tailor and Pau</t>
  </si>
  <si>
    <t>Sharaf, Kala and Sankaran</t>
  </si>
  <si>
    <t>Shenoy LLC</t>
  </si>
  <si>
    <t>Sheth-Kapadia</t>
  </si>
  <si>
    <t>Shetty Inc</t>
  </si>
  <si>
    <t>Shroff-Krishna</t>
  </si>
  <si>
    <t>Shukla-Subramanian</t>
  </si>
  <si>
    <t>Singh, Atwal and Nagy</t>
  </si>
  <si>
    <t>Som LLC</t>
  </si>
  <si>
    <t>Srinivasan, Lata and Parikh</t>
  </si>
  <si>
    <t>Sule-Bose</t>
  </si>
  <si>
    <t>Sunder and Sons</t>
  </si>
  <si>
    <t>Sura, Chakrabarti and Parikh</t>
  </si>
  <si>
    <t>Suresh Group</t>
  </si>
  <si>
    <t>Suresh, Kakar and Bassi</t>
  </si>
  <si>
    <t>Swaminathan-Kumar</t>
  </si>
  <si>
    <t>Tak-Deol</t>
  </si>
  <si>
    <t>Taneja, Lata and Koshy</t>
  </si>
  <si>
    <t>Taneja, Sane and Batra</t>
  </si>
  <si>
    <t>Thaker PLC</t>
  </si>
  <si>
    <t>Trivedi LLC</t>
  </si>
  <si>
    <t>Upadhyay-Kaur</t>
  </si>
  <si>
    <t>Vaidya PLC</t>
  </si>
  <si>
    <t>Vala Group</t>
  </si>
  <si>
    <t>Vala, Banerjee and Lalla</t>
  </si>
  <si>
    <t>Varkey-Puri</t>
  </si>
  <si>
    <t>Varma and Sons</t>
  </si>
  <si>
    <t>Varty LLC</t>
  </si>
  <si>
    <t>Venkataraman PLC</t>
  </si>
  <si>
    <t>Vig, Khalsa and Dugar</t>
  </si>
  <si>
    <t>Vig-Choudhury</t>
  </si>
  <si>
    <t>Viswanathan and Sons</t>
  </si>
  <si>
    <t>Vyas-Jayaraman</t>
  </si>
  <si>
    <t>Walia Inc</t>
  </si>
  <si>
    <t>Walla PLC</t>
  </si>
  <si>
    <t>Warrior Ltd</t>
  </si>
  <si>
    <t>Warrior, Gulati and Shanker</t>
  </si>
  <si>
    <t>Yohannan, Nayak and Tank</t>
  </si>
  <si>
    <t>Brand</t>
  </si>
  <si>
    <t>Date</t>
  </si>
  <si>
    <t>Count of quantity</t>
  </si>
  <si>
    <t>Category/Segment</t>
  </si>
  <si>
    <t>Category/BRAND</t>
  </si>
  <si>
    <t>Delivery Status</t>
  </si>
  <si>
    <t>Delivery status</t>
  </si>
  <si>
    <t>Traffic</t>
  </si>
  <si>
    <t>reason if delayed</t>
  </si>
  <si>
    <t>Count of feedback_id</t>
  </si>
  <si>
    <t>Rating</t>
  </si>
  <si>
    <t>Sentiment</t>
  </si>
  <si>
    <t>App Experience</t>
  </si>
  <si>
    <t>Customer Service</t>
  </si>
  <si>
    <t>Delivery</t>
  </si>
  <si>
    <t>Product Quality</t>
  </si>
  <si>
    <t>Category/sentiment</t>
  </si>
  <si>
    <t>Segment/sentiment</t>
  </si>
  <si>
    <t>Campagin Name</t>
  </si>
  <si>
    <t>App</t>
  </si>
  <si>
    <t>Email</t>
  </si>
  <si>
    <t>SMS</t>
  </si>
  <si>
    <t>Social Media</t>
  </si>
  <si>
    <t>Sum of impressions</t>
  </si>
  <si>
    <t>Sum of clicks</t>
  </si>
  <si>
    <t>Sum of conversions</t>
  </si>
  <si>
    <t>Channel</t>
  </si>
  <si>
    <t>Segment/Sentiment</t>
  </si>
  <si>
    <t>Sum of roas</t>
  </si>
  <si>
    <t>Count of target_audience</t>
  </si>
  <si>
    <t>Sum of stock_received</t>
  </si>
  <si>
    <t>Category/Brand</t>
  </si>
  <si>
    <t>Sum of margin_percentage</t>
  </si>
  <si>
    <t>Sum of min_stock_level</t>
  </si>
  <si>
    <t>Sum of max_stock_level</t>
  </si>
  <si>
    <t>Sum of shelf_life_days</t>
  </si>
  <si>
    <t>Total Price</t>
  </si>
  <si>
    <t xml:space="preserve"> avg_order_value</t>
  </si>
  <si>
    <t xml:space="preserve">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</si>
</sst>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43" fontId="0" fillId="0" borderId="0" xfId="1" applyFont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1" xfId="0" pivotButton="1" applyBorder="1" applyAlignment="1">
      <alignment vertical="center"/>
    </xf>
    <xf numFmtId="0" fontId="0" fillId="0" borderId="1" xfId="0" applyBorder="1" applyAlignment="1">
      <alignment vertical="center"/>
    </xf>
    <xf numFmtId="43" fontId="0" fillId="0" borderId="1" xfId="0" applyNumberFormat="1" applyBorder="1"/>
    <xf numFmtId="2" fontId="0" fillId="2" borderId="1" xfId="0" applyNumberFormat="1" applyFill="1" applyBorder="1"/>
    <xf numFmtId="0" fontId="0" fillId="0" borderId="1" xfId="0" applyBorder="1" applyAlignment="1">
      <alignment vertical="center" wrapText="1"/>
    </xf>
    <xf numFmtId="43" fontId="0" fillId="2" borderId="1" xfId="0" applyNumberFormat="1" applyFill="1" applyBorder="1"/>
    <xf numFmtId="43" fontId="0" fillId="0" borderId="1" xfId="0" pivotButton="1" applyNumberFormat="1" applyBorder="1" applyAlignment="1">
      <alignment vertical="center"/>
    </xf>
    <xf numFmtId="43" fontId="0" fillId="0" borderId="1" xfId="0" applyNumberFormat="1" applyBorder="1" applyAlignment="1">
      <alignment vertical="center"/>
    </xf>
    <xf numFmtId="164" fontId="0" fillId="0" borderId="1" xfId="0" applyNumberFormat="1" applyBorder="1"/>
    <xf numFmtId="164" fontId="0" fillId="2" borderId="1" xfId="0" applyNumberFormat="1" applyFill="1" applyBorder="1"/>
    <xf numFmtId="0" fontId="0" fillId="2" borderId="0" xfId="0" applyFill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NumberFormat="1" applyBorder="1"/>
    <xf numFmtId="0" fontId="0" fillId="2" borderId="1" xfId="0" applyNumberFormat="1" applyFill="1" applyBorder="1"/>
    <xf numFmtId="43" fontId="0" fillId="0" borderId="1" xfId="0" applyNumberFormat="1" applyBorder="1" applyAlignment="1">
      <alignment horizontal="center" vertical="center"/>
    </xf>
    <xf numFmtId="43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43" fontId="0" fillId="0" borderId="1" xfId="0" applyNumberFormat="1" applyBorder="1" applyAlignment="1">
      <alignment horizontal="left" vertical="center"/>
    </xf>
    <xf numFmtId="43" fontId="0" fillId="2" borderId="1" xfId="0" applyNumberFormat="1" applyFill="1" applyBorder="1" applyAlignment="1">
      <alignment horizontal="left" vertical="center"/>
    </xf>
    <xf numFmtId="43" fontId="0" fillId="2" borderId="1" xfId="0" applyNumberFormat="1" applyFill="1" applyBorder="1" applyAlignment="1">
      <alignment vertical="center"/>
    </xf>
    <xf numFmtId="43" fontId="0" fillId="0" borderId="1" xfId="0" applyNumberFormat="1" applyBorder="1" applyAlignment="1">
      <alignment vertical="center" wrapText="1"/>
    </xf>
    <xf numFmtId="43" fontId="0" fillId="0" borderId="1" xfId="0" applyNumberFormat="1" applyBorder="1" applyAlignment="1">
      <alignment wrapText="1"/>
    </xf>
    <xf numFmtId="43" fontId="0" fillId="2" borderId="1" xfId="0" applyNumberFormat="1" applyFill="1" applyBorder="1" applyAlignment="1">
      <alignment wrapText="1"/>
    </xf>
    <xf numFmtId="0" fontId="0" fillId="3" borderId="1" xfId="0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53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horizontal="general"/>
    </dxf>
    <dxf>
      <alignment horizontal="center"/>
    </dxf>
    <dxf>
      <alignment horizontal="center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vertical="center"/>
    </dxf>
    <dxf>
      <alignment wrapText="1"/>
    </dxf>
    <dxf>
      <numFmt numFmtId="35" formatCode="_(* #,##0.00_);_(* \(#,##0.00\);_(* &quot;-&quot;??_);_(@_)"/>
    </dxf>
    <dxf>
      <font>
        <color auto="1"/>
      </font>
    </dxf>
    <dxf>
      <font>
        <color auto="1"/>
      </font>
    </dxf>
    <dxf>
      <alignment horizontal="center"/>
    </dxf>
    <dxf>
      <font>
        <color auto="1"/>
      </font>
    </dxf>
    <dxf>
      <alignment vertical="center"/>
    </dxf>
    <dxf>
      <alignment horizontal="center"/>
    </dxf>
    <dxf>
      <numFmt numFmtId="35" formatCode="_(* #,##0.00_);_(* \(#,##0.00\);_(* &quot;-&quot;??_);_(@_)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center"/>
    </dxf>
    <dxf>
      <alignment horizontal="center"/>
    </dxf>
    <dxf>
      <alignment vertical="bottom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164" formatCode="_(* #,##0_);_(* \(#,##0\);_(* &quot;-&quot;??_);_(@_)"/>
    </dxf>
    <dxf>
      <alignment horizont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39997558519241921"/>
        </patternFill>
      </fill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color rgb="FFFF0000"/>
      </font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color rgb="FFFF0000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5" formatCode="_(* #,##0.00_);_(* \(#,##0.00\);_(* &quot;-&quot;??_);_(@_)"/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_(* #,##0_);_(* \(#,##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vertical="center"/>
    </dxf>
    <dxf>
      <alignment vertical="center"/>
    </dxf>
    <dxf>
      <alignment wrapText="1"/>
    </dxf>
    <dxf>
      <alignment vertical="center"/>
    </dxf>
    <dxf>
      <alignment vertic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wrapText="1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20.xml"/><Relationship Id="rId21" Type="http://schemas.openxmlformats.org/officeDocument/2006/relationships/pivotCacheDefinition" Target="pivotCache/pivotCacheDefinition15.xml"/><Relationship Id="rId42" Type="http://schemas.openxmlformats.org/officeDocument/2006/relationships/theme" Target="theme/theme1.xml"/><Relationship Id="rId47" Type="http://schemas.openxmlformats.org/officeDocument/2006/relationships/powerPivotData" Target="model/item.data"/><Relationship Id="rId63" Type="http://schemas.openxmlformats.org/officeDocument/2006/relationships/customXml" Target="../customXml/item16.xml"/><Relationship Id="rId68" Type="http://schemas.openxmlformats.org/officeDocument/2006/relationships/customXml" Target="../customXml/item21.xml"/><Relationship Id="rId84" Type="http://schemas.openxmlformats.org/officeDocument/2006/relationships/customXml" Target="../customXml/item37.xml"/><Relationship Id="rId89" Type="http://schemas.openxmlformats.org/officeDocument/2006/relationships/customXml" Target="../customXml/item42.xml"/><Relationship Id="rId16" Type="http://schemas.openxmlformats.org/officeDocument/2006/relationships/pivotCacheDefinition" Target="pivotCache/pivotCacheDefinition10.xml"/><Relationship Id="rId11" Type="http://schemas.openxmlformats.org/officeDocument/2006/relationships/pivotCacheDefinition" Target="pivotCache/pivotCacheDefinition5.xml"/><Relationship Id="rId32" Type="http://schemas.openxmlformats.org/officeDocument/2006/relationships/pivotCacheDefinition" Target="pivotCache/pivotCacheDefinition26.xml"/><Relationship Id="rId37" Type="http://schemas.openxmlformats.org/officeDocument/2006/relationships/pivotCacheDefinition" Target="pivotCache/pivotCacheDefinition31.xml"/><Relationship Id="rId53" Type="http://schemas.openxmlformats.org/officeDocument/2006/relationships/customXml" Target="../customXml/item6.xml"/><Relationship Id="rId58" Type="http://schemas.openxmlformats.org/officeDocument/2006/relationships/customXml" Target="../customXml/item11.xml"/><Relationship Id="rId74" Type="http://schemas.openxmlformats.org/officeDocument/2006/relationships/customXml" Target="../customXml/item27.xml"/><Relationship Id="rId79" Type="http://schemas.openxmlformats.org/officeDocument/2006/relationships/customXml" Target="../customXml/item32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43.xml"/><Relationship Id="rId95" Type="http://schemas.openxmlformats.org/officeDocument/2006/relationships/customXml" Target="../customXml/item48.xml"/><Relationship Id="rId22" Type="http://schemas.openxmlformats.org/officeDocument/2006/relationships/pivotCacheDefinition" Target="pivotCache/pivotCacheDefinition16.xml"/><Relationship Id="rId27" Type="http://schemas.openxmlformats.org/officeDocument/2006/relationships/pivotCacheDefinition" Target="pivotCache/pivotCacheDefinition21.xml"/><Relationship Id="rId43" Type="http://schemas.openxmlformats.org/officeDocument/2006/relationships/connections" Target="connections.xml"/><Relationship Id="rId48" Type="http://schemas.openxmlformats.org/officeDocument/2006/relationships/customXml" Target="../customXml/item1.xml"/><Relationship Id="rId64" Type="http://schemas.openxmlformats.org/officeDocument/2006/relationships/customXml" Target="../customXml/item17.xml"/><Relationship Id="rId69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4.xml"/><Relationship Id="rId72" Type="http://schemas.openxmlformats.org/officeDocument/2006/relationships/customXml" Target="../customXml/item25.xml"/><Relationship Id="rId80" Type="http://schemas.openxmlformats.org/officeDocument/2006/relationships/customXml" Target="../customXml/item33.xml"/><Relationship Id="rId85" Type="http://schemas.openxmlformats.org/officeDocument/2006/relationships/customXml" Target="../customXml/item38.xml"/><Relationship Id="rId93" Type="http://schemas.openxmlformats.org/officeDocument/2006/relationships/customXml" Target="../customXml/item4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pivotCacheDefinition" Target="pivotCache/pivotCacheDefinition19.xml"/><Relationship Id="rId33" Type="http://schemas.openxmlformats.org/officeDocument/2006/relationships/pivotCacheDefinition" Target="pivotCache/pivotCacheDefinition27.xml"/><Relationship Id="rId38" Type="http://schemas.openxmlformats.org/officeDocument/2006/relationships/pivotCacheDefinition" Target="pivotCache/pivotCacheDefinition32.xml"/><Relationship Id="rId46" Type="http://schemas.openxmlformats.org/officeDocument/2006/relationships/sheetMetadata" Target="metadata.xml"/><Relationship Id="rId59" Type="http://schemas.openxmlformats.org/officeDocument/2006/relationships/customXml" Target="../customXml/item12.xml"/><Relationship Id="rId67" Type="http://schemas.openxmlformats.org/officeDocument/2006/relationships/customXml" Target="../customXml/item20.xml"/><Relationship Id="rId20" Type="http://schemas.openxmlformats.org/officeDocument/2006/relationships/pivotCacheDefinition" Target="pivotCache/pivotCacheDefinition14.xml"/><Relationship Id="rId41" Type="http://schemas.openxmlformats.org/officeDocument/2006/relationships/pivotCacheDefinition" Target="pivotCache/pivotCacheDefinition35.xml"/><Relationship Id="rId54" Type="http://schemas.openxmlformats.org/officeDocument/2006/relationships/customXml" Target="../customXml/item7.xml"/><Relationship Id="rId62" Type="http://schemas.openxmlformats.org/officeDocument/2006/relationships/customXml" Target="../customXml/item15.xml"/><Relationship Id="rId70" Type="http://schemas.openxmlformats.org/officeDocument/2006/relationships/customXml" Target="../customXml/item23.xml"/><Relationship Id="rId75" Type="http://schemas.openxmlformats.org/officeDocument/2006/relationships/customXml" Target="../customXml/item28.xml"/><Relationship Id="rId83" Type="http://schemas.openxmlformats.org/officeDocument/2006/relationships/customXml" Target="../customXml/item36.xml"/><Relationship Id="rId88" Type="http://schemas.openxmlformats.org/officeDocument/2006/relationships/customXml" Target="../customXml/item41.xml"/><Relationship Id="rId91" Type="http://schemas.openxmlformats.org/officeDocument/2006/relationships/customXml" Target="../customXml/item4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9.xml"/><Relationship Id="rId23" Type="http://schemas.openxmlformats.org/officeDocument/2006/relationships/pivotCacheDefinition" Target="pivotCache/pivotCacheDefinition17.xml"/><Relationship Id="rId28" Type="http://schemas.openxmlformats.org/officeDocument/2006/relationships/pivotCacheDefinition" Target="pivotCache/pivotCacheDefinition22.xml"/><Relationship Id="rId36" Type="http://schemas.openxmlformats.org/officeDocument/2006/relationships/pivotCacheDefinition" Target="pivotCache/pivotCacheDefinition30.xml"/><Relationship Id="rId49" Type="http://schemas.openxmlformats.org/officeDocument/2006/relationships/customXml" Target="../customXml/item2.xml"/><Relationship Id="rId57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4.xml"/><Relationship Id="rId31" Type="http://schemas.openxmlformats.org/officeDocument/2006/relationships/pivotCacheDefinition" Target="pivotCache/pivotCacheDefinition25.xml"/><Relationship Id="rId44" Type="http://schemas.openxmlformats.org/officeDocument/2006/relationships/styles" Target="styles.xml"/><Relationship Id="rId52" Type="http://schemas.openxmlformats.org/officeDocument/2006/relationships/customXml" Target="../customXml/item5.xml"/><Relationship Id="rId60" Type="http://schemas.openxmlformats.org/officeDocument/2006/relationships/customXml" Target="../customXml/item13.xml"/><Relationship Id="rId65" Type="http://schemas.openxmlformats.org/officeDocument/2006/relationships/customXml" Target="../customXml/item18.xml"/><Relationship Id="rId73" Type="http://schemas.openxmlformats.org/officeDocument/2006/relationships/customXml" Target="../customXml/item26.xml"/><Relationship Id="rId78" Type="http://schemas.openxmlformats.org/officeDocument/2006/relationships/customXml" Target="../customXml/item31.xml"/><Relationship Id="rId81" Type="http://schemas.openxmlformats.org/officeDocument/2006/relationships/customXml" Target="../customXml/item34.xml"/><Relationship Id="rId86" Type="http://schemas.openxmlformats.org/officeDocument/2006/relationships/customXml" Target="../customXml/item39.xml"/><Relationship Id="rId94" Type="http://schemas.openxmlformats.org/officeDocument/2006/relationships/customXml" Target="../customXml/item4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39" Type="http://schemas.openxmlformats.org/officeDocument/2006/relationships/pivotCacheDefinition" Target="pivotCache/pivotCacheDefinition33.xml"/><Relationship Id="rId34" Type="http://schemas.openxmlformats.org/officeDocument/2006/relationships/pivotCacheDefinition" Target="pivotCache/pivotCacheDefinition28.xml"/><Relationship Id="rId50" Type="http://schemas.openxmlformats.org/officeDocument/2006/relationships/customXml" Target="../customXml/item3.xml"/><Relationship Id="rId55" Type="http://schemas.openxmlformats.org/officeDocument/2006/relationships/customXml" Target="../customXml/item8.xml"/><Relationship Id="rId76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1.xml"/><Relationship Id="rId71" Type="http://schemas.openxmlformats.org/officeDocument/2006/relationships/customXml" Target="../customXml/item24.xml"/><Relationship Id="rId92" Type="http://schemas.openxmlformats.org/officeDocument/2006/relationships/customXml" Target="../customXml/item45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3.xml"/><Relationship Id="rId24" Type="http://schemas.openxmlformats.org/officeDocument/2006/relationships/pivotCacheDefinition" Target="pivotCache/pivotCacheDefinition18.xml"/><Relationship Id="rId40" Type="http://schemas.openxmlformats.org/officeDocument/2006/relationships/pivotCacheDefinition" Target="pivotCache/pivotCacheDefinition34.xml"/><Relationship Id="rId45" Type="http://schemas.openxmlformats.org/officeDocument/2006/relationships/sharedStrings" Target="sharedStrings.xml"/><Relationship Id="rId66" Type="http://schemas.openxmlformats.org/officeDocument/2006/relationships/customXml" Target="../customXml/item19.xml"/><Relationship Id="rId87" Type="http://schemas.openxmlformats.org/officeDocument/2006/relationships/customXml" Target="../customXml/item40.xml"/><Relationship Id="rId61" Type="http://schemas.openxmlformats.org/officeDocument/2006/relationships/customXml" Target="../customXml/item14.xml"/><Relationship Id="rId82" Type="http://schemas.openxmlformats.org/officeDocument/2006/relationships/customXml" Target="../customXml/item35.xml"/><Relationship Id="rId19" Type="http://schemas.openxmlformats.org/officeDocument/2006/relationships/pivotCacheDefinition" Target="pivotCache/pivotCacheDefinition13.xml"/><Relationship Id="rId14" Type="http://schemas.openxmlformats.org/officeDocument/2006/relationships/pivotCacheDefinition" Target="pivotCache/pivotCacheDefinition8.xml"/><Relationship Id="rId30" Type="http://schemas.openxmlformats.org/officeDocument/2006/relationships/pivotCacheDefinition" Target="pivotCache/pivotCacheDefinition24.xml"/><Relationship Id="rId35" Type="http://schemas.openxmlformats.org/officeDocument/2006/relationships/pivotCacheDefinition" Target="pivotCache/pivotCacheDefinition29.xml"/><Relationship Id="rId56" Type="http://schemas.openxmlformats.org/officeDocument/2006/relationships/customXml" Target="../customXml/item9.xml"/><Relationship Id="rId77" Type="http://schemas.openxmlformats.org/officeDocument/2006/relationships/customXml" Target="../customXml/item3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[Group1-Project-DA-GUC-24Sep26 - Copy.xlsx]Customer!PivotTable1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Customer!$B$1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Customer!$A$2:$A$6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Customer!$B$2:$B$6</c:f>
              <c:numCache>
                <c:formatCode>_(* #,##0_);_(* \(#,##0\);_(* "-"??_);_(@_)</c:formatCode>
                <c:ptCount val="4"/>
                <c:pt idx="0">
                  <c:v>113191</c:v>
                </c:pt>
                <c:pt idx="1">
                  <c:v>113007</c:v>
                </c:pt>
                <c:pt idx="2">
                  <c:v>109799</c:v>
                </c:pt>
                <c:pt idx="3">
                  <c:v>113857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8-4F9C-A1F6-8CFBF5789CD2}"/>
            </c:ext>
          </c:extLst>
        </c:ser>
        <c:ser>
          <c:idx val="1"/>
          <c:order val="1"/>
          <c:tx>
            <c:strRef>
              <c:f>Customer!$C$1</c:f>
              <c:strCache>
                <c:ptCount val="1"/>
                <c:pt idx="0">
                  <c:v>Total Price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cat>
            <c:strRef>
              <c:f>Customer!$A$2:$A$6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Customer!$C$2:$C$6</c:f>
              <c:numCache>
                <c:formatCode>_(* #,##0_);_(* \(#,##0\);_(* "-"??_);_(@_)</c:formatCode>
                <c:ptCount val="4"/>
                <c:pt idx="0">
                  <c:v>58539882.109999962</c:v>
                </c:pt>
                <c:pt idx="1">
                  <c:v>58348339.240000017</c:v>
                </c:pt>
                <c:pt idx="2">
                  <c:v>56635694.630000003</c:v>
                </c:pt>
                <c:pt idx="3">
                  <c:v>58744178.279999956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8-4F9C-A1F6-8CFBF5789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6200640"/>
        <c:axId val="787638384"/>
        <c:axId val="585047408"/>
      </c:bar3DChart>
      <c:catAx>
        <c:axId val="108620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638384"/>
        <c:crosses val="autoZero"/>
        <c:auto val="1"/>
        <c:lblAlgn val="ctr"/>
        <c:lblOffset val="100"/>
        <c:noMultiLvlLbl val="0"/>
      </c:catAx>
      <c:valAx>
        <c:axId val="78763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00640"/>
        <c:crosses val="autoZero"/>
        <c:crossBetween val="between"/>
      </c:valAx>
      <c:serAx>
        <c:axId val="585047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63838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[Group1-Project-DA-GUC-24Sep26 - Copy.xlsx]Customer!PivotTable3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Sentiment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Customer!$E$2:$E$6</c:f>
              <c:strCache>
                <c:ptCount val="4"/>
                <c:pt idx="0">
                  <c:v>Inactive</c:v>
                </c:pt>
                <c:pt idx="1">
                  <c:v>New</c:v>
                </c:pt>
                <c:pt idx="2">
                  <c:v>Premium</c:v>
                </c:pt>
                <c:pt idx="3">
                  <c:v>Regular</c:v>
                </c:pt>
              </c:strCache>
            </c:strRef>
          </c:cat>
          <c:val>
            <c:numRef>
              <c:f>Customer!$F$2:$F$6</c:f>
              <c:numCache>
                <c:formatCode>General</c:formatCode>
                <c:ptCount val="4"/>
                <c:pt idx="0">
                  <c:v>4.0616147308781869</c:v>
                </c:pt>
                <c:pt idx="1">
                  <c:v>4.0514939605848701</c:v>
                </c:pt>
                <c:pt idx="2">
                  <c:v>4.0410395591742745</c:v>
                </c:pt>
                <c:pt idx="3">
                  <c:v>4.0497250776954337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9-4B7E-828A-BF427E061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6202496"/>
        <c:axId val="787723824"/>
      </c:barChart>
      <c:catAx>
        <c:axId val="108620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723824"/>
        <c:crosses val="autoZero"/>
        <c:auto val="1"/>
        <c:lblAlgn val="ctr"/>
        <c:lblOffset val="100"/>
        <c:noMultiLvlLbl val="0"/>
      </c:catAx>
      <c:valAx>
        <c:axId val="78772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0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[Group1-Project-DA-GUC-24Sep26 - Copy.xlsx]Sales!PivotTable7</c:name>
    <c:fmtId val="13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Sales!$F$1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Sales!$E$2:$E$13</c:f>
              <c:strCache>
                <c:ptCount val="11"/>
                <c:pt idx="0">
                  <c:v>Baby Care</c:v>
                </c:pt>
                <c:pt idx="1">
                  <c:v>Cold Drinks &amp; Juices</c:v>
                </c:pt>
                <c:pt idx="2">
                  <c:v>Dairy &amp; Breakfast</c:v>
                </c:pt>
                <c:pt idx="3">
                  <c:v>Fruits &amp; Vegetables</c:v>
                </c:pt>
                <c:pt idx="4">
                  <c:v>Grocery &amp; Staples</c:v>
                </c:pt>
                <c:pt idx="5">
                  <c:v>Household Care</c:v>
                </c:pt>
                <c:pt idx="6">
                  <c:v>Instant &amp; Frozen Food</c:v>
                </c:pt>
                <c:pt idx="7">
                  <c:v>Personal Care</c:v>
                </c:pt>
                <c:pt idx="8">
                  <c:v>Pet Care</c:v>
                </c:pt>
                <c:pt idx="9">
                  <c:v>Pharmacy</c:v>
                </c:pt>
                <c:pt idx="10">
                  <c:v>Snacks &amp; Munchies</c:v>
                </c:pt>
              </c:strCache>
            </c:strRef>
          </c:cat>
          <c:val>
            <c:numRef>
              <c:f>Sales!$F$2:$F$13</c:f>
              <c:numCache>
                <c:formatCode>General</c:formatCode>
                <c:ptCount val="11"/>
                <c:pt idx="0">
                  <c:v>57053</c:v>
                </c:pt>
                <c:pt idx="1">
                  <c:v>50274</c:v>
                </c:pt>
                <c:pt idx="2">
                  <c:v>30032</c:v>
                </c:pt>
                <c:pt idx="3">
                  <c:v>45710</c:v>
                </c:pt>
                <c:pt idx="4">
                  <c:v>38304</c:v>
                </c:pt>
                <c:pt idx="5">
                  <c:v>34252</c:v>
                </c:pt>
                <c:pt idx="6">
                  <c:v>56333</c:v>
                </c:pt>
                <c:pt idx="7">
                  <c:v>28385</c:v>
                </c:pt>
                <c:pt idx="8">
                  <c:v>45437</c:v>
                </c:pt>
                <c:pt idx="9">
                  <c:v>27992</c:v>
                </c:pt>
                <c:pt idx="10">
                  <c:v>36082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5-4633-95C8-60F9840E23D3}"/>
            </c:ext>
          </c:extLst>
        </c:ser>
        <c:ser>
          <c:idx val="1"/>
          <c:order val="1"/>
          <c:tx>
            <c:strRef>
              <c:f>Sales!$G$1</c:f>
              <c:strCache>
                <c:ptCount val="1"/>
                <c:pt idx="0">
                  <c:v> Total 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Sales!$E$2:$E$13</c:f>
              <c:strCache>
                <c:ptCount val="11"/>
                <c:pt idx="0">
                  <c:v>Baby Care</c:v>
                </c:pt>
                <c:pt idx="1">
                  <c:v>Cold Drinks &amp; Juices</c:v>
                </c:pt>
                <c:pt idx="2">
                  <c:v>Dairy &amp; Breakfast</c:v>
                </c:pt>
                <c:pt idx="3">
                  <c:v>Fruits &amp; Vegetables</c:v>
                </c:pt>
                <c:pt idx="4">
                  <c:v>Grocery &amp; Staples</c:v>
                </c:pt>
                <c:pt idx="5">
                  <c:v>Household Care</c:v>
                </c:pt>
                <c:pt idx="6">
                  <c:v>Instant &amp; Frozen Food</c:v>
                </c:pt>
                <c:pt idx="7">
                  <c:v>Personal Care</c:v>
                </c:pt>
                <c:pt idx="8">
                  <c:v>Pet Care</c:v>
                </c:pt>
                <c:pt idx="9">
                  <c:v>Pharmacy</c:v>
                </c:pt>
                <c:pt idx="10">
                  <c:v>Snacks &amp; Munchies</c:v>
                </c:pt>
              </c:strCache>
            </c:strRef>
          </c:cat>
          <c:val>
            <c:numRef>
              <c:f>Sales!$G$2:$G$13</c:f>
              <c:numCache>
                <c:formatCode>_(* #,##0.00_);_(* \(#,##0.00\);_(* "-"??_);_(@_)</c:formatCode>
                <c:ptCount val="11"/>
                <c:pt idx="0">
                  <c:v>30261620.910000004</c:v>
                </c:pt>
                <c:pt idx="1">
                  <c:v>29821787.770000007</c:v>
                </c:pt>
                <c:pt idx="2">
                  <c:v>13473433.220000003</c:v>
                </c:pt>
                <c:pt idx="3">
                  <c:v>22382186.190000001</c:v>
                </c:pt>
                <c:pt idx="4">
                  <c:v>16229454</c:v>
                </c:pt>
                <c:pt idx="5">
                  <c:v>18220478.91</c:v>
                </c:pt>
                <c:pt idx="6">
                  <c:v>31342724.059999995</c:v>
                </c:pt>
                <c:pt idx="7">
                  <c:v>14170594.439999996</c:v>
                </c:pt>
                <c:pt idx="8">
                  <c:v>25089313.079999994</c:v>
                </c:pt>
                <c:pt idx="9">
                  <c:v>11478450.09</c:v>
                </c:pt>
                <c:pt idx="10">
                  <c:v>19798051.590000004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25-4633-95C8-60F9840E2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83673327"/>
        <c:axId val="1595482095"/>
        <c:axId val="0"/>
      </c:bar3DChart>
      <c:catAx>
        <c:axId val="88367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482095"/>
        <c:crosses val="autoZero"/>
        <c:auto val="1"/>
        <c:lblAlgn val="ctr"/>
        <c:lblOffset val="100"/>
        <c:noMultiLvlLbl val="0"/>
      </c:catAx>
      <c:valAx>
        <c:axId val="159548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67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[Group1-Project-DA-GUC-24Sep26 - Copy.xlsx]Marketing!PivotTable20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Marketing!$B$1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Marketing!$A$2:$A$11</c:f>
              <c:strCache>
                <c:ptCount val="9"/>
                <c:pt idx="0">
                  <c:v>App Push Notification</c:v>
                </c:pt>
                <c:pt idx="1">
                  <c:v>Category Promotion</c:v>
                </c:pt>
                <c:pt idx="2">
                  <c:v>Email Campaign</c:v>
                </c:pt>
                <c:pt idx="3">
                  <c:v>Festival Offer</c:v>
                </c:pt>
                <c:pt idx="4">
                  <c:v>Flash Sale</c:v>
                </c:pt>
                <c:pt idx="5">
                  <c:v>Membership Drive</c:v>
                </c:pt>
                <c:pt idx="6">
                  <c:v>New User Discount</c:v>
                </c:pt>
                <c:pt idx="7">
                  <c:v>Referral Program</c:v>
                </c:pt>
                <c:pt idx="8">
                  <c:v>Weekend Special</c:v>
                </c:pt>
              </c:strCache>
            </c:strRef>
          </c:cat>
          <c:val>
            <c:numRef>
              <c:f>Marketing!$B$2:$B$11</c:f>
              <c:numCache>
                <c:formatCode>_(* #,##0.00_);_(* \(#,##0.00\);_(* "-"??_);_(@_)</c:formatCode>
                <c:ptCount val="9"/>
                <c:pt idx="0">
                  <c:v>82844.479999999996</c:v>
                </c:pt>
                <c:pt idx="1">
                  <c:v>82571.960000000006</c:v>
                </c:pt>
                <c:pt idx="2">
                  <c:v>82041.52</c:v>
                </c:pt>
                <c:pt idx="3">
                  <c:v>82649.58</c:v>
                </c:pt>
                <c:pt idx="4">
                  <c:v>82232.03</c:v>
                </c:pt>
                <c:pt idx="5">
                  <c:v>81870.13</c:v>
                </c:pt>
                <c:pt idx="6">
                  <c:v>82519.11</c:v>
                </c:pt>
                <c:pt idx="7">
                  <c:v>82788.23</c:v>
                </c:pt>
                <c:pt idx="8">
                  <c:v>81559.7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4-4145-8D6A-523FDD53C1F0}"/>
            </c:ext>
          </c:extLst>
        </c:ser>
        <c:ser>
          <c:idx val="1"/>
          <c:order val="1"/>
          <c:tx>
            <c:strRef>
              <c:f>Marketing!$C$1</c:f>
              <c:strCache>
                <c:ptCount val="1"/>
                <c:pt idx="0">
                  <c:v>Sum of revenue_generated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Marketing!$A$2:$A$11</c:f>
              <c:strCache>
                <c:ptCount val="9"/>
                <c:pt idx="0">
                  <c:v>App Push Notification</c:v>
                </c:pt>
                <c:pt idx="1">
                  <c:v>Category Promotion</c:v>
                </c:pt>
                <c:pt idx="2">
                  <c:v>Email Campaign</c:v>
                </c:pt>
                <c:pt idx="3">
                  <c:v>Festival Offer</c:v>
                </c:pt>
                <c:pt idx="4">
                  <c:v>Flash Sale</c:v>
                </c:pt>
                <c:pt idx="5">
                  <c:v>Membership Drive</c:v>
                </c:pt>
                <c:pt idx="6">
                  <c:v>New User Discount</c:v>
                </c:pt>
                <c:pt idx="7">
                  <c:v>Referral Program</c:v>
                </c:pt>
                <c:pt idx="8">
                  <c:v>Weekend Special</c:v>
                </c:pt>
              </c:strCache>
            </c:strRef>
          </c:cat>
          <c:val>
            <c:numRef>
              <c:f>Marketing!$C$2:$C$11</c:f>
              <c:numCache>
                <c:formatCode>_(* #,##0.00_);_(* \(#,##0.00\);_(* "-"??_);_(@_)</c:formatCode>
                <c:ptCount val="9"/>
                <c:pt idx="0">
                  <c:v>330256.18</c:v>
                </c:pt>
                <c:pt idx="1">
                  <c:v>333121.44</c:v>
                </c:pt>
                <c:pt idx="2">
                  <c:v>331700.53999999998</c:v>
                </c:pt>
                <c:pt idx="3">
                  <c:v>334380.39</c:v>
                </c:pt>
                <c:pt idx="4">
                  <c:v>331226.05</c:v>
                </c:pt>
                <c:pt idx="5">
                  <c:v>324879.46999999997</c:v>
                </c:pt>
                <c:pt idx="6">
                  <c:v>331868.7</c:v>
                </c:pt>
                <c:pt idx="7">
                  <c:v>332899.44</c:v>
                </c:pt>
                <c:pt idx="8">
                  <c:v>323205.81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4-4145-8D6A-523FDD53C1F0}"/>
            </c:ext>
          </c:extLst>
        </c:ser>
        <c:ser>
          <c:idx val="2"/>
          <c:order val="2"/>
          <c:tx>
            <c:strRef>
              <c:f>Marketing!$D$1</c:f>
              <c:strCache>
                <c:ptCount val="1"/>
                <c:pt idx="0">
                  <c:v>Sum of roas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Marketing!$A$2:$A$11</c:f>
              <c:strCache>
                <c:ptCount val="9"/>
                <c:pt idx="0">
                  <c:v>App Push Notification</c:v>
                </c:pt>
                <c:pt idx="1">
                  <c:v>Category Promotion</c:v>
                </c:pt>
                <c:pt idx="2">
                  <c:v>Email Campaign</c:v>
                </c:pt>
                <c:pt idx="3">
                  <c:v>Festival Offer</c:v>
                </c:pt>
                <c:pt idx="4">
                  <c:v>Flash Sale</c:v>
                </c:pt>
                <c:pt idx="5">
                  <c:v>Membership Drive</c:v>
                </c:pt>
                <c:pt idx="6">
                  <c:v>New User Discount</c:v>
                </c:pt>
                <c:pt idx="7">
                  <c:v>Referral Program</c:v>
                </c:pt>
                <c:pt idx="8">
                  <c:v>Weekend Special</c:v>
                </c:pt>
              </c:strCache>
            </c:strRef>
          </c:cat>
          <c:val>
            <c:numRef>
              <c:f>Marketing!$D$2:$D$11</c:f>
              <c:numCache>
                <c:formatCode>_(* #,##0.00_);_(* \(#,##0.00\);_(* "-"??_);_(@_)</c:formatCode>
                <c:ptCount val="9"/>
                <c:pt idx="0">
                  <c:v>2993.4399999999991</c:v>
                </c:pt>
                <c:pt idx="1">
                  <c:v>3007.5599999999981</c:v>
                </c:pt>
                <c:pt idx="2">
                  <c:v>2959.9100000000003</c:v>
                </c:pt>
                <c:pt idx="3">
                  <c:v>3000.3500000000017</c:v>
                </c:pt>
                <c:pt idx="4">
                  <c:v>3007.2999999999988</c:v>
                </c:pt>
                <c:pt idx="5">
                  <c:v>2999.68</c:v>
                </c:pt>
                <c:pt idx="6">
                  <c:v>2964.6100000000006</c:v>
                </c:pt>
                <c:pt idx="7">
                  <c:v>3050.9100000000021</c:v>
                </c:pt>
                <c:pt idx="8">
                  <c:v>3026.300000000002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5-4C73-B98D-CFACA8B24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2319"/>
        <c:axId val="203993887"/>
      </c:barChart>
      <c:catAx>
        <c:axId val="7948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93887"/>
        <c:crosses val="autoZero"/>
        <c:auto val="1"/>
        <c:lblAlgn val="ctr"/>
        <c:lblOffset val="100"/>
        <c:noMultiLvlLbl val="0"/>
      </c:catAx>
      <c:valAx>
        <c:axId val="20399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8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7</xdr:row>
      <xdr:rowOff>133350</xdr:rowOff>
    </xdr:from>
    <xdr:to>
      <xdr:col>3</xdr:col>
      <xdr:colOff>899160</xdr:colOff>
      <xdr:row>22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5409DF-E9E7-F531-8773-7C7E554DF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8</xdr:row>
      <xdr:rowOff>41910</xdr:rowOff>
    </xdr:from>
    <xdr:to>
      <xdr:col>5</xdr:col>
      <xdr:colOff>975360</xdr:colOff>
      <xdr:row>22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C9B9D2-FC21-082B-F910-071F38D72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13</xdr:row>
      <xdr:rowOff>147320</xdr:rowOff>
    </xdr:from>
    <xdr:to>
      <xdr:col>10</xdr:col>
      <xdr:colOff>1016000</xdr:colOff>
      <xdr:row>28</xdr:row>
      <xdr:rowOff>147320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CA4617-EA94-3DAC-DB95-24C9044B1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641350</xdr:colOff>
      <xdr:row>11</xdr:row>
      <xdr:rowOff>162560</xdr:rowOff>
    </xdr:from>
    <xdr:to>
      <xdr:col>5</xdr:col>
      <xdr:colOff>62230</xdr:colOff>
      <xdr:row>26</xdr:row>
      <xdr:rowOff>143510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7A927A-0618-89AF-C006-FDD5D22B8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725000001" backgroundQuery="1" createdVersion="8" refreshedVersion="8" minRefreshableVersion="3" recordCount="0" supportSubquery="1" supportAdvancedDrill="1" xr:uid="{8DFB0010-54A1-44AA-B470-F57412168A16}">
  <cacheSource type="external" connectionId="12"/>
  <cacheFields count="3">
    <cacheField name="[Customer].[customer_segment].[customer_segment]" caption="customer_segment" numFmtId="0" hierarchy="14" level="1">
      <sharedItems count="4">
        <s v="Inactive"/>
        <s v="New"/>
        <s v="Premium"/>
        <s v="Regular"/>
      </sharedItems>
    </cacheField>
    <cacheField name="[Measures].[Sum of avg_order_value]" caption="Sum of avg_order_value" numFmtId="0" hierarchy="131" level="32767"/>
    <cacheField name="[Measures].[Count of total_orders]" caption="Count of total_orders" numFmtId="0" hierarchy="135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723032408" backgroundQuery="1" createdVersion="8" refreshedVersion="8" minRefreshableVersion="3" recordCount="0" supportSubquery="1" supportAdvancedDrill="1" xr:uid="{1B13F9B9-A6A5-4F14-A923-270B51BBA38D}">
  <cacheSource type="external" connectionId="12"/>
  <cacheFields count="3">
    <cacheField name="[Customer].[customer_segment].[customer_segment]" caption="customer_segment" numFmtId="0" hierarchy="14" level="1">
      <sharedItems count="4">
        <s v="Inactive"/>
        <s v="New"/>
        <s v="Premium"/>
        <s v="Regular"/>
      </sharedItems>
    </cacheField>
    <cacheField name="[Measures].[Sum of order_total]" caption="Sum of order_total" numFmtId="0" hierarchy="123" level="32767"/>
    <cacheField name="[Measures].[Sum of total_orders]" caption="Sum of total_orders" numFmtId="0" hierarchy="124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720486113" backgroundQuery="1" createdVersion="8" refreshedVersion="8" minRefreshableVersion="3" recordCount="0" supportSubquery="1" supportAdvancedDrill="1" xr:uid="{49CE698A-6490-41EC-B898-0888FAD95CC9}">
  <cacheSource type="external" connectionId="12"/>
  <cacheFields count="2">
    <cacheField name="[Measures].[Count of customer_name]" caption="Count of customer_name" numFmtId="0" hierarchy="130" level="32767"/>
    <cacheField name="[Customer].[customer_segment].[customer_segment]" caption="customer_segment" numFmtId="0" hierarchy="14" level="1">
      <sharedItems count="4">
        <s v="Inactive"/>
        <s v="New"/>
        <s v="Premium"/>
        <s v="Regular"/>
      </sharedItems>
    </cacheField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708449075" backgroundQuery="1" createdVersion="8" refreshedVersion="8" minRefreshableVersion="3" recordCount="0" supportSubquery="1" supportAdvancedDrill="1" xr:uid="{301B3FDA-CCED-4D84-BB0F-F8C4D3DCF989}">
  <cacheSource type="external" connectionId="12"/>
  <cacheFields count="3">
    <cacheField name="[Marketing].[date (Month)].[date (Month)]" caption="date (Month)" numFmtId="0" hierarchy="38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arketing].[date (Year)].[date (Year)]" caption="date (Year)" numFmtId="0" hierarchy="36" level="1">
      <sharedItems count="3">
        <s v="2023"/>
        <s v="2024"/>
        <s v="2025"/>
      </sharedItems>
    </cacheField>
    <cacheField name="[Measures].[Sum of roas]" caption="Sum of roas" numFmtId="0" hierarchy="150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2" memberValueDatatype="130" unbalanced="0">
      <fieldsUsage count="2">
        <fieldUsage x="-1"/>
        <fieldUsage x="1"/>
      </fieldsUsage>
    </cacheHierarchy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2" memberValueDatatype="130" unbalanced="0">
      <fieldsUsage count="2">
        <fieldUsage x="-1"/>
        <fieldUsage x="0"/>
      </fieldsUsage>
    </cacheHierarchy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706712966" backgroundQuery="1" createdVersion="8" refreshedVersion="8" minRefreshableVersion="3" recordCount="0" supportSubquery="1" supportAdvancedDrill="1" xr:uid="{07B88573-F891-4040-A81E-869C3929A3FA}">
  <cacheSource type="external" connectionId="12"/>
  <cacheFields count="3">
    <cacheField name="[Marketing].[channel].[channel]" caption="channel" numFmtId="0" hierarchy="29" level="1">
      <sharedItems count="4">
        <s v="App"/>
        <s v="Email"/>
        <s v="SMS"/>
        <s v="Social Media"/>
      </sharedItems>
    </cacheField>
    <cacheField name="[Measures].[Sum of spend]" caption="Sum of spend" numFmtId="0" hierarchy="127" level="32767"/>
    <cacheField name="[Measures].[Sum of revenue_generated]" caption="Sum of revenue_generated" numFmtId="0" hierarchy="128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2" memberValueDatatype="130" unbalanced="0">
      <fieldsUsage count="2">
        <fieldUsage x="-1"/>
        <fieldUsage x="0"/>
      </fieldsUsage>
    </cacheHierarchy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705092595" backgroundQuery="1" createdVersion="8" refreshedVersion="8" minRefreshableVersion="3" recordCount="0" supportSubquery="1" supportAdvancedDrill="1" xr:uid="{B36A1FAC-CE4C-4B4E-A2FD-0BD54B077D57}">
  <cacheSource type="external" connectionId="12"/>
  <cacheFields count="4">
    <cacheField name="[Marketing].[campaign_name].[campaign_name]" caption="campaign_name" numFmtId="0" hierarchy="26" level="1">
      <sharedItems count="9">
        <s v="App Push Notification"/>
        <s v="Category Promotion"/>
        <s v="Email Campaign"/>
        <s v="Festival Offer"/>
        <s v="Flash Sale"/>
        <s v="Membership Drive"/>
        <s v="New User Discount"/>
        <s v="Referral Program"/>
        <s v="Weekend Special"/>
      </sharedItems>
    </cacheField>
    <cacheField name="[Measures].[Sum of spend]" caption="Sum of spend" numFmtId="0" hierarchy="127" level="32767"/>
    <cacheField name="[Measures].[Sum of revenue_generated]" caption="Sum of revenue_generated" numFmtId="0" hierarchy="128" level="32767"/>
    <cacheField name="[Measures].[Sum of roas]" caption="Sum of roas" numFmtId="0" hierarchy="150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2" memberValueDatatype="130" unbalanced="0">
      <fieldsUsage count="2">
        <fieldUsage x="-1"/>
        <fieldUsage x="0"/>
      </fieldsUsage>
    </cacheHierarchy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703472225" backgroundQuery="1" createdVersion="8" refreshedVersion="8" minRefreshableVersion="3" recordCount="0" supportSubquery="1" supportAdvancedDrill="1" xr:uid="{8C8F581F-8756-4442-B39E-D323AB21F39C}">
  <cacheSource type="external" connectionId="12"/>
  <cacheFields count="2">
    <cacheField name="[Marketing].[channel].[channel]" caption="channel" numFmtId="0" hierarchy="29" level="1">
      <sharedItems count="4">
        <s v="App"/>
        <s v="Email"/>
        <s v="SMS"/>
        <s v="Social Media"/>
      </sharedItems>
    </cacheField>
    <cacheField name="[Measures].[Sum of roas]" caption="Sum of roas" numFmtId="0" hierarchy="150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2" memberValueDatatype="130" unbalanced="0">
      <fieldsUsage count="2">
        <fieldUsage x="-1"/>
        <fieldUsage x="0"/>
      </fieldsUsage>
    </cacheHierarchy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701851855" backgroundQuery="1" createdVersion="8" refreshedVersion="8" minRefreshableVersion="3" recordCount="0" supportSubquery="1" supportAdvancedDrill="1" xr:uid="{61E0DBAB-403A-49BA-AE20-CC4FAE008B5F}">
  <cacheSource type="external" connectionId="12"/>
  <cacheFields count="2">
    <cacheField name="[Marketing].[channel].[channel]" caption="channel" numFmtId="0" hierarchy="29" level="1">
      <sharedItems count="4">
        <s v="App"/>
        <s v="Email"/>
        <s v="SMS"/>
        <s v="Social Media"/>
      </sharedItems>
    </cacheField>
    <cacheField name="[Measures].[Count of target_audience]" caption="Count of target_audience" numFmtId="0" hierarchy="151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2" memberValueDatatype="130" unbalanced="0">
      <fieldsUsage count="2">
        <fieldUsage x="-1"/>
        <fieldUsage x="0"/>
      </fieldsUsage>
    </cacheHierarchy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700115739" backgroundQuery="1" createdVersion="8" refreshedVersion="8" minRefreshableVersion="3" recordCount="0" supportSubquery="1" supportAdvancedDrill="1" xr:uid="{416C4030-639F-4A07-B57D-CC2E181B275D}">
  <cacheSource type="external" connectionId="12"/>
  <cacheFields count="4">
    <cacheField name="[Marketing].[date (Month)].[date (Month)]" caption="date (Month)" numFmtId="0" hierarchy="38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spend]" caption="Sum of spend" numFmtId="0" hierarchy="127" level="32767"/>
    <cacheField name="[Measures].[Sum of revenue_generated]" caption="Sum of revenue_generated" numFmtId="0" hierarchy="128" level="32767"/>
    <cacheField name="[Marketing].[date (Year)].[date (Year)]" caption="date (Year)" numFmtId="0" hierarchy="36" level="1">
      <sharedItems count="3">
        <s v="2023"/>
        <s v="2024"/>
        <s v="2025"/>
      </sharedItems>
    </cacheField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2" memberValueDatatype="130" unbalanced="0">
      <fieldsUsage count="2">
        <fieldUsage x="-1"/>
        <fieldUsage x="3"/>
      </fieldsUsage>
    </cacheHierarchy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2" memberValueDatatype="130" unbalanced="0">
      <fieldsUsage count="2">
        <fieldUsage x="-1"/>
        <fieldUsage x="0"/>
      </fieldsUsage>
    </cacheHierarchy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98263891" backgroundQuery="1" createdVersion="8" refreshedVersion="8" minRefreshableVersion="3" recordCount="0" supportSubquery="1" supportAdvancedDrill="1" xr:uid="{BC31462F-D526-4FC6-AE8C-E42116A3892B}">
  <cacheSource type="external" connectionId="12"/>
  <cacheFields count="3">
    <cacheField name="[Measures].[Sum of revenue_generated]" caption="Sum of revenue_generated" numFmtId="0" hierarchy="128" level="32767"/>
    <cacheField name="[Marketing].[date (Year)].[date (Year)]" caption="date (Year)" numFmtId="0" hierarchy="36" level="1">
      <sharedItems count="3">
        <s v="2023"/>
        <s v="2024"/>
        <s v="2025"/>
      </sharedItems>
    </cacheField>
    <cacheField name="[Measures].[Sum of spend]" caption="Sum of spend" numFmtId="0" hierarchy="127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2" memberValueDatatype="130" unbalanced="0">
      <fieldsUsage count="2">
        <fieldUsage x="-1"/>
        <fieldUsage x="1"/>
      </fieldsUsage>
    </cacheHierarchy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96643521" backgroundQuery="1" createdVersion="8" refreshedVersion="8" minRefreshableVersion="3" recordCount="0" supportSubquery="1" supportAdvancedDrill="1" xr:uid="{24B36814-85F0-4CE0-8B2A-253B927660D9}">
  <cacheSource type="external" connectionId="12"/>
  <cacheFields count="4">
    <cacheField name="[Marketing].[channel].[channel]" caption="channel" numFmtId="0" hierarchy="29" level="1">
      <sharedItems count="4">
        <s v="App"/>
        <s v="Email"/>
        <s v="SMS"/>
        <s v="Social Media"/>
      </sharedItems>
    </cacheField>
    <cacheField name="[Measures].[Sum of impressions]" caption="Sum of impressions" numFmtId="0" hierarchy="147" level="32767"/>
    <cacheField name="[Measures].[Sum of clicks]" caption="Sum of clicks" numFmtId="0" hierarchy="148" level="32767"/>
    <cacheField name="[Measures].[Sum of conversions]" caption="Sum of conversions" numFmtId="0" hierarchy="149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2" memberValueDatatype="130" unbalanced="0">
      <fieldsUsage count="2">
        <fieldUsage x="-1"/>
        <fieldUsage x="0"/>
      </fieldsUsage>
    </cacheHierarchy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9502315" backgroundQuery="1" createdVersion="8" refreshedVersion="8" minRefreshableVersion="3" recordCount="0" supportSubquery="1" supportAdvancedDrill="1" xr:uid="{75189793-3FB8-4C94-8C09-4FE3D6D88BE6}">
  <cacheSource type="external" connectionId="12"/>
  <cacheFields count="3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Products details].[brand].[brand]" caption="brand" numFmtId="0" hierarchy="82" level="1">
      <sharedItems count="30">
        <s v="Aggarwal, Dewan and Bhardwaj"/>
        <s v="Anne-Uppal"/>
        <s v="Balasubramanian Inc"/>
        <s v="Banik, Loyal and Agrawal"/>
        <s v="Bhalla PLC"/>
        <s v="Chakrabarti, Chandran and Bhat"/>
        <s v="Chandran, Jha and Choudhry"/>
        <s v="Dhar and Sons"/>
        <s v="Dixit LLC"/>
        <s v="Gera, Wali and Mishra"/>
        <s v="Hegde, Prashad and Sachar"/>
        <s v="Jani, Sengupta and Patla"/>
        <s v="Jhaveri-Biswas"/>
        <s v="Johal Group"/>
        <s v="Kothari, Badami and Nagarajan"/>
        <s v="Krishnamurthy and Sons"/>
        <s v="Menon, Bala and Varughese"/>
        <s v="Morar-Sidhu"/>
        <s v="Naik Inc"/>
        <s v="Narasimhan LLC"/>
        <s v="Nigam LLC"/>
        <s v="Om-Halder"/>
        <s v="Patel, Dubey and Dhar"/>
        <s v="Rajan and Sons"/>
        <s v="Sahni Inc"/>
        <s v="Sahni-Majumdar"/>
        <s v="Sheth-Kapadia"/>
        <s v="Som LLC"/>
        <s v="Suresh Group"/>
        <s v="Taneja, Lata and Koshy"/>
      </sharedItems>
    </cacheField>
    <cacheField name="[Measures].[Sum of stock_received]" caption="Sum of stock_received" numFmtId="0" hierarchy="155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2" memberValueDatatype="130" unbalanced="0">
      <fieldsUsage count="2">
        <fieldUsage x="-1"/>
        <fieldUsage x="1"/>
      </fieldsUsage>
    </cacheHierarchy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93287034" backgroundQuery="1" createdVersion="8" refreshedVersion="8" minRefreshableVersion="3" recordCount="0" supportSubquery="1" supportAdvancedDrill="1" xr:uid="{3F2D6560-D5CC-4C34-9F72-4F021E881D6B}">
  <cacheSource type="external" connectionId="12"/>
  <cacheFields count="2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Measures].[Sum of max_stock_level]" caption="Sum of max_stock_level" numFmtId="0" hierarchy="161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91550925" backgroundQuery="1" createdVersion="8" refreshedVersion="8" minRefreshableVersion="3" recordCount="0" supportSubquery="1" supportAdvancedDrill="1" xr:uid="{ABE79397-1314-42C3-A69E-9CEECF02C5CC}">
  <cacheSource type="external" connectionId="12"/>
  <cacheFields count="2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Measures].[Sum of min_stock_level]" caption="Sum of min_stock_level" numFmtId="0" hierarchy="160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89814816" backgroundQuery="1" createdVersion="8" refreshedVersion="8" minRefreshableVersion="3" recordCount="0" supportSubquery="1" supportAdvancedDrill="1" xr:uid="{E27BDEAE-B375-494B-AA5E-D41890D290F7}">
  <cacheSource type="external" connectionId="12"/>
  <cacheFields count="2">
    <cacheField name="[Measures].[Sum of shelf_life_days]" caption="Sum of shelf_life_days" numFmtId="0" hierarchy="162" level="32767"/>
    <cacheField name="[Products details].[category].[category]" caption="category" numFmtId="0" hierarchy="81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2" memberValueDatatype="130" unbalanced="0">
      <fieldsUsage count="2">
        <fieldUsage x="-1"/>
        <fieldUsage x="1"/>
      </fieldsUsage>
    </cacheHierarchy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88194446" backgroundQuery="1" createdVersion="8" refreshedVersion="8" minRefreshableVersion="3" recordCount="0" supportSubquery="1" supportAdvancedDrill="1" xr:uid="{D24C287D-FAAE-4A7E-B514-BB84F0F547AA}">
  <cacheSource type="external" connectionId="12"/>
  <cacheFields count="3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Measures].[Sum of margin_percentage]" caption="Sum of margin_percentage" numFmtId="0" hierarchy="158" level="32767"/>
    <cacheField name="[Measures].[Count of product_id]" caption="Count of product_id" numFmtId="0" hierarchy="133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86458337" backgroundQuery="1" createdVersion="8" refreshedVersion="8" minRefreshableVersion="3" recordCount="0" supportSubquery="1" supportAdvancedDrill="1" xr:uid="{E237610D-DAC3-4A48-813D-0F89ABB2C8C7}">
  <cacheSource type="external" connectionId="12"/>
  <cacheFields count="2">
    <cacheField name="[Measures].[Sum of damaged_stock]" caption="Sum of damaged_stock" numFmtId="0" hierarchy="129" level="32767"/>
    <cacheField name="[Products details].[category].[category]" caption="category" numFmtId="0" hierarchy="81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2" memberValueDatatype="130" unbalanced="0">
      <fieldsUsage count="2">
        <fieldUsage x="-1"/>
        <fieldUsage x="1"/>
      </fieldsUsage>
    </cacheHierarchy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84606482" backgroundQuery="1" createdVersion="8" refreshedVersion="8" minRefreshableVersion="3" recordCount="0" supportSubquery="1" supportAdvancedDrill="1" xr:uid="{D62A14F1-B727-4C0D-8928-605ADB990CE4}">
  <cacheSource type="external" connectionId="12"/>
  <cacheFields count="2">
    <cacheField name="[Products details].[brand].[brand]" caption="brand" numFmtId="0" hierarchy="82" level="1">
      <sharedItems count="237">
        <s v="Agarwal, Rana and Raman"/>
        <s v="Aggarwal, Dewan and Bhardwaj"/>
        <s v="Aggarwal-Verma"/>
        <s v="Agrawal Group"/>
        <s v="Anand, Wali and Ganesh"/>
        <s v="Andra, Pillai and Khalsa"/>
        <s v="Anne-Uppal"/>
        <s v="Apte-Patla"/>
        <s v="Arya-Roy"/>
        <s v="Babu Inc"/>
        <s v="Badami Group"/>
        <s v="Badami Inc"/>
        <s v="Bahri-Khosla"/>
        <s v="Bajwa, Johal and Mannan"/>
        <s v="Bala, Bedi and Patel"/>
        <s v="Balasubramanian Inc"/>
        <s v="Balay Inc"/>
        <s v="Bali-Mistry"/>
        <s v="Bandi, Munshi and Som"/>
        <s v="Bandi-Agate"/>
        <s v="Banik, Loyal and Agrawal"/>
        <s v="Banik, Wadhwa and Mittal"/>
        <s v="Barad-Devi"/>
        <s v="Baria Inc"/>
        <s v="Barman Group"/>
        <s v="Basu, Balan and Nadkarni"/>
        <s v="Bath, Mitra and Deshpande"/>
        <s v="Batra, Mani and Shanker"/>
        <s v="Batta-Shankar"/>
        <s v="Bawa Group"/>
        <s v="Bawa Inc"/>
        <s v="Ben LLC"/>
        <s v="Bhagat and Sons"/>
        <s v="Bhalla PLC"/>
        <s v="Bhardwaj and Sons"/>
        <s v="Bhasin-Prasad"/>
        <s v="Bora Inc"/>
        <s v="Borah Inc"/>
        <s v="Chada and Sons"/>
        <s v="Chada, Sharaf and Barad"/>
        <s v="Chadha Inc"/>
        <s v="Chadha-Ben"/>
        <s v="Chahal LLC"/>
        <s v="Chakrabarti, Chandran and Bhat"/>
        <s v="Chakraborty-Khanna"/>
        <s v="Chanda, Jani and Kar"/>
        <s v="Chandran, Jha and Choudhry"/>
        <s v="Chaudhari Group"/>
        <s v="Chaudhary LLC"/>
        <s v="Chaudhary, Tara and Dubey"/>
        <s v="Chopra, Johal and Garde"/>
        <s v="Choudhury, Comar and Deshpande"/>
        <s v="Dada, Doctor and Narula"/>
        <s v="Dada, Narain and Banerjee"/>
        <s v="Dar Inc"/>
        <s v="Dar-Gola"/>
        <s v="Dash Inc"/>
        <s v="De, Tiwari and Karpe"/>
        <s v="Deol, Mandal and Kumar"/>
        <s v="Devan, Bains and Bir"/>
        <s v="Dhar and Sons"/>
        <s v="Dhawan, Bakshi and Oza"/>
        <s v="Dhillon-Andra"/>
        <s v="Din, Chowdhury and Kari"/>
        <s v="Din-Roy"/>
        <s v="Divan Inc"/>
        <s v="Divan PLC"/>
        <s v="Dixit LLC"/>
        <s v="Dua Inc"/>
        <s v="Dube-Saraf"/>
        <s v="Dubey and Sons"/>
        <s v="Dugal-Jani"/>
        <s v="Dutta, Issac and Khare"/>
        <s v="Dutt-Aggarwal"/>
        <s v="Gade Group"/>
        <s v="Ganesan LLC"/>
        <s v="Gera, Wali and Mishra"/>
        <s v="Gera-Sandhu"/>
        <s v="Goel LLC"/>
        <s v="Goel-Sundaram"/>
        <s v="Gokhale Ltd"/>
        <s v="Grewal and Sons"/>
        <s v="Guha, Jhaveri and Grewal"/>
        <s v="Guha-Dugal"/>
        <s v="Gupta-Lal"/>
        <s v="Halder, Kant and Sant"/>
        <s v="Halder-Patla"/>
        <s v="Hayre and Sons"/>
        <s v="Hegde, Prashad and Sachar"/>
        <s v="Hegde-Chaudhary"/>
        <s v="Iyengar Group"/>
        <s v="Iyengar, Issac and Chaudhary"/>
        <s v="Iyer, Mishra and Ramachandran"/>
        <s v="Iyer-Ramesh"/>
        <s v="Jani, Sengupta and Patla"/>
        <s v="Jha LLC"/>
        <s v="Jha, Sankar and Sarma"/>
        <s v="Jhaveri-Biswas"/>
        <s v="Jhaveri-Brar"/>
        <s v="Johal Group"/>
        <s v="Johal, Iyengar and Zachariah"/>
        <s v="Joshi-Baria"/>
        <s v="Kalla-Tara"/>
        <s v="Kanda-Dhillon"/>
        <s v="Kapur PLC"/>
        <s v="Karan-Balan"/>
        <s v="Kashyap, Walia and Rajan"/>
        <s v="Khurana, Sheth and D’Alia"/>
        <s v="Kohli Group"/>
        <s v="Koshy LLC"/>
        <s v="Koshy-Edwin"/>
        <s v="Kota Ltd"/>
        <s v="Kothari, Badami and Nagarajan"/>
        <s v="Krishna, Sandal and Bhalla"/>
        <s v="Krishnamurthy and Sons"/>
        <s v="Krishnamurthy, Dani and Shere"/>
        <s v="Krishnan, Lall and Gola"/>
        <s v="Kumar Group"/>
        <s v="Kuruvilla LLC"/>
        <s v="Lad-Bava"/>
        <s v="Lall and Sons"/>
        <s v="Lalla and Sons"/>
        <s v="Lalla LLC"/>
        <s v="Lanka LLC"/>
        <s v="Lata, Som and Nazareth"/>
        <s v="Lata-Ratta"/>
        <s v="Loke and Sons"/>
        <s v="Luthra LLC"/>
        <s v="Magar Ltd"/>
        <s v="Mahajan, Mann and Nadkarni"/>
        <s v="Maharaj, Kashyap and Subramanian"/>
        <s v="Majumdar-Subramanian"/>
        <s v="Mallick-Lanka"/>
        <s v="Mand-Chand"/>
        <s v="Mander and Sons"/>
        <s v="Mangal, Sura and Patla"/>
        <s v="Mann and Sons"/>
        <s v="Mannan-Taneja"/>
        <s v="Menon, Bala and Varughese"/>
        <s v="Minhas-Chakraborty"/>
        <s v="Misra, Chaudhari and Keer"/>
        <s v="Morar-Sidhu"/>
        <s v="More-Varughese"/>
        <s v="Mutti-Peri"/>
        <s v="Naidu-Maharaj"/>
        <s v="Naik Inc"/>
        <s v="Narang, Dugar and Biswas"/>
        <s v="Narasimhan LLC"/>
        <s v="Nayak, Sengupta and Savant"/>
        <s v="Nazareth-Magar"/>
        <s v="Nigam LLC"/>
        <s v="Om Ltd"/>
        <s v="Om-Chander"/>
        <s v="Om-Halder"/>
        <s v="Oommen-Wali"/>
        <s v="Palan-Sachar"/>
        <s v="Pandey-Narula"/>
        <s v="Pant Ltd"/>
        <s v="Parsa Group"/>
        <s v="Parsa, Kant and Ganguly"/>
        <s v="Patel Group"/>
        <s v="Patel, Dubey and Dhar"/>
        <s v="Patel-Sagar"/>
        <s v="Pathak, Sachdev and Kohli"/>
        <s v="Radhakrishnan, Luthra and Apte"/>
        <s v="Radhakrishnan-Kumer"/>
        <s v="Raj Ltd"/>
        <s v="Rajagopal, Hans and Oza"/>
        <s v="Rajan and Sons"/>
        <s v="Rajan-Keer"/>
        <s v="Ram, Vig and Swaminathan"/>
        <s v="Ramakrishnan-Magar"/>
        <s v="Raman Group"/>
        <s v="Ranganathan, Gulati and Prakash"/>
        <s v="Raval Group"/>
        <s v="Sagar, Brahmbhatt and Barad"/>
        <s v="Sahni Inc"/>
        <s v="Sahni-Majumdar"/>
        <s v="Sahota, Pai and Minhas"/>
        <s v="Saini-Tank"/>
        <s v="Sampath, Guha and Gera"/>
        <s v="Samra Group"/>
        <s v="Sangha, Bhasin and Mannan"/>
        <s v="Sankar Group"/>
        <s v="Sankaran Inc"/>
        <s v="Sant-Zacharia"/>
        <s v="Saran and Sons"/>
        <s v="Saran Inc"/>
        <s v="Sarna, Rajagopal and Sundaram"/>
        <s v="Sarraf-Varkey"/>
        <s v="Sawhney Group"/>
        <s v="Saxena-Nori"/>
        <s v="Sekhon Inc"/>
        <s v="Sem, Nayar and Madan"/>
        <s v="Sen and Sons"/>
        <s v="Sengupta and Sons"/>
        <s v="Seth, Dasgupta and Shanker"/>
        <s v="Seth, Kapoor and Basu"/>
        <s v="Setty PLC"/>
        <s v="Shah, Tailor and Pau"/>
        <s v="Sharaf, Kala and Sankaran"/>
        <s v="Shenoy LLC"/>
        <s v="Sheth-Kapadia"/>
        <s v="Shetty Inc"/>
        <s v="Shroff-Krishna"/>
        <s v="Shukla-Subramanian"/>
        <s v="Singh, Atwal and Nagy"/>
        <s v="Som LLC"/>
        <s v="Srinivasan, Lata and Parikh"/>
        <s v="Sule-Bose"/>
        <s v="Sunder and Sons"/>
        <s v="Sura, Chakrabarti and Parikh"/>
        <s v="Suresh Group"/>
        <s v="Suresh, Kakar and Bassi"/>
        <s v="Swaminathan-Kumar"/>
        <s v="Tak-Deol"/>
        <s v="Taneja, Lata and Koshy"/>
        <s v="Taneja, Sane and Batra"/>
        <s v="Thaker PLC"/>
        <s v="Trivedi LLC"/>
        <s v="Upadhyay-Kaur"/>
        <s v="Vaidya PLC"/>
        <s v="Vala Group"/>
        <s v="Vala, Banerjee and Lalla"/>
        <s v="Varkey-Puri"/>
        <s v="Varma and Sons"/>
        <s v="Varty LLC"/>
        <s v="Venkataraman PLC"/>
        <s v="Vig, Khalsa and Dugar"/>
        <s v="Vig-Choudhury"/>
        <s v="Viswanathan and Sons"/>
        <s v="Vyas-Jayaraman"/>
        <s v="Walia Inc"/>
        <s v="Walla PLC"/>
        <s v="Warrior Ltd"/>
        <s v="Warrior, Gulati and Shanker"/>
        <s v="Yohannan, Nayak and Tank"/>
      </sharedItems>
    </cacheField>
    <cacheField name="[Measures].[Sum of damaged_stock]" caption="Sum of damaged_stock" numFmtId="0" hierarchy="129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2" memberValueDatatype="130" unbalanced="0">
      <fieldsUsage count="2">
        <fieldUsage x="-1"/>
        <fieldUsage x="0"/>
      </fieldsUsage>
    </cacheHierarchy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82638888" backgroundQuery="1" createdVersion="8" refreshedVersion="8" minRefreshableVersion="3" recordCount="0" supportSubquery="1" supportAdvancedDrill="1" xr:uid="{E1A5B683-4550-4390-AE8A-8BECBCFD83D0}">
  <cacheSource type="external" connectionId="12"/>
  <cacheFields count="2">
    <cacheField name="[Measures].[Count of feedback_id]" caption="Count of feedback_id" numFmtId="0" hierarchy="146" level="32767"/>
    <cacheField name="[Feedback].[rating].[rating]" caption="rating" numFmtId="0" hierarchy="20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Feedback].[rating].&amp;[1]"/>
            <x15:cachedUniqueName index="1" name="[Feedback].[rating].&amp;[2]"/>
            <x15:cachedUniqueName index="2" name="[Feedback].[rating].&amp;[3]"/>
            <x15:cachedUniqueName index="3" name="[Feedback].[rating].&amp;[4]"/>
            <x15:cachedUniqueName index="4" name="[Feedback].[rating].&amp;[5]"/>
          </x15:cachedUniqueNames>
        </ext>
      </extLst>
    </cacheField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2" memberValueDatatype="20" unbalanced="0">
      <fieldsUsage count="2">
        <fieldUsage x="-1"/>
        <fieldUsage x="1"/>
      </fieldsUsage>
    </cacheHierarchy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79398148" backgroundQuery="1" createdVersion="8" refreshedVersion="8" minRefreshableVersion="3" recordCount="0" supportSubquery="1" supportAdvancedDrill="1" xr:uid="{05E3306E-B04B-4D8A-85B8-21F44B3D7637}">
  <cacheSource type="external" connectionId="12"/>
  <cacheFields count="3">
    <cacheField name="[Customer].[customer_segment].[customer_segment]" caption="customer_segment" numFmtId="0" hierarchy="14" level="1">
      <sharedItems count="4">
        <s v="Inactive"/>
        <s v="New"/>
        <s v="Premium"/>
        <s v="Regular"/>
      </sharedItems>
    </cacheField>
    <cacheField name="[Feedback].[sentiment].[sentiment]" caption="sentiment" numFmtId="0" hierarchy="23" level="1">
      <sharedItems count="3">
        <s v="Negative"/>
        <s v="Neutral"/>
        <s v="Positive"/>
      </sharedItems>
    </cacheField>
    <cacheField name="[Measures].[Average of rating]" caption="Average of rating" numFmtId="0" hierarchy="117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2" memberValueDatatype="130" unbalanced="0">
      <fieldsUsage count="2">
        <fieldUsage x="-1"/>
        <fieldUsage x="1"/>
      </fieldsUsage>
    </cacheHierarchy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77777777" backgroundQuery="1" createdVersion="8" refreshedVersion="8" minRefreshableVersion="3" recordCount="0" supportSubquery="1" supportAdvancedDrill="1" xr:uid="{315E8D85-87A2-4A1C-95DE-6DF812306B27}">
  <cacheSource type="external" connectionId="12"/>
  <cacheFields count="2">
    <cacheField name="[Feedback].[feedback_category].[feedback_category]" caption="feedback_category" numFmtId="0" hierarchy="22" level="1">
      <sharedItems count="4">
        <s v="App Experience"/>
        <s v="Customer Service"/>
        <s v="Delivery"/>
        <s v="Product Quality"/>
      </sharedItems>
    </cacheField>
    <cacheField name="[Measures].[Count of feedback_id]" caption="Count of feedback_id" numFmtId="0" hierarchy="146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2" memberValueDatatype="130" unbalanced="0">
      <fieldsUsage count="2">
        <fieldUsage x="-1"/>
        <fieldUsage x="0"/>
      </fieldsUsage>
    </cacheHierarchy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76157407" backgroundQuery="1" createdVersion="8" refreshedVersion="8" minRefreshableVersion="3" recordCount="0" supportSubquery="1" supportAdvancedDrill="1" xr:uid="{F0C6DB62-0927-4423-9C1D-930C032F5F67}">
  <cacheSource type="external" connectionId="12"/>
  <cacheFields count="2">
    <cacheField name="[Feedback].[sentiment].[sentiment]" caption="sentiment" numFmtId="0" hierarchy="23" level="1">
      <sharedItems count="3">
        <s v="Negative"/>
        <s v="Neutral"/>
        <s v="Positive"/>
      </sharedItems>
    </cacheField>
    <cacheField name="[Measures].[Count of feedback_id]" caption="Count of feedback_id" numFmtId="0" hierarchy="146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2" memberValueDatatype="130" unbalanced="0">
      <fieldsUsage count="2">
        <fieldUsage x="-1"/>
        <fieldUsage x="0"/>
      </fieldsUsage>
    </cacheHierarchy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72916667" backgroundQuery="1" createdVersion="8" refreshedVersion="8" minRefreshableVersion="3" recordCount="0" supportSubquery="1" supportAdvancedDrill="1" xr:uid="{C010083A-2BD2-4A1D-8CF0-72094A1FA04B}">
  <cacheSource type="external" connectionId="12"/>
  <cacheFields count="2">
    <cacheField name="[Order].[reasons_if_delayed].[reasons_if_delayed]" caption="reasons_if_delayed" numFmtId="0" hierarchy="46" level="1">
      <sharedItems count="2">
        <s v=""/>
        <s v="Traffic"/>
      </sharedItems>
    </cacheField>
    <cacheField name="[Measures].[Count of quantity]" caption="Count of quantity" numFmtId="0" hierarchy="139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2" memberValueDatatype="130" unbalanced="0">
      <fieldsUsage count="2">
        <fieldUsage x="-1"/>
        <fieldUsage x="0"/>
      </fieldsUsage>
    </cacheHierarchy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71064812" backgroundQuery="1" createdVersion="8" refreshedVersion="8" minRefreshableVersion="3" recordCount="0" supportSubquery="1" supportAdvancedDrill="1" xr:uid="{5B95E83C-4C14-4243-98C6-94A2D5835AD6}">
  <cacheSource type="external" connectionId="12"/>
  <cacheFields count="2">
    <cacheField name="[Order].[delivery_status].[delivery_status]" caption="delivery_status" numFmtId="0" hierarchy="45" level="1">
      <sharedItems count="3">
        <s v="On Time"/>
        <s v="Significantly Delayed"/>
        <s v="Slightly Delayed"/>
      </sharedItems>
    </cacheField>
    <cacheField name="[Measures].[Count of quantity]" caption="Count of quantity" numFmtId="0" hierarchy="139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2" memberValueDatatype="130" unbalanced="0">
      <fieldsUsage count="2">
        <fieldUsage x="-1"/>
        <fieldUsage x="0"/>
      </fieldsUsage>
    </cacheHierarchy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69444441" backgroundQuery="1" createdVersion="8" refreshedVersion="8" minRefreshableVersion="3" recordCount="0" supportSubquery="1" supportAdvancedDrill="1" xr:uid="{61DAC251-4C74-4DFA-8906-AA3FE18EE287}">
  <cacheSource type="external" connectionId="12"/>
  <cacheFields count="3">
    <cacheField name="[Order-Customer].[delivery_status].[delivery_status]" caption="delivery_status" numFmtId="0" hierarchy="58" level="1">
      <sharedItems containsSemiMixedTypes="0" containsNonDate="0" containsString="0"/>
    </cacheField>
    <cacheField name="[Measures].[Count of order_id 2]" caption="Count of order_id 2" numFmtId="0" hierarchy="126" level="32767"/>
    <cacheField name="[Order-Customer].[order_date (Year)].[order_date (Year)]" caption="order_date (Year)" numFmtId="0" hierarchy="63" level="1">
      <sharedItems count="3">
        <s v="2023"/>
        <s v="2024"/>
        <s v="2025"/>
      </sharedItems>
    </cacheField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2" memberValueDatatype="130" unbalanced="0">
      <fieldsUsage count="2">
        <fieldUsage x="-1"/>
        <fieldUsage x="0"/>
      </fieldsUsage>
    </cacheHierarchy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2" memberValueDatatype="130" unbalanced="0">
      <fieldsUsage count="2">
        <fieldUsage x="-1"/>
        <fieldUsage x="2"/>
      </fieldsUsage>
    </cacheHierarchy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sama, Engy" refreshedDate="46299.908667592594" backgroundQuery="1" createdVersion="8" refreshedVersion="8" minRefreshableVersion="3" recordCount="0" supportSubquery="1" supportAdvancedDrill="1" xr:uid="{62BB613B-37CA-41DB-A75E-3B2A55CB35F4}">
  <cacheSource type="external" connectionId="12"/>
  <cacheFields count="3">
    <cacheField name="[Order].[delivery_status].[delivery_status]" caption="delivery_status" numFmtId="0" hierarchy="45" level="1">
      <sharedItems count="3">
        <s v="On Time"/>
        <s v="Significantly Delayed"/>
        <s v="Slightly Delayed"/>
      </sharedItems>
    </cacheField>
    <cacheField name="[Measures].[Sum of delivery_time_minutes]" caption="Sum of delivery_time_minutes" numFmtId="0" hierarchy="119" level="32767"/>
    <cacheField name="[Measures].[Count of order_id]" caption="Count of order_id" numFmtId="0" hierarchy="121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2" memberValueDatatype="130" unbalanced="0">
      <fieldsUsage count="2">
        <fieldUsage x="-1"/>
        <fieldUsage x="0"/>
      </fieldsUsage>
    </cacheHierarchy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0.960067129628" backgroundQuery="1" createdVersion="8" refreshedVersion="8" minRefreshableVersion="3" recordCount="0" supportSubquery="1" supportAdvancedDrill="1" xr:uid="{8C415AA3-DD9E-4874-B5B4-0FDB47BEB1AB}">
  <cacheSource type="external" connectionId="12"/>
  <cacheFields count="3">
    <cacheField name="[Customer].[customer_segment].[customer_segment]" caption="customer_segment" numFmtId="0" hierarchy="14" level="1">
      <sharedItems count="4">
        <s v="Inactive"/>
        <s v="New"/>
        <s v="Premium"/>
        <s v="Regular"/>
      </sharedItems>
    </cacheField>
    <cacheField name="[Measures].[Sum of quantity]" caption="Sum of quantity" numFmtId="0" hierarchy="112" level="32767"/>
    <cacheField name="[Measures].[Sum of Total Price]" caption="Sum of Total Price" numFmtId="0" hierarchy="171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0.962615972225" backgroundQuery="1" createdVersion="8" refreshedVersion="8" minRefreshableVersion="3" recordCount="0" supportSubquery="1" supportAdvancedDrill="1" xr:uid="{2FA64F65-14E6-469F-A776-7CC628805365}">
  <cacheSource type="external" connectionId="12"/>
  <cacheFields count="3">
    <cacheField name="[Customer].[customer_segment].[customer_segment]" caption="customer_segment" numFmtId="0" hierarchy="14" level="1">
      <sharedItems count="4">
        <s v="Inactive"/>
        <s v="New"/>
        <s v="Premium"/>
        <s v="Regular"/>
      </sharedItems>
    </cacheField>
    <cacheField name="[Feedback].[sentiment].[sentiment]" caption="sentiment" numFmtId="0" hierarchy="23" level="1">
      <sharedItems count="3">
        <s v="Negative"/>
        <s v="Neutral"/>
        <s v="Positive"/>
      </sharedItems>
    </cacheField>
    <cacheField name="[Measures].[Average of rating]" caption="Average of rating" numFmtId="0" hierarchy="117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2" memberValueDatatype="130" unbalanced="0">
      <fieldsUsage count="2">
        <fieldUsage x="-1"/>
        <fieldUsage x="1"/>
      </fieldsUsage>
    </cacheHierarchy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0.981565393522" backgroundQuery="1" createdVersion="8" refreshedVersion="8" minRefreshableVersion="3" recordCount="0" supportSubquery="1" supportAdvancedDrill="1" xr:uid="{BE456947-A37C-421E-ADCB-F832ECA3E81A}">
  <cacheSource type="external" connectionId="12"/>
  <cacheFields count="3">
    <cacheField name="[Products details].[brand].[brand]" caption="brand" numFmtId="0" hierarchy="82" level="1">
      <sharedItems count="237">
        <s v="Agarwal, Rana and Raman"/>
        <s v="Aggarwal, Dewan and Bhardwaj"/>
        <s v="Aggarwal-Verma"/>
        <s v="Agrawal Group"/>
        <s v="Anand, Wali and Ganesh"/>
        <s v="Andra, Pillai and Khalsa"/>
        <s v="Anne-Uppal"/>
        <s v="Apte-Patla"/>
        <s v="Arya-Roy"/>
        <s v="Babu Inc"/>
        <s v="Badami Group"/>
        <s v="Badami Inc"/>
        <s v="Bahri-Khosla"/>
        <s v="Bajwa, Johal and Mannan"/>
        <s v="Bala, Bedi and Patel"/>
        <s v="Balasubramanian Inc"/>
        <s v="Balay Inc"/>
        <s v="Bali-Mistry"/>
        <s v="Bandi, Munshi and Som"/>
        <s v="Bandi-Agate"/>
        <s v="Banik, Loyal and Agrawal"/>
        <s v="Banik, Wadhwa and Mittal"/>
        <s v="Barad-Devi"/>
        <s v="Baria Inc"/>
        <s v="Barman Group"/>
        <s v="Basu, Balan and Nadkarni"/>
        <s v="Bath, Mitra and Deshpande"/>
        <s v="Batra, Mani and Shanker"/>
        <s v="Batta-Shankar"/>
        <s v="Bawa Group"/>
        <s v="Bawa Inc"/>
        <s v="Ben LLC"/>
        <s v="Bhagat and Sons"/>
        <s v="Bhalla PLC"/>
        <s v="Bhardwaj and Sons"/>
        <s v="Bhasin-Prasad"/>
        <s v="Bora Inc"/>
        <s v="Borah Inc"/>
        <s v="Chada and Sons"/>
        <s v="Chada, Sharaf and Barad"/>
        <s v="Chadha Inc"/>
        <s v="Chadha-Ben"/>
        <s v="Chahal LLC"/>
        <s v="Chakrabarti, Chandran and Bhat"/>
        <s v="Chakraborty-Khanna"/>
        <s v="Chanda, Jani and Kar"/>
        <s v="Chandran, Jha and Choudhry"/>
        <s v="Chaudhari Group"/>
        <s v="Chaudhary LLC"/>
        <s v="Chaudhary, Tara and Dubey"/>
        <s v="Chopra, Johal and Garde"/>
        <s v="Choudhury, Comar and Deshpande"/>
        <s v="Dada, Doctor and Narula"/>
        <s v="Dada, Narain and Banerjee"/>
        <s v="Dar Inc"/>
        <s v="Dar-Gola"/>
        <s v="Dash Inc"/>
        <s v="De, Tiwari and Karpe"/>
        <s v="Deol, Mandal and Kumar"/>
        <s v="Devan, Bains and Bir"/>
        <s v="Dhar and Sons"/>
        <s v="Dhawan, Bakshi and Oza"/>
        <s v="Dhillon-Andra"/>
        <s v="Din, Chowdhury and Kari"/>
        <s v="Din-Roy"/>
        <s v="Divan Inc"/>
        <s v="Divan PLC"/>
        <s v="Dixit LLC"/>
        <s v="Dua Inc"/>
        <s v="Dube-Saraf"/>
        <s v="Dubey and Sons"/>
        <s v="Dugal-Jani"/>
        <s v="Dutta, Issac and Khare"/>
        <s v="Dutt-Aggarwal"/>
        <s v="Gade Group"/>
        <s v="Ganesan LLC"/>
        <s v="Gera, Wali and Mishra"/>
        <s v="Gera-Sandhu"/>
        <s v="Goel LLC"/>
        <s v="Goel-Sundaram"/>
        <s v="Gokhale Ltd"/>
        <s v="Grewal and Sons"/>
        <s v="Guha, Jhaveri and Grewal"/>
        <s v="Guha-Dugal"/>
        <s v="Gupta-Lal"/>
        <s v="Halder, Kant and Sant"/>
        <s v="Halder-Patla"/>
        <s v="Hayre and Sons"/>
        <s v="Hegde, Prashad and Sachar"/>
        <s v="Hegde-Chaudhary"/>
        <s v="Iyengar Group"/>
        <s v="Iyengar, Issac and Chaudhary"/>
        <s v="Iyer, Mishra and Ramachandran"/>
        <s v="Iyer-Ramesh"/>
        <s v="Jani, Sengupta and Patla"/>
        <s v="Jha LLC"/>
        <s v="Jha, Sankar and Sarma"/>
        <s v="Jhaveri-Biswas"/>
        <s v="Jhaveri-Brar"/>
        <s v="Johal Group"/>
        <s v="Johal, Iyengar and Zachariah"/>
        <s v="Joshi-Baria"/>
        <s v="Kalla-Tara"/>
        <s v="Kanda-Dhillon"/>
        <s v="Kapur PLC"/>
        <s v="Karan-Balan"/>
        <s v="Kashyap, Walia and Rajan"/>
        <s v="Khurana, Sheth and D’Alia"/>
        <s v="Kohli Group"/>
        <s v="Koshy LLC"/>
        <s v="Koshy-Edwin"/>
        <s v="Kota Ltd"/>
        <s v="Kothari, Badami and Nagarajan"/>
        <s v="Krishna, Sandal and Bhalla"/>
        <s v="Krishnamurthy and Sons"/>
        <s v="Krishnamurthy, Dani and Shere"/>
        <s v="Krishnan, Lall and Gola"/>
        <s v="Kumar Group"/>
        <s v="Kuruvilla LLC"/>
        <s v="Lad-Bava"/>
        <s v="Lall and Sons"/>
        <s v="Lalla and Sons"/>
        <s v="Lalla LLC"/>
        <s v="Lanka LLC"/>
        <s v="Lata, Som and Nazareth"/>
        <s v="Lata-Ratta"/>
        <s v="Loke and Sons"/>
        <s v="Luthra LLC"/>
        <s v="Magar Ltd"/>
        <s v="Mahajan, Mann and Nadkarni"/>
        <s v="Maharaj, Kashyap and Subramanian"/>
        <s v="Majumdar-Subramanian"/>
        <s v="Mallick-Lanka"/>
        <s v="Mand-Chand"/>
        <s v="Mander and Sons"/>
        <s v="Mangal, Sura and Patla"/>
        <s v="Mann and Sons"/>
        <s v="Mannan-Taneja"/>
        <s v="Menon, Bala and Varughese"/>
        <s v="Minhas-Chakraborty"/>
        <s v="Misra, Chaudhari and Keer"/>
        <s v="Morar-Sidhu"/>
        <s v="More-Varughese"/>
        <s v="Mutti-Peri"/>
        <s v="Naidu-Maharaj"/>
        <s v="Naik Inc"/>
        <s v="Narang, Dugar and Biswas"/>
        <s v="Narasimhan LLC"/>
        <s v="Nayak, Sengupta and Savant"/>
        <s v="Nazareth-Magar"/>
        <s v="Nigam LLC"/>
        <s v="Om Ltd"/>
        <s v="Om-Chander"/>
        <s v="Om-Halder"/>
        <s v="Oommen-Wali"/>
        <s v="Palan-Sachar"/>
        <s v="Pandey-Narula"/>
        <s v="Pant Ltd"/>
        <s v="Parsa Group"/>
        <s v="Parsa, Kant and Ganguly"/>
        <s v="Patel Group"/>
        <s v="Patel, Dubey and Dhar"/>
        <s v="Patel-Sagar"/>
        <s v="Pathak, Sachdev and Kohli"/>
        <s v="Radhakrishnan, Luthra and Apte"/>
        <s v="Radhakrishnan-Kumer"/>
        <s v="Raj Ltd"/>
        <s v="Rajagopal, Hans and Oza"/>
        <s v="Rajan and Sons"/>
        <s v="Rajan-Keer"/>
        <s v="Ram, Vig and Swaminathan"/>
        <s v="Ramakrishnan-Magar"/>
        <s v="Raman Group"/>
        <s v="Ranganathan, Gulati and Prakash"/>
        <s v="Raval Group"/>
        <s v="Sagar, Brahmbhatt and Barad"/>
        <s v="Sahni Inc"/>
        <s v="Sahni-Majumdar"/>
        <s v="Sahota, Pai and Minhas"/>
        <s v="Saini-Tank"/>
        <s v="Sampath, Guha and Gera"/>
        <s v="Samra Group"/>
        <s v="Sangha, Bhasin and Mannan"/>
        <s v="Sankar Group"/>
        <s v="Sankaran Inc"/>
        <s v="Sant-Zacharia"/>
        <s v="Saran and Sons"/>
        <s v="Saran Inc"/>
        <s v="Sarna, Rajagopal and Sundaram"/>
        <s v="Sarraf-Varkey"/>
        <s v="Sawhney Group"/>
        <s v="Saxena-Nori"/>
        <s v="Sekhon Inc"/>
        <s v="Sem, Nayar and Madan"/>
        <s v="Sen and Sons"/>
        <s v="Sengupta and Sons"/>
        <s v="Seth, Dasgupta and Shanker"/>
        <s v="Seth, Kapoor and Basu"/>
        <s v="Setty PLC"/>
        <s v="Shah, Tailor and Pau"/>
        <s v="Sharaf, Kala and Sankaran"/>
        <s v="Shenoy LLC"/>
        <s v="Sheth-Kapadia"/>
        <s v="Shetty Inc"/>
        <s v="Shroff-Krishna"/>
        <s v="Shukla-Subramanian"/>
        <s v="Singh, Atwal and Nagy"/>
        <s v="Som LLC"/>
        <s v="Srinivasan, Lata and Parikh"/>
        <s v="Sule-Bose"/>
        <s v="Sunder and Sons"/>
        <s v="Sura, Chakrabarti and Parikh"/>
        <s v="Suresh Group"/>
        <s v="Suresh, Kakar and Bassi"/>
        <s v="Swaminathan-Kumar"/>
        <s v="Tak-Deol"/>
        <s v="Taneja, Lata and Koshy"/>
        <s v="Taneja, Sane and Batra"/>
        <s v="Thaker PLC"/>
        <s v="Trivedi LLC"/>
        <s v="Upadhyay-Kaur"/>
        <s v="Vaidya PLC"/>
        <s v="Vala Group"/>
        <s v="Vala, Banerjee and Lalla"/>
        <s v="Varkey-Puri"/>
        <s v="Varma and Sons"/>
        <s v="Varty LLC"/>
        <s v="Venkataraman PLC"/>
        <s v="Vig, Khalsa and Dugar"/>
        <s v="Vig-Choudhury"/>
        <s v="Viswanathan and Sons"/>
        <s v="Vyas-Jayaraman"/>
        <s v="Walia Inc"/>
        <s v="Walla PLC"/>
        <s v="Warrior Ltd"/>
        <s v="Warrior, Gulati and Shanker"/>
        <s v="Yohannan, Nayak and Tank"/>
      </sharedItems>
    </cacheField>
    <cacheField name="[Measures].[Sum of quantity]" caption="Sum of quantity" numFmtId="0" hierarchy="112" level="32767"/>
    <cacheField name="[Measures].[Sum of Total Price]" caption="Sum of Total Price" numFmtId="0" hierarchy="171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2" memberValueDatatype="130" unbalanced="0">
      <fieldsUsage count="2">
        <fieldUsage x="-1"/>
        <fieldUsage x="0"/>
      </fieldsUsage>
    </cacheHierarchy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0.981953240742" backgroundQuery="1" createdVersion="8" refreshedVersion="8" minRefreshableVersion="3" recordCount="0" supportSubquery="1" supportAdvancedDrill="1" xr:uid="{6E4DC170-BA8E-43FF-A276-B6017B8E5695}">
  <cacheSource type="external" connectionId="12"/>
  <cacheFields count="3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Measures].[Sum of quantity]" caption="Sum of quantity" numFmtId="0" hierarchy="112" level="32767"/>
    <cacheField name="[Measures].[Sum of Total Price]" caption="Sum of Total Price" numFmtId="0" hierarchy="171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0.982543287035" backgroundQuery="1" createdVersion="8" refreshedVersion="8" minRefreshableVersion="3" recordCount="0" supportSubquery="1" supportAdvancedDrill="1" xr:uid="{1A8D3041-D3AE-4071-A80A-47DE6E44E288}">
  <cacheSource type="external" connectionId="12"/>
  <cacheFields count="4">
    <cacheField name="[Order].[actual_time (Month)].[actual_time (Month)]" caption="actual_time (Month)" numFmtId="0" hierarchy="5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Order].[actual_time (Quarter)].[actual_time (Quarter)]" caption="actual_time (Quarter)" numFmtId="0" hierarchy="51" level="1">
      <sharedItems count="4">
        <s v="Qtr1"/>
        <s v="Qtr2"/>
        <s v="Qtr3"/>
        <s v="Qtr4"/>
      </sharedItems>
    </cacheField>
    <cacheField name="[Order].[actual_time (Year)].[actual_time (Year)]" caption="actual_time (Year)" numFmtId="0" hierarchy="50" level="1">
      <sharedItems count="3">
        <s v="2023"/>
        <s v="2024"/>
        <s v="2025"/>
      </sharedItems>
    </cacheField>
    <cacheField name="[Measures].[Sum of Total Price]" caption="Sum of Total Price" numFmtId="0" hierarchy="171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2" memberValueDatatype="130" unbalanced="0">
      <fieldsUsage count="2">
        <fieldUsage x="-1"/>
        <fieldUsage x="2"/>
      </fieldsUsage>
    </cacheHierarchy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2" memberValueDatatype="130" unbalanced="0">
      <fieldsUsage count="2">
        <fieldUsage x="-1"/>
        <fieldUsage x="1"/>
      </fieldsUsage>
    </cacheHierarchy>
    <cacheHierarchy uniqueName="[Order].[actual_time (Month)]" caption="actual_time (Month)" attribute="1" defaultMemberUniqueName="[Order].[actual_time (Month)].[All]" allUniqueName="[Order].[actual_time (Month)].[All]" dimensionUniqueName="[Order]" displayFolder="" count="2" memberValueDatatype="130" unbalanced="0">
      <fieldsUsage count="2">
        <fieldUsage x="-1"/>
        <fieldUsage x="0"/>
      </fieldsUsage>
    </cacheHierarchy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0.982974652776" backgroundQuery="1" createdVersion="8" refreshedVersion="8" minRefreshableVersion="3" recordCount="0" supportSubquery="1" supportAdvancedDrill="1" xr:uid="{74BB7AA1-578D-4DB5-80D4-760227D3EFB1}">
  <cacheSource type="external" connectionId="12"/>
  <cacheFields count="3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Customer].[customer_segment].[customer_segment]" caption="customer_segment" numFmtId="0" hierarchy="14" level="1">
      <sharedItems count="4">
        <s v="Inactive"/>
        <s v="New"/>
        <s v="Premium"/>
        <s v="Regular"/>
      </sharedItems>
    </cacheField>
    <cacheField name="[Measures].[Sum of Total Price]" caption="Sum of Total Price" numFmtId="0" hierarchy="171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0.983160300922" backgroundQuery="1" createdVersion="8" refreshedVersion="8" minRefreshableVersion="3" recordCount="0" supportSubquery="1" supportAdvancedDrill="1" xr:uid="{E1159FE4-35AF-4063-B042-EEF3EEC0C64D}">
  <cacheSource type="external" connectionId="12"/>
  <cacheFields count="3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Products details].[brand].[brand]" caption="brand" numFmtId="0" hierarchy="82" level="1">
      <sharedItems count="30">
        <s v="Aggarwal, Dewan and Bhardwaj"/>
        <s v="Anne-Uppal"/>
        <s v="Balasubramanian Inc"/>
        <s v="Banik, Loyal and Agrawal"/>
        <s v="Bhalla PLC"/>
        <s v="Chakrabarti, Chandran and Bhat"/>
        <s v="Chandran, Jha and Choudhry"/>
        <s v="Dhar and Sons"/>
        <s v="Dixit LLC"/>
        <s v="Gera, Wali and Mishra"/>
        <s v="Hegde, Prashad and Sachar"/>
        <s v="Jani, Sengupta and Patla"/>
        <s v="Jhaveri-Biswas"/>
        <s v="Johal Group"/>
        <s v="Kothari, Badami and Nagarajan"/>
        <s v="Krishnamurthy and Sons"/>
        <s v="Menon, Bala and Varughese"/>
        <s v="Morar-Sidhu"/>
        <s v="Naik Inc"/>
        <s v="Narasimhan LLC"/>
        <s v="Nigam LLC"/>
        <s v="Om-Halder"/>
        <s v="Patel, Dubey and Dhar"/>
        <s v="Rajan and Sons"/>
        <s v="Sahni Inc"/>
        <s v="Sahni-Majumdar"/>
        <s v="Sheth-Kapadia"/>
        <s v="Som LLC"/>
        <s v="Suresh Group"/>
        <s v="Taneja, Lata and Koshy"/>
      </sharedItems>
    </cacheField>
    <cacheField name="[Measures].[Sum of Total Price]" caption="Sum of Total Price" numFmtId="0" hierarchy="171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2" memberValueDatatype="130" unbalanced="0">
      <fieldsUsage count="2">
        <fieldUsage x="-1"/>
        <fieldUsage x="1"/>
      </fieldsUsage>
    </cacheHierarchy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0.984197453705" backgroundQuery="1" createdVersion="8" refreshedVersion="8" minRefreshableVersion="3" recordCount="0" supportSubquery="1" supportAdvancedDrill="1" xr:uid="{5D38DC0A-4DD4-4890-9C95-E6732869C480}">
  <cacheSource type="external" connectionId="12"/>
  <cacheFields count="4">
    <cacheField name="[Order].[actual_time (Month)].[actual_time (Month)]" caption="actual_time (Month)" numFmtId="0" hierarchy="5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Order].[actual_time (Quarter)].[actual_time (Quarter)]" caption="actual_time (Quarter)" numFmtId="0" hierarchy="51" level="1">
      <sharedItems count="4">
        <s v="Qtr1"/>
        <s v="Qtr2"/>
        <s v="Qtr3"/>
        <s v="Qtr4"/>
      </sharedItems>
    </cacheField>
    <cacheField name="[Order].[actual_time (Year)].[actual_time (Year)]" caption="actual_time (Year)" numFmtId="0" hierarchy="50" level="1">
      <sharedItems count="3">
        <s v="2023"/>
        <s v="2024"/>
        <s v="2025"/>
      </sharedItems>
    </cacheField>
    <cacheField name="[Measures].[Sum of quantity]" caption="Sum of quantity" numFmtId="0" hierarchy="112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0" memberValueDatatype="130" unbalanced="0"/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0" memberValueDatatype="130" unbalanced="0"/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2" memberValueDatatype="130" unbalanced="0">
      <fieldsUsage count="2">
        <fieldUsage x="-1"/>
        <fieldUsage x="2"/>
      </fieldsUsage>
    </cacheHierarchy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2" memberValueDatatype="130" unbalanced="0">
      <fieldsUsage count="2">
        <fieldUsage x="-1"/>
        <fieldUsage x="1"/>
      </fieldsUsage>
    </cacheHierarchy>
    <cacheHierarchy uniqueName="[Order].[actual_time (Month)]" caption="actual_time (Month)" attribute="1" defaultMemberUniqueName="[Order].[actual_time (Month)].[All]" allUniqueName="[Order].[actual_time (Month)].[All]" dimensionUniqueName="[Order]" displayFolder="" count="2" memberValueDatatype="130" unbalanced="0">
      <fieldsUsage count="2">
        <fieldUsage x="-1"/>
        <fieldUsage x="0"/>
      </fieldsUsage>
    </cacheHierarchy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300.990428472222" backgroundQuery="1" createdVersion="8" refreshedVersion="8" minRefreshableVersion="3" recordCount="0" supportSubquery="1" supportAdvancedDrill="1" xr:uid="{664C2DC3-963F-4174-93E0-85D11AD068AE}">
  <cacheSource type="external" connectionId="12"/>
  <cacheFields count="3">
    <cacheField name="[Category].[category].[category]" caption="category" numFmtId="0" level="1">
      <sharedItems count="11">
        <s v="Baby Care"/>
        <s v="Cold Drinks &amp; Juices"/>
        <s v="Dairy &amp; Breakfast"/>
        <s v="Fruits &amp; Vegetables"/>
        <s v="Grocery &amp; Staples"/>
        <s v="Household Care"/>
        <s v="Instant &amp; Frozen Food"/>
        <s v="Personal Care"/>
        <s v="Pet Care"/>
        <s v="Pharmacy"/>
        <s v="Snacks &amp; Munchies"/>
      </sharedItems>
    </cacheField>
    <cacheField name="[Feedback].[sentiment].[sentiment]" caption="sentiment" numFmtId="0" hierarchy="23" level="1">
      <sharedItems count="3">
        <s v="Negative"/>
        <s v="Neutral"/>
        <s v="Positive"/>
      </sharedItems>
    </cacheField>
    <cacheField name="[Measures].[Average of rating]" caption="Average of rating" numFmtId="0" hierarchy="117" level="32767"/>
  </cacheFields>
  <cacheHierarchies count="172">
    <cacheHierarchy uniqueName="[Category].[category]" caption="category" attribute="1" defaultMemberUniqueName="[Category].[category].[All]" allUniqueName="[Category].[category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Img]" caption="Img" attribute="1" defaultMemberUniqueName="[Category].[Img].[All]" allUniqueName="[Category].[Img].[All]" dimensionUniqueName="[Category]" displayFolder="" count="0" memberValueDatatype="130" unbalanced="0"/>
    <cacheHierarchy uniqueName="[Category].[Sheet1]" caption="Sheet1" attribute="1" defaultMemberUniqueName="[Category].[Sheet1].[All]" allUniqueName="[Category].[Sheet1].[All]" dimensionUniqueName="[Category]" displayFolder="" count="0" memberValueDatatype="130" unbalanced="0"/>
    <cacheHierarchy uniqueName="[Category].[Sheet]" caption="Sheet" attribute="1" defaultMemberUniqueName="[Category].[Sheet].[All]" allUniqueName="[Category].[Sheet].[All]" dimensionUniqueName="[Category]" displayFolder="" count="0" memberValueDatatype="130" unbalanced="0"/>
    <cacheHierarchy uniqueName="[Category].[false]" caption="false" attribute="1" defaultMemberUniqueName="[Category].[false].[All]" allUniqueName="[Category].[false].[All]" dimensionUniqueName="[Category]" displayFolder="" count="0" memberValueDatatype="11" unbalanced="0"/>
    <cacheHierarchy uniqueName="[CSV Dataset -  23 24 25].[Custom]" caption="Custom" attribute="1" defaultMemberUniqueName="[CSV Dataset -  23 24 25].[Custom].[All]" allUniqueName="[CSV Dataset -  23 24 25].[Custom].[All]" dimensionUniqueName="[CSV Dataset -  23 24 25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area]" caption="area" attribute="1" defaultMemberUniqueName="[Customer].[area].[All]" allUniqueName="[Customer].[area].[All]" dimensionUniqueName="[Customer]" displayFolder="" count="0" memberValueDatatype="130" unbalanced="0"/>
    <cacheHierarchy uniqueName="[Customer].[pincode]" caption="pincode" attribute="1" defaultMemberUniqueName="[Customer].[pincode].[All]" allUniqueName="[Customer].[pincode].[All]" dimensionUniqueName="[Customer]" displayFolder="" count="0" memberValueDatatype="2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Customer].[total_orders]" caption="total_orders" attribute="1" defaultMemberUniqueName="[Customer].[total_orders].[All]" allUniqueName="[Customer].[total_orders].[All]" dimensionUniqueName="[Customer]" displayFolder="" count="0" memberValueDatatype="20" unbalanced="0"/>
    <cacheHierarchy uniqueName="[Customer].[avg_order_value]" caption="avg_order_value" attribute="1" defaultMemberUniqueName="[Customer].[avg_order_value].[All]" allUniqueName="[Customer].[avg_order_value].[All]" dimensionUniqueName="[Customer]" displayFolder="" count="0" memberValueDatatype="5" unbalanced="0"/>
    <cacheHierarchy uniqueName="[Feedback].[feedback_id]" caption="feedback_id" attribute="1" defaultMemberUniqueName="[Feedback].[feedback_id].[All]" allUniqueName="[Feedback].[feedback_id].[All]" dimensionUniqueName="[Feedback]" displayFolder="" count="0" memberValueDatatype="20" unbalanced="0"/>
    <cacheHierarchy uniqueName="[Feedback].[order_id]" caption="order_id" attribute="1" defaultMemberUniqueName="[Feedback].[order_id].[All]" allUniqueName="[Feedback].[order_id].[All]" dimensionUniqueName="[Feedback]" displayFolder="" count="0" memberValueDatatype="20" unbalanced="0"/>
    <cacheHierarchy uniqueName="[Feedback].[customer_id]" caption="customer_id" attribute="1" defaultMemberUniqueName="[Feedback].[customer_id].[All]" allUniqueName="[Feedback].[customer_id].[All]" dimensionUniqueName="[Feedback]" displayFolder="" count="0" memberValueDatatype="20" unbalanced="0"/>
    <cacheHierarchy uniqueName="[Feedback].[rating]" caption="rating" attribute="1" defaultMemberUniqueName="[Feedback].[rating].[All]" allUniqueName="[Feedback].[rating].[All]" dimensionUniqueName="[Feedback]" displayFolder="" count="0" memberValueDatatype="20" unbalanced="0"/>
    <cacheHierarchy uniqueName="[Feedback].[feedback_text]" caption="feedback_text" attribute="1" defaultMemberUniqueName="[Feedback].[feedback_text].[All]" allUniqueName="[Feedback].[feedback_text].[All]" dimensionUniqueName="[Feedback]" displayFolder="" count="0" memberValueDatatype="130" unbalanced="0"/>
    <cacheHierarchy uniqueName="[Feedback].[feedback_category]" caption="feedback_category" attribute="1" defaultMemberUniqueName="[Feedback].[feedback_category].[All]" allUniqueName="[Feedback].[feedback_category].[All]" dimensionUniqueName="[Feedback]" displayFolder="" count="0" memberValueDatatype="130" unbalanced="0"/>
    <cacheHierarchy uniqueName="[Feedback].[sentiment]" caption="sentiment" attribute="1" defaultMemberUniqueName="[Feedback].[sentiment].[All]" allUniqueName="[Feedback].[sentiment].[All]" dimensionUniqueName="[Feedback]" displayFolder="" count="2" memberValueDatatype="130" unbalanced="0">
      <fieldsUsage count="2">
        <fieldUsage x="-1"/>
        <fieldUsage x="1"/>
      </fieldsUsage>
    </cacheHierarchy>
    <cacheHierarchy uniqueName="[Feedback].[feedback_date]" caption="feedback_date" attribute="1" time="1" defaultMemberUniqueName="[Feedback].[feedback_date].[All]" allUniqueName="[Feedback].[feedback_date].[All]" dimensionUniqueName="[Feedback]" displayFolder="" count="0" memberValueDatatype="7" unbalanced="0"/>
    <cacheHierarchy uniqueName="[Marketing].[campaign_id]" caption="campaign_id" attribute="1" defaultMemberUniqueName="[Marketing].[campaign_id].[All]" allUniqueName="[Marketing].[campaign_id].[All]" dimensionUniqueName="[Marketing]" displayFolder="" count="0" memberValueDatatype="20" unbalanced="0"/>
    <cacheHierarchy uniqueName="[Marketing].[campaign_name]" caption="campaign_name" attribute="1" defaultMemberUniqueName="[Marketing].[campaign_name].[All]" allUniqueName="[Marketing].[campaign_name].[All]" dimensionUniqueName="[Marketing]" displayFolder="" count="0" memberValueDatatype="130" unbalanced="0"/>
    <cacheHierarchy uniqueName="[Marketing].[date]" caption="date" attribute="1" time="1" defaultMemberUniqueName="[Marketing].[date].[All]" allUniqueName="[Marketing].[date].[All]" dimensionUniqueName="[Marketing]" displayFolder="" count="0" memberValueDatatype="7" unbalanced="0"/>
    <cacheHierarchy uniqueName="[Marketing].[target_audience]" caption="target_audience" attribute="1" defaultMemberUniqueName="[Marketing].[target_audience].[All]" allUniqueName="[Marketing].[target_audience].[All]" dimensionUniqueName="[Marketing]" displayFolder="" count="0" memberValueDatatype="130" unbalanced="0"/>
    <cacheHierarchy uniqueName="[Marketing].[channel]" caption="channel" attribute="1" defaultMemberUniqueName="[Marketing].[channel].[All]" allUniqueName="[Marketing].[channel].[All]" dimensionUniqueName="[Marketing]" displayFolder="" count="0" memberValueDatatype="130" unbalanced="0"/>
    <cacheHierarchy uniqueName="[Marketing].[impressions]" caption="impressions" attribute="1" defaultMemberUniqueName="[Marketing].[impressions].[All]" allUniqueName="[Marketing].[impressions].[All]" dimensionUniqueName="[Marketing]" displayFolder="" count="0" memberValueDatatype="20" unbalanced="0"/>
    <cacheHierarchy uniqueName="[Marketing].[clicks]" caption="clicks" attribute="1" defaultMemberUniqueName="[Marketing].[clicks].[All]" allUniqueName="[Marketing].[clicks].[All]" dimensionUniqueName="[Marketing]" displayFolder="" count="0" memberValueDatatype="20" unbalanced="0"/>
    <cacheHierarchy uniqueName="[Marketing].[conversions]" caption="conversions" attribute="1" defaultMemberUniqueName="[Marketing].[conversions].[All]" allUniqueName="[Marketing].[conversions].[All]" dimensionUniqueName="[Marketing]" displayFolder="" count="0" memberValueDatatype="20" unbalanced="0"/>
    <cacheHierarchy uniqueName="[Marketing].[spend]" caption="spend" attribute="1" defaultMemberUniqueName="[Marketing].[spend].[All]" allUniqueName="[Marketing].[spend].[All]" dimensionUniqueName="[Marketing]" displayFolder="" count="0" memberValueDatatype="5" unbalanced="0"/>
    <cacheHierarchy uniqueName="[Marketing].[revenue_generated]" caption="revenue_generated" attribute="1" defaultMemberUniqueName="[Marketing].[revenue_generated].[All]" allUniqueName="[Marketing].[revenue_generated].[All]" dimensionUniqueName="[Marketing]" displayFolder="" count="0" memberValueDatatype="5" unbalanced="0"/>
    <cacheHierarchy uniqueName="[Marketing].[roas]" caption="roas" attribute="1" defaultMemberUniqueName="[Marketing].[roas].[All]" allUniqueName="[Marketing].[roas].[All]" dimensionUniqueName="[Marketing]" displayFolder="" count="0" memberValueDatatype="5" unbalanced="0"/>
    <cacheHierarchy uniqueName="[Marketing].[date (Year)]" caption="date (Year)" attribute="1" defaultMemberUniqueName="[Marketing].[date (Year)].[All]" allUniqueName="[Marketing].[date (Year)].[All]" dimensionUniqueName="[Marketing]" displayFolder="" count="0" memberValueDatatype="130" unbalanced="0"/>
    <cacheHierarchy uniqueName="[Marketing].[date (Quarter)]" caption="date (Quarter)" attribute="1" defaultMemberUniqueName="[Marketing].[date (Quarter)].[All]" allUniqueName="[Marketing].[date (Quarter)].[All]" dimensionUniqueName="[Marketing]" displayFolder="" count="0" memberValueDatatype="130" unbalanced="0"/>
    <cacheHierarchy uniqueName="[Marketing].[date (Month)]" caption="date (Month)" attribute="1" defaultMemberUniqueName="[Marketing].[date (Month)].[All]" allUniqueName="[Marketing].[date (Month)].[All]" dimensionUniqueName="[Marketing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delivery_partner_id]" caption="delivery_partner_id" attribute="1" defaultMemberUniqueName="[Order].[delivery_partner_id].[All]" allUniqueName="[Order].[delivery_partner_id].[All]" dimensionUniqueName="[Order]" displayFolder="" count="0" memberValueDatatype="20" unbalanced="0"/>
    <cacheHierarchy uniqueName="[Order].[promised_time]" caption="promised_time" attribute="1" time="1" defaultMemberUniqueName="[Order].[promised_time].[All]" allUniqueName="[Order].[promised_time].[All]" dimensionUniqueName="[Order]" displayFolder="" count="0" memberValueDatatype="7" unbalanced="0"/>
    <cacheHierarchy uniqueName="[Order].[actual_time]" caption="actual_time" attribute="1" time="1" defaultMemberUniqueName="[Order].[actual_time].[All]" allUniqueName="[Order].[actual_time].[All]" dimensionUniqueName="[Order]" displayFolder="" count="0" memberValueDatatype="7" unbalanced="0"/>
    <cacheHierarchy uniqueName="[Order].[delivery_time_minutes]" caption="delivery_time_minutes" attribute="1" defaultMemberUniqueName="[Order].[delivery_time_minutes].[All]" allUniqueName="[Order].[delivery_time_minutes].[All]" dimensionUniqueName="[Order]" displayFolder="" count="0" memberValueDatatype="20" unbalanced="0"/>
    <cacheHierarchy uniqueName="[Order].[distance_km]" caption="distance_km" attribute="1" defaultMemberUniqueName="[Order].[distance_km].[All]" allUniqueName="[Order].[distance_km].[All]" dimensionUniqueName="[Order]" displayFolder="" count="0" memberValueDatatype="5" unbalanced="0"/>
    <cacheHierarchy uniqueName="[Order].[delivery_status]" caption="delivery_status" attribute="1" defaultMemberUniqueName="[Order].[delivery_status].[All]" allUniqueName="[Order].[delivery_status].[All]" dimensionUniqueName="[Order]" displayFolder="" count="0" memberValueDatatype="130" unbalanced="0"/>
    <cacheHierarchy uniqueName="[Order].[reasons_if_delayed]" caption="reasons_if_delayed" attribute="1" defaultMemberUniqueName="[Order].[reasons_if_delayed].[All]" allUniqueName="[Order].[reasons_if_delayed].[All]" dimensionUniqueName="[Order]" displayFolder="" count="0" memberValueDatatype="130" unbalanced="0"/>
    <cacheHierarchy uniqueName="[Order].[promised_time (Year)]" caption="promised_time (Year)" attribute="1" defaultMemberUniqueName="[Order].[promised_time (Year)].[All]" allUniqueName="[Order].[promised_time (Year)].[All]" dimensionUniqueName="[Order]" displayFolder="" count="0" memberValueDatatype="130" unbalanced="0"/>
    <cacheHierarchy uniqueName="[Order].[promised_time (Quarter)]" caption="promised_time (Quarter)" attribute="1" defaultMemberUniqueName="[Order].[promised_time (Quarter)].[All]" allUniqueName="[Order].[promised_time (Quarter)].[All]" dimensionUniqueName="[Order]" displayFolder="" count="0" memberValueDatatype="130" unbalanced="0"/>
    <cacheHierarchy uniqueName="[Order].[promised_time (Month)]" caption="promised_time (Month)" attribute="1" defaultMemberUniqueName="[Order].[promised_time (Month)].[All]" allUniqueName="[Order].[promised_time (Month)].[All]" dimensionUniqueName="[Order]" displayFolder="" count="0" memberValueDatatype="130" unbalanced="0"/>
    <cacheHierarchy uniqueName="[Order].[actual_time (Year)]" caption="actual_time (Year)" attribute="1" defaultMemberUniqueName="[Order].[actual_time (Year)].[All]" allUniqueName="[Order].[actual_time (Year)].[All]" dimensionUniqueName="[Order]" displayFolder="" count="0" memberValueDatatype="130" unbalanced="0"/>
    <cacheHierarchy uniqueName="[Order].[actual_time (Quarter)]" caption="actual_time (Quarter)" attribute="1" defaultMemberUniqueName="[Order].[actual_time (Quarter)].[All]" allUniqueName="[Order].[actual_time (Quarter)].[All]" dimensionUniqueName="[Order]" displayFolder="" count="0" memberValueDatatype="130" unbalanced="0"/>
    <cacheHierarchy uniqueName="[Order].[actual_time (Month)]" caption="actual_time (Month)" attribute="1" defaultMemberUniqueName="[Order].[actual_time (Month)].[All]" allUniqueName="[Order].[actual_time (Month)].[All]" dimensionUniqueName="[Order]" displayFolder="" count="0" memberValueDatatype="130" unbalanced="0"/>
    <cacheHierarchy uniqueName="[Order-Customer].[order_id]" caption="order_id" attribute="1" defaultMemberUniqueName="[Order-Customer].[order_id].[All]" allUniqueName="[Order-Customer].[order_id].[All]" dimensionUniqueName="[Order-Customer]" displayFolder="" count="0" memberValueDatatype="20" unbalanced="0"/>
    <cacheHierarchy uniqueName="[Order-Customer].[customer_id]" caption="customer_id" attribute="1" defaultMemberUniqueName="[Order-Customer].[customer_id].[All]" allUniqueName="[Order-Customer].[customer_id].[All]" dimensionUniqueName="[Order-Customer]" displayFolder="" count="0" memberValueDatatype="20" unbalanced="0"/>
    <cacheHierarchy uniqueName="[Order-Customer].[order_date]" caption="order_date" attribute="1" time="1" defaultMemberUniqueName="[Order-Customer].[order_date].[All]" allUniqueName="[Order-Customer].[order_date].[All]" dimensionUniqueName="[Order-Customer]" displayFolder="" count="0" memberValueDatatype="7" unbalanced="0"/>
    <cacheHierarchy uniqueName="[Order-Customer].[promised_delivery_time]" caption="promised_delivery_time" attribute="1" time="1" defaultMemberUniqueName="[Order-Customer].[promised_delivery_time].[All]" allUniqueName="[Order-Customer].[promised_delivery_time].[All]" dimensionUniqueName="[Order-Customer]" displayFolder="" count="0" memberValueDatatype="7" unbalanced="0"/>
    <cacheHierarchy uniqueName="[Order-Customer].[actual_delivery_time]" caption="actual_delivery_time" attribute="1" time="1" defaultMemberUniqueName="[Order-Customer].[actual_delivery_time].[All]" allUniqueName="[Order-Customer].[actual_delivery_time].[All]" dimensionUniqueName="[Order-Customer]" displayFolder="" count="0" memberValueDatatype="7" unbalanced="0"/>
    <cacheHierarchy uniqueName="[Order-Customer].[delivery_status]" caption="delivery_status" attribute="1" defaultMemberUniqueName="[Order-Customer].[delivery_status].[All]" allUniqueName="[Order-Customer].[delivery_status].[All]" dimensionUniqueName="[Order-Customer]" displayFolder="" count="0" memberValueDatatype="130" unbalanced="0"/>
    <cacheHierarchy uniqueName="[Order-Customer].[order_total]" caption="order_total" attribute="1" defaultMemberUniqueName="[Order-Customer].[order_total].[All]" allUniqueName="[Order-Customer].[order_total].[All]" dimensionUniqueName="[Order-Customer]" displayFolder="" count="0" memberValueDatatype="5" unbalanced="0"/>
    <cacheHierarchy uniqueName="[Order-Customer].[payment_method]" caption="payment_method" attribute="1" defaultMemberUniqueName="[Order-Customer].[payment_method].[All]" allUniqueName="[Order-Customer].[payment_method].[All]" dimensionUniqueName="[Order-Customer]" displayFolder="" count="0" memberValueDatatype="130" unbalanced="0"/>
    <cacheHierarchy uniqueName="[Order-Customer].[delivery_partner_id]" caption="delivery_partner_id" attribute="1" defaultMemberUniqueName="[Order-Customer].[delivery_partner_id].[All]" allUniqueName="[Order-Customer].[delivery_partner_id].[All]" dimensionUniqueName="[Order-Customer]" displayFolder="" count="0" memberValueDatatype="20" unbalanced="0"/>
    <cacheHierarchy uniqueName="[Order-Customer].[store_id]" caption="store_id" attribute="1" defaultMemberUniqueName="[Order-Customer].[store_id].[All]" allUniqueName="[Order-Customer].[store_id].[All]" dimensionUniqueName="[Order-Customer]" displayFolder="" count="0" memberValueDatatype="20" unbalanced="0"/>
    <cacheHierarchy uniqueName="[Order-Customer].[order_date (Year)]" caption="order_date (Year)" attribute="1" defaultMemberUniqueName="[Order-Customer].[order_date (Year)].[All]" allUniqueName="[Order-Customer].[order_date (Year)].[All]" dimensionUniqueName="[Order-Customer]" displayFolder="" count="0" memberValueDatatype="130" unbalanced="0"/>
    <cacheHierarchy uniqueName="[Order-Customer].[order_date (Quarter)]" caption="order_date (Quarter)" attribute="1" defaultMemberUniqueName="[Order-Customer].[order_date (Quarter)].[All]" allUniqueName="[Order-Customer].[order_date (Quarter)].[All]" dimensionUniqueName="[Order-Customer]" displayFolder="" count="0" memberValueDatatype="130" unbalanced="0"/>
    <cacheHierarchy uniqueName="[Order-Customer].[order_date (Month)]" caption="order_date (Month)" attribute="1" defaultMemberUniqueName="[Order-Customer].[order_date (Month)].[All]" allUniqueName="[Order-Customer].[order_date (Month)].[All]" dimensionUniqueName="[Order-Customer]" displayFolder="" count="0" memberValueDatatype="130" unbalanced="0"/>
    <cacheHierarchy uniqueName="[Order-Customer].[actual_delivery_time (Year)]" caption="actual_delivery_time (Year)" attribute="1" defaultMemberUniqueName="[Order-Customer].[actual_delivery_time (Year)].[All]" allUniqueName="[Order-Customer].[actual_delivery_time (Year)].[All]" dimensionUniqueName="[Order-Customer]" displayFolder="" count="0" memberValueDatatype="130" unbalanced="0"/>
    <cacheHierarchy uniqueName="[Order-Customer].[actual_delivery_time (Quarter)]" caption="actual_delivery_time (Quarter)" attribute="1" defaultMemberUniqueName="[Order-Customer].[actual_delivery_time (Quarter)].[All]" allUniqueName="[Order-Customer].[actual_delivery_time (Quarter)].[All]" dimensionUniqueName="[Order-Customer]" displayFolder="" count="0" memberValueDatatype="130" unbalanced="0"/>
    <cacheHierarchy uniqueName="[Order-Customer].[actual_delivery_time (Month)]" caption="actual_delivery_time (Month)" attribute="1" defaultMemberUniqueName="[Order-Customer].[actual_delivery_time (Month)].[All]" allUniqueName="[Order-Customer].[actual_delivery_time (Month)].[All]" dimensionUniqueName="[Order-Customer]" displayFolder="" count="0" memberValueDatatype="130" unbalanced="0"/>
    <cacheHierarchy uniqueName="[Order-Product].[order_id]" caption="order_id" attribute="1" defaultMemberUniqueName="[Order-Product].[order_id].[All]" allUniqueName="[Order-Product].[order_id].[All]" dimensionUniqueName="[Order-Product]" displayFolder="" count="0" memberValueDatatype="20" unbalanced="0"/>
    <cacheHierarchy uniqueName="[Order-Product].[product_id]" caption="product_id" attribute="1" defaultMemberUniqueName="[Order-Product].[product_id].[All]" allUniqueName="[Order-Product].[product_id].[All]" dimensionUniqueName="[Order-Product]" displayFolder="" count="0" memberValueDatatype="20" unbalanced="0"/>
    <cacheHierarchy uniqueName="[Order-Product].[quantity]" caption="quantity" attribute="1" defaultMemberUniqueName="[Order-Product].[quantity].[All]" allUniqueName="[Order-Product].[quantity].[All]" dimensionUniqueName="[Order-Product]" displayFolder="" count="0" memberValueDatatype="20" unbalanced="0"/>
    <cacheHierarchy uniqueName="[Order-Product].[unit_price]" caption="unit_price" attribute="1" defaultMemberUniqueName="[Order-Product].[unit_price].[All]" allUniqueName="[Order-Product].[unit_price].[All]" dimensionUniqueName="[Order-Product]" displayFolder="" count="0" memberValueDatatype="5" unbalanced="0"/>
    <cacheHierarchy uniqueName="[Order-Product].[total_price]" caption="total_price" attribute="1" defaultMemberUniqueName="[Order-Product].[total_price].[All]" allUniqueName="[Order-Product].[total_price].[All]" dimensionUniqueName="[Order-Product]" displayFolder="" count="0" memberValueDatatype="5" unbalanced="0"/>
    <cacheHierarchy uniqueName="[Order-Product].[Total Price]" caption="Total Price" attribute="1" defaultMemberUniqueName="[Order-Product].[Total Price].[All]" allUniqueName="[Order-Product].[Total Price].[All]" dimensionUniqueName="[Order-Product]" displayFolder="" count="0" memberValueDatatype="5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20" unbalanced="0"/>
    <cacheHierarchy uniqueName="[Product].[date]" caption="date" attribute="1" defaultMemberUniqueName="[Product].[date].[All]" allUniqueName="[Product].[date].[All]" dimensionUniqueName="[Product]" displayFolder="" count="0" memberValueDatatype="130" unbalanced="0"/>
    <cacheHierarchy uniqueName="[Product].[stock_received]" caption="stock_received" attribute="1" defaultMemberUniqueName="[Product].[stock_received].[All]" allUniqueName="[Product].[stock_received].[All]" dimensionUniqueName="[Product]" displayFolder="" count="0" memberValueDatatype="20" unbalanced="0"/>
    <cacheHierarchy uniqueName="[Product].[damaged_stock]" caption="damaged_stock" attribute="1" defaultMemberUniqueName="[Product].[damaged_stock].[All]" allUniqueName="[Product].[damaged_stock].[All]" dimensionUniqueName="[Product]" displayFolder="" count="0" memberValueDatatype="20" unbalanced="0"/>
    <cacheHierarchy uniqueName="[Products details].[product_id]" caption="product_id" attribute="1" defaultMemberUniqueName="[Products details].[product_id].[All]" allUniqueName="[Products details].[product_id].[All]" dimensionUniqueName="[Products details]" displayFolder="" count="0" memberValueDatatype="20" unbalanced="0"/>
    <cacheHierarchy uniqueName="[Products details].[product_name]" caption="product_name" attribute="1" defaultMemberUniqueName="[Products details].[product_name].[All]" allUniqueName="[Products details].[product_name].[All]" dimensionUniqueName="[Products details]" displayFolder="" count="0" memberValueDatatype="130" unbalanced="0"/>
    <cacheHierarchy uniqueName="[Products details].[category]" caption="category" attribute="1" defaultMemberUniqueName="[Products details].[category].[All]" allUniqueName="[Products details].[category].[All]" dimensionUniqueName="[Products details]" displayFolder="" count="0" memberValueDatatype="130" unbalanced="0"/>
    <cacheHierarchy uniqueName="[Products details].[brand]" caption="brand" attribute="1" defaultMemberUniqueName="[Products details].[brand].[All]" allUniqueName="[Products details].[brand].[All]" dimensionUniqueName="[Products details]" displayFolder="" count="0" memberValueDatatype="130" unbalanced="0"/>
    <cacheHierarchy uniqueName="[Products details].[price]" caption="price" attribute="1" defaultMemberUniqueName="[Products details].[price].[All]" allUniqueName="[Products details].[price].[All]" dimensionUniqueName="[Products details]" displayFolder="" count="0" memberValueDatatype="5" unbalanced="0"/>
    <cacheHierarchy uniqueName="[Products details].[mrp]" caption="mrp" attribute="1" defaultMemberUniqueName="[Products details].[mrp].[All]" allUniqueName="[Products details].[mrp].[All]" dimensionUniqueName="[Products details]" displayFolder="" count="0" memberValueDatatype="5" unbalanced="0"/>
    <cacheHierarchy uniqueName="[Products details].[margin_percentage]" caption="margin_percentage" attribute="1" defaultMemberUniqueName="[Products details].[margin_percentage].[All]" allUniqueName="[Products details].[margin_percentage].[All]" dimensionUniqueName="[Products details]" displayFolder="" count="0" memberValueDatatype="20" unbalanced="0"/>
    <cacheHierarchy uniqueName="[Products details].[shelf_life_days]" caption="shelf_life_days" attribute="1" defaultMemberUniqueName="[Products details].[shelf_life_days].[All]" allUniqueName="[Products details].[shelf_life_days].[All]" dimensionUniqueName="[Products details]" displayFolder="" count="0" memberValueDatatype="20" unbalanced="0"/>
    <cacheHierarchy uniqueName="[Products details].[min_stock_level]" caption="min_stock_level" attribute="1" defaultMemberUniqueName="[Products details].[min_stock_level].[All]" allUniqueName="[Products details].[min_stock_level].[All]" dimensionUniqueName="[Products details]" displayFolder="" count="0" memberValueDatatype="20" unbalanced="0"/>
    <cacheHierarchy uniqueName="[Products details].[max_stock_level]" caption="max_stock_level" attribute="1" defaultMemberUniqueName="[Products details].[max_stock_level].[All]" allUniqueName="[Products details].[max_stock_level].[All]" dimensionUniqueName="[Products details]" displayFolder="" count="0" memberValueDatatype="20" unbalanced="0"/>
    <cacheHierarchy uniqueName="[Rating].[Rating]" caption="Rating" attribute="1" defaultMemberUniqueName="[Rating].[Rating].[All]" allUniqueName="[Rating].[Rating].[All]" dimensionUniqueName="[Rating]" displayFolder="" count="0" memberValueDatatype="20" unbalanced="0"/>
    <cacheHierarchy uniqueName="[Rating].[Emoji]" caption="Emoji" attribute="1" defaultMemberUniqueName="[Rating].[Emoji].[All]" allUniqueName="[Rating].[Emoji].[All]" dimensionUniqueName="[Rating]" displayFolder="" count="0" memberValueDatatype="130" unbalanced="0"/>
    <cacheHierarchy uniqueName="[Rating].[Star]" caption="Star" attribute="1" defaultMemberUniqueName="[Rating].[Star].[All]" allUniqueName="[Rating].[Star].[All]" dimensionUniqueName="[Rating]" displayFolder="" count="0" memberValueDatatype="130" unbalanced="0"/>
    <cacheHierarchy uniqueName="[Rating].[Sheet1]" caption="Sheet1" attribute="1" defaultMemberUniqueName="[Rating].[Sheet1].[All]" allUniqueName="[Rating].[Sheet1].[All]" dimensionUniqueName="[Rating]" displayFolder="" count="0" memberValueDatatype="130" unbalanced="0"/>
    <cacheHierarchy uniqueName="[Rating].[Sheet]" caption="Sheet" attribute="1" defaultMemberUniqueName="[Rating].[Sheet].[All]" allUniqueName="[Rating].[Sheet].[All]" dimensionUniqueName="[Rating]" displayFolder="" count="0" memberValueDatatype="130" unbalanced="0"/>
    <cacheHierarchy uniqueName="[Rating].[false]" caption="false" attribute="1" defaultMemberUniqueName="[Rating].[false].[All]" allUniqueName="[Rating].[false].[All]" dimensionUniqueName="[Rating]" displayFolder="" count="0" memberValueDatatype="11" unbalanced="0"/>
    <cacheHierarchy uniqueName="[Marketing].[date (Month Index)]" caption="date (Month Index)" attribute="1" defaultMemberUniqueName="[Marketing].[date (Month Index)].[All]" allUniqueName="[Marketing].[date (Month Index)].[All]" dimensionUniqueName="[Marketing]" displayFolder="" count="0" memberValueDatatype="20" unbalanced="0" hidden="1"/>
    <cacheHierarchy uniqueName="[Order].[actual_time (Month Index)]" caption="actual_time (Month Index)" attribute="1" defaultMemberUniqueName="[Order].[actual_time (Month Index)].[All]" allUniqueName="[Order].[actual_time (Month Index)].[All]" dimensionUniqueName="[Order]" displayFolder="" count="0" memberValueDatatype="20" unbalanced="0" hidden="1"/>
    <cacheHierarchy uniqueName="[Order].[promised_time (Month Index)]" caption="promised_time (Month Index)" attribute="1" defaultMemberUniqueName="[Order].[promised_time (Month Index)].[All]" allUniqueName="[Order].[promised_time (Month Index)].[All]" dimensionUniqueName="[Order]" displayFolder="" count="0" memberValueDatatype="20" unbalanced="0" hidden="1"/>
    <cacheHierarchy uniqueName="[Order-Customer].[actual_delivery_time (Month Index)]" caption="actual_delivery_time (Month Index)" attribute="1" defaultMemberUniqueName="[Order-Customer].[actual_delivery_time (Month Index)].[All]" allUniqueName="[Order-Customer].[actual_delivery_time (Month Index)].[All]" dimensionUniqueName="[Order-Customer]" displayFolder="" count="0" memberValueDatatype="20" unbalanced="0" hidden="1"/>
    <cacheHierarchy uniqueName="[Order-Customer].[order_date (Month Index)]" caption="order_date (Month Index)" attribute="1" defaultMemberUniqueName="[Order-Customer].[order_date (Month Index)].[All]" allUniqueName="[Order-Customer].[order_date (Month Index)].[All]" dimensionUniqueName="[Order-Customer]" displayFolder="" count="0" memberValueDatatype="20" unbalanced="0" hidden="1"/>
    <cacheHierarchy uniqueName="[Measures].[__XL_Count CSV Dataset -  23 24 25]" caption="__XL_Count CSV Dataset -  23 24 25" measure="1" displayFolder="" measureGroup="CSV Dataset -  23 24 25" count="0" hidden="1"/>
    <cacheHierarchy uniqueName="[Measures].[__XL_Count Customer]" caption="__XL_Count Customer" measure="1" displayFolder="" measureGroup="Customer" count="0" hidden="1"/>
    <cacheHierarchy uniqueName="[Measures].[__XL_Count Feedback]" caption="__XL_Count Feedback" measure="1" displayFolder="" measureGroup="Feedback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Marketing]" caption="__XL_Count Marketing" measure="1" displayFolder="" measureGroup="Marketing" count="0" hidden="1"/>
    <cacheHierarchy uniqueName="[Measures].[__XL_Count Order-Customer]" caption="__XL_Count Order-Customer" measure="1" displayFolder="" measureGroup="Order-Customer" count="0" hidden="1"/>
    <cacheHierarchy uniqueName="[Measures].[__XL_Count Order-Product]" caption="__XL_Count Order-Product" measure="1" displayFolder="" measureGroup="Order-Product" count="0" hidden="1"/>
    <cacheHierarchy uniqueName="[Measures].[__XL_Count Products details]" caption="__XL_Count Products details" measure="1" displayFolder="" measureGroup="Products details" count="0" hidden="1"/>
    <cacheHierarchy uniqueName="[Measures].[__XL_Count Category]" caption="__XL_Count Category" measure="1" displayFolder="" measureGroup="Category" count="0" hidden="1"/>
    <cacheHierarchy uniqueName="[Measures].[__XL_Count Rating]" caption="__XL_Count Rating" measure="1" displayFolder="" measureGroup="Rating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order_id]" caption="Sum of order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price]" caption="Sum of total_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rating]" caption="Sum of rating" measure="1" displayFolder="" measureGroup="Feedback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rating]" caption="Average of rating" measure="1" displayFolder="" measureGroup="Feedback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livery_partner_id]" caption="Sum of delivery_partner_id" measure="1" displayFolder="" measureGroup="Order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_minutes]" caption="Sum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_id 2]" caption="Sum of order_id 2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rder_id]" caption="Count of order_id" measure="1" displayFolder="" measureGroup="Order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distance_km]" caption="Sum of distance_km" measure="1" displayFolder="" measureGroup="Order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total]" caption="Sum of order_total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total_orders]" caption="Sum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rder_id 3]" caption="Sum of order_id 3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order_id 2]" caption="Count of order_id 2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spend]" caption="Sum of spend" measure="1" displayFolder="" measureGroup="Marketing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revenue_generated]" caption="Sum of revenue_generated" measure="1" displayFolder="" measureGroup="Marketing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amaged_stock]" caption="Sum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customer_name]" caption="Count of customer_name" measure="1" displayFolder="" measureGroup="Custom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vg_order_value]" caption="Sum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]" caption="Sum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product_id]" caption="Count of product_id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area]" caption="Count of area" measure="1" displayFolder="" measureGroup="Custome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total_orders]" caption="Count of total_orders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order_value]" caption="Average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roduct_id 2]" caption="Sum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product_name]" caption="Count of product_nam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quantity]" caption="Count of quantity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Count of actual_delivery_time]" caption="Count of actual_delivery_time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actual_delivery_time (Month)]" caption="Count of actual_delivery_time (Month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Count of actual_delivery_time (Quarter)]" caption="Count of actual_delivery_time (Quarte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actual_delivery_time (Year)]" caption="Count of actual_delivery_time (Year)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Rating 2]" caption="Sum of Rating 2" measure="1" displayFolder="" measureGroup="Rating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feedback_id]" caption="Sum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feedback_id]" caption="Count of feedback_id" measure="1" displayFolder="" measureGroup="Feedback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mpressions]" caption="Sum of impres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clicks]" caption="Sum of clicks" measure="1" displayFolder="" measureGroup="Marketing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nversions]" caption="Sum of conversions" measure="1" displayFolder="" measureGroup="Marketing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roas]" caption="Sum of roas" measure="1" displayFolder="" measureGroup="Marketing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arget_audience]" caption="Count of target_audience" measure="1" displayFolder="" measureGroup="Marketing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avg_order_value]" caption="Count of avg_order_value" measure="1" displayFolder="" measureGroup="Custome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elivery_time_minutes]" caption="Average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damaged_stock]" caption="Count of damaged_stock" measure="1" displayFolder="" measureGroup="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stock_received]" caption="Sum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Count of product_id 2]" caption="Count of product_id 2" measure="1" displayFolder="" measureGroup="Product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stock_received]" caption="Count of stock_received" measure="1" displayFolder="" measureGroup="Product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margin_percentage]" caption="Sum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margin_percentage]" caption="Average of margin_percentage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min_stock_level]" caption="Sum of min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max_stock_level]" caption="Sum of max_stock_level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8"/>
        </ext>
      </extLst>
    </cacheHierarchy>
    <cacheHierarchy uniqueName="[Measures].[Sum of shelf_life_days]" caption="Sum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product_id 3]" caption="Sum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product_id 3]" caption="Count of product_id 3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shelf_life_days]" caption="Count of shelf_life_days" measure="1" displayFolder="" measureGroup="Products detail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Count of delivery_time_minutes]" caption="Count of delivery_time_minutes" measure="1" displayFolder="" measureGroup="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customer_segment]" caption="Count of customer_segment" measure="1" displayFolder="" measureGroup="Custom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re_id]" caption="Sum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store_id]" caption="Count of store_id" measure="1" displayFolder="" measureGroup="Order-Customer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Total Price]" caption="Count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Total Price]" caption="Sum of Total Price" measure="1" displayFolder="" measureGroup="Order-Product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</cacheHierarchies>
  <kpis count="0"/>
  <dimensions count="12">
    <dimension name="Category" uniqueName="[Category]" caption="Category"/>
    <dimension name="CSV Dataset -  23 24 25" uniqueName="[CSV Dataset -  23 24 25]" caption="CSV Dataset -  23 24 25"/>
    <dimension name="Customer" uniqueName="[Customer]" caption="Customer"/>
    <dimension name="Feedback" uniqueName="[Feedback]" caption="Feedback"/>
    <dimension name="Marketing" uniqueName="[Marketing]" caption="Marketing"/>
    <dimension measure="1" name="Measures" uniqueName="[Measures]" caption="Measures"/>
    <dimension name="Order" uniqueName="[Order]" caption="Order"/>
    <dimension name="Order-Customer" uniqueName="[Order-Customer]" caption="Order-Customer"/>
    <dimension name="Order-Product" uniqueName="[Order-Product]" caption="Order-Product"/>
    <dimension name="Product" uniqueName="[Product]" caption="Product"/>
    <dimension name="Products details" uniqueName="[Products details]" caption="Products details"/>
    <dimension name="Rating" uniqueName="[Rating]" caption="Rating"/>
  </dimensions>
  <measureGroups count="11">
    <measureGroup name="Category" caption="Category"/>
    <measureGroup name="CSV Dataset -  23 24 25" caption="CSV Dataset -  23 24 25"/>
    <measureGroup name="Customer" caption="Customer"/>
    <measureGroup name="Feedback" caption="Feedback"/>
    <measureGroup name="Marketing" caption="Marketing"/>
    <measureGroup name="Order" caption="Order"/>
    <measureGroup name="Order-Customer" caption="Order-Customer"/>
    <measureGroup name="Order-Product" caption="Order-Product"/>
    <measureGroup name="Product" caption="Product"/>
    <measureGroup name="Products details" caption="Products details"/>
    <measureGroup name="Rating" caption="Rating"/>
  </measureGroups>
  <maps count="26">
    <map measureGroup="0" dimension="0"/>
    <map measureGroup="1" dimension="1"/>
    <map measureGroup="2" dimension="2"/>
    <map measureGroup="3" dimension="2"/>
    <map measureGroup="3" dimension="3"/>
    <map measureGroup="4" dimension="4"/>
    <map measureGroup="5" dimension="2"/>
    <map measureGroup="5" dimension="3"/>
    <map measureGroup="5" dimension="6"/>
    <map measureGroup="6" dimension="2"/>
    <map measureGroup="6" dimension="3"/>
    <map measureGroup="6" dimension="6"/>
    <map measureGroup="6" dimension="7"/>
    <map measureGroup="7" dimension="0"/>
    <map measureGroup="7" dimension="2"/>
    <map measureGroup="7" dimension="3"/>
    <map measureGroup="7" dimension="6"/>
    <map measureGroup="7" dimension="7"/>
    <map measureGroup="7" dimension="8"/>
    <map measureGroup="7" dimension="10"/>
    <map measureGroup="8" dimension="0"/>
    <map measureGroup="8" dimension="9"/>
    <map measureGroup="8" dimension="10"/>
    <map measureGroup="9" dimension="0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99021-54FC-47AA-AAD1-0D328DE81525}" name="PivotTable1" cacheId="127" applyNumberFormats="0" applyBorderFormats="0" applyFontFormats="0" applyPatternFormats="0" applyAlignmentFormats="0" applyWidthHeightFormats="1" dataCaption="Values" tag="3a513862-99ee-4a06-a187-caf34606378f" updatedVersion="8" minRefreshableVersion="3" useAutoFormatting="1" subtotalHiddenItems="1" itemPrintTitles="1" createdVersion="8" indent="0" showHeaders="0" outline="1" outlineData="1" multipleFieldFilters="0" chartFormat="9" rowHeaderCaption="Customer Segment">
  <location ref="A1:C6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Total Price" fld="2" baseField="0" baseItem="0"/>
  </dataFields>
  <formats count="15">
    <format dxfId="192">
      <pivotArea grandRow="1" outline="0" collapsedLevelsAreSubtotals="1" fieldPosition="0"/>
    </format>
    <format dxfId="193">
      <pivotArea dataOnly="0" labelOnly="1" grandRow="1" outline="0" fieldPosition="0"/>
    </format>
    <format dxfId="194">
      <pivotArea field="0" type="button" dataOnly="0" labelOnly="1" outline="0" axis="axisRow" fieldPosition="0"/>
    </format>
    <format dxfId="1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6">
      <pivotArea type="all" dataOnly="0" outline="0" fieldPosition="0"/>
    </format>
    <format dxfId="197">
      <pivotArea outline="0" collapsedLevelsAreSubtotals="1" fieldPosition="0"/>
    </format>
    <format dxfId="198">
      <pivotArea field="0" type="button" dataOnly="0" labelOnly="1" outline="0" axis="axisRow" fieldPosition="0"/>
    </format>
    <format dxfId="199">
      <pivotArea dataOnly="0" labelOnly="1" fieldPosition="0">
        <references count="1">
          <reference field="0" count="0"/>
        </references>
      </pivotArea>
    </format>
    <format dxfId="200">
      <pivotArea dataOnly="0" labelOnly="1" grandRow="1" outline="0" fieldPosition="0"/>
    </format>
    <format dxfId="2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3">
      <pivotArea outline="0" collapsedLevelsAreSubtotals="1" fieldPosition="0"/>
    </format>
    <format dxfId="20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Price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-Product]"/>
        <x15:activeTabTopLevelEntity name="[Customer]"/>
        <x15:activeTabTopLevelEntity name="[Categ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5C371-151F-499E-B184-B6F88E1601B2}" name="PivotTable5" cacheId="63" applyNumberFormats="0" applyBorderFormats="0" applyFontFormats="0" applyPatternFormats="0" applyAlignmentFormats="0" applyWidthHeightFormats="1" dataCaption="Values" tag="c51d84fe-0c46-488f-b7b4-428f735f89b8" updatedVersion="8" minRefreshableVersion="3" useAutoFormatting="1" subtotalHiddenItems="1" itemPrintTitles="1" createdVersion="8" indent="0" outline="1" outlineData="1" multipleFieldFilters="0" rowHeaderCaption="Customer Segment">
  <location ref="H1:J6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otal_orders" fld="2" subtotal="count" baseField="0" baseItem="0"/>
    <dataField name=" avg_order_value" fld="1" baseField="0" baseItem="0"/>
  </dataFields>
  <formats count="16">
    <format dxfId="414">
      <pivotArea grandRow="1" outline="0" collapsedLevelsAreSubtotals="1" fieldPosition="0"/>
    </format>
    <format dxfId="413">
      <pivotArea dataOnly="0" labelOnly="1" grandRow="1" outline="0" fieldPosition="0"/>
    </format>
    <format dxfId="412">
      <pivotArea field="0" type="button" dataOnly="0" labelOnly="1" outline="0" axis="axisRow" fieldPosition="0"/>
    </format>
    <format dxfId="4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0">
      <pivotArea type="all" dataOnly="0" outline="0" fieldPosition="0"/>
    </format>
    <format dxfId="409">
      <pivotArea outline="0" collapsedLevelsAreSubtotals="1" fieldPosition="0"/>
    </format>
    <format dxfId="408">
      <pivotArea field="0" type="button" dataOnly="0" labelOnly="1" outline="0" axis="axisRow" fieldPosition="0"/>
    </format>
    <format dxfId="407">
      <pivotArea dataOnly="0" labelOnly="1" fieldPosition="0">
        <references count="1">
          <reference field="0" count="0"/>
        </references>
      </pivotArea>
    </format>
    <format dxfId="406">
      <pivotArea dataOnly="0" labelOnly="1" grandRow="1" outline="0" fieldPosition="0"/>
    </format>
    <format dxfId="4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8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187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186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185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  <format dxfId="165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6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avg_order_value"/>
    <pivotHierarchy dragToData="1"/>
    <pivotHierarchy dragToData="1"/>
    <pivotHierarchy dragToData="1"/>
    <pivotHierarchy dragToData="1" caption="Count of total_ord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243D7-73E5-4A80-A00F-107D02275C88}" name="PivotTable17" cacheId="64" applyNumberFormats="0" applyBorderFormats="0" applyFontFormats="0" applyPatternFormats="0" applyAlignmentFormats="0" applyWidthHeightFormats="1" dataCaption="Values" tag="9dd0299d-152e-4a49-9712-1617cff930df" updatedVersion="8" minRefreshableVersion="3" useAutoFormatting="1" subtotalHiddenItems="1" itemPrintTitles="1" createdVersion="8" indent="0" outline="1" outlineData="1" multipleFieldFilters="0" rowHeaderCaption="Customer Segment">
  <location ref="L1:N6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orders" fld="2" baseField="0" baseItem="0"/>
    <dataField name="Sum of order_total" fld="1" baseField="0" baseItem="0"/>
  </dataFields>
  <formats count="12">
    <format dxfId="424">
      <pivotArea outline="0" collapsedLevelsAreSubtotals="1" fieldPosition="0"/>
    </format>
    <format dxfId="423">
      <pivotArea grandRow="1" outline="0" collapsedLevelsAreSubtotals="1" fieldPosition="0"/>
    </format>
    <format dxfId="422">
      <pivotArea dataOnly="0" labelOnly="1" grandRow="1" outline="0" fieldPosition="0"/>
    </format>
    <format dxfId="421">
      <pivotArea type="all" dataOnly="0" outline="0" fieldPosition="0"/>
    </format>
    <format dxfId="420">
      <pivotArea outline="0" collapsedLevelsAreSubtotals="1" fieldPosition="0"/>
    </format>
    <format dxfId="419">
      <pivotArea field="0" type="button" dataOnly="0" labelOnly="1" outline="0" axis="axisRow" fieldPosition="0"/>
    </format>
    <format dxfId="418">
      <pivotArea dataOnly="0" labelOnly="1" fieldPosition="0">
        <references count="1">
          <reference field="0" count="0"/>
        </references>
      </pivotArea>
    </format>
    <format dxfId="417">
      <pivotArea dataOnly="0" labelOnly="1" grandRow="1" outline="0" fieldPosition="0"/>
    </format>
    <format dxfId="4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5">
      <pivotArea grandRow="1" outline="0" collapsedLevelsAreSubtotals="1" fieldPosition="0"/>
    </format>
    <format dxfId="159">
      <pivotArea field="0" type="button" dataOnly="0" labelOnly="1" outline="0" axis="axisRow" fieldPosition="0"/>
    </format>
    <format dxfId="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Order-Product]"/>
        <x15:activeTabTopLevelEntity name="[Order-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50B1A-6817-4284-8035-97798BB91396}" name="PivotTable3" cacheId="139" applyNumberFormats="0" applyBorderFormats="0" applyFontFormats="0" applyPatternFormats="0" applyAlignmentFormats="0" applyWidthHeightFormats="1" dataCaption="Values" tag="63811de4-93eb-457f-bff3-8b544c241f62" updatedVersion="8" minRefreshableVersion="3" useAutoFormatting="1" subtotalHiddenItems="1" itemPrintTitles="1" createdVersion="8" indent="0" outline="1" outlineData="1" multipleFieldFilters="0" chartFormat="1" rowHeaderCaption="Segment/Sentiment">
  <location ref="E1:F6" firstHeaderRow="1" firstDataRow="1" firstDataCol="1"/>
  <pivotFields count="3">
    <pivotField axis="axisRow" allDrilled="1" subtotalTop="0" showAll="0" dataSourceSort="1" defaultSubtotal="0" defaultAttributeDrillState="1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ating" fld="2" subtotal="average" baseField="0" baseItem="0"/>
  </dataFields>
  <formats count="20">
    <format dxfId="444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43">
      <pivotArea collapsedLevelsAreSubtotals="1" fieldPosition="0">
        <references count="2">
          <reference field="0" count="1" selected="0">
            <x v="0"/>
          </reference>
          <reference field="1" count="2">
            <x v="1"/>
            <x v="2"/>
          </reference>
        </references>
      </pivotArea>
    </format>
    <format dxfId="442">
      <pivotArea collapsedLevelsAreSubtotals="1" fieldPosition="0">
        <references count="2">
          <reference field="0" count="1" selected="0">
            <x v="1"/>
          </reference>
          <reference field="1" count="0"/>
        </references>
      </pivotArea>
    </format>
    <format dxfId="441">
      <pivotArea collapsedLevelsAreSubtotals="1" fieldPosition="0">
        <references count="2">
          <reference field="0" count="1" selected="0">
            <x v="2"/>
          </reference>
          <reference field="1" count="0"/>
        </references>
      </pivotArea>
    </format>
    <format dxfId="440">
      <pivotArea collapsedLevelsAreSubtotals="1" fieldPosition="0">
        <references count="2">
          <reference field="0" count="1" selected="0">
            <x v="3"/>
          </reference>
          <reference field="1" count="0"/>
        </references>
      </pivotArea>
    </format>
    <format dxfId="439">
      <pivotArea grandRow="1" outline="0" collapsedLevelsAreSubtotals="1" fieldPosition="0"/>
    </format>
    <format dxfId="438">
      <pivotArea grandRow="1" outline="0" collapsedLevelsAreSubtotals="1" fieldPosition="0"/>
    </format>
    <format dxfId="437">
      <pivotArea dataOnly="0" labelOnly="1" grandRow="1" outline="0" fieldPosition="0"/>
    </format>
    <format dxfId="436">
      <pivotArea field="0" type="button" dataOnly="0" labelOnly="1" outline="0" axis="axisRow" fieldPosition="0"/>
    </format>
    <format dxfId="435">
      <pivotArea dataOnly="0" labelOnly="1" outline="0" axis="axisValues" fieldPosition="0"/>
    </format>
    <format dxfId="434">
      <pivotArea type="all" dataOnly="0" outline="0" fieldPosition="0"/>
    </format>
    <format dxfId="433">
      <pivotArea outline="0" collapsedLevelsAreSubtotals="1" fieldPosition="0"/>
    </format>
    <format dxfId="432">
      <pivotArea field="0" type="button" dataOnly="0" labelOnly="1" outline="0" axis="axisRow" fieldPosition="0"/>
    </format>
    <format dxfId="431">
      <pivotArea dataOnly="0" labelOnly="1" fieldPosition="0">
        <references count="1">
          <reference field="0" count="0"/>
        </references>
      </pivotArea>
    </format>
    <format dxfId="430">
      <pivotArea dataOnly="0" labelOnly="1" grandRow="1" outline="0" fieldPosition="0"/>
    </format>
    <format dxfId="429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428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427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426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42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ratin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076EE-F0D9-4DFE-B4A9-D99EE48390EA}" name="PivotTable36" cacheId="65" applyNumberFormats="0" applyBorderFormats="0" applyFontFormats="0" applyPatternFormats="0" applyAlignmentFormats="0" applyWidthHeightFormats="1" dataCaption="Values" tag="b68ff746-7746-46cc-a644-e28be8efae6c" updatedVersion="8" minRefreshableVersion="3" useAutoFormatting="1" subtotalHiddenItems="1" itemPrintTitles="1" createdVersion="8" indent="0" outline="1" outlineData="1" multipleFieldFilters="0" rowHeaderCaption="Customer Segments">
  <location ref="P1:Q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" fld="0" subtotal="count" baseField="1" baseItem="0"/>
  </dataFields>
  <formats count="13">
    <format dxfId="454">
      <pivotArea dataOnly="0" labelOnly="1" outline="0" axis="axisValues" fieldPosition="0"/>
    </format>
    <format dxfId="453">
      <pivotArea field="1" type="button" dataOnly="0" labelOnly="1" outline="0" axis="axisRow" fieldPosition="0"/>
    </format>
    <format dxfId="452">
      <pivotArea grandRow="1" outline="0" collapsedLevelsAreSubtotals="1" fieldPosition="0"/>
    </format>
    <format dxfId="451">
      <pivotArea dataOnly="0" labelOnly="1" grandRow="1" outline="0" fieldPosition="0"/>
    </format>
    <format dxfId="450">
      <pivotArea type="all" dataOnly="0" outline="0" fieldPosition="0"/>
    </format>
    <format dxfId="449">
      <pivotArea outline="0" collapsedLevelsAreSubtotals="1" fieldPosition="0"/>
    </format>
    <format dxfId="448">
      <pivotArea field="1" type="button" dataOnly="0" labelOnly="1" outline="0" axis="axisRow" fieldPosition="0"/>
    </format>
    <format dxfId="447">
      <pivotArea dataOnly="0" labelOnly="1" fieldPosition="0">
        <references count="1">
          <reference field="1" count="0"/>
        </references>
      </pivotArea>
    </format>
    <format dxfId="446">
      <pivotArea dataOnly="0" labelOnly="1" grandRow="1" outline="0" fieldPosition="0"/>
    </format>
    <format dxfId="445">
      <pivotArea dataOnly="0" labelOnly="1" outline="0" axis="axisValues" fieldPosition="0"/>
    </format>
    <format dxfId="191">
      <pivotArea outline="0" collapsedLevelsAreSubtotals="1" fieldPosition="0"/>
    </format>
    <format dxfId="190">
      <pivotArea outline="0" collapsedLevelsAreSubtotals="1" fieldPosition="0"/>
    </format>
    <format dxfId="189">
      <pivotArea dataOnly="0" labelOnly="1" outline="0" axis="axisValues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ustom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46C1B-28A9-4EFC-A47B-727E3940C20F}" name="PivotTable12" cacheId="193" applyNumberFormats="0" applyBorderFormats="0" applyFontFormats="0" applyPatternFormats="0" applyAlignmentFormats="0" applyWidthHeightFormats="1" dataCaption="Values" tag="71ab5bb6-4314-4e4d-9aaa-a1469719ee01" updatedVersion="8" minRefreshableVersion="3" useAutoFormatting="1" subtotalHiddenItems="1" itemPrintTitles="1" createdVersion="8" indent="0" outline="1" outlineData="1" multipleFieldFilters="0" rowHeaderCaption="Category/BRAND">
  <location ref="P1:Q13" firstHeaderRow="1" firstDataRow="1" firstDataCol="1"/>
  <pivotFields count="3">
    <pivotField axis="axisRow" allDrilled="1" subtotalTop="0" showAll="0" dataSourceSort="1" defaultSubtotal="0" defaultAttributeDrillState="1">
      <items count="1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2">
    <field x="0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Total Price" fld="2" baseField="0" baseItem="0"/>
  </dataFields>
  <formats count="10">
    <format dxfId="361">
      <pivotArea grandRow="1" outline="0" collapsedLevelsAreSubtotals="1" fieldPosition="0"/>
    </format>
    <format dxfId="360">
      <pivotArea dataOnly="0" labelOnly="1" grandRow="1" outline="0" fieldPosition="0"/>
    </format>
    <format dxfId="359">
      <pivotArea type="all" dataOnly="0" outline="0" fieldPosition="0"/>
    </format>
    <format dxfId="358">
      <pivotArea outline="0" collapsedLevelsAreSubtotals="1" fieldPosition="0"/>
    </format>
    <format dxfId="357">
      <pivotArea field="0" type="button" dataOnly="0" labelOnly="1" outline="0" axis="axisRow" fieldPosition="0"/>
    </format>
    <format dxfId="356">
      <pivotArea dataOnly="0" labelOnly="1" fieldPosition="0">
        <references count="1">
          <reference field="0" count="0"/>
        </references>
      </pivotArea>
    </format>
    <format dxfId="355">
      <pivotArea dataOnly="0" labelOnly="1" grandRow="1" outline="0" fieldPosition="0"/>
    </format>
    <format dxfId="354">
      <pivotArea dataOnly="0" labelOnly="1" outline="0" axis="axisValues" fieldPosition="0"/>
    </format>
    <format dxfId="353">
      <pivotArea outline="0" collapsedLevelsAreSubtotals="1" fieldPosition="0"/>
    </format>
    <format dxfId="35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Price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8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Products details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E9045-69AB-41FA-99D5-5A85CF87B71A}" name="PivotTable11" cacheId="187" applyNumberFormats="0" applyBorderFormats="0" applyFontFormats="0" applyPatternFormats="0" applyAlignmentFormats="0" applyWidthHeightFormats="1" dataCaption="Values" tag="6b6de136-cf47-4041-8de4-97504ce713d1" updatedVersion="8" minRefreshableVersion="3" useAutoFormatting="1" subtotalHiddenItems="1" itemPrintTitles="1" createdVersion="8" indent="0" outline="1" outlineData="1" multipleFieldFilters="0" rowHeaderCaption="Category/Segment">
  <location ref="M1:N13" firstHeaderRow="1" firstDataRow="1" firstDataCol="1"/>
  <pivotFields count="3">
    <pivotField axis="axisRow" allDrilled="1" subtotalTop="0" showAll="0" dataSourceSort="1" defaultSubtotal="0" defaultAttributeDrillState="1">
      <items count="1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2">
    <field x="0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Total Price" fld="2" baseField="0" baseItem="0" numFmtId="43"/>
  </dataFields>
  <formats count="11">
    <format dxfId="372">
      <pivotArea grandRow="1" outline="0" collapsedLevelsAreSubtotals="1" fieldPosition="0"/>
    </format>
    <format dxfId="371">
      <pivotArea dataOnly="0" labelOnly="1" grandRow="1" outline="0" fieldPosition="0"/>
    </format>
    <format dxfId="370">
      <pivotArea type="all" dataOnly="0" outline="0" fieldPosition="0"/>
    </format>
    <format dxfId="369">
      <pivotArea outline="0" collapsedLevelsAreSubtotals="1" fieldPosition="0"/>
    </format>
    <format dxfId="368">
      <pivotArea field="0" type="button" dataOnly="0" labelOnly="1" outline="0" axis="axisRow" fieldPosition="0"/>
    </format>
    <format dxfId="367">
      <pivotArea dataOnly="0" labelOnly="1" fieldPosition="0">
        <references count="1">
          <reference field="0" count="0"/>
        </references>
      </pivotArea>
    </format>
    <format dxfId="366">
      <pivotArea dataOnly="0" labelOnly="1" grandRow="1" outline="0" fieldPosition="0"/>
    </format>
    <format dxfId="365">
      <pivotArea dataOnly="0" labelOnly="1" outline="0" axis="axisValues" fieldPosition="0"/>
    </format>
    <format dxfId="36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Price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Customer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2E735-6D61-4E83-A36D-AA7DC64C74E3}" name="PivotTable10" cacheId="199" applyNumberFormats="0" applyBorderFormats="0" applyFontFormats="0" applyPatternFormats="0" applyAlignmentFormats="0" applyWidthHeightFormats="1" dataCaption="Values" tag="5328af29-32b8-443c-82b5-81a42cfbc306" updatedVersion="8" minRefreshableVersion="3" useAutoFormatting="1" subtotalHiddenItems="1" itemPrintTitles="1" createdVersion="8" indent="0" outline="1" outlineData="1" multipleFieldFilters="0" rowHeaderCaption="Date">
  <location ref="S1:T5" firstHeaderRow="1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dataField="1" subtotalTop="0" showAll="0" defaultSubtotal="0"/>
  </pivotFields>
  <rowFields count="3">
    <field x="2"/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3" baseField="0" baseItem="0"/>
  </dataFields>
  <formats count="12">
    <format dxfId="380">
      <pivotArea grandRow="1" outline="0" collapsedLevelsAreSubtotals="1" fieldPosition="0"/>
    </format>
    <format dxfId="379">
      <pivotArea dataOnly="0" labelOnly="1" grandRow="1" outline="0" fieldPosition="0"/>
    </format>
    <format dxfId="378">
      <pivotArea type="all" dataOnly="0" outline="0" fieldPosition="0"/>
    </format>
    <format dxfId="377">
      <pivotArea outline="0" collapsedLevelsAreSubtotals="1" fieldPosition="0"/>
    </format>
    <format dxfId="376">
      <pivotArea field="2" type="button" dataOnly="0" labelOnly="1" outline="0" axis="axisRow" fieldPosition="0"/>
    </format>
    <format dxfId="375">
      <pivotArea dataOnly="0" labelOnly="1" fieldPosition="0">
        <references count="1">
          <reference field="2" count="0"/>
        </references>
      </pivotArea>
    </format>
    <format dxfId="374">
      <pivotArea dataOnly="0" labelOnly="1" grandRow="1" outline="0" fieldPosition="0"/>
    </format>
    <format dxfId="373">
      <pivotArea dataOnly="0" labelOnly="1" outline="0" axis="axisValues" fieldPosition="0"/>
    </format>
    <format dxfId="164">
      <pivotArea dataOnly="0" labelOnly="1" outline="0" axis="axisValues" fieldPosition="0"/>
    </format>
    <format dxfId="163">
      <pivotArea dataOnly="0" labelOnly="1" outline="0" axis="axisValues" fieldPosition="0"/>
    </format>
    <format dxfId="162">
      <pivotArea outline="0" collapsedLevelsAreSubtotals="1" fieldPosition="0"/>
    </format>
    <format dxfId="161">
      <pivotArea dataOnly="0" labelOnly="1" outline="0" axis="axisValues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duct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50"/>
    <rowHierarchyUsage hierarchyUsage="51"/>
    <rowHierarchyUsage hierarchyUsage="5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CFC44-09EF-4110-A097-3A991E4C36D3}" name="PivotTable9" cacheId="181" applyNumberFormats="0" applyBorderFormats="0" applyFontFormats="0" applyPatternFormats="0" applyAlignmentFormats="0" applyWidthHeightFormats="1" dataCaption="Values" tag="4ae773e4-ef9d-436b-9176-a6b72af4dfae" updatedVersion="8" minRefreshableVersion="3" subtotalHiddenItems="1" itemPrintTitles="1" createdVersion="8" indent="0" outline="1" outlineData="1" multipleFieldFilters="0" rowHeaderCaption="Date">
  <location ref="J1:K5" firstHeaderRow="1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dataField="1" subtotalTop="0" showAll="0" defaultSubtotal="0"/>
  </pivotFields>
  <rowFields count="3">
    <field x="2"/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Price" fld="3" baseField="0" baseItem="0" numFmtId="43"/>
  </dataFields>
  <formats count="13">
    <format dxfId="173">
      <pivotArea outline="0" collapsedLevelsAreSubtotals="1" fieldPosition="0"/>
    </format>
    <format dxfId="174">
      <pivotArea dataOnly="0" labelOnly="1" outline="0" axis="axisValues" fieldPosition="0"/>
    </format>
    <format dxfId="175">
      <pivotArea outline="0" collapsedLevelsAreSubtotals="1" fieldPosition="0"/>
    </format>
    <format dxfId="176">
      <pivotArea dataOnly="0" labelOnly="1" outline="0" axis="axisValues" fieldPosition="0"/>
    </format>
    <format dxfId="177">
      <pivotArea grandRow="1" outline="0" collapsedLevelsAreSubtotals="1" fieldPosition="0"/>
    </format>
    <format dxfId="178">
      <pivotArea dataOnly="0" labelOnly="1" grandRow="1" outline="0" fieldPosition="0"/>
    </format>
    <format dxfId="179">
      <pivotArea type="all" dataOnly="0" outline="0" fieldPosition="0"/>
    </format>
    <format dxfId="180">
      <pivotArea outline="0" collapsedLevelsAreSubtotals="1" fieldPosition="0"/>
    </format>
    <format dxfId="181">
      <pivotArea field="2" type="button" dataOnly="0" labelOnly="1" outline="0" axis="axisRow" fieldPosition="0"/>
    </format>
    <format dxfId="182">
      <pivotArea dataOnly="0" labelOnly="1" fieldPosition="0">
        <references count="1">
          <reference field="2" count="0"/>
        </references>
      </pivotArea>
    </format>
    <format dxfId="183">
      <pivotArea dataOnly="0" labelOnly="1" grandRow="1" outline="0" fieldPosition="0"/>
    </format>
    <format dxfId="184">
      <pivotArea dataOnly="0" labelOnly="1" outline="0" axis="axisValues" fieldPosition="0"/>
    </format>
    <format dxfId="172">
      <pivotArea outline="0" collapsedLevelsAreSubtotals="1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Price"/>
  </pivotHierarchies>
  <pivotTableStyleInfo name="PivotStyleLight16" showRowHeaders="1" showColHeaders="1" showRowStripes="0" showColStripes="0" showLastColumn="1"/>
  <rowHierarchiesUsage count="3">
    <rowHierarchyUsage hierarchyUsage="50"/>
    <rowHierarchyUsage hierarchyUsage="51"/>
    <rowHierarchyUsage hierarchyUsage="5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D15F6-7553-4263-B4A7-77D9E34A3899}" name="PivotTable7" cacheId="151" applyNumberFormats="0" applyBorderFormats="0" applyFontFormats="0" applyPatternFormats="0" applyAlignmentFormats="0" applyWidthHeightFormats="1" dataCaption="Values" tag="1b1e32f2-f38c-4e32-aa2d-d2a42a11202b" updatedVersion="8" minRefreshableVersion="3" useAutoFormatting="1" subtotalHiddenItems="1" itemPrintTitles="1" createdVersion="8" indent="0" outline="1" outlineData="1" multipleFieldFilters="0" chartFormat="21" rowHeaderCaption="Category">
  <location ref="E1:G13" firstHeaderRow="0" firstDataRow="1" firstDataCol="1"/>
  <pivotFields count="3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 Total Price" fld="2" baseField="0" baseItem="0" numFmtId="43"/>
  </dataFields>
  <formats count="13">
    <format dxfId="390">
      <pivotArea grandRow="1" outline="0" collapsedLevelsAreSubtotals="1" fieldPosition="0"/>
    </format>
    <format dxfId="389">
      <pivotArea dataOnly="0" labelOnly="1" grandRow="1" outline="0" fieldPosition="0"/>
    </format>
    <format dxfId="388">
      <pivotArea type="all" dataOnly="0" outline="0" fieldPosition="0"/>
    </format>
    <format dxfId="387">
      <pivotArea outline="0" collapsedLevelsAreSubtotals="1" fieldPosition="0"/>
    </format>
    <format dxfId="386">
      <pivotArea field="0" type="button" dataOnly="0" labelOnly="1" outline="0" axis="axisRow" fieldPosition="0"/>
    </format>
    <format dxfId="385">
      <pivotArea dataOnly="0" labelOnly="1" fieldPosition="0">
        <references count="1">
          <reference field="0" count="0"/>
        </references>
      </pivotArea>
    </format>
    <format dxfId="384">
      <pivotArea dataOnly="0" labelOnly="1" grandRow="1" outline="0" fieldPosition="0"/>
    </format>
    <format dxfId="3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8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7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Total Price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39693-3336-436C-AD48-3B2FEDE003CE}" name="PivotTable6" cacheId="145" applyNumberFormats="0" applyBorderFormats="0" applyFontFormats="0" applyPatternFormats="0" applyAlignmentFormats="0" applyWidthHeightFormats="1" dataCaption="Values" tag="6e3cd427-58d9-4e8a-ac47-9b16afc495b6" updatedVersion="8" minRefreshableVersion="3" useAutoFormatting="1" subtotalHiddenItems="1" itemPrintTitles="1" createdVersion="8" indent="0" outline="1" outlineData="1" multipleFieldFilters="0" rowHeaderCaption="Brand">
  <location ref="A1:C239" firstHeaderRow="0" firstDataRow="1" firstDataCol="1"/>
  <pivotFields count="3">
    <pivotField axis="axisRow" allDrilled="1" subtotalTop="0" showAll="0" dataSourceSort="1" defaultSubtotal="0" defaultAttributeDrillState="1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 numFmtId="164"/>
    <dataField name="Total Price" fld="2" baseField="0" baseItem="0" numFmtId="43"/>
  </dataFields>
  <formats count="16">
    <format dxfId="404">
      <pivotArea grandRow="1" outline="0" collapsedLevelsAreSubtotals="1" fieldPosition="0"/>
    </format>
    <format dxfId="403">
      <pivotArea dataOnly="0" labelOnly="1" grandRow="1" outline="0" fieldPosition="0"/>
    </format>
    <format dxfId="402">
      <pivotArea type="all" dataOnly="0" outline="0" fieldPosition="0"/>
    </format>
    <format dxfId="401">
      <pivotArea outline="0" collapsedLevelsAreSubtotals="1" fieldPosition="0"/>
    </format>
    <format dxfId="400">
      <pivotArea field="0" type="button" dataOnly="0" labelOnly="1" outline="0" axis="axisRow" fieldPosition="0"/>
    </format>
    <format dxfId="39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98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97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96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95">
      <pivotArea dataOnly="0" labelOnly="1" fieldPosition="0">
        <references count="1">
          <reference field="0" count="37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</reference>
        </references>
      </pivotArea>
    </format>
    <format dxfId="394">
      <pivotArea dataOnly="0" labelOnly="1" grandRow="1" outline="0" fieldPosition="0"/>
    </format>
    <format dxfId="3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Price"/>
  </pivotHierarchies>
  <pivotTableStyleInfo name="PivotStyleLight16" showRowHeaders="1" showColHeaders="1" showRowStripes="0" showColStripes="0" showLastColumn="1"/>
  <rowHierarchiesUsage count="1">
    <rowHierarchyUsage hierarchyUsage="8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Order-Product]"/>
        <x15:activeTabTopLevelEntity name="[Products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6EFB0-5A5D-48A9-82C8-DCEA9ACD1A39}" name="PivotTable23" cacheId="74" applyNumberFormats="0" applyBorderFormats="0" applyFontFormats="0" applyPatternFormats="0" applyAlignmentFormats="0" applyWidthHeightFormats="1" dataCaption="Values" tag="d5d80506-a501-4b8e-9bd9-2a0b07c405ce" updatedVersion="8" minRefreshableVersion="3" useAutoFormatting="1" subtotalHiddenItems="1" itemPrintTitles="1" createdVersion="8" indent="0" outline="1" outlineData="1" multipleFieldFilters="0" rowHeaderCaption="Channel">
  <location ref="N1:Q6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mpressions" fld="1" baseField="0" baseItem="0"/>
    <dataField name="Sum of clicks" fld="2" baseField="0" baseItem="0"/>
    <dataField name="Sum of conversions" fld="3" baseField="0" baseItem="0"/>
  </dataFields>
  <formats count="11">
    <format dxfId="464">
      <pivotArea grandRow="1" outline="0" collapsedLevelsAreSubtotals="1" fieldPosition="0"/>
    </format>
    <format dxfId="463">
      <pivotArea dataOnly="0" labelOnly="1" grandRow="1" outline="0" fieldPosition="0"/>
    </format>
    <format dxfId="462">
      <pivotArea field="0" type="button" dataOnly="0" labelOnly="1" outline="0" axis="axisRow" fieldPosition="0"/>
    </format>
    <format dxfId="4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60">
      <pivotArea type="all" dataOnly="0" outline="0" fieldPosition="0"/>
    </format>
    <format dxfId="459">
      <pivotArea outline="0" collapsedLevelsAreSubtotals="1" fieldPosition="0"/>
    </format>
    <format dxfId="458">
      <pivotArea field="0" type="button" dataOnly="0" labelOnly="1" outline="0" axis="axisRow" fieldPosition="0"/>
    </format>
    <format dxfId="457">
      <pivotArea dataOnly="0" labelOnly="1" fieldPosition="0">
        <references count="1">
          <reference field="0" count="0"/>
        </references>
      </pivotArea>
    </format>
    <format dxfId="456">
      <pivotArea dataOnly="0" labelOnly="1" grandRow="1" outline="0" fieldPosition="0"/>
    </format>
    <format dxfId="4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58BC7-7899-4996-8146-38E648664593}" name="PivotTable25" cacheId="70" applyNumberFormats="0" applyBorderFormats="0" applyFontFormats="0" applyPatternFormats="0" applyAlignmentFormats="0" applyWidthHeightFormats="1" dataCaption="Values" tag="69dea7a6-6297-4d0f-9027-c6688aa6ce37" updatedVersion="8" minRefreshableVersion="3" useAutoFormatting="1" subtotalHiddenItems="1" itemPrintTitles="1" createdVersion="8" indent="0" outline="1" outlineData="1" multipleFieldFilters="0" rowHeaderCaption="Channel">
  <location ref="Z1:AA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oas" fld="1" baseField="0" baseItem="0"/>
  </dataFields>
  <formats count="12">
    <format dxfId="472">
      <pivotArea grandRow="1" outline="0" collapsedLevelsAreSubtotals="1" fieldPosition="0"/>
    </format>
    <format dxfId="471">
      <pivotArea dataOnly="0" labelOnly="1" grandRow="1" outline="0" fieldPosition="0"/>
    </format>
    <format dxfId="470">
      <pivotArea type="all" dataOnly="0" outline="0" fieldPosition="0"/>
    </format>
    <format dxfId="469">
      <pivotArea outline="0" collapsedLevelsAreSubtotals="1" fieldPosition="0"/>
    </format>
    <format dxfId="468">
      <pivotArea field="0" type="button" dataOnly="0" labelOnly="1" outline="0" axis="axisRow" fieldPosition="0"/>
    </format>
    <format dxfId="467">
      <pivotArea dataOnly="0" labelOnly="1" fieldPosition="0">
        <references count="1">
          <reference field="0" count="0"/>
        </references>
      </pivotArea>
    </format>
    <format dxfId="466">
      <pivotArea dataOnly="0" labelOnly="1" grandRow="1" outline="0" fieldPosition="0"/>
    </format>
    <format dxfId="465">
      <pivotArea dataOnly="0" labelOnly="1" outline="0" axis="axisValues" fieldPosition="0"/>
    </format>
    <format dxfId="134">
      <pivotArea field="0" type="button" dataOnly="0" labelOnly="1" outline="0" axis="axisRow" fieldPosition="0"/>
    </format>
    <format dxfId="133">
      <pivotArea dataOnly="0" labelOnly="1" outline="0" axis="axisValues" fieldPosition="0"/>
    </format>
    <format dxfId="131">
      <pivotArea field="0" type="button" dataOnly="0" labelOnly="1" outline="0" axis="axisRow" fieldPosition="0"/>
    </format>
    <format dxfId="130">
      <pivotArea dataOnly="0" labelOnly="1" outline="0" axis="axisValues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B5C62-A2D4-48F4-B325-8018190AC13D}" name="PivotTable26" cacheId="71" applyNumberFormats="0" applyBorderFormats="0" applyFontFormats="0" applyPatternFormats="0" applyAlignmentFormats="0" applyWidthHeightFormats="1" dataCaption="Values" tag="bd42e60d-9f1a-4331-8988-9b662bccdc27" updatedVersion="8" minRefreshableVersion="3" useAutoFormatting="1" subtotalHiddenItems="1" itemPrintTitles="1" createdVersion="8" indent="0" outline="1" outlineData="1" multipleFieldFilters="0" rowHeaderCaption="Channel">
  <location ref="W1:X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arget_audience" fld="1" subtotal="count" baseField="0" baseItem="0"/>
  </dataFields>
  <formats count="11">
    <format dxfId="483">
      <pivotArea dataOnly="0" labelOnly="1" outline="0" axis="axisValues" fieldPosition="0"/>
    </format>
    <format dxfId="482">
      <pivotArea field="0" type="button" dataOnly="0" labelOnly="1" outline="0" axis="axisRow" fieldPosition="0"/>
    </format>
    <format dxfId="481">
      <pivotArea dataOnly="0" labelOnly="1" outline="0" axis="axisValues" fieldPosition="0"/>
    </format>
    <format dxfId="480">
      <pivotArea grandRow="1" outline="0" collapsedLevelsAreSubtotals="1" fieldPosition="0"/>
    </format>
    <format dxfId="479">
      <pivotArea dataOnly="0" labelOnly="1" grandRow="1" outline="0" fieldPosition="0"/>
    </format>
    <format dxfId="478">
      <pivotArea type="all" dataOnly="0" outline="0" fieldPosition="0"/>
    </format>
    <format dxfId="477">
      <pivotArea outline="0" collapsedLevelsAreSubtotals="1" fieldPosition="0"/>
    </format>
    <format dxfId="476">
      <pivotArea field="0" type="button" dataOnly="0" labelOnly="1" outline="0" axis="axisRow" fieldPosition="0"/>
    </format>
    <format dxfId="475">
      <pivotArea dataOnly="0" labelOnly="1" fieldPosition="0">
        <references count="1">
          <reference field="0" count="0"/>
        </references>
      </pivotArea>
    </format>
    <format dxfId="474">
      <pivotArea dataOnly="0" labelOnly="1" grandRow="1" outline="0" fieldPosition="0"/>
    </format>
    <format dxfId="473">
      <pivotArea dataOnly="0" labelOnly="1" outline="0" axis="axisValues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45B9D-B0E8-4D78-AAB6-57ED3D6A8192}" name="PivotTable27" cacheId="72" applyNumberFormats="0" applyBorderFormats="0" applyFontFormats="0" applyPatternFormats="0" applyAlignmentFormats="0" applyWidthHeightFormats="1" dataCaption="Values" tag="a0ab7d21-86c0-4403-a091-ff7c3c4d5f39" updatedVersion="8" minRefreshableVersion="3" useAutoFormatting="1" subtotalHiddenItems="1" itemPrintTitles="1" createdVersion="8" indent="0" outline="1" outlineData="1" multipleFieldFilters="0" rowHeaderCaption="Date">
  <location ref="S1:U5" firstHeaderRow="0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</pivotFields>
  <rowFields count="2">
    <field x="3"/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1" baseField="0" baseItem="0"/>
    <dataField name="Sum of revenue_generated" fld="2" baseField="0" baseItem="0"/>
  </dataFields>
  <formats count="13">
    <format dxfId="489">
      <pivotArea outline="0" collapsedLevelsAreSubtotals="1" fieldPosition="0"/>
    </format>
    <format dxfId="4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7">
      <pivotArea grandRow="1" outline="0" collapsedLevelsAreSubtotals="1" fieldPosition="0"/>
    </format>
    <format dxfId="486">
      <pivotArea dataOnly="0" labelOnly="1" grandRow="1" outline="0" fieldPosition="0"/>
    </format>
    <format dxfId="485">
      <pivotArea field="3" type="button" dataOnly="0" labelOnly="1" outline="0" axis="axisRow" fieldPosition="0"/>
    </format>
    <format dxfId="4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3" type="button" dataOnly="0" labelOnly="1" outline="0" axis="axisRow" fieldPosition="0"/>
    </format>
    <format dxfId="138">
      <pivotArea dataOnly="0" labelOnly="1" fieldPosition="0">
        <references count="1">
          <reference field="3" count="0"/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5">
      <pivotArea dataOnly="0" outline="0" fieldPosition="0">
        <references count="1">
          <reference field="4294967294" count="1">
            <x v="1"/>
          </reference>
        </references>
      </pivotArea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6"/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EFBFC-84EF-4517-862C-A2D4B0A0CC75}" name="PivotTable28" cacheId="67" applyNumberFormats="0" applyBorderFormats="0" applyFontFormats="0" applyPatternFormats="0" applyAlignmentFormats="0" applyWidthHeightFormats="1" dataCaption="Values" tag="dce18b76-a45d-48fd-be21-83e144000b6e" updatedVersion="8" minRefreshableVersion="3" useAutoFormatting="1" subtotalHiddenItems="1" itemPrintTitles="1" createdVersion="8" indent="0" outline="1" outlineData="1" multipleFieldFilters="0" rowHeaderCaption="Date">
  <location ref="AC1:AD5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dataField="1" subtotalTop="0" showAll="0" defaultSubtotal="0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oas" fld="2" baseField="0" baseItem="0"/>
  </dataFields>
  <formats count="2">
    <format dxfId="491">
      <pivotArea grandRow="1" outline="0" collapsedLevelsAreSubtotals="1" fieldPosition="0"/>
    </format>
    <format dxfId="490">
      <pivotArea dataOnly="0" labelOnly="1" grandRow="1" outline="0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6"/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DF9A2-455A-4474-B66F-FCF084AF34B0}" name="PivotTable24" cacheId="68" applyNumberFormats="0" applyBorderFormats="0" applyFontFormats="0" applyPatternFormats="0" applyAlignmentFormats="0" applyWidthHeightFormats="1" dataCaption="Values" tag="131a365a-9788-4f08-ad5c-e087b90a4a4d" updatedVersion="8" minRefreshableVersion="3" useAutoFormatting="1" subtotalHiddenItems="1" itemPrintTitles="1" createdVersion="8" indent="0" outline="1" outlineData="1" multipleFieldFilters="0" rowHeaderCaption="Channel">
  <location ref="J1:L6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1" baseField="0" baseItem="0"/>
    <dataField name="Sum of revenue_generated" fld="2" baseField="0" baseItem="0"/>
  </dataFields>
  <formats count="13">
    <format dxfId="500">
      <pivotArea outline="0" collapsedLevelsAreSubtotals="1" fieldPosition="0"/>
    </format>
    <format dxfId="499">
      <pivotArea grandRow="1" outline="0" collapsedLevelsAreSubtotals="1" fieldPosition="0"/>
    </format>
    <format dxfId="498">
      <pivotArea dataOnly="0" labelOnly="1" grandRow="1" outline="0" fieldPosition="0"/>
    </format>
    <format dxfId="497">
      <pivotArea type="all" dataOnly="0" outline="0" fieldPosition="0"/>
    </format>
    <format dxfId="496">
      <pivotArea outline="0" collapsedLevelsAreSubtotals="1" fieldPosition="0"/>
    </format>
    <format dxfId="495">
      <pivotArea field="0" type="button" dataOnly="0" labelOnly="1" outline="0" axis="axisRow" fieldPosition="0"/>
    </format>
    <format dxfId="494">
      <pivotArea dataOnly="0" labelOnly="1" fieldPosition="0">
        <references count="1">
          <reference field="0" count="0"/>
        </references>
      </pivotArea>
    </format>
    <format dxfId="493">
      <pivotArea dataOnly="0" labelOnly="1" grandRow="1" outline="0" fieldPosition="0"/>
    </format>
    <format dxfId="4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7">
      <pivotArea field="0" type="button" dataOnly="0" labelOnly="1" outline="0" axis="axisRow" fieldPosition="0"/>
    </format>
    <format dxfId="1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5">
      <pivotArea field="0" type="button" dataOnly="0" labelOnly="1" outline="0" axis="axisRow" fieldPosition="0"/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DDA94-80D5-48AD-B15D-A4964D031633}" name="PivotTable21" cacheId="7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F1:H5" firstHeaderRow="0" firstDataRow="1" firstDataCol="1"/>
  <pivotFields count="3">
    <pivotField dataField="1" subtotalTop="0" showAll="0" defaultSubtotal="0"/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2" baseField="0" baseItem="0"/>
    <dataField name="Sum of revenue_generated" fld="0" baseField="0" baseItem="0"/>
  </dataFields>
  <formats count="13">
    <format dxfId="513">
      <pivotArea outline="0" collapsedLevelsAreSubtotals="1" fieldPosition="0"/>
    </format>
    <format dxfId="512">
      <pivotArea grandRow="1" outline="0" collapsedLevelsAreSubtotals="1" fieldPosition="0"/>
    </format>
    <format dxfId="511">
      <pivotArea dataOnly="0" labelOnly="1" grandRow="1" outline="0" fieldPosition="0"/>
    </format>
    <format dxfId="5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8">
      <pivotArea field="1" type="button" dataOnly="0" labelOnly="1" outline="0" axis="axisRow" fieldPosition="0"/>
    </format>
    <format dxfId="5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6">
      <pivotArea type="all" dataOnly="0" outline="0" fieldPosition="0"/>
    </format>
    <format dxfId="505">
      <pivotArea outline="0" collapsedLevelsAreSubtotals="1" fieldPosition="0"/>
    </format>
    <format dxfId="504">
      <pivotArea field="1" type="button" dataOnly="0" labelOnly="1" outline="0" axis="axisRow" fieldPosition="0"/>
    </format>
    <format dxfId="503">
      <pivotArea dataOnly="0" labelOnly="1" fieldPosition="0">
        <references count="1">
          <reference field="1" count="0"/>
        </references>
      </pivotArea>
    </format>
    <format dxfId="502">
      <pivotArea dataOnly="0" labelOnly="1" grandRow="1" outline="0" fieldPosition="0"/>
    </format>
    <format dxfId="5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3E95A-CE95-4D80-9404-3F935F4C2924}" name="PivotTable20" cacheId="69" applyNumberFormats="0" applyBorderFormats="0" applyFontFormats="0" applyPatternFormats="0" applyAlignmentFormats="0" applyWidthHeightFormats="1" dataCaption="Values" tag="d4c5e7c5-bfa8-415a-aec2-02443670c45a" updatedVersion="8" minRefreshableVersion="3" useAutoFormatting="1" subtotalHiddenItems="1" itemPrintTitles="1" createdVersion="8" indent="0" outline="1" outlineData="1" multipleFieldFilters="0" chartFormat="6" rowHeaderCaption="Campagin Name">
  <location ref="A1:D11" firstHeaderRow="0" firstDataRow="1" firstDataCol="1"/>
  <pivotFields count="4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pend" fld="1" baseField="0" baseItem="0"/>
    <dataField name="Sum of revenue_generated" fld="2" baseField="0" baseItem="0"/>
    <dataField name="Sum of roas" fld="3" baseField="0" baseItem="0"/>
  </dataFields>
  <formats count="25">
    <format dxfId="529">
      <pivotArea type="all" dataOnly="0" outline="0" fieldPosition="0"/>
    </format>
    <format dxfId="528">
      <pivotArea outline="0" collapsedLevelsAreSubtotals="1" fieldPosition="0"/>
    </format>
    <format dxfId="527">
      <pivotArea field="0" type="button" dataOnly="0" labelOnly="1" outline="0" axis="axisRow" fieldPosition="0"/>
    </format>
    <format dxfId="526">
      <pivotArea dataOnly="0" labelOnly="1" fieldPosition="0">
        <references count="1">
          <reference field="0" count="0"/>
        </references>
      </pivotArea>
    </format>
    <format dxfId="525">
      <pivotArea dataOnly="0" labelOnly="1" grandRow="1" outline="0" fieldPosition="0"/>
    </format>
    <format dxfId="5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3">
      <pivotArea grandRow="1" outline="0" collapsedLevelsAreSubtotals="1" fieldPosition="0"/>
    </format>
    <format dxfId="522">
      <pivotArea dataOnly="0" labelOnly="1" grandRow="1" outline="0" fieldPosition="0"/>
    </format>
    <format dxfId="521">
      <pivotArea field="0" type="button" dataOnly="0" labelOnly="1" outline="0" axis="axisRow" fieldPosition="0"/>
    </format>
    <format dxfId="5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19">
      <pivotArea type="all" dataOnly="0" outline="0" fieldPosition="0"/>
    </format>
    <format dxfId="518">
      <pivotArea outline="0" collapsedLevelsAreSubtotals="1" fieldPosition="0"/>
    </format>
    <format dxfId="517">
      <pivotArea field="0" type="button" dataOnly="0" labelOnly="1" outline="0" axis="axisRow" fieldPosition="0"/>
    </format>
    <format dxfId="516">
      <pivotArea dataOnly="0" labelOnly="1" fieldPosition="0">
        <references count="1">
          <reference field="0" count="0"/>
        </references>
      </pivotArea>
    </format>
    <format dxfId="515">
      <pivotArea dataOnly="0" labelOnly="1" grandRow="1" outline="0" fieldPosition="0"/>
    </format>
    <format dxfId="5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0" type="button" dataOnly="0" labelOnly="1" outline="0" axis="axisRow" fieldPosition="0"/>
    </format>
    <format dxfId="150">
      <pivotArea dataOnly="0" labelOnly="1" fieldPosition="0">
        <references count="1">
          <reference field="0" count="0"/>
        </references>
      </pivotArea>
    </format>
    <format dxfId="149">
      <pivotArea dataOnly="0" labelOnly="1" grandRow="1" outline="0" fieldPosition="0"/>
    </format>
    <format dxfId="1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7">
      <pivotArea dataOnly="0" outline="0" fieldPosition="0">
        <references count="1">
          <reference field="4294967294" count="1">
            <x v="1"/>
          </reference>
        </references>
      </pivotArea>
    </format>
    <format dxfId="145">
      <pivotArea dataOnly="0" outline="0" fieldPosition="0">
        <references count="1">
          <reference field="4294967294" count="1">
            <x v="1"/>
          </reference>
        </references>
      </pivotArea>
    </format>
    <format dxfId="144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0F967-825A-4AFD-9D81-C14C59828EFC}" name="PivotTable32" cacheId="79" applyNumberFormats="0" applyBorderFormats="0" applyFontFormats="0" applyPatternFormats="0" applyAlignmentFormats="0" applyWidthHeightFormats="1" dataCaption="Values" tag="a69ab74c-6ca5-4570-9a05-467f4abd7acd" updatedVersion="8" minRefreshableVersion="3" useAutoFormatting="1" subtotalHiddenItems="1" itemPrintTitles="1" createdVersion="8" indent="0" outline="1" outlineData="1" multipleFieldFilters="0" rowHeaderCaption="Category">
  <location ref="G1:I13" firstHeaderRow="0" firstDataRow="1" firstDataCol="1"/>
  <pivotFields count="3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_id" fld="2" subtotal="count" baseField="0" baseItem="0"/>
    <dataField name="Sum of margin_percentage" fld="1" baseField="0" baseItem="0"/>
  </dataFields>
  <formats count="13">
    <format dxfId="311">
      <pivotArea grandRow="1" outline="0" collapsedLevelsAreSubtotals="1" fieldPosition="0"/>
    </format>
    <format dxfId="310">
      <pivotArea dataOnly="0" labelOnly="1" grandRow="1" outline="0" fieldPosition="0"/>
    </format>
    <format dxfId="309">
      <pivotArea type="all" dataOnly="0" outline="0" fieldPosition="0"/>
    </format>
    <format dxfId="308">
      <pivotArea outline="0" collapsedLevelsAreSubtotals="1" fieldPosition="0"/>
    </format>
    <format dxfId="307">
      <pivotArea field="0" type="button" dataOnly="0" labelOnly="1" outline="0" axis="axisRow" fieldPosition="0"/>
    </format>
    <format dxfId="306">
      <pivotArea dataOnly="0" labelOnly="1" fieldPosition="0">
        <references count="1">
          <reference field="0" count="0"/>
        </references>
      </pivotArea>
    </format>
    <format dxfId="305">
      <pivotArea dataOnly="0" labelOnly="1" grandRow="1" outline="0" fieldPosition="0"/>
    </format>
    <format dxfId="3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7">
      <pivotArea field="0" type="button" dataOnly="0" labelOnly="1" outline="0" axis="axisRow" fieldPosition="0"/>
    </format>
    <format dxfId="1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4">
      <pivotArea field="0" type="button" dataOnly="0" labelOnly="1" outline="0" axis="axisRow" fieldPosition="0"/>
    </format>
    <format dxfId="1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produc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Products details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EF586-4E6D-4A97-9622-3D88F81B198C}" name="PivotTable22" cacheId="80" applyNumberFormats="0" applyBorderFormats="0" applyFontFormats="0" applyPatternFormats="0" applyAlignmentFormats="0" applyWidthHeightFormats="1" dataCaption="Values" tag="a38db22b-69f2-4d25-a72f-22cefa001d1c" updatedVersion="8" minRefreshableVersion="3" useAutoFormatting="1" subtotalHiddenItems="1" itemPrintTitles="1" createdVersion="8" indent="0" outline="1" outlineData="1" multipleFieldFilters="0" chartFormat="9" rowHeaderCaption="Category">
  <location ref="A1:B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damaged_stock" fld="0" baseField="0" baseItem="0"/>
  </dataFields>
  <formats count="6">
    <format dxfId="317">
      <pivotArea type="all" dataOnly="0" outline="0" fieldPosition="0"/>
    </format>
    <format dxfId="316">
      <pivotArea outline="0" collapsedLevelsAreSubtotals="1" fieldPosition="0"/>
    </format>
    <format dxfId="315">
      <pivotArea field="1" type="button" dataOnly="0" labelOnly="1" outline="0" axis="axisRow" fieldPosition="0"/>
    </format>
    <format dxfId="314">
      <pivotArea dataOnly="0" labelOnly="1" fieldPosition="0">
        <references count="1">
          <reference field="1" count="0"/>
        </references>
      </pivotArea>
    </format>
    <format dxfId="313">
      <pivotArea dataOnly="0" labelOnly="1" grandRow="1" outline="0" fieldPosition="0"/>
    </format>
    <format dxfId="312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Products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19041-33AD-4CA1-9F07-41B1744106B6}" name="PivotTable30" cacheId="7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/Brand">
  <location ref="D1:E13" firstHeaderRow="1" firstDataRow="1" firstDataCol="1"/>
  <pivotFields count="3">
    <pivotField axis="axisRow" allDrilled="1" subtotalTop="0" showAll="0" dataSourceSort="1" defaultSubtotal="0" defaultAttributeDrillState="1">
      <items count="1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2">
    <field x="0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tock_received" fld="2" baseField="1" baseItem="0"/>
  </dataFields>
  <formats count="8">
    <format dxfId="325">
      <pivotArea grandRow="1" outline="0" collapsedLevelsAreSubtotals="1" fieldPosition="0"/>
    </format>
    <format dxfId="324">
      <pivotArea dataOnly="0" labelOnly="1" grandRow="1" outline="0" fieldPosition="0"/>
    </format>
    <format dxfId="323">
      <pivotArea type="all" dataOnly="0" outline="0" fieldPosition="0"/>
    </format>
    <format dxfId="322">
      <pivotArea outline="0" collapsedLevelsAreSubtotals="1" fieldPosition="0"/>
    </format>
    <format dxfId="321">
      <pivotArea field="0" type="button" dataOnly="0" labelOnly="1" outline="0" axis="axisRow" fieldPosition="0"/>
    </format>
    <format dxfId="320">
      <pivotArea dataOnly="0" labelOnly="1" fieldPosition="0">
        <references count="1">
          <reference field="0" count="0"/>
        </references>
      </pivotArea>
    </format>
    <format dxfId="319">
      <pivotArea dataOnly="0" labelOnly="1" grandRow="1" outline="0" fieldPosition="0"/>
    </format>
    <format dxfId="318">
      <pivotArea dataOnly="0" labelOnly="1" outline="0" axis="axisValues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stock_received"/>
    <pivotHierarchy dragToData="1" caption="Count of product_id"/>
    <pivotHierarchy dragToData="1" caption="Count of stock_receiv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8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Category]"/>
        <x15:activeTabTopLevelEntity name="[Products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3F473-95CF-4EE8-9B47-879037D94595}" name="PivotTable34" cacheId="76" applyNumberFormats="0" applyBorderFormats="0" applyFontFormats="0" applyPatternFormats="0" applyAlignmentFormats="0" applyWidthHeightFormats="1" dataCaption="Values" tag="c367d6de-31ad-4b04-9744-c59a083e4b38" updatedVersion="8" minRefreshableVersion="3" useAutoFormatting="1" subtotalHiddenItems="1" itemPrintTitles="1" createdVersion="8" indent="0" outline="1" outlineData="1" multipleFieldFilters="0" rowHeaderCaption="Category">
  <location ref="N1:O13" firstHeaderRow="1" firstDataRow="1" firstDataCol="1"/>
  <pivotFields count="2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max_stock_level" fld="1" baseField="0" baseItem="0"/>
  </dataFields>
  <formats count="14">
    <format dxfId="333">
      <pivotArea grandRow="1" outline="0" collapsedLevelsAreSubtotals="1" fieldPosition="0"/>
    </format>
    <format dxfId="332">
      <pivotArea dataOnly="0" labelOnly="1" grandRow="1" outline="0" fieldPosition="0"/>
    </format>
    <format dxfId="331">
      <pivotArea type="all" dataOnly="0" outline="0" fieldPosition="0"/>
    </format>
    <format dxfId="330">
      <pivotArea outline="0" collapsedLevelsAreSubtotals="1" fieldPosition="0"/>
    </format>
    <format dxfId="329">
      <pivotArea field="0" type="button" dataOnly="0" labelOnly="1" outline="0" axis="axisRow" fieldPosition="0"/>
    </format>
    <format dxfId="328">
      <pivotArea dataOnly="0" labelOnly="1" fieldPosition="0">
        <references count="1">
          <reference field="0" count="0"/>
        </references>
      </pivotArea>
    </format>
    <format dxfId="327">
      <pivotArea dataOnly="0" labelOnly="1" grandRow="1" outline="0" fieldPosition="0"/>
    </format>
    <format dxfId="326">
      <pivotArea dataOnly="0" labelOnly="1" outline="0" axis="axisValues" fieldPosition="0"/>
    </format>
    <format dxfId="100">
      <pivotArea field="0" type="button" dataOnly="0" labelOnly="1" outline="0" axis="axisRow" fieldPosition="0"/>
    </format>
    <format dxfId="99">
      <pivotArea dataOnly="0" labelOnly="1" outline="0" axis="axisValues" fieldPosition="0"/>
    </format>
    <format dxfId="97">
      <pivotArea field="0" type="button" dataOnly="0" labelOnly="1" outline="0" axis="axisRow" fieldPosition="0"/>
    </format>
    <format dxfId="96">
      <pivotArea dataOnly="0" labelOnly="1" outline="0" axis="axisValues" fieldPosition="0"/>
    </format>
    <format dxfId="94">
      <pivotArea outline="0" collapsedLevelsAreSubtotals="1" fieldPosition="0"/>
    </format>
    <format dxfId="93">
      <pivotArea dataOnly="0" labelOnly="1" outline="0" axis="axisValues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Products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F9CCB-4191-4B78-A1B2-81D507EDAC5E}" name="PivotTable31" cacheId="8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Brand">
  <location ref="A15:B253" firstHeaderRow="1" firstDataRow="1" firstDataCol="1"/>
  <pivotFields count="2">
    <pivotField axis="axisRow" allDrilled="1" subtotalTop="0" showAll="0" dataSourceSort="1" defaultSubtotal="0" defaultAttributeDrillState="1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</items>
    </pivotField>
    <pivotField dataField="1" subtotalTop="0" showAll="0" defaultSubtotal="0"/>
  </pivotFields>
  <rowFields count="1">
    <field x="0"/>
  </rowFields>
  <rowItems count="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 t="grand">
      <x/>
    </i>
  </rowItems>
  <colItems count="1">
    <i/>
  </colItems>
  <dataFields count="1">
    <dataField name="Sum of damaged_stock" fld="1" baseField="0" baseItem="0"/>
  </dataFields>
  <formats count="2">
    <format dxfId="335">
      <pivotArea grandRow="1" outline="0" collapsedLevelsAreSubtotals="1" fieldPosition="0"/>
    </format>
    <format dxfId="334">
      <pivotArea dataOnly="0" labelOnly="1" grandRow="1" outline="0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 detail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7B9AB-B1C2-4A80-BBE9-FFE59804533D}" name="PivotTable33" cacheId="77" applyNumberFormats="0" applyBorderFormats="0" applyFontFormats="0" applyPatternFormats="0" applyAlignmentFormats="0" applyWidthHeightFormats="1" dataCaption="Values" tag="bc0bb72f-a2ca-48e8-80fb-78bf4479308d" updatedVersion="8" minRefreshableVersion="3" useAutoFormatting="1" subtotalHiddenItems="1" itemPrintTitles="1" createdVersion="8" indent="0" outline="1" outlineData="1" multipleFieldFilters="0" rowHeaderCaption="Category">
  <location ref="Q1:R13" firstHeaderRow="1" firstDataRow="1" firstDataCol="1"/>
  <pivotFields count="2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min_stock_level" fld="1" baseField="0" baseItem="0"/>
  </dataFields>
  <formats count="14">
    <format dxfId="343">
      <pivotArea grandRow="1" outline="0" collapsedLevelsAreSubtotals="1" fieldPosition="0"/>
    </format>
    <format dxfId="342">
      <pivotArea dataOnly="0" labelOnly="1" grandRow="1" outline="0" fieldPosition="0"/>
    </format>
    <format dxfId="341">
      <pivotArea type="all" dataOnly="0" outline="0" fieldPosition="0"/>
    </format>
    <format dxfId="340">
      <pivotArea outline="0" collapsedLevelsAreSubtotals="1" fieldPosition="0"/>
    </format>
    <format dxfId="339">
      <pivotArea field="0" type="button" dataOnly="0" labelOnly="1" outline="0" axis="axisRow" fieldPosition="0"/>
    </format>
    <format dxfId="338">
      <pivotArea dataOnly="0" labelOnly="1" fieldPosition="0">
        <references count="1">
          <reference field="0" count="0"/>
        </references>
      </pivotArea>
    </format>
    <format dxfId="337">
      <pivotArea dataOnly="0" labelOnly="1" grandRow="1" outline="0" fieldPosition="0"/>
    </format>
    <format dxfId="336">
      <pivotArea dataOnly="0" labelOnly="1" outline="0" axis="axisValues" fieldPosition="0"/>
    </format>
    <format dxfId="91">
      <pivotArea field="0" type="button" dataOnly="0" labelOnly="1" outline="0" axis="axisRow" fieldPosition="0"/>
    </format>
    <format dxfId="90">
      <pivotArea dataOnly="0" labelOnly="1" outline="0" axis="axisValues" fieldPosition="0"/>
    </format>
    <format dxfId="88">
      <pivotArea field="0" type="button" dataOnly="0" labelOnly="1" outline="0" axis="axisRow" fieldPosition="0"/>
    </format>
    <format dxfId="87">
      <pivotArea dataOnly="0" labelOnly="1" outline="0" axis="axisValues" fieldPosition="0"/>
    </format>
    <format dxfId="85">
      <pivotArea outline="0" collapsedLevelsAreSubtotals="1" fieldPosition="0"/>
    </format>
    <format dxfId="84">
      <pivotArea dataOnly="0" labelOnly="1" outline="0" axis="axisValues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Products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1C492-42D5-4549-8B05-9AFC846BFB01}" name="PivotTable35" cacheId="78" applyNumberFormats="0" applyBorderFormats="0" applyFontFormats="0" applyPatternFormats="0" applyAlignmentFormats="0" applyWidthHeightFormats="1" dataCaption="Values" tag="ae686c43-d827-42b0-9153-432c1b686ece" updatedVersion="8" minRefreshableVersion="3" useAutoFormatting="1" subtotalHiddenItems="1" itemPrintTitles="1" createdVersion="8" indent="0" outline="1" outlineData="1" multipleFieldFilters="0" rowHeaderCaption="Category">
  <location ref="K1:L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helf_life_days" fld="0" baseField="0" baseItem="0"/>
  </dataFields>
  <formats count="12">
    <format dxfId="351">
      <pivotArea grandRow="1" outline="0" collapsedLevelsAreSubtotals="1" fieldPosition="0"/>
    </format>
    <format dxfId="350">
      <pivotArea dataOnly="0" labelOnly="1" grandRow="1" outline="0" fieldPosition="0"/>
    </format>
    <format dxfId="349">
      <pivotArea type="all" dataOnly="0" outline="0" fieldPosition="0"/>
    </format>
    <format dxfId="348">
      <pivotArea outline="0" collapsedLevelsAreSubtotals="1" fieldPosition="0"/>
    </format>
    <format dxfId="347">
      <pivotArea field="1" type="button" dataOnly="0" labelOnly="1" outline="0" axis="axisRow" fieldPosition="0"/>
    </format>
    <format dxfId="346">
      <pivotArea dataOnly="0" labelOnly="1" fieldPosition="0">
        <references count="1">
          <reference field="1" count="0"/>
        </references>
      </pivotArea>
    </format>
    <format dxfId="345">
      <pivotArea dataOnly="0" labelOnly="1" grandRow="1" outline="0" fieldPosition="0"/>
    </format>
    <format dxfId="344">
      <pivotArea dataOnly="0" labelOnly="1" outline="0" axis="axisValues" fieldPosition="0"/>
    </format>
    <format dxfId="122">
      <pivotArea field="1" type="button" dataOnly="0" labelOnly="1" outline="0" axis="axisRow" fieldPosition="0"/>
    </format>
    <format dxfId="121">
      <pivotArea dataOnly="0" labelOnly="1" outline="0" axis="axisValues" fieldPosition="0"/>
    </format>
    <format dxfId="119">
      <pivotArea field="1" type="button" dataOnly="0" labelOnly="1" outline="0" axis="axisRow" fieldPosition="0"/>
    </format>
    <format dxfId="118">
      <pivotArea dataOnly="0" labelOnly="1" outline="0" axis="axisValues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product_id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1CA43-D2F8-4654-8FE3-6E60D64B57C6}" name="PivotTable18" cacheId="82" applyNumberFormats="0" applyBorderFormats="0" applyFontFormats="0" applyPatternFormats="0" applyAlignmentFormats="0" applyWidthHeightFormats="1" dataCaption="Values" tag="880c9336-8d9b-453e-9c5b-64805f69a45f" updatedVersion="8" minRefreshableVersion="3" useAutoFormatting="1" subtotalHiddenItems="1" itemPrintTitles="1" createdVersion="8" indent="0" outline="1" outlineData="1" multipleFieldFilters="0" rowHeaderCaption="Rating">
  <location ref="A1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eedback_id" fld="0" subtotal="count" baseField="0" baseItem="0"/>
  </dataFields>
  <formats count="14">
    <format dxfId="266">
      <pivotArea grandRow="1" outline="0" collapsedLevelsAreSubtotals="1" fieldPosition="0"/>
    </format>
    <format dxfId="265">
      <pivotArea dataOnly="0" labelOnly="1" grandRow="1" outline="0" fieldPosition="0"/>
    </format>
    <format dxfId="264">
      <pivotArea grandRow="1" outline="0" collapsedLevelsAreSubtotals="1" fieldPosition="0"/>
    </format>
    <format dxfId="263">
      <pivotArea dataOnly="0" labelOnly="1" grandRow="1" outline="0" fieldPosition="0"/>
    </format>
    <format dxfId="262">
      <pivotArea type="all" dataOnly="0" outline="0" fieldPosition="0"/>
    </format>
    <format dxfId="261">
      <pivotArea outline="0" collapsedLevelsAreSubtotals="1" fieldPosition="0"/>
    </format>
    <format dxfId="260">
      <pivotArea field="1" type="button" dataOnly="0" labelOnly="1" outline="0" axis="axisRow" fieldPosition="0"/>
    </format>
    <format dxfId="259">
      <pivotArea dataOnly="0" labelOnly="1" fieldPosition="0">
        <references count="1">
          <reference field="1" count="0"/>
        </references>
      </pivotArea>
    </format>
    <format dxfId="258">
      <pivotArea dataOnly="0" labelOnly="1" grandRow="1" outline="0" fieldPosition="0"/>
    </format>
    <format dxfId="257">
      <pivotArea dataOnly="0" labelOnly="1" outline="0" axis="axisValues" fieldPosition="0"/>
    </format>
    <format dxfId="33">
      <pivotArea field="1" type="button" dataOnly="0" labelOnly="1" outline="0" axis="axisRow" fieldPosition="0"/>
    </format>
    <format dxfId="32">
      <pivotArea dataOnly="0" labelOnly="1" outline="0" axis="axisValues" fieldPosition="0"/>
    </format>
    <format dxfId="30">
      <pivotArea field="1" type="button" dataOnly="0" labelOnly="1" outline="0" axis="axisRow" fieldPosition="0"/>
    </format>
    <format dxfId="29">
      <pivotArea dataOnly="0" labelOnly="1" outline="0" axis="axisValues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feedback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ting]"/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A61DF-E919-4724-A4DC-E183149A45FB}" name="PivotTable22" cacheId="208" applyNumberFormats="0" applyBorderFormats="0" applyFontFormats="0" applyPatternFormats="0" applyAlignmentFormats="0" applyWidthHeightFormats="1" dataCaption="Values" tag="8c7e7ec7-00d8-4afc-b7b0-db7f44044cd8" updatedVersion="8" minRefreshableVersion="3" useAutoFormatting="1" subtotalHiddenItems="1" itemPrintTitles="1" createdVersion="8" indent="0" outline="1" outlineData="1" multipleFieldFilters="0" rowHeaderCaption="Category/sentiment">
  <location ref="J1:K13" firstHeaderRow="1" firstDataRow="1" firstDataCol="1"/>
  <pivotFields count="3">
    <pivotField axis="axisRow" allDrilled="1" subtotalTop="0" showAll="0" dataSourceSort="1" defaultSubtotal="0" defaultAttributeDrillState="1">
      <items count="1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rating" fld="2" subtotal="average" baseField="0" baseItem="0"/>
  </dataFields>
  <formats count="11">
    <format dxfId="275">
      <pivotArea grandRow="1" outline="0" collapsedLevelsAreSubtotals="1" fieldPosition="0"/>
    </format>
    <format dxfId="274">
      <pivotArea dataOnly="0" labelOnly="1" grandRow="1" outline="0" fieldPosition="0"/>
    </format>
    <format dxfId="273">
      <pivotArea type="all" dataOnly="0" outline="0" fieldPosition="0"/>
    </format>
    <format dxfId="272">
      <pivotArea outline="0" collapsedLevelsAreSubtotals="1" fieldPosition="0"/>
    </format>
    <format dxfId="271">
      <pivotArea field="0" type="button" dataOnly="0" labelOnly="1" outline="0" axis="axisRow" fieldPosition="0"/>
    </format>
    <format dxfId="270">
      <pivotArea dataOnly="0" labelOnly="1" fieldPosition="0">
        <references count="1">
          <reference field="0" count="0"/>
        </references>
      </pivotArea>
    </format>
    <format dxfId="269">
      <pivotArea dataOnly="0" labelOnly="1" grandRow="1" outline="0" fieldPosition="0"/>
    </format>
    <format dxfId="268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267">
      <pivotArea dataOnly="0" labelOnly="1" outline="0" axis="axisValues" fieldPosition="0"/>
    </format>
    <format dxfId="42">
      <pivotArea field="0" type="button" dataOnly="0" labelOnly="1" outline="0" axis="axisRow" fieldPosition="0"/>
    </format>
    <format dxfId="41">
      <pivotArea dataOnly="0" labelOnly="1" outline="0" axis="axisValues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ratin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19E0D-9B40-4305-96CE-B8B69291A7D8}" name="PivotTable21" cacheId="84" applyNumberFormats="0" applyBorderFormats="0" applyFontFormats="0" applyPatternFormats="0" applyAlignmentFormats="0" applyWidthHeightFormats="1" dataCaption="Values" tag="a9e2847d-e179-4bdd-8094-7ff5f3597152" updatedVersion="8" minRefreshableVersion="3" useAutoFormatting="1" subtotalHiddenItems="1" itemPrintTitles="1" createdVersion="8" indent="0" outline="1" outlineData="1" multipleFieldFilters="0" rowHeaderCaption="Segment/sentiment">
  <location ref="G1:H18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rating" fld="2" subtotal="average" baseField="0" baseItem="0"/>
  </dataFields>
  <formats count="14">
    <format dxfId="287">
      <pivotArea grandRow="1" outline="0" collapsedLevelsAreSubtotals="1" fieldPosition="0"/>
    </format>
    <format dxfId="286">
      <pivotArea dataOnly="0" labelOnly="1" grandRow="1" outline="0" fieldPosition="0"/>
    </format>
    <format dxfId="285">
      <pivotArea type="all" dataOnly="0" outline="0" fieldPosition="0"/>
    </format>
    <format dxfId="284">
      <pivotArea outline="0" collapsedLevelsAreSubtotals="1" fieldPosition="0"/>
    </format>
    <format dxfId="283">
      <pivotArea field="0" type="button" dataOnly="0" labelOnly="1" outline="0" axis="axisRow" fieldPosition="0"/>
    </format>
    <format dxfId="282">
      <pivotArea dataOnly="0" labelOnly="1" fieldPosition="0">
        <references count="1">
          <reference field="0" count="0"/>
        </references>
      </pivotArea>
    </format>
    <format dxfId="281">
      <pivotArea dataOnly="0" labelOnly="1" grandRow="1" outline="0" fieldPosition="0"/>
    </format>
    <format dxfId="280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279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278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277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276">
      <pivotArea dataOnly="0" labelOnly="1" outline="0" axis="axisValues" fieldPosition="0"/>
    </format>
    <format dxfId="39">
      <pivotArea field="0" type="button" dataOnly="0" labelOnly="1" outline="0" axis="axisRow" fieldPosition="0"/>
    </format>
    <format dxfId="38">
      <pivotArea dataOnly="0" labelOnly="1" outline="0" axis="axisValues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ratin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76176-AEE6-4AF3-A8C4-9481848CC36A}" name="PivotTable20" cacheId="85" applyNumberFormats="0" applyBorderFormats="0" applyFontFormats="0" applyPatternFormats="0" applyAlignmentFormats="0" applyWidthHeightFormats="1" dataCaption="Values" tag="18f7e0a4-0f05-4cbb-b1c8-0b751a10a802" updatedVersion="8" minRefreshableVersion="3" useAutoFormatting="1" subtotalHiddenItems="1" itemPrintTitles="1" createdVersion="8" indent="0" outline="1" outlineData="1" multipleFieldFilters="0" rowHeaderCaption="Category">
  <location ref="D1:E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eedback_id" fld="1" subtotal="count" baseField="0" baseItem="0"/>
  </dataFields>
  <formats count="10">
    <format dxfId="295">
      <pivotArea grandRow="1" outline="0" collapsedLevelsAreSubtotals="1" fieldPosition="0"/>
    </format>
    <format dxfId="294">
      <pivotArea dataOnly="0" labelOnly="1" grandRow="1" outline="0" fieldPosition="0"/>
    </format>
    <format dxfId="293">
      <pivotArea type="all" dataOnly="0" outline="0" fieldPosition="0"/>
    </format>
    <format dxfId="292">
      <pivotArea outline="0" collapsedLevelsAreSubtotals="1" fieldPosition="0"/>
    </format>
    <format dxfId="291">
      <pivotArea field="0" type="button" dataOnly="0" labelOnly="1" outline="0" axis="axisRow" fieldPosition="0"/>
    </format>
    <format dxfId="290">
      <pivotArea dataOnly="0" labelOnly="1" fieldPosition="0">
        <references count="1">
          <reference field="0" count="0"/>
        </references>
      </pivotArea>
    </format>
    <format dxfId="289">
      <pivotArea dataOnly="0" labelOnly="1" grandRow="1" outline="0" fieldPosition="0"/>
    </format>
    <format dxfId="288">
      <pivotArea dataOnly="0" labelOnly="1" outline="0" axis="axisValues" fieldPosition="0"/>
    </format>
    <format dxfId="36">
      <pivotArea field="0" type="button" dataOnly="0" labelOnly="1" outline="0" axis="axisRow" fieldPosition="0"/>
    </format>
    <format dxfId="35">
      <pivotArea dataOnly="0" labelOnly="1" outline="0" axis="axisValues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feedback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5759D-87A8-462A-A685-7F9620954B63}" name="PivotTable19" cacheId="86" applyNumberFormats="0" applyBorderFormats="0" applyFontFormats="0" applyPatternFormats="0" applyAlignmentFormats="0" applyWidthHeightFormats="1" dataCaption="Values" tag="5e1aa22d-10f9-4f17-97c8-e453ca9b29b0" updatedVersion="8" minRefreshableVersion="3" useAutoFormatting="1" subtotalHiddenItems="1" itemPrintTitles="1" createdVersion="8" indent="0" outline="1" outlineData="1" multipleFieldFilters="0" rowHeaderCaption="Sentiment">
  <location ref="M1:N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eedback_id" fld="1" subtotal="count" baseField="0" baseItem="0"/>
  </dataFields>
  <formats count="11">
    <format dxfId="303">
      <pivotArea grandRow="1" outline="0" collapsedLevelsAreSubtotals="1" fieldPosition="0"/>
    </format>
    <format dxfId="302">
      <pivotArea dataOnly="0" labelOnly="1" grandRow="1" outline="0" fieldPosition="0"/>
    </format>
    <format dxfId="301">
      <pivotArea type="all" dataOnly="0" outline="0" fieldPosition="0"/>
    </format>
    <format dxfId="300">
      <pivotArea outline="0" collapsedLevelsAreSubtotals="1" fieldPosition="0"/>
    </format>
    <format dxfId="299">
      <pivotArea field="0" type="button" dataOnly="0" labelOnly="1" outline="0" axis="axisRow" fieldPosition="0"/>
    </format>
    <format dxfId="298">
      <pivotArea dataOnly="0" labelOnly="1" fieldPosition="0">
        <references count="1">
          <reference field="0" count="0"/>
        </references>
      </pivotArea>
    </format>
    <format dxfId="297">
      <pivotArea dataOnly="0" labelOnly="1" grandRow="1" outline="0" fieldPosition="0"/>
    </format>
    <format dxfId="296">
      <pivotArea dataOnly="0" labelOnly="1" outline="0" axis="axisValues" fieldPosition="0"/>
    </format>
    <format dxfId="47">
      <pivotArea dataOnly="0" labelOnly="1" outline="0" axis="axisValues" fieldPosition="0"/>
    </format>
    <format dxfId="45">
      <pivotArea dataOnly="0" labelOnly="1" outline="0" axis="axisValues" fieldPosition="0"/>
    </format>
    <format dxfId="43">
      <pivotArea field="0" type="button" dataOnly="0" labelOnly="1" outline="0" axis="axisRow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feedback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98705-6099-4226-A2FE-6AACAB05E14E}" name="PivotTable13" cacheId="89" applyNumberFormats="0" applyBorderFormats="0" applyFontFormats="0" applyPatternFormats="0" applyAlignmentFormats="0" applyWidthHeightFormats="1" dataCaption="Values" tag="cd8d8efd-a9bb-463e-865d-14463a9ce5bc" updatedVersion="8" minRefreshableVersion="3" useAutoFormatting="1" subtotalHiddenItems="1" itemPrintTitles="1" createdVersion="8" indent="0" outline="1" outlineData="1" multipleFieldFilters="0" rowHeaderCaption="Delivery Status">
  <location ref="E1:F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quantity" fld="1" subtotal="count" baseField="0" baseItem="0"/>
  </dataFields>
  <formats count="11">
    <format dxfId="214">
      <pivotArea field="0" type="button" dataOnly="0" labelOnly="1" outline="0" axis="axisRow" fieldPosition="0"/>
    </format>
    <format dxfId="213">
      <pivotArea grandRow="1" outline="0" collapsedLevelsAreSubtotals="1" fieldPosition="0"/>
    </format>
    <format dxfId="212">
      <pivotArea dataOnly="0" labelOnly="1" grandRow="1" outline="0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field="0" type="button" dataOnly="0" labelOnly="1" outline="0" axis="axisRow" fieldPosition="0"/>
    </format>
    <format dxfId="208">
      <pivotArea dataOnly="0" labelOnly="1" fieldPosition="0">
        <references count="1">
          <reference field="0" count="0"/>
        </references>
      </pivotArea>
    </format>
    <format dxfId="207">
      <pivotArea dataOnly="0" labelOnly="1" grandRow="1" outline="0" fieldPosition="0"/>
    </format>
    <format dxfId="206">
      <pivotArea dataOnly="0" labelOnly="1" outline="0" axis="axisValues" fieldPosition="0"/>
    </format>
    <format dxfId="4">
      <pivotArea field="0" type="button" dataOnly="0" labelOnly="1" outline="0" axis="axisRow" fieldPosition="0"/>
    </format>
    <format dxfId="3">
      <pivotArea dataOnly="0" labelOnly="1" outline="0" axis="axisValues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91FC5-8410-4460-8E8F-B2C99723F114}" name="PivotTable19" cacheId="90" applyNumberFormats="0" applyBorderFormats="0" applyFontFormats="0" applyPatternFormats="0" applyAlignmentFormats="0" applyWidthHeightFormats="1" dataCaption="Values" tag="0d398423-1446-4959-aeeb-e81b5db55b25" updatedVersion="8" minRefreshableVersion="3" useAutoFormatting="1" subtotalHiddenItems="1" itemPrintTitles="1" createdVersion="8" indent="0" outline="1" outlineData="1" multipleFieldFilters="0" rowHeaderCaption="Date">
  <location ref="H3:I7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>
      <items count="3">
        <item x="0" e="0"/>
        <item x="1" e="0"/>
        <item x="2" e="0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58" name="[Order-Customer].[delivery_status].&amp;[Significantly Delayed]" cap="Significantly Delayed"/>
  </pageFields>
  <dataFields count="1">
    <dataField name="Count of order_id" fld="1" subtotal="count" baseField="0" baseItem="0"/>
  </dataFields>
  <formats count="10">
    <format dxfId="223">
      <pivotArea grandRow="1" outline="0" collapsedLevelsAreSubtotals="1" fieldPosition="0"/>
    </format>
    <format dxfId="222">
      <pivotArea dataOnly="0" labelOnly="1" grandRow="1" outline="0" fieldPosition="0"/>
    </format>
    <format dxfId="221">
      <pivotArea dataOnly="0" labelOnly="1" outline="0" fieldPosition="0">
        <references count="1">
          <reference field="0" count="0"/>
        </references>
      </pivotArea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2" type="button" dataOnly="0" labelOnly="1" outline="0" axis="axisRow" fieldPosition="0"/>
    </format>
    <format dxfId="217">
      <pivotArea dataOnly="0" labelOnly="1" fieldPosition="0">
        <references count="1">
          <reference field="2" count="0"/>
        </references>
      </pivotArea>
    </format>
    <format dxfId="216">
      <pivotArea dataOnly="0" labelOnly="1" grandRow="1" outline="0" fieldPosition="0"/>
    </format>
    <format dxfId="215">
      <pivotArea dataOnly="0" labelOnly="1" outline="0" axis="axisValues" fieldPosition="0"/>
    </format>
    <format dxfId="5">
      <pivotArea dataOnly="0" labelOnly="1" outline="0" fieldPosition="0">
        <references count="1">
          <reference field="0" count="0"/>
        </references>
      </pivotArea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Order-Customer].[delivery_status].&amp;[Significantly Delay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-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5F4C0-3AA0-4A2C-BCB8-E39D73D58EDD}" name="PivotTable4" cacheId="9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Delivery status">
  <location ref="A1:C5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livery_time_minutes" fld="1" baseField="0" baseItem="0"/>
    <dataField name="Count of order_id" fld="2" subtotal="count" baseField="0" baseItem="0"/>
  </dataFields>
  <formats count="10">
    <format dxfId="231">
      <pivotArea grandRow="1" outline="0" collapsedLevelsAreSubtotals="1" fieldPosition="0"/>
    </format>
    <format dxfId="230">
      <pivotArea dataOnly="0" labelOnly="1" grandRow="1" outline="0" fieldPosition="0"/>
    </format>
    <format dxfId="229">
      <pivotArea type="all" dataOnly="0" outline="0" fieldPosition="0"/>
    </format>
    <format dxfId="228">
      <pivotArea outline="0" collapsedLevelsAreSubtotals="1" fieldPosition="0"/>
    </format>
    <format dxfId="227">
      <pivotArea field="0" type="button" dataOnly="0" labelOnly="1" outline="0" axis="axisRow" fieldPosition="0"/>
    </format>
    <format dxfId="226">
      <pivotArea dataOnly="0" labelOnly="1" fieldPosition="0">
        <references count="1">
          <reference field="0" count="0"/>
        </references>
      </pivotArea>
    </format>
    <format dxfId="225">
      <pivotArea dataOnly="0" labelOnly="1" grandRow="1" outline="0" fieldPosition="0"/>
    </format>
    <format dxfId="2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0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D314C-DBEC-4A51-B407-95C8A2C16780}" name="PivotTable16" cacheId="88" applyNumberFormats="0" applyBorderFormats="0" applyFontFormats="0" applyPatternFormats="0" applyAlignmentFormats="0" applyWidthHeightFormats="1" dataCaption="Values" tag="d8528a22-cf66-4c64-885b-1ab2a92231ee" updatedVersion="8" minRefreshableVersion="3" useAutoFormatting="1" subtotalHiddenItems="1" itemPrintTitles="1" createdVersion="8" indent="0" outline="1" outlineData="1" multipleFieldFilters="0" rowHeaderCaption="reason if delayed">
  <location ref="K1:L4" firstHeaderRow="1" firstDataRow="1" firstDataCol="1"/>
  <pivotFields count="2">
    <pivotField axis="axisRow" allDrilled="1" subtotalTop="0" showAll="0" defaultSubtotal="0" defaultAttributeDrillState="1">
      <items count="2">
        <item x="1"/>
        <item x="0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quantity" fld="1" subtotal="count" baseField="0" baseItem="0"/>
  </dataFields>
  <formats count="11">
    <format dxfId="256">
      <pivotArea grandRow="1" outline="0" collapsedLevelsAreSubtotals="1" fieldPosition="0"/>
    </format>
    <format dxfId="255">
      <pivotArea dataOnly="0" labelOnly="1" grandRow="1" outline="0" fieldPosition="0"/>
    </format>
    <format dxfId="254">
      <pivotArea type="all" dataOnly="0" outline="0" fieldPosition="0"/>
    </format>
    <format dxfId="253">
      <pivotArea outline="0" collapsedLevelsAreSubtotals="1" fieldPosition="0"/>
    </format>
    <format dxfId="252">
      <pivotArea field="0" type="button" dataOnly="0" labelOnly="1" outline="0" axis="axisRow" fieldPosition="0"/>
    </format>
    <format dxfId="251">
      <pivotArea dataOnly="0" labelOnly="1" fieldPosition="0">
        <references count="1">
          <reference field="0" count="0"/>
        </references>
      </pivotArea>
    </format>
    <format dxfId="250">
      <pivotArea dataOnly="0" labelOnly="1" grandRow="1" outline="0" fieldPosition="0"/>
    </format>
    <format dxfId="249">
      <pivotArea dataOnly="0" labelOnly="1" outline="0" axis="axisValues" fieldPosition="0"/>
    </format>
    <format dxfId="10">
      <pivotArea dataOnly="0" labelOnly="1" outline="0" axis="axisValues" fieldPosition="0"/>
    </format>
    <format dxfId="8">
      <pivotArea dataOnly="0" labelOnly="1" outline="0" axis="axisValues" fieldPosition="0"/>
    </format>
    <format dxfId="6">
      <pivotArea field="0" type="button" dataOnly="0" labelOnly="1" outline="0" axis="axisRow" fieldPosition="0"/>
    </format>
  </format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]"/>
        <x15:activeTabTopLevelEntity name="[Order-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8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9.xml"/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7" Type="http://schemas.openxmlformats.org/officeDocument/2006/relationships/pivotTable" Target="../pivotTables/pivotTable26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6" Type="http://schemas.openxmlformats.org/officeDocument/2006/relationships/pivotTable" Target="../pivotTables/pivotTable25.xml"/><Relationship Id="rId5" Type="http://schemas.openxmlformats.org/officeDocument/2006/relationships/pivotTable" Target="../pivotTables/pivotTable24.xml"/><Relationship Id="rId4" Type="http://schemas.openxmlformats.org/officeDocument/2006/relationships/pivotTable" Target="../pivotTables/pivotTable2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9.xml"/><Relationship Id="rId2" Type="http://schemas.openxmlformats.org/officeDocument/2006/relationships/pivotTable" Target="../pivotTables/pivotTable28.xml"/><Relationship Id="rId1" Type="http://schemas.openxmlformats.org/officeDocument/2006/relationships/pivotTable" Target="../pivotTables/pivotTable27.xml"/><Relationship Id="rId5" Type="http://schemas.openxmlformats.org/officeDocument/2006/relationships/pivotTable" Target="../pivotTables/pivotTable31.xml"/><Relationship Id="rId4" Type="http://schemas.openxmlformats.org/officeDocument/2006/relationships/pivotTable" Target="../pivotTables/pivotTable3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4.xml"/><Relationship Id="rId2" Type="http://schemas.openxmlformats.org/officeDocument/2006/relationships/pivotTable" Target="../pivotTables/pivotTable33.xml"/><Relationship Id="rId1" Type="http://schemas.openxmlformats.org/officeDocument/2006/relationships/pivotTable" Target="../pivotTables/pivotTable32.xml"/><Relationship Id="rId4" Type="http://schemas.openxmlformats.org/officeDocument/2006/relationships/pivotTable" Target="../pivotTables/pivot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73B1-4C8A-4C6B-95AF-21C768A736CC}">
  <dimension ref="A1:Q6"/>
  <sheetViews>
    <sheetView topLeftCell="E1" workbookViewId="0">
      <selection activeCell="L1" sqref="L1:N1"/>
    </sheetView>
  </sheetViews>
  <sheetFormatPr defaultRowHeight="14.4" x14ac:dyDescent="0.3"/>
  <cols>
    <col min="1" max="1" width="10.5546875" bestFit="1" customWidth="1"/>
    <col min="2" max="2" width="15.33203125" bestFit="1" customWidth="1"/>
    <col min="3" max="3" width="15.88671875" bestFit="1" customWidth="1"/>
    <col min="4" max="4" width="2.33203125" customWidth="1"/>
    <col min="5" max="5" width="20.109375" bestFit="1" customWidth="1"/>
    <col min="6" max="6" width="14.6640625" bestFit="1" customWidth="1"/>
    <col min="7" max="7" width="7.33203125" customWidth="1"/>
    <col min="8" max="8" width="12.88671875" customWidth="1"/>
    <col min="9" max="9" width="10.88671875" customWidth="1"/>
    <col min="10" max="10" width="14.5546875" customWidth="1"/>
    <col min="11" max="11" width="2.5546875" customWidth="1"/>
    <col min="12" max="12" width="12.21875" customWidth="1"/>
    <col min="13" max="13" width="14.21875" bestFit="1" customWidth="1"/>
    <col min="14" max="14" width="15.109375" customWidth="1"/>
    <col min="15" max="15" width="2.21875" customWidth="1"/>
    <col min="16" max="16" width="8" bestFit="1" customWidth="1"/>
    <col min="17" max="17" width="14.6640625" style="27" customWidth="1"/>
    <col min="18" max="18" width="16.88671875" bestFit="1" customWidth="1"/>
    <col min="19" max="19" width="10.5546875" bestFit="1" customWidth="1"/>
  </cols>
  <sheetData>
    <row r="1" spans="1:17" ht="43.2" x14ac:dyDescent="0.3">
      <c r="A1" s="7"/>
      <c r="B1" s="18" t="s">
        <v>0</v>
      </c>
      <c r="C1" s="33" t="s">
        <v>324</v>
      </c>
      <c r="E1" s="11" t="s">
        <v>315</v>
      </c>
      <c r="F1" s="12" t="s">
        <v>10</v>
      </c>
      <c r="H1" s="11" t="s">
        <v>47</v>
      </c>
      <c r="I1" s="15" t="s">
        <v>49</v>
      </c>
      <c r="J1" s="12" t="s">
        <v>325</v>
      </c>
      <c r="L1" s="11" t="s">
        <v>47</v>
      </c>
      <c r="M1" s="12" t="s">
        <v>28</v>
      </c>
      <c r="N1" s="12" t="s">
        <v>27</v>
      </c>
      <c r="P1" s="11" t="s">
        <v>46</v>
      </c>
      <c r="Q1" s="23" t="s">
        <v>45</v>
      </c>
    </row>
    <row r="2" spans="1:17" x14ac:dyDescent="0.3">
      <c r="A2" s="8" t="s">
        <v>5</v>
      </c>
      <c r="B2" s="19">
        <v>113191</v>
      </c>
      <c r="C2" s="19">
        <v>58539882.109999962</v>
      </c>
      <c r="E2" s="8" t="s">
        <v>5</v>
      </c>
      <c r="F2" s="28">
        <v>4.0616147308781869</v>
      </c>
      <c r="H2" s="8" t="s">
        <v>5</v>
      </c>
      <c r="I2" s="7">
        <v>6308</v>
      </c>
      <c r="J2" s="13">
        <v>6976947.3300000001</v>
      </c>
      <c r="L2" s="8" t="s">
        <v>5</v>
      </c>
      <c r="M2" s="13">
        <v>66323</v>
      </c>
      <c r="N2" s="13">
        <v>29311936</v>
      </c>
      <c r="P2" s="8" t="s">
        <v>5</v>
      </c>
      <c r="Q2" s="25">
        <v>6308</v>
      </c>
    </row>
    <row r="3" spans="1:17" x14ac:dyDescent="0.3">
      <c r="A3" s="8" t="s">
        <v>3</v>
      </c>
      <c r="B3" s="19">
        <v>113007</v>
      </c>
      <c r="C3" s="19">
        <v>58348339.240000017</v>
      </c>
      <c r="E3" s="8" t="s">
        <v>3</v>
      </c>
      <c r="F3" s="28">
        <v>4.0514939605848701</v>
      </c>
      <c r="H3" s="8" t="s">
        <v>3</v>
      </c>
      <c r="I3" s="7">
        <v>6257</v>
      </c>
      <c r="J3" s="13">
        <v>6887606.1699999999</v>
      </c>
      <c r="L3" s="8" t="s">
        <v>3</v>
      </c>
      <c r="M3" s="13">
        <v>65787</v>
      </c>
      <c r="N3" s="13">
        <v>29123112.960000001</v>
      </c>
      <c r="P3" s="8" t="s">
        <v>3</v>
      </c>
      <c r="Q3" s="25">
        <v>6257</v>
      </c>
    </row>
    <row r="4" spans="1:17" x14ac:dyDescent="0.3">
      <c r="A4" s="8" t="s">
        <v>4</v>
      </c>
      <c r="B4" s="19">
        <v>109799</v>
      </c>
      <c r="C4" s="19">
        <v>56635694.630000003</v>
      </c>
      <c r="E4" s="8" t="s">
        <v>4</v>
      </c>
      <c r="F4" s="28">
        <v>4.0410395591742745</v>
      </c>
      <c r="H4" s="8" t="s">
        <v>4</v>
      </c>
      <c r="I4" s="7">
        <v>6157</v>
      </c>
      <c r="J4" s="13">
        <v>6758725.9900000002</v>
      </c>
      <c r="L4" s="8" t="s">
        <v>4</v>
      </c>
      <c r="M4" s="13">
        <v>65021</v>
      </c>
      <c r="N4" s="13">
        <v>28388308.27</v>
      </c>
      <c r="P4" s="8" t="s">
        <v>4</v>
      </c>
      <c r="Q4" s="25">
        <v>6157</v>
      </c>
    </row>
    <row r="5" spans="1:17" x14ac:dyDescent="0.3">
      <c r="A5" s="8" t="s">
        <v>6</v>
      </c>
      <c r="B5" s="19">
        <v>113857</v>
      </c>
      <c r="C5" s="19">
        <v>58744178.279999956</v>
      </c>
      <c r="E5" s="8" t="s">
        <v>6</v>
      </c>
      <c r="F5" s="28">
        <v>4.0497250776954337</v>
      </c>
      <c r="H5" s="8" t="s">
        <v>6</v>
      </c>
      <c r="I5" s="7">
        <v>6278</v>
      </c>
      <c r="J5" s="13">
        <v>6981260.1799999997</v>
      </c>
      <c r="L5" s="8" t="s">
        <v>6</v>
      </c>
      <c r="M5" s="13">
        <v>66400</v>
      </c>
      <c r="N5" s="13">
        <v>29412100.640000001</v>
      </c>
      <c r="P5" s="8" t="s">
        <v>6</v>
      </c>
      <c r="Q5" s="25">
        <v>6278</v>
      </c>
    </row>
    <row r="6" spans="1:17" x14ac:dyDescent="0.3">
      <c r="A6" s="9" t="s">
        <v>2</v>
      </c>
      <c r="B6" s="20">
        <v>449854</v>
      </c>
      <c r="C6" s="20">
        <v>232268094.25999999</v>
      </c>
      <c r="E6" s="9" t="s">
        <v>2</v>
      </c>
      <c r="F6" s="14">
        <v>4.0510799999999998</v>
      </c>
      <c r="H6" s="9" t="s">
        <v>2</v>
      </c>
      <c r="I6" s="22">
        <v>25000</v>
      </c>
      <c r="J6" s="16">
        <v>27604539.670000002</v>
      </c>
      <c r="L6" s="9" t="s">
        <v>2</v>
      </c>
      <c r="M6" s="20">
        <v>263531</v>
      </c>
      <c r="N6" s="20">
        <v>116235457.87</v>
      </c>
      <c r="P6" s="9" t="s">
        <v>2</v>
      </c>
      <c r="Q6" s="26">
        <v>25000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69A0-723E-4A78-AE0F-2765D289E154}">
  <dimension ref="A1:T239"/>
  <sheetViews>
    <sheetView workbookViewId="0">
      <selection activeCell="T1" sqref="T1:T1048576"/>
    </sheetView>
  </sheetViews>
  <sheetFormatPr defaultColWidth="8.77734375" defaultRowHeight="14.4" x14ac:dyDescent="0.3"/>
  <cols>
    <col min="1" max="1" width="30" bestFit="1" customWidth="1"/>
    <col min="2" max="2" width="14" bestFit="1" customWidth="1"/>
    <col min="3" max="3" width="15.88671875" bestFit="1" customWidth="1"/>
    <col min="4" max="4" width="2.77734375" customWidth="1"/>
    <col min="5" max="5" width="18.33203125" bestFit="1" customWidth="1"/>
    <col min="6" max="6" width="14" bestFit="1" customWidth="1"/>
    <col min="7" max="7" width="15.88671875" bestFit="1" customWidth="1"/>
    <col min="8" max="9" width="2.109375" customWidth="1"/>
    <col min="10" max="10" width="10.5546875" bestFit="1" customWidth="1"/>
    <col min="11" max="11" width="21" customWidth="1"/>
    <col min="12" max="12" width="1.77734375" customWidth="1"/>
    <col min="13" max="13" width="20.5546875" bestFit="1" customWidth="1"/>
    <col min="14" max="14" width="15.88671875" bestFit="1" customWidth="1"/>
    <col min="15" max="15" width="2.6640625" customWidth="1"/>
    <col min="16" max="16" width="20.5546875" style="24" bestFit="1" customWidth="1"/>
    <col min="17" max="17" width="15.88671875" bestFit="1" customWidth="1"/>
    <col min="18" max="18" width="2.109375" customWidth="1"/>
    <col min="19" max="19" width="16.109375" bestFit="1" customWidth="1"/>
    <col min="20" max="20" width="15.5546875" style="27" customWidth="1"/>
    <col min="21" max="21" width="20.5546875" bestFit="1" customWidth="1"/>
    <col min="22" max="22" width="16.109375" bestFit="1" customWidth="1"/>
  </cols>
  <sheetData>
    <row r="1" spans="1:20" x14ac:dyDescent="0.3">
      <c r="A1" s="6" t="s">
        <v>288</v>
      </c>
      <c r="B1" s="7" t="s">
        <v>0</v>
      </c>
      <c r="C1" s="32" t="s">
        <v>324</v>
      </c>
      <c r="E1" s="6" t="s">
        <v>50</v>
      </c>
      <c r="F1" s="7" t="s">
        <v>0</v>
      </c>
      <c r="G1" s="33" t="s">
        <v>326</v>
      </c>
      <c r="J1" s="6" t="s">
        <v>289</v>
      </c>
      <c r="K1" s="23" t="s">
        <v>324</v>
      </c>
      <c r="M1" s="6" t="s">
        <v>291</v>
      </c>
      <c r="N1" s="7" t="s">
        <v>324</v>
      </c>
      <c r="P1" s="6" t="s">
        <v>292</v>
      </c>
      <c r="Q1" s="7" t="s">
        <v>324</v>
      </c>
      <c r="S1" s="6" t="s">
        <v>289</v>
      </c>
      <c r="T1" s="34" t="s">
        <v>0</v>
      </c>
    </row>
    <row r="2" spans="1:20" x14ac:dyDescent="0.3">
      <c r="A2" s="8" t="s">
        <v>51</v>
      </c>
      <c r="B2" s="19">
        <v>1895</v>
      </c>
      <c r="C2" s="13">
        <v>213869.7</v>
      </c>
      <c r="E2" s="8" t="s">
        <v>11</v>
      </c>
      <c r="F2" s="28">
        <v>57053</v>
      </c>
      <c r="G2" s="13">
        <v>30261620.910000004</v>
      </c>
      <c r="J2" s="8" t="s">
        <v>30</v>
      </c>
      <c r="K2" s="30">
        <v>77517533.349999979</v>
      </c>
      <c r="M2" s="8" t="s">
        <v>11</v>
      </c>
      <c r="N2" s="13">
        <v>30261620.910000004</v>
      </c>
      <c r="P2" s="8" t="s">
        <v>11</v>
      </c>
      <c r="Q2" s="13">
        <v>30261620.910000004</v>
      </c>
      <c r="S2" s="8" t="s">
        <v>30</v>
      </c>
      <c r="T2" s="35">
        <v>150548</v>
      </c>
    </row>
    <row r="3" spans="1:20" x14ac:dyDescent="0.3">
      <c r="A3" s="8" t="s">
        <v>52</v>
      </c>
      <c r="B3" s="19">
        <v>2072</v>
      </c>
      <c r="C3" s="13">
        <v>598766.56000000006</v>
      </c>
      <c r="E3" s="8" t="s">
        <v>12</v>
      </c>
      <c r="F3" s="28">
        <v>50274</v>
      </c>
      <c r="G3" s="13">
        <v>29821787.770000007</v>
      </c>
      <c r="J3" s="8" t="s">
        <v>31</v>
      </c>
      <c r="K3" s="30">
        <v>77530128.710000038</v>
      </c>
      <c r="M3" s="8" t="s">
        <v>12</v>
      </c>
      <c r="N3" s="13">
        <v>29821787.770000007</v>
      </c>
      <c r="P3" s="8" t="s">
        <v>12</v>
      </c>
      <c r="Q3" s="13">
        <v>29821787.770000007</v>
      </c>
      <c r="S3" s="8" t="s">
        <v>31</v>
      </c>
      <c r="T3" s="35">
        <v>150027</v>
      </c>
    </row>
    <row r="4" spans="1:20" x14ac:dyDescent="0.3">
      <c r="A4" s="8" t="s">
        <v>53</v>
      </c>
      <c r="B4" s="19">
        <v>1876</v>
      </c>
      <c r="C4" s="13">
        <v>895527.36</v>
      </c>
      <c r="E4" s="8" t="s">
        <v>13</v>
      </c>
      <c r="F4" s="28">
        <v>30032</v>
      </c>
      <c r="G4" s="13">
        <v>13473433.220000003</v>
      </c>
      <c r="J4" s="8" t="s">
        <v>32</v>
      </c>
      <c r="K4" s="30">
        <v>77220432.200000048</v>
      </c>
      <c r="M4" s="8" t="s">
        <v>13</v>
      </c>
      <c r="N4" s="13">
        <v>13473433.220000003</v>
      </c>
      <c r="P4" s="8" t="s">
        <v>13</v>
      </c>
      <c r="Q4" s="13">
        <v>13473433.220000003</v>
      </c>
      <c r="S4" s="8" t="s">
        <v>32</v>
      </c>
      <c r="T4" s="35">
        <v>149279</v>
      </c>
    </row>
    <row r="5" spans="1:20" x14ac:dyDescent="0.3">
      <c r="A5" s="8" t="s">
        <v>54</v>
      </c>
      <c r="B5" s="19">
        <v>1950</v>
      </c>
      <c r="C5" s="13">
        <v>598006.5</v>
      </c>
      <c r="E5" s="8" t="s">
        <v>14</v>
      </c>
      <c r="F5" s="28">
        <v>45710</v>
      </c>
      <c r="G5" s="13">
        <v>22382186.190000001</v>
      </c>
      <c r="J5" s="9" t="s">
        <v>2</v>
      </c>
      <c r="K5" s="31">
        <v>232268094.25999999</v>
      </c>
      <c r="M5" s="8" t="s">
        <v>14</v>
      </c>
      <c r="N5" s="13">
        <v>22382186.190000001</v>
      </c>
      <c r="P5" s="8" t="s">
        <v>14</v>
      </c>
      <c r="Q5" s="13">
        <v>22382186.190000001</v>
      </c>
      <c r="S5" s="9" t="s">
        <v>2</v>
      </c>
      <c r="T5" s="36">
        <v>449854</v>
      </c>
    </row>
    <row r="6" spans="1:20" x14ac:dyDescent="0.3">
      <c r="A6" s="8" t="s">
        <v>55</v>
      </c>
      <c r="B6" s="19">
        <v>1984</v>
      </c>
      <c r="C6" s="13">
        <v>1425960.32</v>
      </c>
      <c r="E6" s="8" t="s">
        <v>15</v>
      </c>
      <c r="F6" s="28">
        <v>38304</v>
      </c>
      <c r="G6" s="13">
        <v>16229454</v>
      </c>
      <c r="K6" s="4"/>
      <c r="M6" s="8" t="s">
        <v>15</v>
      </c>
      <c r="N6" s="13">
        <v>16229454</v>
      </c>
      <c r="P6" s="8" t="s">
        <v>15</v>
      </c>
      <c r="Q6" s="13">
        <v>16229454</v>
      </c>
    </row>
    <row r="7" spans="1:20" x14ac:dyDescent="0.3">
      <c r="A7" s="8" t="s">
        <v>56</v>
      </c>
      <c r="B7" s="19">
        <v>1925</v>
      </c>
      <c r="C7" s="13">
        <v>1165221.75</v>
      </c>
      <c r="E7" s="8" t="s">
        <v>16</v>
      </c>
      <c r="F7" s="28">
        <v>34252</v>
      </c>
      <c r="G7" s="13">
        <v>18220478.91</v>
      </c>
      <c r="M7" s="8" t="s">
        <v>16</v>
      </c>
      <c r="N7" s="13">
        <v>18220478.91</v>
      </c>
      <c r="P7" s="8" t="s">
        <v>16</v>
      </c>
      <c r="Q7" s="13">
        <v>18220478.91</v>
      </c>
    </row>
    <row r="8" spans="1:20" x14ac:dyDescent="0.3">
      <c r="A8" s="8" t="s">
        <v>57</v>
      </c>
      <c r="B8" s="19">
        <v>1815</v>
      </c>
      <c r="C8" s="13">
        <v>1333353.4500000002</v>
      </c>
      <c r="E8" s="8" t="s">
        <v>17</v>
      </c>
      <c r="F8" s="28">
        <v>56333</v>
      </c>
      <c r="G8" s="13">
        <v>31342724.059999995</v>
      </c>
      <c r="M8" s="8" t="s">
        <v>17</v>
      </c>
      <c r="N8" s="13">
        <v>31342724.059999995</v>
      </c>
      <c r="P8" s="8" t="s">
        <v>17</v>
      </c>
      <c r="Q8" s="13">
        <v>31342724.059999995</v>
      </c>
    </row>
    <row r="9" spans="1:20" x14ac:dyDescent="0.3">
      <c r="A9" s="8" t="s">
        <v>58</v>
      </c>
      <c r="B9" s="19">
        <v>1951</v>
      </c>
      <c r="C9" s="13">
        <v>1487657.0099999998</v>
      </c>
      <c r="E9" s="8" t="s">
        <v>18</v>
      </c>
      <c r="F9" s="28">
        <v>28385</v>
      </c>
      <c r="G9" s="13">
        <v>14170594.439999996</v>
      </c>
      <c r="M9" s="8" t="s">
        <v>18</v>
      </c>
      <c r="N9" s="13">
        <v>14170594.439999996</v>
      </c>
      <c r="P9" s="8" t="s">
        <v>18</v>
      </c>
      <c r="Q9" s="13">
        <v>14170594.439999996</v>
      </c>
    </row>
    <row r="10" spans="1:20" x14ac:dyDescent="0.3">
      <c r="A10" s="8" t="s">
        <v>59</v>
      </c>
      <c r="B10" s="19">
        <v>1917</v>
      </c>
      <c r="C10" s="13">
        <v>202914.44999999998</v>
      </c>
      <c r="E10" s="8" t="s">
        <v>19</v>
      </c>
      <c r="F10" s="28">
        <v>45437</v>
      </c>
      <c r="G10" s="13">
        <v>25089313.079999994</v>
      </c>
      <c r="M10" s="8" t="s">
        <v>19</v>
      </c>
      <c r="N10" s="13">
        <v>25089313.079999994</v>
      </c>
      <c r="P10" s="8" t="s">
        <v>19</v>
      </c>
      <c r="Q10" s="13">
        <v>25089313.079999994</v>
      </c>
    </row>
    <row r="11" spans="1:20" x14ac:dyDescent="0.3">
      <c r="A11" s="8" t="s">
        <v>60</v>
      </c>
      <c r="B11" s="19">
        <v>1944</v>
      </c>
      <c r="C11" s="13">
        <v>1793223.36</v>
      </c>
      <c r="E11" s="8" t="s">
        <v>20</v>
      </c>
      <c r="F11" s="28">
        <v>27992</v>
      </c>
      <c r="G11" s="13">
        <v>11478450.09</v>
      </c>
      <c r="M11" s="8" t="s">
        <v>20</v>
      </c>
      <c r="N11" s="13">
        <v>11478450.09</v>
      </c>
      <c r="P11" s="8" t="s">
        <v>20</v>
      </c>
      <c r="Q11" s="13">
        <v>11478450.09</v>
      </c>
    </row>
    <row r="12" spans="1:20" x14ac:dyDescent="0.3">
      <c r="A12" s="8" t="s">
        <v>61</v>
      </c>
      <c r="B12" s="19">
        <v>1912</v>
      </c>
      <c r="C12" s="13">
        <v>43211.200000000004</v>
      </c>
      <c r="E12" s="8" t="s">
        <v>21</v>
      </c>
      <c r="F12" s="28">
        <v>36082</v>
      </c>
      <c r="G12" s="13">
        <v>19798051.590000004</v>
      </c>
      <c r="M12" s="8" t="s">
        <v>21</v>
      </c>
      <c r="N12" s="13">
        <v>19798051.590000004</v>
      </c>
      <c r="P12" s="8" t="s">
        <v>21</v>
      </c>
      <c r="Q12" s="13">
        <v>19798051.590000004</v>
      </c>
    </row>
    <row r="13" spans="1:20" x14ac:dyDescent="0.3">
      <c r="A13" s="8" t="s">
        <v>62</v>
      </c>
      <c r="B13" s="19">
        <v>1949</v>
      </c>
      <c r="C13" s="13">
        <v>669910.28</v>
      </c>
      <c r="E13" s="9" t="s">
        <v>2</v>
      </c>
      <c r="F13" s="29">
        <v>449854</v>
      </c>
      <c r="G13" s="16">
        <v>232268094.25999999</v>
      </c>
      <c r="M13" s="9" t="s">
        <v>2</v>
      </c>
      <c r="N13" s="16">
        <v>232268094.25999999</v>
      </c>
      <c r="P13" s="9" t="s">
        <v>2</v>
      </c>
      <c r="Q13" s="16">
        <v>232268094.25999999</v>
      </c>
    </row>
    <row r="14" spans="1:20" x14ac:dyDescent="0.3">
      <c r="A14" s="8" t="s">
        <v>63</v>
      </c>
      <c r="B14" s="19">
        <v>1931</v>
      </c>
      <c r="C14" s="13">
        <v>1488337.56</v>
      </c>
      <c r="P14"/>
    </row>
    <row r="15" spans="1:20" x14ac:dyDescent="0.3">
      <c r="A15" s="8" t="s">
        <v>64</v>
      </c>
      <c r="B15" s="19">
        <v>1975</v>
      </c>
      <c r="C15" s="13">
        <v>247467.5</v>
      </c>
      <c r="P15"/>
    </row>
    <row r="16" spans="1:20" x14ac:dyDescent="0.3">
      <c r="A16" s="8" t="s">
        <v>65</v>
      </c>
      <c r="B16" s="19">
        <v>1920</v>
      </c>
      <c r="C16" s="13">
        <v>532358.40000000002</v>
      </c>
      <c r="P16"/>
    </row>
    <row r="17" spans="1:16" x14ac:dyDescent="0.3">
      <c r="A17" s="8" t="s">
        <v>66</v>
      </c>
      <c r="B17" s="19">
        <v>1777</v>
      </c>
      <c r="C17" s="13">
        <v>1178026.6099999999</v>
      </c>
      <c r="P17"/>
    </row>
    <row r="18" spans="1:16" x14ac:dyDescent="0.3">
      <c r="A18" s="8" t="s">
        <v>67</v>
      </c>
      <c r="B18" s="19">
        <v>1886</v>
      </c>
      <c r="C18" s="13">
        <v>277487.18</v>
      </c>
      <c r="P18"/>
    </row>
    <row r="19" spans="1:16" x14ac:dyDescent="0.3">
      <c r="A19" s="8" t="s">
        <v>68</v>
      </c>
      <c r="B19" s="19">
        <v>1857</v>
      </c>
      <c r="C19" s="13">
        <v>1017673.14</v>
      </c>
      <c r="P19"/>
    </row>
    <row r="20" spans="1:16" x14ac:dyDescent="0.3">
      <c r="A20" s="8" t="s">
        <v>69</v>
      </c>
      <c r="B20" s="19">
        <v>1834</v>
      </c>
      <c r="C20" s="13">
        <v>786547.58000000007</v>
      </c>
      <c r="P20"/>
    </row>
    <row r="21" spans="1:16" x14ac:dyDescent="0.3">
      <c r="A21" s="8" t="s">
        <v>70</v>
      </c>
      <c r="B21" s="19">
        <v>1894</v>
      </c>
      <c r="C21" s="13">
        <v>1090394.7400000002</v>
      </c>
      <c r="P21"/>
    </row>
    <row r="22" spans="1:16" x14ac:dyDescent="0.3">
      <c r="A22" s="8" t="s">
        <v>71</v>
      </c>
      <c r="B22" s="19">
        <v>1873</v>
      </c>
      <c r="C22" s="13">
        <v>1055079.6299999999</v>
      </c>
      <c r="P22"/>
    </row>
    <row r="23" spans="1:16" x14ac:dyDescent="0.3">
      <c r="A23" s="8" t="s">
        <v>72</v>
      </c>
      <c r="B23" s="19">
        <v>1848</v>
      </c>
      <c r="C23" s="13">
        <v>1765135.6800000002</v>
      </c>
      <c r="P23"/>
    </row>
    <row r="24" spans="1:16" x14ac:dyDescent="0.3">
      <c r="A24" s="8" t="s">
        <v>73</v>
      </c>
      <c r="B24" s="19">
        <v>1855</v>
      </c>
      <c r="C24" s="13">
        <v>1488377.8</v>
      </c>
      <c r="P24"/>
    </row>
    <row r="25" spans="1:16" x14ac:dyDescent="0.3">
      <c r="A25" s="8" t="s">
        <v>74</v>
      </c>
      <c r="B25" s="19">
        <v>1954</v>
      </c>
      <c r="C25" s="13">
        <v>172811.76</v>
      </c>
      <c r="P25"/>
    </row>
    <row r="26" spans="1:16" x14ac:dyDescent="0.3">
      <c r="A26" s="8" t="s">
        <v>75</v>
      </c>
      <c r="B26" s="19">
        <v>1865</v>
      </c>
      <c r="C26" s="13">
        <v>1534969.5999999999</v>
      </c>
      <c r="P26"/>
    </row>
    <row r="27" spans="1:16" x14ac:dyDescent="0.3">
      <c r="A27" s="8" t="s">
        <v>76</v>
      </c>
      <c r="B27" s="19">
        <v>1887</v>
      </c>
      <c r="C27" s="13">
        <v>773141.64000000013</v>
      </c>
      <c r="P27"/>
    </row>
    <row r="28" spans="1:16" x14ac:dyDescent="0.3">
      <c r="A28" s="8" t="s">
        <v>77</v>
      </c>
      <c r="B28" s="19">
        <v>1926</v>
      </c>
      <c r="C28" s="13">
        <v>715528.26</v>
      </c>
      <c r="P28"/>
    </row>
    <row r="29" spans="1:16" x14ac:dyDescent="0.3">
      <c r="A29" s="8" t="s">
        <v>78</v>
      </c>
      <c r="B29" s="19">
        <v>1841</v>
      </c>
      <c r="C29" s="13">
        <v>753355.61</v>
      </c>
      <c r="P29"/>
    </row>
    <row r="30" spans="1:16" x14ac:dyDescent="0.3">
      <c r="A30" s="8" t="s">
        <v>79</v>
      </c>
      <c r="B30" s="19">
        <v>1888</v>
      </c>
      <c r="C30" s="13">
        <v>1509323.8399999999</v>
      </c>
      <c r="P30"/>
    </row>
    <row r="31" spans="1:16" x14ac:dyDescent="0.3">
      <c r="A31" s="8" t="s">
        <v>80</v>
      </c>
      <c r="B31" s="19">
        <v>1861</v>
      </c>
      <c r="C31" s="13">
        <v>454084</v>
      </c>
      <c r="P31"/>
    </row>
    <row r="32" spans="1:16" x14ac:dyDescent="0.3">
      <c r="A32" s="8" t="s">
        <v>81</v>
      </c>
      <c r="B32" s="19">
        <v>1910</v>
      </c>
      <c r="C32" s="13">
        <v>945832</v>
      </c>
      <c r="P32"/>
    </row>
    <row r="33" spans="1:16" x14ac:dyDescent="0.3">
      <c r="A33" s="8" t="s">
        <v>82</v>
      </c>
      <c r="B33" s="19">
        <v>1878</v>
      </c>
      <c r="C33" s="13">
        <v>933535.02</v>
      </c>
      <c r="P33"/>
    </row>
    <row r="34" spans="1:16" x14ac:dyDescent="0.3">
      <c r="A34" s="8" t="s">
        <v>83</v>
      </c>
      <c r="B34" s="19">
        <v>1889</v>
      </c>
      <c r="C34" s="13">
        <v>72972.070000000007</v>
      </c>
      <c r="P34"/>
    </row>
    <row r="35" spans="1:16" x14ac:dyDescent="0.3">
      <c r="A35" s="8" t="s">
        <v>84</v>
      </c>
      <c r="B35" s="19">
        <v>1871</v>
      </c>
      <c r="C35" s="13">
        <v>396184.25</v>
      </c>
      <c r="P35"/>
    </row>
    <row r="36" spans="1:16" x14ac:dyDescent="0.3">
      <c r="A36" s="8" t="s">
        <v>85</v>
      </c>
      <c r="B36" s="19">
        <v>1878</v>
      </c>
      <c r="C36" s="13">
        <v>651158.93999999994</v>
      </c>
      <c r="P36"/>
    </row>
    <row r="37" spans="1:16" x14ac:dyDescent="0.3">
      <c r="A37" s="8" t="s">
        <v>86</v>
      </c>
      <c r="B37" s="19">
        <v>1901</v>
      </c>
      <c r="C37" s="13">
        <v>740268.41</v>
      </c>
      <c r="P37"/>
    </row>
    <row r="38" spans="1:16" x14ac:dyDescent="0.3">
      <c r="A38" s="8" t="s">
        <v>87</v>
      </c>
      <c r="B38" s="19">
        <v>1933</v>
      </c>
      <c r="C38" s="13">
        <v>195638.93</v>
      </c>
      <c r="P38"/>
    </row>
    <row r="39" spans="1:16" x14ac:dyDescent="0.3">
      <c r="A39" s="8" t="s">
        <v>88</v>
      </c>
      <c r="B39" s="19">
        <v>1834</v>
      </c>
      <c r="C39" s="13">
        <v>974404.2</v>
      </c>
      <c r="P39"/>
    </row>
    <row r="40" spans="1:16" x14ac:dyDescent="0.3">
      <c r="A40" s="8" t="s">
        <v>89</v>
      </c>
      <c r="B40" s="19">
        <v>1850</v>
      </c>
      <c r="C40" s="13">
        <v>889091.5</v>
      </c>
      <c r="P40"/>
    </row>
    <row r="41" spans="1:16" x14ac:dyDescent="0.3">
      <c r="A41" s="8" t="s">
        <v>90</v>
      </c>
      <c r="B41" s="19">
        <v>2007</v>
      </c>
      <c r="C41" s="13">
        <v>1777559.76</v>
      </c>
      <c r="P41"/>
    </row>
    <row r="42" spans="1:16" x14ac:dyDescent="0.3">
      <c r="A42" s="8" t="s">
        <v>91</v>
      </c>
      <c r="B42" s="19">
        <v>1919</v>
      </c>
      <c r="C42" s="13">
        <v>522601.27</v>
      </c>
      <c r="P42"/>
    </row>
    <row r="43" spans="1:16" x14ac:dyDescent="0.3">
      <c r="A43" s="8" t="s">
        <v>92</v>
      </c>
      <c r="B43" s="19">
        <v>1934</v>
      </c>
      <c r="C43" s="13">
        <v>901592.12</v>
      </c>
      <c r="P43"/>
    </row>
    <row r="44" spans="1:16" x14ac:dyDescent="0.3">
      <c r="A44" s="8" t="s">
        <v>93</v>
      </c>
      <c r="B44" s="19">
        <v>1925</v>
      </c>
      <c r="C44" s="13">
        <v>1071224</v>
      </c>
      <c r="P44"/>
    </row>
    <row r="45" spans="1:16" x14ac:dyDescent="0.3">
      <c r="A45" s="8" t="s">
        <v>94</v>
      </c>
      <c r="B45" s="19">
        <v>1886</v>
      </c>
      <c r="C45" s="13">
        <v>808528.2</v>
      </c>
      <c r="P45"/>
    </row>
    <row r="46" spans="1:16" x14ac:dyDescent="0.3">
      <c r="A46" s="8" t="s">
        <v>95</v>
      </c>
      <c r="B46" s="19">
        <v>1886</v>
      </c>
      <c r="C46" s="13">
        <v>244444.46000000002</v>
      </c>
      <c r="P46"/>
    </row>
    <row r="47" spans="1:16" x14ac:dyDescent="0.3">
      <c r="A47" s="8" t="s">
        <v>96</v>
      </c>
      <c r="B47" s="19">
        <v>1890</v>
      </c>
      <c r="C47" s="13">
        <v>1540198.7999999998</v>
      </c>
      <c r="P47"/>
    </row>
    <row r="48" spans="1:16" x14ac:dyDescent="0.3">
      <c r="A48" s="8" t="s">
        <v>97</v>
      </c>
      <c r="B48" s="19">
        <v>1925</v>
      </c>
      <c r="C48" s="13">
        <v>229710.25</v>
      </c>
      <c r="P48"/>
    </row>
    <row r="49" spans="1:16" x14ac:dyDescent="0.3">
      <c r="A49" s="8" t="s">
        <v>98</v>
      </c>
      <c r="B49" s="19">
        <v>1966</v>
      </c>
      <c r="C49" s="13">
        <v>1161512.7999999998</v>
      </c>
      <c r="P49"/>
    </row>
    <row r="50" spans="1:16" x14ac:dyDescent="0.3">
      <c r="A50" s="8" t="s">
        <v>99</v>
      </c>
      <c r="B50" s="19">
        <v>1831</v>
      </c>
      <c r="C50" s="13">
        <v>1643670.3900000001</v>
      </c>
      <c r="P50"/>
    </row>
    <row r="51" spans="1:16" x14ac:dyDescent="0.3">
      <c r="A51" s="8" t="s">
        <v>100</v>
      </c>
      <c r="B51" s="19">
        <v>1901</v>
      </c>
      <c r="C51" s="13">
        <v>1313933.1800000002</v>
      </c>
      <c r="P51"/>
    </row>
    <row r="52" spans="1:16" x14ac:dyDescent="0.3">
      <c r="A52" s="8" t="s">
        <v>101</v>
      </c>
      <c r="B52" s="19">
        <v>1888</v>
      </c>
      <c r="C52" s="13">
        <v>844068.15999999992</v>
      </c>
      <c r="P52"/>
    </row>
    <row r="53" spans="1:16" x14ac:dyDescent="0.3">
      <c r="A53" s="8" t="s">
        <v>102</v>
      </c>
      <c r="B53" s="19">
        <v>1818</v>
      </c>
      <c r="C53" s="13">
        <v>1036114.5599999998</v>
      </c>
      <c r="P53"/>
    </row>
    <row r="54" spans="1:16" x14ac:dyDescent="0.3">
      <c r="A54" s="8" t="s">
        <v>103</v>
      </c>
      <c r="B54" s="19">
        <v>1846</v>
      </c>
      <c r="C54" s="13">
        <v>153291.84000000003</v>
      </c>
      <c r="P54"/>
    </row>
    <row r="55" spans="1:16" x14ac:dyDescent="0.3">
      <c r="A55" s="8" t="s">
        <v>104</v>
      </c>
      <c r="B55" s="19">
        <v>1892</v>
      </c>
      <c r="C55" s="13">
        <v>1434495.48</v>
      </c>
      <c r="P55"/>
    </row>
    <row r="56" spans="1:16" x14ac:dyDescent="0.3">
      <c r="A56" s="8" t="s">
        <v>105</v>
      </c>
      <c r="B56" s="19">
        <v>1853</v>
      </c>
      <c r="C56" s="13">
        <v>1266247.55</v>
      </c>
      <c r="P56"/>
    </row>
    <row r="57" spans="1:16" x14ac:dyDescent="0.3">
      <c r="A57" s="8" t="s">
        <v>106</v>
      </c>
      <c r="B57" s="19">
        <v>1750</v>
      </c>
      <c r="C57" s="13">
        <v>1471435</v>
      </c>
      <c r="P57"/>
    </row>
    <row r="58" spans="1:16" x14ac:dyDescent="0.3">
      <c r="A58" s="8" t="s">
        <v>107</v>
      </c>
      <c r="B58" s="19">
        <v>1976</v>
      </c>
      <c r="C58" s="13">
        <v>1434813.12</v>
      </c>
      <c r="P58"/>
    </row>
    <row r="59" spans="1:16" x14ac:dyDescent="0.3">
      <c r="A59" s="8" t="s">
        <v>108</v>
      </c>
      <c r="B59" s="19">
        <v>1822</v>
      </c>
      <c r="C59" s="13">
        <v>1797730.96</v>
      </c>
      <c r="P59"/>
    </row>
    <row r="60" spans="1:16" x14ac:dyDescent="0.3">
      <c r="A60" s="8" t="s">
        <v>109</v>
      </c>
      <c r="B60" s="19">
        <v>1936</v>
      </c>
      <c r="C60" s="13">
        <v>1835831.3599999999</v>
      </c>
      <c r="P60"/>
    </row>
    <row r="61" spans="1:16" x14ac:dyDescent="0.3">
      <c r="A61" s="8" t="s">
        <v>110</v>
      </c>
      <c r="B61" s="19">
        <v>1885</v>
      </c>
      <c r="C61" s="13">
        <v>1154675.6000000001</v>
      </c>
      <c r="P61"/>
    </row>
    <row r="62" spans="1:16" x14ac:dyDescent="0.3">
      <c r="A62" s="8" t="s">
        <v>111</v>
      </c>
      <c r="B62" s="19">
        <v>1985</v>
      </c>
      <c r="C62" s="13">
        <v>1341304.2000000002</v>
      </c>
      <c r="P62"/>
    </row>
    <row r="63" spans="1:16" x14ac:dyDescent="0.3">
      <c r="A63" s="8" t="s">
        <v>112</v>
      </c>
      <c r="B63" s="19">
        <v>1852</v>
      </c>
      <c r="C63" s="13">
        <v>845382.44000000018</v>
      </c>
      <c r="P63"/>
    </row>
    <row r="64" spans="1:16" x14ac:dyDescent="0.3">
      <c r="A64" s="8" t="s">
        <v>113</v>
      </c>
      <c r="B64" s="19">
        <v>1937</v>
      </c>
      <c r="C64" s="13">
        <v>1122917.6400000001</v>
      </c>
      <c r="P64"/>
    </row>
    <row r="65" spans="1:16" x14ac:dyDescent="0.3">
      <c r="A65" s="8" t="s">
        <v>114</v>
      </c>
      <c r="B65" s="19">
        <v>1977</v>
      </c>
      <c r="C65" s="13">
        <v>1758600.81</v>
      </c>
      <c r="P65"/>
    </row>
    <row r="66" spans="1:16" x14ac:dyDescent="0.3">
      <c r="A66" s="8" t="s">
        <v>115</v>
      </c>
      <c r="B66" s="19">
        <v>1846</v>
      </c>
      <c r="C66" s="13">
        <v>1354779.4</v>
      </c>
      <c r="P66"/>
    </row>
    <row r="67" spans="1:16" x14ac:dyDescent="0.3">
      <c r="A67" s="8" t="s">
        <v>116</v>
      </c>
      <c r="B67" s="19">
        <v>1985</v>
      </c>
      <c r="C67" s="13">
        <v>1543873.45</v>
      </c>
      <c r="P67"/>
    </row>
    <row r="68" spans="1:16" x14ac:dyDescent="0.3">
      <c r="A68" s="8" t="s">
        <v>117</v>
      </c>
      <c r="B68" s="19">
        <v>1932</v>
      </c>
      <c r="C68" s="13">
        <v>1188663</v>
      </c>
      <c r="P68"/>
    </row>
    <row r="69" spans="1:16" x14ac:dyDescent="0.3">
      <c r="A69" s="8" t="s">
        <v>118</v>
      </c>
      <c r="B69" s="19">
        <v>2034</v>
      </c>
      <c r="C69" s="13">
        <v>1835339.2200000002</v>
      </c>
      <c r="P69"/>
    </row>
    <row r="70" spans="1:16" x14ac:dyDescent="0.3">
      <c r="A70" s="8" t="s">
        <v>119</v>
      </c>
      <c r="B70" s="19">
        <v>2095</v>
      </c>
      <c r="C70" s="13">
        <v>928441.14999999991</v>
      </c>
      <c r="P70"/>
    </row>
    <row r="71" spans="1:16" x14ac:dyDescent="0.3">
      <c r="A71" s="8" t="s">
        <v>120</v>
      </c>
      <c r="B71" s="19">
        <v>1860</v>
      </c>
      <c r="C71" s="13">
        <v>334446.60000000003</v>
      </c>
      <c r="P71"/>
    </row>
    <row r="72" spans="1:16" x14ac:dyDescent="0.3">
      <c r="A72" s="8" t="s">
        <v>121</v>
      </c>
      <c r="B72" s="19">
        <v>1937</v>
      </c>
      <c r="C72" s="13">
        <v>1663050.09</v>
      </c>
      <c r="P72"/>
    </row>
    <row r="73" spans="1:16" x14ac:dyDescent="0.3">
      <c r="A73" s="8" t="s">
        <v>122</v>
      </c>
      <c r="B73" s="19">
        <v>1827</v>
      </c>
      <c r="C73" s="13">
        <v>930308.4</v>
      </c>
      <c r="P73"/>
    </row>
    <row r="74" spans="1:16" x14ac:dyDescent="0.3">
      <c r="A74" s="8" t="s">
        <v>123</v>
      </c>
      <c r="B74" s="19">
        <v>1798</v>
      </c>
      <c r="C74" s="13">
        <v>197402.41999999998</v>
      </c>
      <c r="P74"/>
    </row>
    <row r="75" spans="1:16" x14ac:dyDescent="0.3">
      <c r="A75" s="8" t="s">
        <v>124</v>
      </c>
      <c r="B75" s="19">
        <v>2037</v>
      </c>
      <c r="C75" s="13">
        <v>1157586.3599999999</v>
      </c>
      <c r="P75"/>
    </row>
    <row r="76" spans="1:16" x14ac:dyDescent="0.3">
      <c r="A76" s="8" t="s">
        <v>125</v>
      </c>
      <c r="B76" s="19">
        <v>1842</v>
      </c>
      <c r="C76" s="13">
        <v>1638311.6399999997</v>
      </c>
      <c r="P76"/>
    </row>
    <row r="77" spans="1:16" x14ac:dyDescent="0.3">
      <c r="A77" s="8" t="s">
        <v>126</v>
      </c>
      <c r="B77" s="19">
        <v>1822</v>
      </c>
      <c r="C77" s="13">
        <v>1272411.92</v>
      </c>
      <c r="P77"/>
    </row>
    <row r="78" spans="1:16" x14ac:dyDescent="0.3">
      <c r="A78" s="8" t="s">
        <v>127</v>
      </c>
      <c r="B78" s="19">
        <v>1865</v>
      </c>
      <c r="C78" s="13">
        <v>180849.05</v>
      </c>
      <c r="P78"/>
    </row>
    <row r="79" spans="1:16" x14ac:dyDescent="0.3">
      <c r="A79" s="8" t="s">
        <v>128</v>
      </c>
      <c r="B79" s="19">
        <v>1944</v>
      </c>
      <c r="C79" s="13">
        <v>1671995.5200000003</v>
      </c>
      <c r="P79"/>
    </row>
    <row r="80" spans="1:16" x14ac:dyDescent="0.3">
      <c r="A80" s="8" t="s">
        <v>129</v>
      </c>
      <c r="B80" s="19">
        <v>1925</v>
      </c>
      <c r="C80" s="13">
        <v>814217.25</v>
      </c>
      <c r="P80"/>
    </row>
    <row r="81" spans="1:16" x14ac:dyDescent="0.3">
      <c r="A81" s="8" t="s">
        <v>130</v>
      </c>
      <c r="B81" s="19">
        <v>1984</v>
      </c>
      <c r="C81" s="13">
        <v>133225.60000000001</v>
      </c>
      <c r="P81"/>
    </row>
    <row r="82" spans="1:16" x14ac:dyDescent="0.3">
      <c r="A82" s="8" t="s">
        <v>131</v>
      </c>
      <c r="B82" s="19">
        <v>1879</v>
      </c>
      <c r="C82" s="13">
        <v>1067892.07</v>
      </c>
      <c r="P82"/>
    </row>
    <row r="83" spans="1:16" x14ac:dyDescent="0.3">
      <c r="A83" s="8" t="s">
        <v>132</v>
      </c>
      <c r="B83" s="19">
        <v>1924</v>
      </c>
      <c r="C83" s="13">
        <v>955342.96000000008</v>
      </c>
      <c r="P83"/>
    </row>
    <row r="84" spans="1:16" x14ac:dyDescent="0.3">
      <c r="A84" s="8" t="s">
        <v>133</v>
      </c>
      <c r="B84" s="19">
        <v>1872</v>
      </c>
      <c r="C84" s="13">
        <v>1012171.6800000002</v>
      </c>
      <c r="P84" s="4"/>
    </row>
    <row r="85" spans="1:16" x14ac:dyDescent="0.3">
      <c r="A85" s="8" t="s">
        <v>134</v>
      </c>
      <c r="B85" s="19">
        <v>1955</v>
      </c>
      <c r="C85" s="13">
        <v>1792813.2</v>
      </c>
      <c r="P85" s="4"/>
    </row>
    <row r="86" spans="1:16" x14ac:dyDescent="0.3">
      <c r="A86" s="8" t="s">
        <v>135</v>
      </c>
      <c r="B86" s="19">
        <v>1921</v>
      </c>
      <c r="C86" s="13">
        <v>802497.75</v>
      </c>
      <c r="P86" s="4"/>
    </row>
    <row r="87" spans="1:16" x14ac:dyDescent="0.3">
      <c r="A87" s="8" t="s">
        <v>136</v>
      </c>
      <c r="B87" s="19">
        <v>1757</v>
      </c>
      <c r="C87" s="13">
        <v>59615.009999999995</v>
      </c>
      <c r="P87" s="4"/>
    </row>
    <row r="88" spans="1:16" x14ac:dyDescent="0.3">
      <c r="A88" s="8" t="s">
        <v>137</v>
      </c>
      <c r="B88" s="19">
        <v>1959</v>
      </c>
      <c r="C88" s="13">
        <v>66292.56</v>
      </c>
      <c r="P88" s="4"/>
    </row>
    <row r="89" spans="1:16" x14ac:dyDescent="0.3">
      <c r="A89" s="8" t="s">
        <v>138</v>
      </c>
      <c r="B89" s="19">
        <v>1883</v>
      </c>
      <c r="C89" s="13">
        <v>1692082.63</v>
      </c>
      <c r="P89" s="4"/>
    </row>
    <row r="90" spans="1:16" x14ac:dyDescent="0.3">
      <c r="A90" s="8" t="s">
        <v>139</v>
      </c>
      <c r="B90" s="19">
        <v>1802</v>
      </c>
      <c r="C90" s="13">
        <v>505136.64000000001</v>
      </c>
      <c r="P90" s="4"/>
    </row>
    <row r="91" spans="1:16" x14ac:dyDescent="0.3">
      <c r="A91" s="8" t="s">
        <v>140</v>
      </c>
      <c r="B91" s="19">
        <v>1886</v>
      </c>
      <c r="C91" s="13">
        <v>1668317.88</v>
      </c>
      <c r="P91" s="4"/>
    </row>
    <row r="92" spans="1:16" x14ac:dyDescent="0.3">
      <c r="A92" s="8" t="s">
        <v>141</v>
      </c>
      <c r="B92" s="19">
        <v>1783</v>
      </c>
      <c r="C92" s="13">
        <v>249174.25</v>
      </c>
      <c r="P92" s="4"/>
    </row>
    <row r="93" spans="1:16" x14ac:dyDescent="0.3">
      <c r="A93" s="8" t="s">
        <v>142</v>
      </c>
      <c r="B93" s="19">
        <v>1960</v>
      </c>
      <c r="C93" s="13">
        <v>864614.79999999993</v>
      </c>
      <c r="P93" s="4"/>
    </row>
    <row r="94" spans="1:16" x14ac:dyDescent="0.3">
      <c r="A94" s="8" t="s">
        <v>143</v>
      </c>
      <c r="B94" s="19">
        <v>1929</v>
      </c>
      <c r="C94" s="13">
        <v>990637.95</v>
      </c>
      <c r="P94" s="4"/>
    </row>
    <row r="95" spans="1:16" x14ac:dyDescent="0.3">
      <c r="A95" s="8" t="s">
        <v>144</v>
      </c>
      <c r="B95" s="19">
        <v>1931</v>
      </c>
      <c r="C95" s="13">
        <v>1169220.5</v>
      </c>
      <c r="P95" s="4"/>
    </row>
    <row r="96" spans="1:16" x14ac:dyDescent="0.3">
      <c r="A96" s="8" t="s">
        <v>145</v>
      </c>
      <c r="B96" s="19">
        <v>1931</v>
      </c>
      <c r="C96" s="13">
        <v>968493.05</v>
      </c>
      <c r="P96" s="4"/>
    </row>
    <row r="97" spans="1:16" x14ac:dyDescent="0.3">
      <c r="A97" s="8" t="s">
        <v>146</v>
      </c>
      <c r="B97" s="19">
        <v>2048</v>
      </c>
      <c r="C97" s="13">
        <v>190382.08000000002</v>
      </c>
      <c r="P97" s="4"/>
    </row>
    <row r="98" spans="1:16" x14ac:dyDescent="0.3">
      <c r="A98" s="8" t="s">
        <v>147</v>
      </c>
      <c r="B98" s="19">
        <v>1952</v>
      </c>
      <c r="C98" s="13">
        <v>1733805.44</v>
      </c>
      <c r="P98" s="4"/>
    </row>
    <row r="99" spans="1:16" x14ac:dyDescent="0.3">
      <c r="A99" s="8" t="s">
        <v>148</v>
      </c>
      <c r="B99" s="19">
        <v>1861</v>
      </c>
      <c r="C99" s="13">
        <v>1831633.42</v>
      </c>
      <c r="P99" s="4"/>
    </row>
    <row r="100" spans="1:16" x14ac:dyDescent="0.3">
      <c r="A100" s="8" t="s">
        <v>149</v>
      </c>
      <c r="B100" s="19">
        <v>1916</v>
      </c>
      <c r="C100" s="13">
        <v>235553.03999999998</v>
      </c>
      <c r="P100" s="4"/>
    </row>
    <row r="101" spans="1:16" x14ac:dyDescent="0.3">
      <c r="A101" s="8" t="s">
        <v>150</v>
      </c>
      <c r="B101" s="19">
        <v>1962</v>
      </c>
      <c r="C101" s="13">
        <v>363735.18</v>
      </c>
      <c r="P101" s="4"/>
    </row>
    <row r="102" spans="1:16" x14ac:dyDescent="0.3">
      <c r="A102" s="8" t="s">
        <v>151</v>
      </c>
      <c r="B102" s="19">
        <v>1899</v>
      </c>
      <c r="C102" s="13">
        <v>1011160.53</v>
      </c>
      <c r="P102" s="4"/>
    </row>
    <row r="103" spans="1:16" x14ac:dyDescent="0.3">
      <c r="A103" s="8" t="s">
        <v>152</v>
      </c>
      <c r="B103" s="19">
        <v>1939</v>
      </c>
      <c r="C103" s="13">
        <v>750373.61</v>
      </c>
      <c r="P103" s="4"/>
    </row>
    <row r="104" spans="1:16" x14ac:dyDescent="0.3">
      <c r="A104" s="8" t="s">
        <v>153</v>
      </c>
      <c r="B104" s="19">
        <v>1877</v>
      </c>
      <c r="C104" s="13">
        <v>103122.37999999999</v>
      </c>
      <c r="P104" s="4"/>
    </row>
    <row r="105" spans="1:16" x14ac:dyDescent="0.3">
      <c r="A105" s="8" t="s">
        <v>154</v>
      </c>
      <c r="B105" s="19">
        <v>1853</v>
      </c>
      <c r="C105" s="13">
        <v>427468.56999999995</v>
      </c>
      <c r="P105" s="4"/>
    </row>
    <row r="106" spans="1:16" x14ac:dyDescent="0.3">
      <c r="A106" s="8" t="s">
        <v>155</v>
      </c>
      <c r="B106" s="19">
        <v>1999</v>
      </c>
      <c r="C106" s="13">
        <v>1793103</v>
      </c>
      <c r="P106" s="4"/>
    </row>
    <row r="107" spans="1:16" x14ac:dyDescent="0.3">
      <c r="A107" s="8" t="s">
        <v>156</v>
      </c>
      <c r="B107" s="19">
        <v>1799</v>
      </c>
      <c r="C107" s="13">
        <v>1099584.78</v>
      </c>
      <c r="P107" s="4"/>
    </row>
    <row r="108" spans="1:16" x14ac:dyDescent="0.3">
      <c r="A108" s="8" t="s">
        <v>157</v>
      </c>
      <c r="B108" s="19">
        <v>1935</v>
      </c>
      <c r="C108" s="13">
        <v>1510267.5</v>
      </c>
      <c r="P108" s="4"/>
    </row>
    <row r="109" spans="1:16" x14ac:dyDescent="0.3">
      <c r="A109" s="8" t="s">
        <v>158</v>
      </c>
      <c r="B109" s="19">
        <v>1899</v>
      </c>
      <c r="C109" s="13">
        <v>1652623.74</v>
      </c>
      <c r="P109" s="4"/>
    </row>
    <row r="110" spans="1:16" x14ac:dyDescent="0.3">
      <c r="A110" s="8" t="s">
        <v>159</v>
      </c>
      <c r="B110" s="19">
        <v>1876</v>
      </c>
      <c r="C110" s="13">
        <v>823864.16</v>
      </c>
      <c r="P110" s="4"/>
    </row>
    <row r="111" spans="1:16" x14ac:dyDescent="0.3">
      <c r="A111" s="8" t="s">
        <v>160</v>
      </c>
      <c r="B111" s="19">
        <v>1835</v>
      </c>
      <c r="C111" s="13">
        <v>366761.45</v>
      </c>
      <c r="P111" s="4"/>
    </row>
    <row r="112" spans="1:16" x14ac:dyDescent="0.3">
      <c r="A112" s="8" t="s">
        <v>161</v>
      </c>
      <c r="B112" s="19">
        <v>1857</v>
      </c>
      <c r="C112" s="13">
        <v>820849.71</v>
      </c>
      <c r="P112" s="4"/>
    </row>
    <row r="113" spans="1:16" x14ac:dyDescent="0.3">
      <c r="A113" s="8" t="s">
        <v>162</v>
      </c>
      <c r="B113" s="19">
        <v>2022</v>
      </c>
      <c r="C113" s="13">
        <v>1722177.8399999999</v>
      </c>
      <c r="P113" s="4"/>
    </row>
    <row r="114" spans="1:16" x14ac:dyDescent="0.3">
      <c r="A114" s="8" t="s">
        <v>163</v>
      </c>
      <c r="B114" s="19">
        <v>1928</v>
      </c>
      <c r="C114" s="13">
        <v>1864510.96</v>
      </c>
      <c r="P114" s="4"/>
    </row>
    <row r="115" spans="1:16" x14ac:dyDescent="0.3">
      <c r="A115" s="8" t="s">
        <v>164</v>
      </c>
      <c r="B115" s="19">
        <v>1938</v>
      </c>
      <c r="C115" s="13">
        <v>827119.02</v>
      </c>
      <c r="P115" s="4"/>
    </row>
    <row r="116" spans="1:16" x14ac:dyDescent="0.3">
      <c r="A116" s="8" t="s">
        <v>165</v>
      </c>
      <c r="B116" s="19">
        <v>1859</v>
      </c>
      <c r="C116" s="13">
        <v>933385.30999999994</v>
      </c>
      <c r="P116" s="4"/>
    </row>
    <row r="117" spans="1:16" x14ac:dyDescent="0.3">
      <c r="A117" s="8" t="s">
        <v>166</v>
      </c>
      <c r="B117" s="19">
        <v>1868</v>
      </c>
      <c r="C117" s="13">
        <v>455343.68</v>
      </c>
      <c r="P117" s="4"/>
    </row>
    <row r="118" spans="1:16" x14ac:dyDescent="0.3">
      <c r="A118" s="8" t="s">
        <v>167</v>
      </c>
      <c r="B118" s="19">
        <v>1841</v>
      </c>
      <c r="C118" s="13">
        <v>444619.91</v>
      </c>
      <c r="P118" s="4"/>
    </row>
    <row r="119" spans="1:16" x14ac:dyDescent="0.3">
      <c r="A119" s="8" t="s">
        <v>168</v>
      </c>
      <c r="B119" s="19">
        <v>1889</v>
      </c>
      <c r="C119" s="13">
        <v>1571175.75</v>
      </c>
      <c r="P119" s="4"/>
    </row>
    <row r="120" spans="1:16" x14ac:dyDescent="0.3">
      <c r="A120" s="8" t="s">
        <v>169</v>
      </c>
      <c r="B120" s="19">
        <v>1890</v>
      </c>
      <c r="C120" s="13">
        <v>1394158.5</v>
      </c>
      <c r="P120" s="4"/>
    </row>
    <row r="121" spans="1:16" x14ac:dyDescent="0.3">
      <c r="A121" s="8" t="s">
        <v>170</v>
      </c>
      <c r="B121" s="19">
        <v>1824</v>
      </c>
      <c r="C121" s="13">
        <v>1491320.6400000001</v>
      </c>
      <c r="P121" s="4"/>
    </row>
    <row r="122" spans="1:16" x14ac:dyDescent="0.3">
      <c r="A122" s="8" t="s">
        <v>171</v>
      </c>
      <c r="B122" s="19">
        <v>1878</v>
      </c>
      <c r="C122" s="13">
        <v>271201.98</v>
      </c>
      <c r="P122" s="4"/>
    </row>
    <row r="123" spans="1:16" x14ac:dyDescent="0.3">
      <c r="A123" s="8" t="s">
        <v>172</v>
      </c>
      <c r="B123" s="19">
        <v>1922</v>
      </c>
      <c r="C123" s="13">
        <v>1118123.5</v>
      </c>
      <c r="P123" s="4"/>
    </row>
    <row r="124" spans="1:16" x14ac:dyDescent="0.3">
      <c r="A124" s="8" t="s">
        <v>173</v>
      </c>
      <c r="B124" s="19">
        <v>1871</v>
      </c>
      <c r="C124" s="13">
        <v>1644328.35</v>
      </c>
      <c r="P124" s="4"/>
    </row>
    <row r="125" spans="1:16" x14ac:dyDescent="0.3">
      <c r="A125" s="8" t="s">
        <v>174</v>
      </c>
      <c r="B125" s="19">
        <v>1770</v>
      </c>
      <c r="C125" s="13">
        <v>1219600.7999999998</v>
      </c>
      <c r="P125" s="4"/>
    </row>
    <row r="126" spans="1:16" x14ac:dyDescent="0.3">
      <c r="A126" s="8" t="s">
        <v>175</v>
      </c>
      <c r="B126" s="19">
        <v>1972</v>
      </c>
      <c r="C126" s="13">
        <v>875449.67999999993</v>
      </c>
      <c r="P126" s="4"/>
    </row>
    <row r="127" spans="1:16" x14ac:dyDescent="0.3">
      <c r="A127" s="8" t="s">
        <v>176</v>
      </c>
      <c r="B127" s="19">
        <v>2032</v>
      </c>
      <c r="C127" s="13">
        <v>1859686.3999999999</v>
      </c>
      <c r="P127" s="4"/>
    </row>
    <row r="128" spans="1:16" x14ac:dyDescent="0.3">
      <c r="A128" s="8" t="s">
        <v>177</v>
      </c>
      <c r="B128" s="19">
        <v>1850</v>
      </c>
      <c r="C128" s="13">
        <v>763014</v>
      </c>
      <c r="P128" s="4"/>
    </row>
    <row r="129" spans="1:16" x14ac:dyDescent="0.3">
      <c r="A129" s="8" t="s">
        <v>178</v>
      </c>
      <c r="B129" s="19">
        <v>1964</v>
      </c>
      <c r="C129" s="13">
        <v>1509726.8000000003</v>
      </c>
      <c r="P129" s="4"/>
    </row>
    <row r="130" spans="1:16" x14ac:dyDescent="0.3">
      <c r="A130" s="8" t="s">
        <v>179</v>
      </c>
      <c r="B130" s="19">
        <v>1964</v>
      </c>
      <c r="C130" s="13">
        <v>1315055.1200000001</v>
      </c>
      <c r="P130" s="4"/>
    </row>
    <row r="131" spans="1:16" x14ac:dyDescent="0.3">
      <c r="A131" s="8" t="s">
        <v>180</v>
      </c>
      <c r="B131" s="19">
        <v>2004</v>
      </c>
      <c r="C131" s="13">
        <v>1441356.96</v>
      </c>
      <c r="P131" s="4"/>
    </row>
    <row r="132" spans="1:16" x14ac:dyDescent="0.3">
      <c r="A132" s="8" t="s">
        <v>181</v>
      </c>
      <c r="B132" s="19">
        <v>1812</v>
      </c>
      <c r="C132" s="13">
        <v>1279869.96</v>
      </c>
      <c r="P132" s="4"/>
    </row>
    <row r="133" spans="1:16" x14ac:dyDescent="0.3">
      <c r="A133" s="8" t="s">
        <v>182</v>
      </c>
      <c r="B133" s="19">
        <v>1847</v>
      </c>
      <c r="C133" s="13">
        <v>1173343.69</v>
      </c>
      <c r="P133" s="4"/>
    </row>
    <row r="134" spans="1:16" x14ac:dyDescent="0.3">
      <c r="A134" s="8" t="s">
        <v>183</v>
      </c>
      <c r="B134" s="19">
        <v>1971</v>
      </c>
      <c r="C134" s="13">
        <v>1568935.71</v>
      </c>
      <c r="P134" s="4"/>
    </row>
    <row r="135" spans="1:16" x14ac:dyDescent="0.3">
      <c r="A135" s="8" t="s">
        <v>184</v>
      </c>
      <c r="B135" s="19">
        <v>1862</v>
      </c>
      <c r="C135" s="13">
        <v>1801820.1599999999</v>
      </c>
      <c r="P135" s="4"/>
    </row>
    <row r="136" spans="1:16" x14ac:dyDescent="0.3">
      <c r="A136" s="8" t="s">
        <v>185</v>
      </c>
      <c r="B136" s="19">
        <v>1821</v>
      </c>
      <c r="C136" s="13">
        <v>639243.84000000008</v>
      </c>
      <c r="P136" s="4"/>
    </row>
    <row r="137" spans="1:16" x14ac:dyDescent="0.3">
      <c r="A137" s="8" t="s">
        <v>186</v>
      </c>
      <c r="B137" s="19">
        <v>1958</v>
      </c>
      <c r="C137" s="13">
        <v>73992.820000000007</v>
      </c>
      <c r="P137" s="4"/>
    </row>
    <row r="138" spans="1:16" x14ac:dyDescent="0.3">
      <c r="A138" s="8" t="s">
        <v>187</v>
      </c>
      <c r="B138" s="19">
        <v>1985</v>
      </c>
      <c r="C138" s="13">
        <v>1273059.8999999999</v>
      </c>
      <c r="P138" s="4"/>
    </row>
    <row r="139" spans="1:16" x14ac:dyDescent="0.3">
      <c r="A139" s="8" t="s">
        <v>188</v>
      </c>
      <c r="B139" s="19">
        <v>1940</v>
      </c>
      <c r="C139" s="13">
        <v>263393.80000000005</v>
      </c>
      <c r="P139" s="4"/>
    </row>
    <row r="140" spans="1:16" x14ac:dyDescent="0.3">
      <c r="A140" s="8" t="s">
        <v>189</v>
      </c>
      <c r="B140" s="19">
        <v>1898</v>
      </c>
      <c r="C140" s="13">
        <v>685329.84</v>
      </c>
      <c r="P140" s="4"/>
    </row>
    <row r="141" spans="1:16" x14ac:dyDescent="0.3">
      <c r="A141" s="8" t="s">
        <v>190</v>
      </c>
      <c r="B141" s="19">
        <v>1767</v>
      </c>
      <c r="C141" s="13">
        <v>1429821.0599999998</v>
      </c>
      <c r="P141" s="4"/>
    </row>
    <row r="142" spans="1:16" x14ac:dyDescent="0.3">
      <c r="A142" s="8" t="s">
        <v>191</v>
      </c>
      <c r="B142" s="19">
        <v>1949</v>
      </c>
      <c r="C142" s="13">
        <v>577469.21</v>
      </c>
      <c r="P142" s="4"/>
    </row>
    <row r="143" spans="1:16" x14ac:dyDescent="0.3">
      <c r="A143" s="8" t="s">
        <v>192</v>
      </c>
      <c r="B143" s="19">
        <v>1891</v>
      </c>
      <c r="C143" s="13">
        <v>1594926.13</v>
      </c>
      <c r="P143" s="4"/>
    </row>
    <row r="144" spans="1:16" x14ac:dyDescent="0.3">
      <c r="A144" s="8" t="s">
        <v>193</v>
      </c>
      <c r="B144" s="19">
        <v>1860</v>
      </c>
      <c r="C144" s="13">
        <v>1755189</v>
      </c>
      <c r="P144" s="4"/>
    </row>
    <row r="145" spans="1:16" x14ac:dyDescent="0.3">
      <c r="A145" s="8" t="s">
        <v>194</v>
      </c>
      <c r="B145" s="19">
        <v>1954</v>
      </c>
      <c r="C145" s="13">
        <v>1582329.66</v>
      </c>
      <c r="P145" s="4"/>
    </row>
    <row r="146" spans="1:16" x14ac:dyDescent="0.3">
      <c r="A146" s="8" t="s">
        <v>195</v>
      </c>
      <c r="B146" s="19">
        <v>1927</v>
      </c>
      <c r="C146" s="13">
        <v>660248.01</v>
      </c>
      <c r="P146" s="4"/>
    </row>
    <row r="147" spans="1:16" x14ac:dyDescent="0.3">
      <c r="A147" s="8" t="s">
        <v>196</v>
      </c>
      <c r="B147" s="19">
        <v>1832</v>
      </c>
      <c r="C147" s="13">
        <v>525875.60000000009</v>
      </c>
      <c r="P147" s="4"/>
    </row>
    <row r="148" spans="1:16" x14ac:dyDescent="0.3">
      <c r="A148" s="8" t="s">
        <v>197</v>
      </c>
      <c r="B148" s="19">
        <v>1860</v>
      </c>
      <c r="C148" s="13">
        <v>651725.4</v>
      </c>
      <c r="P148" s="4"/>
    </row>
    <row r="149" spans="1:16" x14ac:dyDescent="0.3">
      <c r="A149" s="8" t="s">
        <v>198</v>
      </c>
      <c r="B149" s="19">
        <v>1785</v>
      </c>
      <c r="C149" s="13">
        <v>327172.64999999997</v>
      </c>
      <c r="P149" s="4"/>
    </row>
    <row r="150" spans="1:16" x14ac:dyDescent="0.3">
      <c r="A150" s="8" t="s">
        <v>199</v>
      </c>
      <c r="B150" s="19">
        <v>1839</v>
      </c>
      <c r="C150" s="13">
        <v>839816.13</v>
      </c>
      <c r="P150" s="4"/>
    </row>
    <row r="151" spans="1:16" x14ac:dyDescent="0.3">
      <c r="A151" s="8" t="s">
        <v>200</v>
      </c>
      <c r="B151" s="19">
        <v>2009</v>
      </c>
      <c r="C151" s="13">
        <v>59968.650000000009</v>
      </c>
      <c r="P151" s="4"/>
    </row>
    <row r="152" spans="1:16" x14ac:dyDescent="0.3">
      <c r="A152" s="8" t="s">
        <v>201</v>
      </c>
      <c r="B152" s="19">
        <v>1921</v>
      </c>
      <c r="C152" s="13">
        <v>1781228.04</v>
      </c>
      <c r="P152" s="4"/>
    </row>
    <row r="153" spans="1:16" x14ac:dyDescent="0.3">
      <c r="A153" s="8" t="s">
        <v>202</v>
      </c>
      <c r="B153" s="19">
        <v>1880</v>
      </c>
      <c r="C153" s="13">
        <v>1490069.2000000002</v>
      </c>
      <c r="P153" s="4"/>
    </row>
    <row r="154" spans="1:16" x14ac:dyDescent="0.3">
      <c r="A154" s="8" t="s">
        <v>203</v>
      </c>
      <c r="B154" s="19">
        <v>1925</v>
      </c>
      <c r="C154" s="13">
        <v>912392.25000000012</v>
      </c>
      <c r="P154" s="4"/>
    </row>
    <row r="155" spans="1:16" x14ac:dyDescent="0.3">
      <c r="A155" s="8" t="s">
        <v>204</v>
      </c>
      <c r="B155" s="19">
        <v>1943</v>
      </c>
      <c r="C155" s="13">
        <v>1556576.1600000001</v>
      </c>
      <c r="P155" s="4"/>
    </row>
    <row r="156" spans="1:16" x14ac:dyDescent="0.3">
      <c r="A156" s="8" t="s">
        <v>205</v>
      </c>
      <c r="B156" s="19">
        <v>1850</v>
      </c>
      <c r="C156" s="13">
        <v>1304287</v>
      </c>
      <c r="P156" s="4"/>
    </row>
    <row r="157" spans="1:16" x14ac:dyDescent="0.3">
      <c r="A157" s="8" t="s">
        <v>206</v>
      </c>
      <c r="B157" s="19">
        <v>1910</v>
      </c>
      <c r="C157" s="13">
        <v>1081308.3</v>
      </c>
      <c r="P157" s="4"/>
    </row>
    <row r="158" spans="1:16" x14ac:dyDescent="0.3">
      <c r="A158" s="8" t="s">
        <v>207</v>
      </c>
      <c r="B158" s="19">
        <v>1957</v>
      </c>
      <c r="C158" s="13">
        <v>1064040.47</v>
      </c>
      <c r="P158" s="4"/>
    </row>
    <row r="159" spans="1:16" x14ac:dyDescent="0.3">
      <c r="A159" s="8" t="s">
        <v>208</v>
      </c>
      <c r="B159" s="19">
        <v>1881</v>
      </c>
      <c r="C159" s="13">
        <v>1608913.35</v>
      </c>
      <c r="P159" s="4"/>
    </row>
    <row r="160" spans="1:16" x14ac:dyDescent="0.3">
      <c r="A160" s="8" t="s">
        <v>209</v>
      </c>
      <c r="B160" s="19">
        <v>1849</v>
      </c>
      <c r="C160" s="13">
        <v>1646756.3800000001</v>
      </c>
      <c r="P160" s="4"/>
    </row>
    <row r="161" spans="1:16" x14ac:dyDescent="0.3">
      <c r="A161" s="8" t="s">
        <v>210</v>
      </c>
      <c r="B161" s="19">
        <v>1883</v>
      </c>
      <c r="C161" s="13">
        <v>1717766.75</v>
      </c>
      <c r="P161" s="4"/>
    </row>
    <row r="162" spans="1:16" x14ac:dyDescent="0.3">
      <c r="A162" s="8" t="s">
        <v>211</v>
      </c>
      <c r="B162" s="19">
        <v>1868</v>
      </c>
      <c r="C162" s="13">
        <v>189209.72000000003</v>
      </c>
      <c r="P162" s="4"/>
    </row>
    <row r="163" spans="1:16" x14ac:dyDescent="0.3">
      <c r="A163" s="8" t="s">
        <v>212</v>
      </c>
      <c r="B163" s="19">
        <v>1989</v>
      </c>
      <c r="C163" s="13">
        <v>528795.54</v>
      </c>
      <c r="P163" s="4"/>
    </row>
    <row r="164" spans="1:16" x14ac:dyDescent="0.3">
      <c r="A164" s="8" t="s">
        <v>213</v>
      </c>
      <c r="B164" s="19">
        <v>1708</v>
      </c>
      <c r="C164" s="13">
        <v>301274.12</v>
      </c>
      <c r="P164" s="4"/>
    </row>
    <row r="165" spans="1:16" x14ac:dyDescent="0.3">
      <c r="A165" s="8" t="s">
        <v>214</v>
      </c>
      <c r="B165" s="19">
        <v>1880</v>
      </c>
      <c r="C165" s="13">
        <v>1719918</v>
      </c>
      <c r="P165" s="4"/>
    </row>
    <row r="166" spans="1:16" x14ac:dyDescent="0.3">
      <c r="A166" s="8" t="s">
        <v>215</v>
      </c>
      <c r="B166" s="19">
        <v>1895</v>
      </c>
      <c r="C166" s="13">
        <v>1235975.8500000001</v>
      </c>
      <c r="P166" s="4"/>
    </row>
    <row r="167" spans="1:16" x14ac:dyDescent="0.3">
      <c r="A167" s="8" t="s">
        <v>216</v>
      </c>
      <c r="B167" s="19">
        <v>1938</v>
      </c>
      <c r="C167" s="13">
        <v>279730.92</v>
      </c>
      <c r="P167" s="4"/>
    </row>
    <row r="168" spans="1:16" x14ac:dyDescent="0.3">
      <c r="A168" s="8" t="s">
        <v>217</v>
      </c>
      <c r="B168" s="19">
        <v>1885</v>
      </c>
      <c r="C168" s="13">
        <v>1330112.5499999998</v>
      </c>
      <c r="P168" s="4"/>
    </row>
    <row r="169" spans="1:16" x14ac:dyDescent="0.3">
      <c r="A169" s="8" t="s">
        <v>218</v>
      </c>
      <c r="B169" s="19">
        <v>1819</v>
      </c>
      <c r="C169" s="13">
        <v>1795807.75</v>
      </c>
      <c r="P169" s="4"/>
    </row>
    <row r="170" spans="1:16" x14ac:dyDescent="0.3">
      <c r="A170" s="8" t="s">
        <v>219</v>
      </c>
      <c r="B170" s="19">
        <v>1839</v>
      </c>
      <c r="C170" s="13">
        <v>1040782.05</v>
      </c>
      <c r="P170" s="4"/>
    </row>
    <row r="171" spans="1:16" x14ac:dyDescent="0.3">
      <c r="A171" s="8" t="s">
        <v>220</v>
      </c>
      <c r="B171" s="19">
        <v>1795</v>
      </c>
      <c r="C171" s="13">
        <v>343742.5</v>
      </c>
      <c r="P171" s="4"/>
    </row>
    <row r="172" spans="1:16" x14ac:dyDescent="0.3">
      <c r="A172" s="8" t="s">
        <v>221</v>
      </c>
      <c r="B172" s="19">
        <v>1839</v>
      </c>
      <c r="C172" s="13">
        <v>61680.06</v>
      </c>
      <c r="P172" s="4"/>
    </row>
    <row r="173" spans="1:16" x14ac:dyDescent="0.3">
      <c r="A173" s="8" t="s">
        <v>222</v>
      </c>
      <c r="B173" s="19">
        <v>1811</v>
      </c>
      <c r="C173" s="13">
        <v>1638755.79</v>
      </c>
      <c r="P173" s="4"/>
    </row>
    <row r="174" spans="1:16" x14ac:dyDescent="0.3">
      <c r="A174" s="8" t="s">
        <v>223</v>
      </c>
      <c r="B174" s="19">
        <v>1893</v>
      </c>
      <c r="C174" s="13">
        <v>1582434.42</v>
      </c>
      <c r="P174" s="4"/>
    </row>
    <row r="175" spans="1:16" x14ac:dyDescent="0.3">
      <c r="A175" s="8" t="s">
        <v>224</v>
      </c>
      <c r="B175" s="19">
        <v>1790</v>
      </c>
      <c r="C175" s="13">
        <v>1042925.6000000001</v>
      </c>
      <c r="P175" s="4"/>
    </row>
    <row r="176" spans="1:16" x14ac:dyDescent="0.3">
      <c r="A176" s="8" t="s">
        <v>225</v>
      </c>
      <c r="B176" s="19">
        <v>1933</v>
      </c>
      <c r="C176" s="13">
        <v>1326269.96</v>
      </c>
      <c r="P176" s="4"/>
    </row>
    <row r="177" spans="1:16" x14ac:dyDescent="0.3">
      <c r="A177" s="8" t="s">
        <v>226</v>
      </c>
      <c r="B177" s="19">
        <v>1950</v>
      </c>
      <c r="C177" s="13">
        <v>1086072</v>
      </c>
      <c r="P177" s="4"/>
    </row>
    <row r="178" spans="1:16" x14ac:dyDescent="0.3">
      <c r="A178" s="8" t="s">
        <v>227</v>
      </c>
      <c r="B178" s="19">
        <v>1790</v>
      </c>
      <c r="C178" s="13">
        <v>236781.2</v>
      </c>
      <c r="P178" s="4"/>
    </row>
    <row r="179" spans="1:16" x14ac:dyDescent="0.3">
      <c r="A179" s="8" t="s">
        <v>228</v>
      </c>
      <c r="B179" s="19">
        <v>1986</v>
      </c>
      <c r="C179" s="13">
        <v>1971164.58</v>
      </c>
      <c r="P179" s="4"/>
    </row>
    <row r="180" spans="1:16" x14ac:dyDescent="0.3">
      <c r="A180" s="8" t="s">
        <v>229</v>
      </c>
      <c r="B180" s="19">
        <v>1875</v>
      </c>
      <c r="C180" s="13">
        <v>1788375</v>
      </c>
      <c r="P180" s="4"/>
    </row>
    <row r="181" spans="1:16" x14ac:dyDescent="0.3">
      <c r="A181" s="8" t="s">
        <v>230</v>
      </c>
      <c r="B181" s="19">
        <v>2068</v>
      </c>
      <c r="C181" s="13">
        <v>1674666.4</v>
      </c>
      <c r="P181" s="4"/>
    </row>
    <row r="182" spans="1:16" x14ac:dyDescent="0.3">
      <c r="A182" s="8" t="s">
        <v>231</v>
      </c>
      <c r="B182" s="19">
        <v>1976</v>
      </c>
      <c r="C182" s="13">
        <v>1923695.28</v>
      </c>
      <c r="P182" s="4"/>
    </row>
    <row r="183" spans="1:16" x14ac:dyDescent="0.3">
      <c r="A183" s="8" t="s">
        <v>232</v>
      </c>
      <c r="B183" s="19">
        <v>1772</v>
      </c>
      <c r="C183" s="13">
        <v>442539.28</v>
      </c>
      <c r="P183" s="4"/>
    </row>
    <row r="184" spans="1:16" x14ac:dyDescent="0.3">
      <c r="A184" s="8" t="s">
        <v>233</v>
      </c>
      <c r="B184" s="19">
        <v>1957</v>
      </c>
      <c r="C184" s="13">
        <v>76675.260000000009</v>
      </c>
      <c r="P184" s="4"/>
    </row>
    <row r="185" spans="1:16" x14ac:dyDescent="0.3">
      <c r="A185" s="8" t="s">
        <v>234</v>
      </c>
      <c r="B185" s="19">
        <v>1896</v>
      </c>
      <c r="C185" s="13">
        <v>439587.6</v>
      </c>
      <c r="P185" s="4"/>
    </row>
    <row r="186" spans="1:16" x14ac:dyDescent="0.3">
      <c r="A186" s="8" t="s">
        <v>235</v>
      </c>
      <c r="B186" s="19">
        <v>1823</v>
      </c>
      <c r="C186" s="13">
        <v>350745.2</v>
      </c>
      <c r="P186" s="4"/>
    </row>
    <row r="187" spans="1:16" x14ac:dyDescent="0.3">
      <c r="A187" s="8" t="s">
        <v>236</v>
      </c>
      <c r="B187" s="19">
        <v>1852</v>
      </c>
      <c r="C187" s="13">
        <v>1620907.44</v>
      </c>
      <c r="P187" s="4"/>
    </row>
    <row r="188" spans="1:16" x14ac:dyDescent="0.3">
      <c r="A188" s="8" t="s">
        <v>237</v>
      </c>
      <c r="B188" s="19">
        <v>1835</v>
      </c>
      <c r="C188" s="13">
        <v>325180.34999999998</v>
      </c>
      <c r="P188" s="4"/>
    </row>
    <row r="189" spans="1:16" x14ac:dyDescent="0.3">
      <c r="A189" s="8" t="s">
        <v>238</v>
      </c>
      <c r="B189" s="19">
        <v>1887</v>
      </c>
      <c r="C189" s="13">
        <v>1108008.6599999999</v>
      </c>
      <c r="P189" s="4"/>
    </row>
    <row r="190" spans="1:16" x14ac:dyDescent="0.3">
      <c r="A190" s="8" t="s">
        <v>239</v>
      </c>
      <c r="B190" s="19">
        <v>1824</v>
      </c>
      <c r="C190" s="13">
        <v>1320101.7600000002</v>
      </c>
      <c r="P190" s="4"/>
    </row>
    <row r="191" spans="1:16" x14ac:dyDescent="0.3">
      <c r="A191" s="8" t="s">
        <v>240</v>
      </c>
      <c r="B191" s="19">
        <v>2006</v>
      </c>
      <c r="C191" s="13">
        <v>1378182.1800000002</v>
      </c>
      <c r="P191" s="4"/>
    </row>
    <row r="192" spans="1:16" x14ac:dyDescent="0.3">
      <c r="A192" s="8" t="s">
        <v>241</v>
      </c>
      <c r="B192" s="19">
        <v>1932</v>
      </c>
      <c r="C192" s="13">
        <v>510646.92</v>
      </c>
      <c r="P192" s="4"/>
    </row>
    <row r="193" spans="1:16" x14ac:dyDescent="0.3">
      <c r="A193" s="8" t="s">
        <v>242</v>
      </c>
      <c r="B193" s="19">
        <v>1869</v>
      </c>
      <c r="C193" s="13">
        <v>1821919.89</v>
      </c>
      <c r="P193" s="4"/>
    </row>
    <row r="194" spans="1:16" x14ac:dyDescent="0.3">
      <c r="A194" s="8" t="s">
        <v>243</v>
      </c>
      <c r="B194" s="19">
        <v>1716</v>
      </c>
      <c r="C194" s="13">
        <v>498806.88</v>
      </c>
      <c r="P194" s="4"/>
    </row>
    <row r="195" spans="1:16" x14ac:dyDescent="0.3">
      <c r="A195" s="8" t="s">
        <v>244</v>
      </c>
      <c r="B195" s="19">
        <v>1936</v>
      </c>
      <c r="C195" s="13">
        <v>718488.32000000007</v>
      </c>
      <c r="P195" s="4"/>
    </row>
    <row r="196" spans="1:16" x14ac:dyDescent="0.3">
      <c r="A196" s="8" t="s">
        <v>245</v>
      </c>
      <c r="B196" s="19">
        <v>1858</v>
      </c>
      <c r="C196" s="13">
        <v>1250452.58</v>
      </c>
      <c r="P196" s="4"/>
    </row>
    <row r="197" spans="1:16" x14ac:dyDescent="0.3">
      <c r="A197" s="8" t="s">
        <v>246</v>
      </c>
      <c r="B197" s="19">
        <v>1891</v>
      </c>
      <c r="C197" s="13">
        <v>1146853.6800000002</v>
      </c>
      <c r="P197" s="4"/>
    </row>
    <row r="198" spans="1:16" x14ac:dyDescent="0.3">
      <c r="A198" s="8" t="s">
        <v>247</v>
      </c>
      <c r="B198" s="19">
        <v>1901</v>
      </c>
      <c r="C198" s="13">
        <v>144837.19</v>
      </c>
      <c r="P198" s="4"/>
    </row>
    <row r="199" spans="1:16" x14ac:dyDescent="0.3">
      <c r="A199" s="8" t="s">
        <v>248</v>
      </c>
      <c r="B199" s="19">
        <v>1868</v>
      </c>
      <c r="C199" s="13">
        <v>499839.43999999994</v>
      </c>
      <c r="P199" s="4"/>
    </row>
    <row r="200" spans="1:16" x14ac:dyDescent="0.3">
      <c r="A200" s="8" t="s">
        <v>249</v>
      </c>
      <c r="B200" s="19">
        <v>1779</v>
      </c>
      <c r="C200" s="13">
        <v>1447038.6</v>
      </c>
      <c r="P200" s="4"/>
    </row>
    <row r="201" spans="1:16" x14ac:dyDescent="0.3">
      <c r="A201" s="8" t="s">
        <v>250</v>
      </c>
      <c r="B201" s="19">
        <v>1891</v>
      </c>
      <c r="C201" s="13">
        <v>736771.42</v>
      </c>
      <c r="P201" s="4"/>
    </row>
    <row r="202" spans="1:16" x14ac:dyDescent="0.3">
      <c r="A202" s="8" t="s">
        <v>251</v>
      </c>
      <c r="B202" s="19">
        <v>1906</v>
      </c>
      <c r="C202" s="13">
        <v>1649452.4</v>
      </c>
      <c r="P202" s="4"/>
    </row>
    <row r="203" spans="1:16" x14ac:dyDescent="0.3">
      <c r="A203" s="8" t="s">
        <v>252</v>
      </c>
      <c r="B203" s="19">
        <v>1912</v>
      </c>
      <c r="C203" s="13">
        <v>707344.39999999991</v>
      </c>
      <c r="P203" s="4"/>
    </row>
    <row r="204" spans="1:16" x14ac:dyDescent="0.3">
      <c r="A204" s="8" t="s">
        <v>253</v>
      </c>
      <c r="B204" s="19">
        <v>1841</v>
      </c>
      <c r="C204" s="13">
        <v>1027719.84</v>
      </c>
      <c r="P204" s="4"/>
    </row>
    <row r="205" spans="1:16" x14ac:dyDescent="0.3">
      <c r="A205" s="8" t="s">
        <v>254</v>
      </c>
      <c r="B205" s="19">
        <v>1855</v>
      </c>
      <c r="C205" s="13">
        <v>524111.70000000007</v>
      </c>
      <c r="P205" s="4"/>
    </row>
    <row r="206" spans="1:16" x14ac:dyDescent="0.3">
      <c r="A206" s="8" t="s">
        <v>255</v>
      </c>
      <c r="B206" s="19">
        <v>1805</v>
      </c>
      <c r="C206" s="13">
        <v>1174964.75</v>
      </c>
      <c r="P206" s="4"/>
    </row>
    <row r="207" spans="1:16" x14ac:dyDescent="0.3">
      <c r="A207" s="8" t="s">
        <v>256</v>
      </c>
      <c r="B207" s="19">
        <v>1796</v>
      </c>
      <c r="C207" s="13">
        <v>1225572.44</v>
      </c>
      <c r="P207" s="4"/>
    </row>
    <row r="208" spans="1:16" x14ac:dyDescent="0.3">
      <c r="A208" s="8" t="s">
        <v>257</v>
      </c>
      <c r="B208" s="19">
        <v>1935</v>
      </c>
      <c r="C208" s="13">
        <v>356059.35</v>
      </c>
      <c r="P208" s="4"/>
    </row>
    <row r="209" spans="1:16" x14ac:dyDescent="0.3">
      <c r="A209" s="8" t="s">
        <v>258</v>
      </c>
      <c r="B209" s="19">
        <v>1906</v>
      </c>
      <c r="C209" s="13">
        <v>1551026.56</v>
      </c>
      <c r="P209" s="4"/>
    </row>
    <row r="210" spans="1:16" x14ac:dyDescent="0.3">
      <c r="A210" s="8" t="s">
        <v>259</v>
      </c>
      <c r="B210" s="19">
        <v>1919</v>
      </c>
      <c r="C210" s="13">
        <v>682204.5</v>
      </c>
      <c r="P210" s="4"/>
    </row>
    <row r="211" spans="1:16" x14ac:dyDescent="0.3">
      <c r="A211" s="8" t="s">
        <v>260</v>
      </c>
      <c r="B211" s="19">
        <v>1986</v>
      </c>
      <c r="C211" s="13">
        <v>679271.58</v>
      </c>
      <c r="P211" s="4"/>
    </row>
    <row r="212" spans="1:16" x14ac:dyDescent="0.3">
      <c r="A212" s="8" t="s">
        <v>261</v>
      </c>
      <c r="B212" s="19">
        <v>1906</v>
      </c>
      <c r="C212" s="13">
        <v>907904.03999999992</v>
      </c>
      <c r="P212" s="4"/>
    </row>
    <row r="213" spans="1:16" x14ac:dyDescent="0.3">
      <c r="A213" s="8" t="s">
        <v>262</v>
      </c>
      <c r="B213" s="19">
        <v>1845</v>
      </c>
      <c r="C213" s="13">
        <v>1314359.55</v>
      </c>
      <c r="P213" s="4"/>
    </row>
    <row r="214" spans="1:16" x14ac:dyDescent="0.3">
      <c r="A214" s="8" t="s">
        <v>263</v>
      </c>
      <c r="B214" s="19">
        <v>1913</v>
      </c>
      <c r="C214" s="13">
        <v>636263.80000000005</v>
      </c>
      <c r="P214" s="4"/>
    </row>
    <row r="215" spans="1:16" x14ac:dyDescent="0.3">
      <c r="A215" s="8" t="s">
        <v>264</v>
      </c>
      <c r="B215" s="19">
        <v>1828</v>
      </c>
      <c r="C215" s="13">
        <v>320521.52</v>
      </c>
      <c r="P215" s="4"/>
    </row>
    <row r="216" spans="1:16" x14ac:dyDescent="0.3">
      <c r="A216" s="8" t="s">
        <v>265</v>
      </c>
      <c r="B216" s="19">
        <v>1845</v>
      </c>
      <c r="C216" s="13">
        <v>59224.500000000007</v>
      </c>
      <c r="P216" s="4"/>
    </row>
    <row r="217" spans="1:16" x14ac:dyDescent="0.3">
      <c r="A217" s="8" t="s">
        <v>266</v>
      </c>
      <c r="B217" s="19">
        <v>1883</v>
      </c>
      <c r="C217" s="13">
        <v>40145.56</v>
      </c>
      <c r="P217" s="4"/>
    </row>
    <row r="218" spans="1:16" x14ac:dyDescent="0.3">
      <c r="A218" s="8" t="s">
        <v>267</v>
      </c>
      <c r="B218" s="19">
        <v>2073</v>
      </c>
      <c r="C218" s="13">
        <v>1373942.94</v>
      </c>
      <c r="P218" s="4"/>
    </row>
    <row r="219" spans="1:16" x14ac:dyDescent="0.3">
      <c r="A219" s="8" t="s">
        <v>268</v>
      </c>
      <c r="B219" s="19">
        <v>1881</v>
      </c>
      <c r="C219" s="13">
        <v>769310.19</v>
      </c>
      <c r="P219" s="4"/>
    </row>
    <row r="220" spans="1:16" x14ac:dyDescent="0.3">
      <c r="A220" s="8" t="s">
        <v>269</v>
      </c>
      <c r="B220" s="19">
        <v>1908</v>
      </c>
      <c r="C220" s="13">
        <v>1113394.3199999998</v>
      </c>
      <c r="P220" s="4"/>
    </row>
    <row r="221" spans="1:16" x14ac:dyDescent="0.3">
      <c r="A221" s="8" t="s">
        <v>270</v>
      </c>
      <c r="B221" s="19">
        <v>1896</v>
      </c>
      <c r="C221" s="13">
        <v>845786.6399999999</v>
      </c>
      <c r="P221" s="4"/>
    </row>
    <row r="222" spans="1:16" x14ac:dyDescent="0.3">
      <c r="A222" s="8" t="s">
        <v>271</v>
      </c>
      <c r="B222" s="19">
        <v>1919</v>
      </c>
      <c r="C222" s="13">
        <v>797267.74</v>
      </c>
      <c r="P222" s="4"/>
    </row>
    <row r="223" spans="1:16" x14ac:dyDescent="0.3">
      <c r="A223" s="8" t="s">
        <v>272</v>
      </c>
      <c r="B223" s="19">
        <v>2033</v>
      </c>
      <c r="C223" s="13">
        <v>109842.99</v>
      </c>
      <c r="P223" s="4"/>
    </row>
    <row r="224" spans="1:16" x14ac:dyDescent="0.3">
      <c r="A224" s="8" t="s">
        <v>273</v>
      </c>
      <c r="B224" s="19">
        <v>1935</v>
      </c>
      <c r="C224" s="13">
        <v>208051.20000000001</v>
      </c>
      <c r="P224" s="4"/>
    </row>
    <row r="225" spans="1:16" x14ac:dyDescent="0.3">
      <c r="A225" s="8" t="s">
        <v>274</v>
      </c>
      <c r="B225" s="19">
        <v>1953</v>
      </c>
      <c r="C225" s="13">
        <v>1029543.48</v>
      </c>
      <c r="P225" s="4"/>
    </row>
    <row r="226" spans="1:16" x14ac:dyDescent="0.3">
      <c r="A226" s="8" t="s">
        <v>275</v>
      </c>
      <c r="B226" s="19">
        <v>2035</v>
      </c>
      <c r="C226" s="13">
        <v>878672.29999999981</v>
      </c>
      <c r="P226" s="4"/>
    </row>
    <row r="227" spans="1:16" x14ac:dyDescent="0.3">
      <c r="A227" s="8" t="s">
        <v>276</v>
      </c>
      <c r="B227" s="19">
        <v>1852</v>
      </c>
      <c r="C227" s="13">
        <v>1243099.44</v>
      </c>
      <c r="P227" s="4"/>
    </row>
    <row r="228" spans="1:16" x14ac:dyDescent="0.3">
      <c r="A228" s="8" t="s">
        <v>277</v>
      </c>
      <c r="B228" s="19">
        <v>2007</v>
      </c>
      <c r="C228" s="13">
        <v>994789.62</v>
      </c>
      <c r="P228" s="4"/>
    </row>
    <row r="229" spans="1:16" x14ac:dyDescent="0.3">
      <c r="A229" s="8" t="s">
        <v>278</v>
      </c>
      <c r="B229" s="19">
        <v>1802</v>
      </c>
      <c r="C229" s="13">
        <v>1369556.04</v>
      </c>
      <c r="P229" s="4"/>
    </row>
    <row r="230" spans="1:16" x14ac:dyDescent="0.3">
      <c r="A230" s="8" t="s">
        <v>279</v>
      </c>
      <c r="B230" s="19">
        <v>1996</v>
      </c>
      <c r="C230" s="13">
        <v>1061313.1200000001</v>
      </c>
      <c r="P230" s="4"/>
    </row>
    <row r="231" spans="1:16" x14ac:dyDescent="0.3">
      <c r="A231" s="8" t="s">
        <v>280</v>
      </c>
      <c r="B231" s="19">
        <v>1863</v>
      </c>
      <c r="C231" s="13">
        <v>166477.68</v>
      </c>
      <c r="P231" s="4"/>
    </row>
    <row r="232" spans="1:16" x14ac:dyDescent="0.3">
      <c r="A232" s="8" t="s">
        <v>281</v>
      </c>
      <c r="B232" s="19">
        <v>1896</v>
      </c>
      <c r="C232" s="13">
        <v>1289374.7999999998</v>
      </c>
      <c r="P232" s="4"/>
    </row>
    <row r="233" spans="1:16" x14ac:dyDescent="0.3">
      <c r="A233" s="8" t="s">
        <v>282</v>
      </c>
      <c r="B233" s="19">
        <v>1906</v>
      </c>
      <c r="C233" s="13">
        <v>733371.61999999988</v>
      </c>
      <c r="P233" s="4"/>
    </row>
    <row r="234" spans="1:16" x14ac:dyDescent="0.3">
      <c r="A234" s="8" t="s">
        <v>283</v>
      </c>
      <c r="B234" s="19">
        <v>2132</v>
      </c>
      <c r="C234" s="13">
        <v>351758.68000000005</v>
      </c>
      <c r="P234" s="4"/>
    </row>
    <row r="235" spans="1:16" x14ac:dyDescent="0.3">
      <c r="A235" s="8" t="s">
        <v>284</v>
      </c>
      <c r="B235" s="19">
        <v>1956</v>
      </c>
      <c r="C235" s="13">
        <v>1103536.08</v>
      </c>
      <c r="P235" s="4"/>
    </row>
    <row r="236" spans="1:16" x14ac:dyDescent="0.3">
      <c r="A236" s="8" t="s">
        <v>285</v>
      </c>
      <c r="B236" s="19">
        <v>1825</v>
      </c>
      <c r="C236" s="13">
        <v>559472</v>
      </c>
      <c r="P236" s="4"/>
    </row>
    <row r="237" spans="1:16" x14ac:dyDescent="0.3">
      <c r="A237" s="8" t="s">
        <v>286</v>
      </c>
      <c r="B237" s="19">
        <v>1814</v>
      </c>
      <c r="C237" s="13">
        <v>860343.91999999993</v>
      </c>
      <c r="P237" s="4"/>
    </row>
    <row r="238" spans="1:16" x14ac:dyDescent="0.3">
      <c r="A238" s="8" t="s">
        <v>287</v>
      </c>
      <c r="B238" s="19">
        <v>1914</v>
      </c>
      <c r="C238" s="13">
        <v>766882.38000000012</v>
      </c>
      <c r="P238" s="4"/>
    </row>
    <row r="239" spans="1:16" x14ac:dyDescent="0.3">
      <c r="A239" s="9" t="s">
        <v>2</v>
      </c>
      <c r="B239" s="20">
        <v>449854</v>
      </c>
      <c r="C239" s="16">
        <v>232268094.25999999</v>
      </c>
      <c r="P239" s="4"/>
    </row>
  </sheetData>
  <pageMargins left="0.7" right="0.7" top="0.75" bottom="0.75" header="0.3" footer="0.3"/>
  <pageSetup orientation="portrait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0112-73D1-4EBD-AF98-A6422A4ECC1F}">
  <dimension ref="A1:AD11"/>
  <sheetViews>
    <sheetView workbookViewId="0">
      <selection activeCell="Z1" sqref="Z1:AA1"/>
    </sheetView>
  </sheetViews>
  <sheetFormatPr defaultRowHeight="14.4" x14ac:dyDescent="0.3"/>
  <cols>
    <col min="1" max="1" width="19.5546875" bestFit="1" customWidth="1"/>
    <col min="2" max="2" width="13.5546875" bestFit="1" customWidth="1"/>
    <col min="3" max="3" width="24.44140625" bestFit="1" customWidth="1"/>
    <col min="4" max="4" width="11.77734375" bestFit="1" customWidth="1"/>
    <col min="6" max="6" width="12.44140625" bestFit="1" customWidth="1"/>
    <col min="7" max="7" width="12.21875" bestFit="1" customWidth="1"/>
    <col min="8" max="8" width="13.44140625" customWidth="1"/>
    <col min="9" max="9" width="3.109375" customWidth="1"/>
    <col min="10" max="10" width="14.33203125" customWidth="1"/>
    <col min="11" max="11" width="12.21875" customWidth="1"/>
    <col min="12" max="12" width="15" customWidth="1"/>
    <col min="13" max="13" width="3.5546875" customWidth="1"/>
    <col min="14" max="14" width="11" bestFit="1" customWidth="1"/>
    <col min="15" max="15" width="12.21875" bestFit="1" customWidth="1"/>
    <col min="16" max="16" width="12.109375" customWidth="1"/>
    <col min="17" max="17" width="10.88671875" customWidth="1"/>
    <col min="18" max="18" width="2.5546875" customWidth="1"/>
    <col min="19" max="19" width="11.77734375" customWidth="1"/>
    <col min="20" max="20" width="12.5546875" customWidth="1"/>
    <col min="21" max="21" width="17.21875" customWidth="1"/>
    <col min="22" max="22" width="3.21875" customWidth="1"/>
    <col min="23" max="23" width="8.33203125" bestFit="1" customWidth="1"/>
    <col min="24" max="24" width="14.6640625" customWidth="1"/>
    <col min="25" max="25" width="2.6640625" customWidth="1"/>
    <col min="26" max="26" width="8.33203125" bestFit="1" customWidth="1"/>
    <col min="27" max="27" width="11.109375" customWidth="1"/>
    <col min="28" max="28" width="8.33203125" bestFit="1" customWidth="1"/>
    <col min="29" max="50" width="9.33203125" bestFit="1" customWidth="1"/>
    <col min="51" max="59" width="8.33203125" bestFit="1" customWidth="1"/>
    <col min="60" max="78" width="9.33203125" bestFit="1" customWidth="1"/>
    <col min="79" max="87" width="8.33203125" bestFit="1" customWidth="1"/>
    <col min="88" max="109" width="9.33203125" bestFit="1" customWidth="1"/>
    <col min="110" max="118" width="8.33203125" bestFit="1" customWidth="1"/>
    <col min="119" max="139" width="9.33203125" bestFit="1" customWidth="1"/>
    <col min="140" max="148" width="8.33203125" bestFit="1" customWidth="1"/>
    <col min="149" max="170" width="9.33203125" bestFit="1" customWidth="1"/>
    <col min="171" max="179" width="8.33203125" bestFit="1" customWidth="1"/>
    <col min="180" max="200" width="9.33203125" bestFit="1" customWidth="1"/>
    <col min="201" max="209" width="8.33203125" bestFit="1" customWidth="1"/>
    <col min="210" max="231" width="9.33203125" bestFit="1" customWidth="1"/>
    <col min="232" max="240" width="8.33203125" bestFit="1" customWidth="1"/>
    <col min="241" max="262" width="9.33203125" bestFit="1" customWidth="1"/>
    <col min="263" max="271" width="8.33203125" bestFit="1" customWidth="1"/>
    <col min="272" max="301" width="9.33203125" bestFit="1" customWidth="1"/>
    <col min="302" max="323" width="10.33203125" bestFit="1" customWidth="1"/>
    <col min="324" max="332" width="9.33203125" bestFit="1" customWidth="1"/>
    <col min="333" max="353" width="10.33203125" bestFit="1" customWidth="1"/>
    <col min="354" max="362" width="9.33203125" bestFit="1" customWidth="1"/>
    <col min="363" max="384" width="10.33203125" bestFit="1" customWidth="1"/>
    <col min="385" max="393" width="8.33203125" bestFit="1" customWidth="1"/>
    <col min="394" max="415" width="9.33203125" bestFit="1" customWidth="1"/>
    <col min="416" max="424" width="8.33203125" bestFit="1" customWidth="1"/>
    <col min="425" max="444" width="9.33203125" bestFit="1" customWidth="1"/>
    <col min="445" max="453" width="8.33203125" bestFit="1" customWidth="1"/>
    <col min="454" max="475" width="9.33203125" bestFit="1" customWidth="1"/>
    <col min="476" max="484" width="8.33203125" bestFit="1" customWidth="1"/>
    <col min="485" max="505" width="9.33203125" bestFit="1" customWidth="1"/>
    <col min="506" max="514" width="8.33203125" bestFit="1" customWidth="1"/>
    <col min="515" max="536" width="9.33203125" bestFit="1" customWidth="1"/>
    <col min="537" max="545" width="8.33203125" bestFit="1" customWidth="1"/>
    <col min="546" max="566" width="9.33203125" bestFit="1" customWidth="1"/>
    <col min="567" max="575" width="8.33203125" bestFit="1" customWidth="1"/>
    <col min="576" max="597" width="9.33203125" bestFit="1" customWidth="1"/>
    <col min="598" max="606" width="8.33203125" bestFit="1" customWidth="1"/>
    <col min="607" max="628" width="9.33203125" bestFit="1" customWidth="1"/>
    <col min="629" max="637" width="8.33203125" bestFit="1" customWidth="1"/>
    <col min="638" max="667" width="9.33203125" bestFit="1" customWidth="1"/>
    <col min="668" max="689" width="10.33203125" bestFit="1" customWidth="1"/>
    <col min="690" max="698" width="9.33203125" bestFit="1" customWidth="1"/>
    <col min="699" max="719" width="10.33203125" bestFit="1" customWidth="1"/>
    <col min="720" max="728" width="9.33203125" bestFit="1" customWidth="1"/>
    <col min="729" max="750" width="10.33203125" bestFit="1" customWidth="1"/>
    <col min="751" max="759" width="8.33203125" bestFit="1" customWidth="1"/>
    <col min="760" max="781" width="9.33203125" bestFit="1" customWidth="1"/>
    <col min="782" max="790" width="8.33203125" bestFit="1" customWidth="1"/>
    <col min="791" max="809" width="9.33203125" bestFit="1" customWidth="1"/>
    <col min="810" max="818" width="8.33203125" bestFit="1" customWidth="1"/>
    <col min="819" max="840" width="9.33203125" bestFit="1" customWidth="1"/>
    <col min="841" max="849" width="8.33203125" bestFit="1" customWidth="1"/>
    <col min="850" max="870" width="9.33203125" bestFit="1" customWidth="1"/>
    <col min="871" max="879" width="8.33203125" bestFit="1" customWidth="1"/>
    <col min="880" max="901" width="9.33203125" bestFit="1" customWidth="1"/>
    <col min="902" max="910" width="8.33203125" bestFit="1" customWidth="1"/>
    <col min="911" max="931" width="9.33203125" bestFit="1" customWidth="1"/>
    <col min="932" max="940" width="8.33203125" bestFit="1" customWidth="1"/>
    <col min="941" max="962" width="9.33203125" bestFit="1" customWidth="1"/>
    <col min="963" max="971" width="8.33203125" bestFit="1" customWidth="1"/>
    <col min="972" max="993" width="9.33203125" bestFit="1" customWidth="1"/>
    <col min="994" max="1002" width="8.33203125" bestFit="1" customWidth="1"/>
    <col min="1003" max="1032" width="9.33203125" bestFit="1" customWidth="1"/>
    <col min="1033" max="1054" width="10.33203125" bestFit="1" customWidth="1"/>
    <col min="1055" max="1063" width="9.33203125" bestFit="1" customWidth="1"/>
    <col min="1064" max="1084" width="10.33203125" bestFit="1" customWidth="1"/>
    <col min="1085" max="1093" width="9.33203125" bestFit="1" customWidth="1"/>
    <col min="1094" max="1115" width="10.33203125" bestFit="1" customWidth="1"/>
    <col min="1116" max="1116" width="10.5546875" bestFit="1" customWidth="1"/>
  </cols>
  <sheetData>
    <row r="1" spans="1:30" ht="43.2" x14ac:dyDescent="0.3">
      <c r="A1" s="17" t="s">
        <v>306</v>
      </c>
      <c r="B1" s="18" t="s">
        <v>42</v>
      </c>
      <c r="C1" s="30" t="s">
        <v>43</v>
      </c>
      <c r="D1" s="18" t="s">
        <v>316</v>
      </c>
      <c r="F1" s="11" t="s">
        <v>1</v>
      </c>
      <c r="G1" s="12" t="s">
        <v>42</v>
      </c>
      <c r="H1" s="15" t="s">
        <v>43</v>
      </c>
      <c r="J1" s="37" t="s">
        <v>314</v>
      </c>
      <c r="K1" s="15" t="s">
        <v>42</v>
      </c>
      <c r="L1" s="15" t="s">
        <v>43</v>
      </c>
      <c r="N1" s="11" t="s">
        <v>314</v>
      </c>
      <c r="O1" s="12" t="s">
        <v>311</v>
      </c>
      <c r="P1" s="12" t="s">
        <v>312</v>
      </c>
      <c r="Q1" s="15" t="s">
        <v>313</v>
      </c>
      <c r="R1" s="3"/>
      <c r="S1" s="11" t="s">
        <v>289</v>
      </c>
      <c r="T1" s="18" t="s">
        <v>42</v>
      </c>
      <c r="U1" s="41" t="s">
        <v>43</v>
      </c>
      <c r="W1" s="11" t="s">
        <v>314</v>
      </c>
      <c r="X1" s="15" t="s">
        <v>317</v>
      </c>
      <c r="Z1" s="37" t="s">
        <v>314</v>
      </c>
      <c r="AA1" s="15" t="s">
        <v>316</v>
      </c>
      <c r="AC1" s="1" t="s">
        <v>289</v>
      </c>
      <c r="AD1" t="s">
        <v>316</v>
      </c>
    </row>
    <row r="2" spans="1:30" x14ac:dyDescent="0.3">
      <c r="A2" s="38" t="s">
        <v>33</v>
      </c>
      <c r="B2" s="18">
        <v>82844.479999999996</v>
      </c>
      <c r="C2" s="30">
        <v>330256.18</v>
      </c>
      <c r="D2" s="18">
        <v>2993.4399999999991</v>
      </c>
      <c r="F2" s="8" t="s">
        <v>30</v>
      </c>
      <c r="G2" s="13">
        <v>246697.69</v>
      </c>
      <c r="H2" s="13">
        <v>990182.02</v>
      </c>
      <c r="J2" s="8" t="s">
        <v>307</v>
      </c>
      <c r="K2" s="13">
        <v>192584.72</v>
      </c>
      <c r="L2" s="13">
        <v>772373.01</v>
      </c>
      <c r="N2" s="8" t="s">
        <v>307</v>
      </c>
      <c r="O2" s="7">
        <v>1810011</v>
      </c>
      <c r="P2" s="7">
        <v>448134</v>
      </c>
      <c r="Q2" s="7">
        <v>142291</v>
      </c>
      <c r="S2" s="8" t="s">
        <v>30</v>
      </c>
      <c r="T2" s="13">
        <v>246697.69</v>
      </c>
      <c r="U2" s="42">
        <v>990182.02</v>
      </c>
      <c r="W2" s="8" t="s">
        <v>307</v>
      </c>
      <c r="X2" s="7">
        <v>2569</v>
      </c>
      <c r="Z2" s="8" t="s">
        <v>307</v>
      </c>
      <c r="AA2" s="7">
        <v>7000.7000000000007</v>
      </c>
      <c r="AC2" s="2" t="s">
        <v>30</v>
      </c>
      <c r="AD2">
        <v>8997.110000000017</v>
      </c>
    </row>
    <row r="3" spans="1:30" x14ac:dyDescent="0.3">
      <c r="A3" s="38" t="s">
        <v>34</v>
      </c>
      <c r="B3" s="18">
        <v>82571.960000000006</v>
      </c>
      <c r="C3" s="30">
        <v>333121.44</v>
      </c>
      <c r="D3" s="18">
        <v>3007.5599999999981</v>
      </c>
      <c r="F3" s="8" t="s">
        <v>31</v>
      </c>
      <c r="G3" s="13">
        <v>247980.34</v>
      </c>
      <c r="H3" s="13">
        <v>979686.92</v>
      </c>
      <c r="J3" s="8" t="s">
        <v>308</v>
      </c>
      <c r="K3" s="13">
        <v>184336.91</v>
      </c>
      <c r="L3" s="13">
        <v>735342.27</v>
      </c>
      <c r="N3" s="8" t="s">
        <v>308</v>
      </c>
      <c r="O3" s="7">
        <v>1705411</v>
      </c>
      <c r="P3" s="7">
        <v>428637</v>
      </c>
      <c r="Q3" s="7">
        <v>134543</v>
      </c>
      <c r="S3" s="8" t="s">
        <v>31</v>
      </c>
      <c r="T3" s="13">
        <v>247980.34</v>
      </c>
      <c r="U3" s="42">
        <v>979686.92</v>
      </c>
      <c r="W3" s="8" t="s">
        <v>308</v>
      </c>
      <c r="X3" s="7">
        <v>2444</v>
      </c>
      <c r="Z3" s="8" t="s">
        <v>308</v>
      </c>
      <c r="AA3" s="7">
        <v>6712.4000000000033</v>
      </c>
      <c r="AC3" s="2" t="s">
        <v>31</v>
      </c>
      <c r="AD3">
        <v>9028.049999999992</v>
      </c>
    </row>
    <row r="4" spans="1:30" x14ac:dyDescent="0.3">
      <c r="A4" s="38" t="s">
        <v>35</v>
      </c>
      <c r="B4" s="18">
        <v>82041.52</v>
      </c>
      <c r="C4" s="30">
        <v>331700.53999999998</v>
      </c>
      <c r="D4" s="18">
        <v>2959.9100000000003</v>
      </c>
      <c r="F4" s="8" t="s">
        <v>32</v>
      </c>
      <c r="G4" s="13">
        <v>246398.71</v>
      </c>
      <c r="H4" s="13">
        <v>1003669.08</v>
      </c>
      <c r="J4" s="8" t="s">
        <v>309</v>
      </c>
      <c r="K4" s="13">
        <v>183011.34</v>
      </c>
      <c r="L4" s="13">
        <v>737871.04</v>
      </c>
      <c r="N4" s="8" t="s">
        <v>309</v>
      </c>
      <c r="O4" s="7">
        <v>1705100</v>
      </c>
      <c r="P4" s="7">
        <v>425082</v>
      </c>
      <c r="Q4" s="7">
        <v>134550</v>
      </c>
      <c r="S4" s="8" t="s">
        <v>32</v>
      </c>
      <c r="T4" s="13">
        <v>246398.71</v>
      </c>
      <c r="U4" s="42">
        <v>1003669.08</v>
      </c>
      <c r="W4" s="8" t="s">
        <v>309</v>
      </c>
      <c r="X4" s="7">
        <v>2434</v>
      </c>
      <c r="Z4" s="8" t="s">
        <v>309</v>
      </c>
      <c r="AA4" s="7">
        <v>6714.2799999999988</v>
      </c>
      <c r="AC4" s="2" t="s">
        <v>32</v>
      </c>
      <c r="AD4">
        <v>8984.9000000000124</v>
      </c>
    </row>
    <row r="5" spans="1:30" x14ac:dyDescent="0.3">
      <c r="A5" s="38" t="s">
        <v>36</v>
      </c>
      <c r="B5" s="18">
        <v>82649.58</v>
      </c>
      <c r="C5" s="30">
        <v>334380.39</v>
      </c>
      <c r="D5" s="18">
        <v>3000.3500000000017</v>
      </c>
      <c r="F5" s="9" t="s">
        <v>2</v>
      </c>
      <c r="G5" s="16">
        <v>741076.74</v>
      </c>
      <c r="H5" s="16">
        <v>2973538.02</v>
      </c>
      <c r="J5" s="8" t="s">
        <v>310</v>
      </c>
      <c r="K5" s="13">
        <v>181143.77</v>
      </c>
      <c r="L5" s="13">
        <v>727951.7</v>
      </c>
      <c r="N5" s="8" t="s">
        <v>310</v>
      </c>
      <c r="O5" s="7">
        <v>1702500</v>
      </c>
      <c r="P5" s="7">
        <v>423652</v>
      </c>
      <c r="Q5" s="7">
        <v>132403</v>
      </c>
      <c r="S5" s="9" t="s">
        <v>2</v>
      </c>
      <c r="T5" s="16">
        <v>741076.74</v>
      </c>
      <c r="U5" s="43">
        <v>2973538.02</v>
      </c>
      <c r="W5" s="8" t="s">
        <v>310</v>
      </c>
      <c r="X5" s="7">
        <v>2417</v>
      </c>
      <c r="Z5" s="8" t="s">
        <v>310</v>
      </c>
      <c r="AA5" s="7">
        <v>6582.6799999999976</v>
      </c>
      <c r="AC5" s="5" t="s">
        <v>2</v>
      </c>
      <c r="AD5" s="21">
        <v>27010.060000000012</v>
      </c>
    </row>
    <row r="6" spans="1:30" x14ac:dyDescent="0.3">
      <c r="A6" s="38" t="s">
        <v>37</v>
      </c>
      <c r="B6" s="18">
        <v>82232.03</v>
      </c>
      <c r="C6" s="30">
        <v>331226.05</v>
      </c>
      <c r="D6" s="18">
        <v>3007.2999999999988</v>
      </c>
      <c r="J6" s="9" t="s">
        <v>2</v>
      </c>
      <c r="K6" s="16">
        <v>741076.74</v>
      </c>
      <c r="L6" s="16">
        <v>2973538.02</v>
      </c>
      <c r="N6" s="9" t="s">
        <v>2</v>
      </c>
      <c r="O6" s="22">
        <v>6923022</v>
      </c>
      <c r="P6" s="22">
        <v>1725505</v>
      </c>
      <c r="Q6" s="22">
        <v>543787</v>
      </c>
      <c r="W6" s="9" t="s">
        <v>2</v>
      </c>
      <c r="X6" s="22">
        <v>9864</v>
      </c>
      <c r="Z6" s="9" t="s">
        <v>2</v>
      </c>
      <c r="AA6" s="22">
        <v>27010.060000000012</v>
      </c>
    </row>
    <row r="7" spans="1:30" x14ac:dyDescent="0.3">
      <c r="A7" s="38" t="s">
        <v>38</v>
      </c>
      <c r="B7" s="18">
        <v>81870.13</v>
      </c>
      <c r="C7" s="30">
        <v>324879.46999999997</v>
      </c>
      <c r="D7" s="18">
        <v>2999.68</v>
      </c>
    </row>
    <row r="8" spans="1:30" x14ac:dyDescent="0.3">
      <c r="A8" s="38" t="s">
        <v>39</v>
      </c>
      <c r="B8" s="18">
        <v>82519.11</v>
      </c>
      <c r="C8" s="30">
        <v>331868.7</v>
      </c>
      <c r="D8" s="18">
        <v>2964.6100000000006</v>
      </c>
    </row>
    <row r="9" spans="1:30" x14ac:dyDescent="0.3">
      <c r="A9" s="38" t="s">
        <v>40</v>
      </c>
      <c r="B9" s="18">
        <v>82788.23</v>
      </c>
      <c r="C9" s="30">
        <v>332899.44</v>
      </c>
      <c r="D9" s="18">
        <v>3050.9100000000021</v>
      </c>
    </row>
    <row r="10" spans="1:30" x14ac:dyDescent="0.3">
      <c r="A10" s="38" t="s">
        <v>41</v>
      </c>
      <c r="B10" s="18">
        <v>81559.7</v>
      </c>
      <c r="C10" s="30">
        <v>323205.81</v>
      </c>
      <c r="D10" s="18">
        <v>3026.300000000002</v>
      </c>
    </row>
    <row r="11" spans="1:30" x14ac:dyDescent="0.3">
      <c r="A11" s="39" t="s">
        <v>2</v>
      </c>
      <c r="B11" s="40">
        <v>741076.74</v>
      </c>
      <c r="C11" s="31">
        <v>2973538.02</v>
      </c>
      <c r="D11" s="40">
        <v>27010.060000000012</v>
      </c>
    </row>
  </sheetData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4925F-58B5-4429-BCDE-61F879CF2307}">
  <dimension ref="A1:R253"/>
  <sheetViews>
    <sheetView topLeftCell="G1" workbookViewId="0">
      <selection activeCell="R1" sqref="R1:R1048576"/>
    </sheetView>
  </sheetViews>
  <sheetFormatPr defaultRowHeight="14.4" x14ac:dyDescent="0.3"/>
  <cols>
    <col min="1" max="1" width="18.33203125" bestFit="1" customWidth="1"/>
    <col min="2" max="2" width="20.21875" bestFit="1" customWidth="1"/>
    <col min="3" max="3" width="5.6640625" customWidth="1"/>
    <col min="4" max="4" width="20.5546875" bestFit="1" customWidth="1"/>
    <col min="5" max="5" width="19.77734375" bestFit="1" customWidth="1"/>
    <col min="6" max="6" width="5.44140625" customWidth="1"/>
    <col min="7" max="7" width="18.33203125" bestFit="1" customWidth="1"/>
    <col min="8" max="8" width="13.5546875" customWidth="1"/>
    <col min="9" max="9" width="16.6640625" customWidth="1"/>
    <col min="10" max="10" width="2.88671875" customWidth="1"/>
    <col min="11" max="11" width="18.33203125" bestFit="1" customWidth="1"/>
    <col min="12" max="12" width="20.6640625" bestFit="1" customWidth="1"/>
    <col min="13" max="13" width="2.6640625" customWidth="1"/>
    <col min="14" max="14" width="19.33203125" customWidth="1"/>
    <col min="15" max="15" width="12.21875" style="27" customWidth="1"/>
    <col min="16" max="16" width="3.44140625" customWidth="1"/>
    <col min="17" max="17" width="19.33203125" customWidth="1"/>
    <col min="18" max="18" width="16.44140625" style="27" customWidth="1"/>
  </cols>
  <sheetData>
    <row r="1" spans="1:18" ht="43.2" x14ac:dyDescent="0.3">
      <c r="A1" s="6" t="s">
        <v>50</v>
      </c>
      <c r="B1" s="7" t="s">
        <v>44</v>
      </c>
      <c r="D1" s="6" t="s">
        <v>319</v>
      </c>
      <c r="E1" s="7" t="s">
        <v>318</v>
      </c>
      <c r="G1" s="37" t="s">
        <v>50</v>
      </c>
      <c r="H1" s="15" t="s">
        <v>48</v>
      </c>
      <c r="I1" s="15" t="s">
        <v>320</v>
      </c>
      <c r="K1" s="37" t="s">
        <v>50</v>
      </c>
      <c r="L1" s="15" t="s">
        <v>323</v>
      </c>
      <c r="N1" s="37" t="s">
        <v>50</v>
      </c>
      <c r="O1" s="34" t="s">
        <v>322</v>
      </c>
      <c r="Q1" s="37" t="s">
        <v>50</v>
      </c>
      <c r="R1" s="34" t="s">
        <v>321</v>
      </c>
    </row>
    <row r="2" spans="1:18" x14ac:dyDescent="0.3">
      <c r="A2" s="8" t="s">
        <v>11</v>
      </c>
      <c r="B2" s="7">
        <v>16549</v>
      </c>
      <c r="D2" s="8" t="s">
        <v>11</v>
      </c>
      <c r="E2" s="7">
        <v>32844</v>
      </c>
      <c r="G2" s="8" t="s">
        <v>11</v>
      </c>
      <c r="H2" s="25">
        <v>28469</v>
      </c>
      <c r="I2" s="7">
        <v>900</v>
      </c>
      <c r="K2" s="8" t="s">
        <v>11</v>
      </c>
      <c r="L2" s="7">
        <v>10950</v>
      </c>
      <c r="N2" s="8" t="s">
        <v>11</v>
      </c>
      <c r="O2" s="25">
        <v>2263</v>
      </c>
      <c r="Q2" s="8" t="s">
        <v>11</v>
      </c>
      <c r="R2" s="25">
        <v>590</v>
      </c>
    </row>
    <row r="3" spans="1:18" x14ac:dyDescent="0.3">
      <c r="A3" s="8" t="s">
        <v>12</v>
      </c>
      <c r="B3" s="7">
        <v>14184</v>
      </c>
      <c r="D3" s="8" t="s">
        <v>12</v>
      </c>
      <c r="E3" s="7">
        <v>28580</v>
      </c>
      <c r="G3" s="8" t="s">
        <v>12</v>
      </c>
      <c r="H3" s="25">
        <v>25169</v>
      </c>
      <c r="I3" s="7">
        <v>780</v>
      </c>
      <c r="K3" s="8" t="s">
        <v>12</v>
      </c>
      <c r="L3" s="7">
        <v>4680</v>
      </c>
      <c r="N3" s="8" t="s">
        <v>12</v>
      </c>
      <c r="O3" s="25">
        <v>1934</v>
      </c>
      <c r="Q3" s="8" t="s">
        <v>12</v>
      </c>
      <c r="R3" s="25">
        <v>484</v>
      </c>
    </row>
    <row r="4" spans="1:18" x14ac:dyDescent="0.3">
      <c r="A4" s="8" t="s">
        <v>13</v>
      </c>
      <c r="B4" s="7">
        <v>8874</v>
      </c>
      <c r="D4" s="8" t="s">
        <v>13</v>
      </c>
      <c r="E4" s="7">
        <v>17421</v>
      </c>
      <c r="G4" s="8" t="s">
        <v>13</v>
      </c>
      <c r="H4" s="25">
        <v>15026</v>
      </c>
      <c r="I4" s="7">
        <v>320</v>
      </c>
      <c r="K4" s="8" t="s">
        <v>13</v>
      </c>
      <c r="L4" s="7">
        <v>112</v>
      </c>
      <c r="N4" s="8" t="s">
        <v>13</v>
      </c>
      <c r="O4" s="25">
        <v>1195</v>
      </c>
      <c r="Q4" s="8" t="s">
        <v>13</v>
      </c>
      <c r="R4" s="25">
        <v>299</v>
      </c>
    </row>
    <row r="5" spans="1:18" x14ac:dyDescent="0.3">
      <c r="A5" s="8" t="s">
        <v>14</v>
      </c>
      <c r="B5" s="7">
        <v>13201</v>
      </c>
      <c r="D5" s="8" t="s">
        <v>14</v>
      </c>
      <c r="E5" s="7">
        <v>26334</v>
      </c>
      <c r="G5" s="8" t="s">
        <v>14</v>
      </c>
      <c r="H5" s="25">
        <v>22909</v>
      </c>
      <c r="I5" s="7">
        <v>600</v>
      </c>
      <c r="K5" s="8" t="s">
        <v>14</v>
      </c>
      <c r="L5" s="7">
        <v>72</v>
      </c>
      <c r="N5" s="8" t="s">
        <v>14</v>
      </c>
      <c r="O5" s="25">
        <v>1890</v>
      </c>
      <c r="Q5" s="8" t="s">
        <v>14</v>
      </c>
      <c r="R5" s="25">
        <v>487</v>
      </c>
    </row>
    <row r="6" spans="1:18" x14ac:dyDescent="0.3">
      <c r="A6" s="8" t="s">
        <v>15</v>
      </c>
      <c r="B6" s="7">
        <v>10924</v>
      </c>
      <c r="D6" s="8" t="s">
        <v>15</v>
      </c>
      <c r="E6" s="7">
        <v>21900</v>
      </c>
      <c r="G6" s="8" t="s">
        <v>15</v>
      </c>
      <c r="H6" s="25">
        <v>19213</v>
      </c>
      <c r="I6" s="7">
        <v>300</v>
      </c>
      <c r="K6" s="8" t="s">
        <v>15</v>
      </c>
      <c r="L6" s="7">
        <v>7300</v>
      </c>
      <c r="N6" s="8" t="s">
        <v>15</v>
      </c>
      <c r="O6" s="25">
        <v>1588</v>
      </c>
      <c r="Q6" s="8" t="s">
        <v>15</v>
      </c>
      <c r="R6" s="25">
        <v>396</v>
      </c>
    </row>
    <row r="7" spans="1:18" x14ac:dyDescent="0.3">
      <c r="A7" s="8" t="s">
        <v>16</v>
      </c>
      <c r="B7" s="7">
        <v>9908</v>
      </c>
      <c r="D7" s="8" t="s">
        <v>16</v>
      </c>
      <c r="E7" s="7">
        <v>19568</v>
      </c>
      <c r="G7" s="8" t="s">
        <v>16</v>
      </c>
      <c r="H7" s="25">
        <v>17124</v>
      </c>
      <c r="I7" s="7">
        <v>450</v>
      </c>
      <c r="K7" s="8" t="s">
        <v>16</v>
      </c>
      <c r="L7" s="7">
        <v>6570</v>
      </c>
      <c r="N7" s="8" t="s">
        <v>16</v>
      </c>
      <c r="O7" s="25">
        <v>1446</v>
      </c>
      <c r="Q7" s="8" t="s">
        <v>16</v>
      </c>
      <c r="R7" s="25">
        <v>300</v>
      </c>
    </row>
    <row r="8" spans="1:18" x14ac:dyDescent="0.3">
      <c r="A8" s="8" t="s">
        <v>17</v>
      </c>
      <c r="B8" s="7">
        <v>16283</v>
      </c>
      <c r="D8" s="8" t="s">
        <v>17</v>
      </c>
      <c r="E8" s="7">
        <v>32845</v>
      </c>
      <c r="G8" s="8" t="s">
        <v>17</v>
      </c>
      <c r="H8" s="25">
        <v>28187</v>
      </c>
      <c r="I8" s="7">
        <v>1200</v>
      </c>
      <c r="K8" s="8" t="s">
        <v>17</v>
      </c>
      <c r="L8" s="7">
        <v>5400</v>
      </c>
      <c r="N8" s="8" t="s">
        <v>17</v>
      </c>
      <c r="O8" s="25">
        <v>2295</v>
      </c>
      <c r="Q8" s="8" t="s">
        <v>17</v>
      </c>
      <c r="R8" s="25">
        <v>589</v>
      </c>
    </row>
    <row r="9" spans="1:18" x14ac:dyDescent="0.3">
      <c r="A9" s="8" t="s">
        <v>18</v>
      </c>
      <c r="B9" s="7">
        <v>8139</v>
      </c>
      <c r="D9" s="8" t="s">
        <v>18</v>
      </c>
      <c r="E9" s="7">
        <v>16596</v>
      </c>
      <c r="G9" s="8" t="s">
        <v>18</v>
      </c>
      <c r="H9" s="25">
        <v>14252</v>
      </c>
      <c r="I9" s="7">
        <v>525</v>
      </c>
      <c r="K9" s="8" t="s">
        <v>18</v>
      </c>
      <c r="L9" s="7">
        <v>5475</v>
      </c>
      <c r="N9" s="8" t="s">
        <v>18</v>
      </c>
      <c r="O9" s="25">
        <v>1107</v>
      </c>
      <c r="Q9" s="8" t="s">
        <v>18</v>
      </c>
      <c r="R9" s="25">
        <v>299</v>
      </c>
    </row>
    <row r="10" spans="1:18" x14ac:dyDescent="0.3">
      <c r="A10" s="8" t="s">
        <v>19</v>
      </c>
      <c r="B10" s="7">
        <v>13029</v>
      </c>
      <c r="D10" s="8" t="s">
        <v>19</v>
      </c>
      <c r="E10" s="7">
        <v>26200</v>
      </c>
      <c r="G10" s="8" t="s">
        <v>19</v>
      </c>
      <c r="H10" s="25">
        <v>22841</v>
      </c>
      <c r="I10" s="7">
        <v>840</v>
      </c>
      <c r="K10" s="8" t="s">
        <v>19</v>
      </c>
      <c r="L10" s="7">
        <v>8760</v>
      </c>
      <c r="N10" s="8" t="s">
        <v>19</v>
      </c>
      <c r="O10" s="25">
        <v>1811</v>
      </c>
      <c r="Q10" s="8" t="s">
        <v>19</v>
      </c>
      <c r="R10" s="25">
        <v>488</v>
      </c>
    </row>
    <row r="11" spans="1:18" x14ac:dyDescent="0.3">
      <c r="A11" s="8" t="s">
        <v>20</v>
      </c>
      <c r="B11" s="7">
        <v>8260</v>
      </c>
      <c r="D11" s="8" t="s">
        <v>20</v>
      </c>
      <c r="E11" s="7">
        <v>16556</v>
      </c>
      <c r="G11" s="8" t="s">
        <v>20</v>
      </c>
      <c r="H11" s="25">
        <v>14071</v>
      </c>
      <c r="I11" s="7">
        <v>300</v>
      </c>
      <c r="K11" s="8" t="s">
        <v>20</v>
      </c>
      <c r="L11" s="7">
        <v>5475</v>
      </c>
      <c r="N11" s="8" t="s">
        <v>20</v>
      </c>
      <c r="O11" s="25">
        <v>1164</v>
      </c>
      <c r="Q11" s="8" t="s">
        <v>20</v>
      </c>
      <c r="R11" s="25">
        <v>285</v>
      </c>
    </row>
    <row r="12" spans="1:18" x14ac:dyDescent="0.3">
      <c r="A12" s="8" t="s">
        <v>21</v>
      </c>
      <c r="B12" s="7">
        <v>10421</v>
      </c>
      <c r="D12" s="8" t="s">
        <v>21</v>
      </c>
      <c r="E12" s="7">
        <v>20686</v>
      </c>
      <c r="G12" s="8" t="s">
        <v>21</v>
      </c>
      <c r="H12" s="25">
        <v>17977</v>
      </c>
      <c r="I12" s="7">
        <v>665</v>
      </c>
      <c r="K12" s="8" t="s">
        <v>21</v>
      </c>
      <c r="L12" s="7">
        <v>1710</v>
      </c>
      <c r="N12" s="8" t="s">
        <v>21</v>
      </c>
      <c r="O12" s="25">
        <v>1434</v>
      </c>
      <c r="Q12" s="8" t="s">
        <v>21</v>
      </c>
      <c r="R12" s="25">
        <v>402</v>
      </c>
    </row>
    <row r="13" spans="1:18" x14ac:dyDescent="0.3">
      <c r="A13" s="8" t="s">
        <v>2</v>
      </c>
      <c r="B13" s="7">
        <v>129772</v>
      </c>
      <c r="D13" s="9" t="s">
        <v>2</v>
      </c>
      <c r="E13" s="22">
        <v>259530</v>
      </c>
      <c r="G13" s="9" t="s">
        <v>2</v>
      </c>
      <c r="H13" s="26">
        <v>225238</v>
      </c>
      <c r="I13" s="22">
        <v>6880</v>
      </c>
      <c r="K13" s="9" t="s">
        <v>2</v>
      </c>
      <c r="L13" s="22">
        <v>56504</v>
      </c>
      <c r="N13" s="9" t="s">
        <v>2</v>
      </c>
      <c r="O13" s="26">
        <v>18127</v>
      </c>
      <c r="Q13" s="9" t="s">
        <v>2</v>
      </c>
      <c r="R13" s="26">
        <v>4619</v>
      </c>
    </row>
    <row r="15" spans="1:18" x14ac:dyDescent="0.3">
      <c r="A15" s="1" t="s">
        <v>288</v>
      </c>
      <c r="B15" t="s">
        <v>44</v>
      </c>
    </row>
    <row r="16" spans="1:18" x14ac:dyDescent="0.3">
      <c r="A16" s="2" t="s">
        <v>51</v>
      </c>
      <c r="B16">
        <v>564</v>
      </c>
    </row>
    <row r="17" spans="1:2" x14ac:dyDescent="0.3">
      <c r="A17" s="2" t="s">
        <v>52</v>
      </c>
      <c r="B17">
        <v>561</v>
      </c>
    </row>
    <row r="18" spans="1:2" x14ac:dyDescent="0.3">
      <c r="A18" s="2" t="s">
        <v>53</v>
      </c>
      <c r="B18">
        <v>584</v>
      </c>
    </row>
    <row r="19" spans="1:2" x14ac:dyDescent="0.3">
      <c r="A19" s="2" t="s">
        <v>54</v>
      </c>
      <c r="B19">
        <v>564</v>
      </c>
    </row>
    <row r="20" spans="1:2" x14ac:dyDescent="0.3">
      <c r="A20" s="2" t="s">
        <v>55</v>
      </c>
      <c r="B20">
        <v>546</v>
      </c>
    </row>
    <row r="21" spans="1:2" x14ac:dyDescent="0.3">
      <c r="A21" s="2" t="s">
        <v>56</v>
      </c>
      <c r="B21">
        <v>556</v>
      </c>
    </row>
    <row r="22" spans="1:2" x14ac:dyDescent="0.3">
      <c r="A22" s="2" t="s">
        <v>57</v>
      </c>
      <c r="B22">
        <v>567</v>
      </c>
    </row>
    <row r="23" spans="1:2" x14ac:dyDescent="0.3">
      <c r="A23" s="2" t="s">
        <v>58</v>
      </c>
      <c r="B23">
        <v>504</v>
      </c>
    </row>
    <row r="24" spans="1:2" x14ac:dyDescent="0.3">
      <c r="A24" s="2" t="s">
        <v>59</v>
      </c>
      <c r="B24">
        <v>560</v>
      </c>
    </row>
    <row r="25" spans="1:2" x14ac:dyDescent="0.3">
      <c r="A25" s="2" t="s">
        <v>60</v>
      </c>
      <c r="B25">
        <v>524</v>
      </c>
    </row>
    <row r="26" spans="1:2" x14ac:dyDescent="0.3">
      <c r="A26" s="2" t="s">
        <v>61</v>
      </c>
      <c r="B26">
        <v>562</v>
      </c>
    </row>
    <row r="27" spans="1:2" x14ac:dyDescent="0.3">
      <c r="A27" s="2" t="s">
        <v>62</v>
      </c>
      <c r="B27">
        <v>523</v>
      </c>
    </row>
    <row r="28" spans="1:2" x14ac:dyDescent="0.3">
      <c r="A28" s="2" t="s">
        <v>63</v>
      </c>
      <c r="B28">
        <v>556</v>
      </c>
    </row>
    <row r="29" spans="1:2" x14ac:dyDescent="0.3">
      <c r="A29" s="2" t="s">
        <v>64</v>
      </c>
      <c r="B29">
        <v>543</v>
      </c>
    </row>
    <row r="30" spans="1:2" x14ac:dyDescent="0.3">
      <c r="A30" s="2" t="s">
        <v>65</v>
      </c>
      <c r="B30">
        <v>569</v>
      </c>
    </row>
    <row r="31" spans="1:2" x14ac:dyDescent="0.3">
      <c r="A31" s="2" t="s">
        <v>66</v>
      </c>
      <c r="B31">
        <v>523</v>
      </c>
    </row>
    <row r="32" spans="1:2" x14ac:dyDescent="0.3">
      <c r="A32" s="2" t="s">
        <v>67</v>
      </c>
      <c r="B32">
        <v>573</v>
      </c>
    </row>
    <row r="33" spans="1:2" x14ac:dyDescent="0.3">
      <c r="A33" s="2" t="s">
        <v>68</v>
      </c>
      <c r="B33">
        <v>546</v>
      </c>
    </row>
    <row r="34" spans="1:2" x14ac:dyDescent="0.3">
      <c r="A34" s="2" t="s">
        <v>69</v>
      </c>
      <c r="B34">
        <v>552</v>
      </c>
    </row>
    <row r="35" spans="1:2" x14ac:dyDescent="0.3">
      <c r="A35" s="2" t="s">
        <v>70</v>
      </c>
      <c r="B35">
        <v>541</v>
      </c>
    </row>
    <row r="36" spans="1:2" x14ac:dyDescent="0.3">
      <c r="A36" s="2" t="s">
        <v>71</v>
      </c>
      <c r="B36">
        <v>553</v>
      </c>
    </row>
    <row r="37" spans="1:2" x14ac:dyDescent="0.3">
      <c r="A37" s="2" t="s">
        <v>72</v>
      </c>
      <c r="B37">
        <v>523</v>
      </c>
    </row>
    <row r="38" spans="1:2" x14ac:dyDescent="0.3">
      <c r="A38" s="2" t="s">
        <v>73</v>
      </c>
      <c r="B38">
        <v>542</v>
      </c>
    </row>
    <row r="39" spans="1:2" x14ac:dyDescent="0.3">
      <c r="A39" s="2" t="s">
        <v>74</v>
      </c>
      <c r="B39">
        <v>555</v>
      </c>
    </row>
    <row r="40" spans="1:2" x14ac:dyDescent="0.3">
      <c r="A40" s="2" t="s">
        <v>75</v>
      </c>
      <c r="B40">
        <v>544</v>
      </c>
    </row>
    <row r="41" spans="1:2" x14ac:dyDescent="0.3">
      <c r="A41" s="2" t="s">
        <v>76</v>
      </c>
      <c r="B41">
        <v>550</v>
      </c>
    </row>
    <row r="42" spans="1:2" x14ac:dyDescent="0.3">
      <c r="A42" s="2" t="s">
        <v>77</v>
      </c>
      <c r="B42">
        <v>556</v>
      </c>
    </row>
    <row r="43" spans="1:2" x14ac:dyDescent="0.3">
      <c r="A43" s="2" t="s">
        <v>78</v>
      </c>
      <c r="B43">
        <v>557</v>
      </c>
    </row>
    <row r="44" spans="1:2" x14ac:dyDescent="0.3">
      <c r="A44" s="2" t="s">
        <v>79</v>
      </c>
      <c r="B44">
        <v>541</v>
      </c>
    </row>
    <row r="45" spans="1:2" x14ac:dyDescent="0.3">
      <c r="A45" s="2" t="s">
        <v>80</v>
      </c>
      <c r="B45">
        <v>562</v>
      </c>
    </row>
    <row r="46" spans="1:2" x14ac:dyDescent="0.3">
      <c r="A46" s="2" t="s">
        <v>81</v>
      </c>
      <c r="B46">
        <v>541</v>
      </c>
    </row>
    <row r="47" spans="1:2" x14ac:dyDescent="0.3">
      <c r="A47" s="2" t="s">
        <v>82</v>
      </c>
      <c r="B47">
        <v>545</v>
      </c>
    </row>
    <row r="48" spans="1:2" x14ac:dyDescent="0.3">
      <c r="A48" s="2" t="s">
        <v>83</v>
      </c>
      <c r="B48">
        <v>567</v>
      </c>
    </row>
    <row r="49" spans="1:2" x14ac:dyDescent="0.3">
      <c r="A49" s="2" t="s">
        <v>84</v>
      </c>
      <c r="B49">
        <v>540</v>
      </c>
    </row>
    <row r="50" spans="1:2" x14ac:dyDescent="0.3">
      <c r="A50" s="2" t="s">
        <v>85</v>
      </c>
      <c r="B50">
        <v>567</v>
      </c>
    </row>
    <row r="51" spans="1:2" x14ac:dyDescent="0.3">
      <c r="A51" s="2" t="s">
        <v>86</v>
      </c>
      <c r="B51">
        <v>527</v>
      </c>
    </row>
    <row r="52" spans="1:2" x14ac:dyDescent="0.3">
      <c r="A52" s="2" t="s">
        <v>87</v>
      </c>
      <c r="B52">
        <v>533</v>
      </c>
    </row>
    <row r="53" spans="1:2" x14ac:dyDescent="0.3">
      <c r="A53" s="2" t="s">
        <v>88</v>
      </c>
      <c r="B53">
        <v>539</v>
      </c>
    </row>
    <row r="54" spans="1:2" x14ac:dyDescent="0.3">
      <c r="A54" s="2" t="s">
        <v>89</v>
      </c>
      <c r="B54">
        <v>525</v>
      </c>
    </row>
    <row r="55" spans="1:2" x14ac:dyDescent="0.3">
      <c r="A55" s="2" t="s">
        <v>90</v>
      </c>
      <c r="B55">
        <v>529</v>
      </c>
    </row>
    <row r="56" spans="1:2" x14ac:dyDescent="0.3">
      <c r="A56" s="2" t="s">
        <v>91</v>
      </c>
      <c r="B56">
        <v>566</v>
      </c>
    </row>
    <row r="57" spans="1:2" x14ac:dyDescent="0.3">
      <c r="A57" s="2" t="s">
        <v>92</v>
      </c>
      <c r="B57">
        <v>534</v>
      </c>
    </row>
    <row r="58" spans="1:2" x14ac:dyDescent="0.3">
      <c r="A58" s="2" t="s">
        <v>93</v>
      </c>
      <c r="B58">
        <v>536</v>
      </c>
    </row>
    <row r="59" spans="1:2" x14ac:dyDescent="0.3">
      <c r="A59" s="2" t="s">
        <v>94</v>
      </c>
      <c r="B59">
        <v>570</v>
      </c>
    </row>
    <row r="60" spans="1:2" x14ac:dyDescent="0.3">
      <c r="A60" s="2" t="s">
        <v>95</v>
      </c>
      <c r="B60">
        <v>531</v>
      </c>
    </row>
    <row r="61" spans="1:2" x14ac:dyDescent="0.3">
      <c r="A61" s="2" t="s">
        <v>96</v>
      </c>
      <c r="B61">
        <v>529</v>
      </c>
    </row>
    <row r="62" spans="1:2" x14ac:dyDescent="0.3">
      <c r="A62" s="2" t="s">
        <v>97</v>
      </c>
      <c r="B62">
        <v>545</v>
      </c>
    </row>
    <row r="63" spans="1:2" x14ac:dyDescent="0.3">
      <c r="A63" s="2" t="s">
        <v>98</v>
      </c>
      <c r="B63">
        <v>526</v>
      </c>
    </row>
    <row r="64" spans="1:2" x14ac:dyDescent="0.3">
      <c r="A64" s="2" t="s">
        <v>99</v>
      </c>
      <c r="B64">
        <v>523</v>
      </c>
    </row>
    <row r="65" spans="1:2" x14ac:dyDescent="0.3">
      <c r="A65" s="2" t="s">
        <v>100</v>
      </c>
      <c r="B65">
        <v>577</v>
      </c>
    </row>
    <row r="66" spans="1:2" x14ac:dyDescent="0.3">
      <c r="A66" s="2" t="s">
        <v>101</v>
      </c>
      <c r="B66">
        <v>558</v>
      </c>
    </row>
    <row r="67" spans="1:2" x14ac:dyDescent="0.3">
      <c r="A67" s="2" t="s">
        <v>102</v>
      </c>
      <c r="B67">
        <v>544</v>
      </c>
    </row>
    <row r="68" spans="1:2" x14ac:dyDescent="0.3">
      <c r="A68" s="2" t="s">
        <v>103</v>
      </c>
      <c r="B68">
        <v>551</v>
      </c>
    </row>
    <row r="69" spans="1:2" x14ac:dyDescent="0.3">
      <c r="A69" s="2" t="s">
        <v>104</v>
      </c>
      <c r="B69">
        <v>546</v>
      </c>
    </row>
    <row r="70" spans="1:2" x14ac:dyDescent="0.3">
      <c r="A70" s="2" t="s">
        <v>105</v>
      </c>
      <c r="B70">
        <v>509</v>
      </c>
    </row>
    <row r="71" spans="1:2" x14ac:dyDescent="0.3">
      <c r="A71" s="2" t="s">
        <v>106</v>
      </c>
      <c r="B71">
        <v>550</v>
      </c>
    </row>
    <row r="72" spans="1:2" x14ac:dyDescent="0.3">
      <c r="A72" s="2" t="s">
        <v>107</v>
      </c>
      <c r="B72">
        <v>571</v>
      </c>
    </row>
    <row r="73" spans="1:2" x14ac:dyDescent="0.3">
      <c r="A73" s="2" t="s">
        <v>108</v>
      </c>
      <c r="B73">
        <v>568</v>
      </c>
    </row>
    <row r="74" spans="1:2" x14ac:dyDescent="0.3">
      <c r="A74" s="2" t="s">
        <v>109</v>
      </c>
      <c r="B74">
        <v>551</v>
      </c>
    </row>
    <row r="75" spans="1:2" x14ac:dyDescent="0.3">
      <c r="A75" s="2" t="s">
        <v>110</v>
      </c>
      <c r="B75">
        <v>569</v>
      </c>
    </row>
    <row r="76" spans="1:2" x14ac:dyDescent="0.3">
      <c r="A76" s="2" t="s">
        <v>111</v>
      </c>
      <c r="B76">
        <v>543</v>
      </c>
    </row>
    <row r="77" spans="1:2" x14ac:dyDescent="0.3">
      <c r="A77" s="2" t="s">
        <v>112</v>
      </c>
      <c r="B77">
        <v>528</v>
      </c>
    </row>
    <row r="78" spans="1:2" x14ac:dyDescent="0.3">
      <c r="A78" s="2" t="s">
        <v>113</v>
      </c>
      <c r="B78">
        <v>550</v>
      </c>
    </row>
    <row r="79" spans="1:2" x14ac:dyDescent="0.3">
      <c r="A79" s="2" t="s">
        <v>114</v>
      </c>
      <c r="B79">
        <v>570</v>
      </c>
    </row>
    <row r="80" spans="1:2" x14ac:dyDescent="0.3">
      <c r="A80" s="2" t="s">
        <v>115</v>
      </c>
      <c r="B80">
        <v>557</v>
      </c>
    </row>
    <row r="81" spans="1:2" x14ac:dyDescent="0.3">
      <c r="A81" s="2" t="s">
        <v>116</v>
      </c>
      <c r="B81">
        <v>555</v>
      </c>
    </row>
    <row r="82" spans="1:2" x14ac:dyDescent="0.3">
      <c r="A82" s="2" t="s">
        <v>117</v>
      </c>
      <c r="B82">
        <v>549</v>
      </c>
    </row>
    <row r="83" spans="1:2" x14ac:dyDescent="0.3">
      <c r="A83" s="2" t="s">
        <v>118</v>
      </c>
      <c r="B83">
        <v>536</v>
      </c>
    </row>
    <row r="84" spans="1:2" x14ac:dyDescent="0.3">
      <c r="A84" s="2" t="s">
        <v>119</v>
      </c>
      <c r="B84">
        <v>551</v>
      </c>
    </row>
    <row r="85" spans="1:2" x14ac:dyDescent="0.3">
      <c r="A85" s="2" t="s">
        <v>120</v>
      </c>
      <c r="B85">
        <v>535</v>
      </c>
    </row>
    <row r="86" spans="1:2" x14ac:dyDescent="0.3">
      <c r="A86" s="2" t="s">
        <v>121</v>
      </c>
      <c r="B86">
        <v>535</v>
      </c>
    </row>
    <row r="87" spans="1:2" x14ac:dyDescent="0.3">
      <c r="A87" s="2" t="s">
        <v>122</v>
      </c>
      <c r="B87">
        <v>547</v>
      </c>
    </row>
    <row r="88" spans="1:2" x14ac:dyDescent="0.3">
      <c r="A88" s="2" t="s">
        <v>123</v>
      </c>
      <c r="B88">
        <v>554</v>
      </c>
    </row>
    <row r="89" spans="1:2" x14ac:dyDescent="0.3">
      <c r="A89" s="2" t="s">
        <v>124</v>
      </c>
      <c r="B89">
        <v>543</v>
      </c>
    </row>
    <row r="90" spans="1:2" x14ac:dyDescent="0.3">
      <c r="A90" s="2" t="s">
        <v>125</v>
      </c>
      <c r="B90">
        <v>563</v>
      </c>
    </row>
    <row r="91" spans="1:2" x14ac:dyDescent="0.3">
      <c r="A91" s="2" t="s">
        <v>126</v>
      </c>
      <c r="B91">
        <v>536</v>
      </c>
    </row>
    <row r="92" spans="1:2" x14ac:dyDescent="0.3">
      <c r="A92" s="2" t="s">
        <v>127</v>
      </c>
      <c r="B92">
        <v>565</v>
      </c>
    </row>
    <row r="93" spans="1:2" x14ac:dyDescent="0.3">
      <c r="A93" s="2" t="s">
        <v>128</v>
      </c>
      <c r="B93">
        <v>558</v>
      </c>
    </row>
    <row r="94" spans="1:2" x14ac:dyDescent="0.3">
      <c r="A94" s="2" t="s">
        <v>129</v>
      </c>
      <c r="B94">
        <v>532</v>
      </c>
    </row>
    <row r="95" spans="1:2" x14ac:dyDescent="0.3">
      <c r="A95" s="2" t="s">
        <v>130</v>
      </c>
      <c r="B95">
        <v>537</v>
      </c>
    </row>
    <row r="96" spans="1:2" x14ac:dyDescent="0.3">
      <c r="A96" s="2" t="s">
        <v>131</v>
      </c>
      <c r="B96">
        <v>551</v>
      </c>
    </row>
    <row r="97" spans="1:2" x14ac:dyDescent="0.3">
      <c r="A97" s="2" t="s">
        <v>132</v>
      </c>
      <c r="B97">
        <v>549</v>
      </c>
    </row>
    <row r="98" spans="1:2" x14ac:dyDescent="0.3">
      <c r="A98" s="2" t="s">
        <v>133</v>
      </c>
      <c r="B98">
        <v>539</v>
      </c>
    </row>
    <row r="99" spans="1:2" x14ac:dyDescent="0.3">
      <c r="A99" s="2" t="s">
        <v>134</v>
      </c>
      <c r="B99">
        <v>571</v>
      </c>
    </row>
    <row r="100" spans="1:2" x14ac:dyDescent="0.3">
      <c r="A100" s="2" t="s">
        <v>135</v>
      </c>
      <c r="B100">
        <v>554</v>
      </c>
    </row>
    <row r="101" spans="1:2" x14ac:dyDescent="0.3">
      <c r="A101" s="2" t="s">
        <v>136</v>
      </c>
      <c r="B101">
        <v>541</v>
      </c>
    </row>
    <row r="102" spans="1:2" x14ac:dyDescent="0.3">
      <c r="A102" s="2" t="s">
        <v>137</v>
      </c>
      <c r="B102">
        <v>550</v>
      </c>
    </row>
    <row r="103" spans="1:2" x14ac:dyDescent="0.3">
      <c r="A103" s="2" t="s">
        <v>138</v>
      </c>
      <c r="B103">
        <v>537</v>
      </c>
    </row>
    <row r="104" spans="1:2" x14ac:dyDescent="0.3">
      <c r="A104" s="2" t="s">
        <v>139</v>
      </c>
      <c r="B104">
        <v>538</v>
      </c>
    </row>
    <row r="105" spans="1:2" x14ac:dyDescent="0.3">
      <c r="A105" s="2" t="s">
        <v>140</v>
      </c>
      <c r="B105">
        <v>561</v>
      </c>
    </row>
    <row r="106" spans="1:2" x14ac:dyDescent="0.3">
      <c r="A106" s="2" t="s">
        <v>141</v>
      </c>
      <c r="B106">
        <v>545</v>
      </c>
    </row>
    <row r="107" spans="1:2" x14ac:dyDescent="0.3">
      <c r="A107" s="2" t="s">
        <v>142</v>
      </c>
      <c r="B107">
        <v>564</v>
      </c>
    </row>
    <row r="108" spans="1:2" x14ac:dyDescent="0.3">
      <c r="A108" s="2" t="s">
        <v>143</v>
      </c>
      <c r="B108">
        <v>526</v>
      </c>
    </row>
    <row r="109" spans="1:2" x14ac:dyDescent="0.3">
      <c r="A109" s="2" t="s">
        <v>144</v>
      </c>
      <c r="B109">
        <v>551</v>
      </c>
    </row>
    <row r="110" spans="1:2" x14ac:dyDescent="0.3">
      <c r="A110" s="2" t="s">
        <v>145</v>
      </c>
      <c r="B110">
        <v>562</v>
      </c>
    </row>
    <row r="111" spans="1:2" x14ac:dyDescent="0.3">
      <c r="A111" s="2" t="s">
        <v>146</v>
      </c>
      <c r="B111">
        <v>543</v>
      </c>
    </row>
    <row r="112" spans="1:2" x14ac:dyDescent="0.3">
      <c r="A112" s="2" t="s">
        <v>147</v>
      </c>
      <c r="B112">
        <v>533</v>
      </c>
    </row>
    <row r="113" spans="1:2" x14ac:dyDescent="0.3">
      <c r="A113" s="2" t="s">
        <v>148</v>
      </c>
      <c r="B113">
        <v>553</v>
      </c>
    </row>
    <row r="114" spans="1:2" x14ac:dyDescent="0.3">
      <c r="A114" s="2" t="s">
        <v>149</v>
      </c>
      <c r="B114">
        <v>581</v>
      </c>
    </row>
    <row r="115" spans="1:2" x14ac:dyDescent="0.3">
      <c r="A115" s="2" t="s">
        <v>150</v>
      </c>
      <c r="B115">
        <v>534</v>
      </c>
    </row>
    <row r="116" spans="1:2" x14ac:dyDescent="0.3">
      <c r="A116" s="2" t="s">
        <v>151</v>
      </c>
      <c r="B116">
        <v>566</v>
      </c>
    </row>
    <row r="117" spans="1:2" x14ac:dyDescent="0.3">
      <c r="A117" s="2" t="s">
        <v>152</v>
      </c>
      <c r="B117">
        <v>573</v>
      </c>
    </row>
    <row r="118" spans="1:2" x14ac:dyDescent="0.3">
      <c r="A118" s="2" t="s">
        <v>153</v>
      </c>
      <c r="B118">
        <v>515</v>
      </c>
    </row>
    <row r="119" spans="1:2" x14ac:dyDescent="0.3">
      <c r="A119" s="2" t="s">
        <v>154</v>
      </c>
      <c r="B119">
        <v>543</v>
      </c>
    </row>
    <row r="120" spans="1:2" x14ac:dyDescent="0.3">
      <c r="A120" s="2" t="s">
        <v>155</v>
      </c>
      <c r="B120">
        <v>564</v>
      </c>
    </row>
    <row r="121" spans="1:2" x14ac:dyDescent="0.3">
      <c r="A121" s="2" t="s">
        <v>156</v>
      </c>
      <c r="B121">
        <v>527</v>
      </c>
    </row>
    <row r="122" spans="1:2" x14ac:dyDescent="0.3">
      <c r="A122" s="2" t="s">
        <v>157</v>
      </c>
      <c r="B122">
        <v>567</v>
      </c>
    </row>
    <row r="123" spans="1:2" x14ac:dyDescent="0.3">
      <c r="A123" s="2" t="s">
        <v>158</v>
      </c>
      <c r="B123">
        <v>578</v>
      </c>
    </row>
    <row r="124" spans="1:2" x14ac:dyDescent="0.3">
      <c r="A124" s="2" t="s">
        <v>159</v>
      </c>
      <c r="B124">
        <v>542</v>
      </c>
    </row>
    <row r="125" spans="1:2" x14ac:dyDescent="0.3">
      <c r="A125" s="2" t="s">
        <v>160</v>
      </c>
      <c r="B125">
        <v>572</v>
      </c>
    </row>
    <row r="126" spans="1:2" x14ac:dyDescent="0.3">
      <c r="A126" s="2" t="s">
        <v>161</v>
      </c>
      <c r="B126">
        <v>542</v>
      </c>
    </row>
    <row r="127" spans="1:2" x14ac:dyDescent="0.3">
      <c r="A127" s="2" t="s">
        <v>162</v>
      </c>
      <c r="B127">
        <v>540</v>
      </c>
    </row>
    <row r="128" spans="1:2" x14ac:dyDescent="0.3">
      <c r="A128" s="2" t="s">
        <v>163</v>
      </c>
      <c r="B128">
        <v>580</v>
      </c>
    </row>
    <row r="129" spans="1:2" x14ac:dyDescent="0.3">
      <c r="A129" s="2" t="s">
        <v>164</v>
      </c>
      <c r="B129">
        <v>542</v>
      </c>
    </row>
    <row r="130" spans="1:2" x14ac:dyDescent="0.3">
      <c r="A130" s="2" t="s">
        <v>165</v>
      </c>
      <c r="B130">
        <v>572</v>
      </c>
    </row>
    <row r="131" spans="1:2" x14ac:dyDescent="0.3">
      <c r="A131" s="2" t="s">
        <v>166</v>
      </c>
      <c r="B131">
        <v>535</v>
      </c>
    </row>
    <row r="132" spans="1:2" x14ac:dyDescent="0.3">
      <c r="A132" s="2" t="s">
        <v>167</v>
      </c>
      <c r="B132">
        <v>558</v>
      </c>
    </row>
    <row r="133" spans="1:2" x14ac:dyDescent="0.3">
      <c r="A133" s="2" t="s">
        <v>168</v>
      </c>
      <c r="B133">
        <v>555</v>
      </c>
    </row>
    <row r="134" spans="1:2" x14ac:dyDescent="0.3">
      <c r="A134" s="2" t="s">
        <v>169</v>
      </c>
      <c r="B134">
        <v>562</v>
      </c>
    </row>
    <row r="135" spans="1:2" x14ac:dyDescent="0.3">
      <c r="A135" s="2" t="s">
        <v>170</v>
      </c>
      <c r="B135">
        <v>543</v>
      </c>
    </row>
    <row r="136" spans="1:2" x14ac:dyDescent="0.3">
      <c r="A136" s="2" t="s">
        <v>171</v>
      </c>
      <c r="B136">
        <v>546</v>
      </c>
    </row>
    <row r="137" spans="1:2" x14ac:dyDescent="0.3">
      <c r="A137" s="2" t="s">
        <v>172</v>
      </c>
      <c r="B137">
        <v>522</v>
      </c>
    </row>
    <row r="138" spans="1:2" x14ac:dyDescent="0.3">
      <c r="A138" s="2" t="s">
        <v>173</v>
      </c>
      <c r="B138">
        <v>539</v>
      </c>
    </row>
    <row r="139" spans="1:2" x14ac:dyDescent="0.3">
      <c r="A139" s="2" t="s">
        <v>174</v>
      </c>
      <c r="B139">
        <v>578</v>
      </c>
    </row>
    <row r="140" spans="1:2" x14ac:dyDescent="0.3">
      <c r="A140" s="2" t="s">
        <v>175</v>
      </c>
      <c r="B140">
        <v>532</v>
      </c>
    </row>
    <row r="141" spans="1:2" x14ac:dyDescent="0.3">
      <c r="A141" s="2" t="s">
        <v>176</v>
      </c>
      <c r="B141">
        <v>556</v>
      </c>
    </row>
    <row r="142" spans="1:2" x14ac:dyDescent="0.3">
      <c r="A142" s="2" t="s">
        <v>177</v>
      </c>
      <c r="B142">
        <v>546</v>
      </c>
    </row>
    <row r="143" spans="1:2" x14ac:dyDescent="0.3">
      <c r="A143" s="2" t="s">
        <v>178</v>
      </c>
      <c r="B143">
        <v>523</v>
      </c>
    </row>
    <row r="144" spans="1:2" x14ac:dyDescent="0.3">
      <c r="A144" s="2" t="s">
        <v>179</v>
      </c>
      <c r="B144">
        <v>519</v>
      </c>
    </row>
    <row r="145" spans="1:2" x14ac:dyDescent="0.3">
      <c r="A145" s="2" t="s">
        <v>180</v>
      </c>
      <c r="B145">
        <v>562</v>
      </c>
    </row>
    <row r="146" spans="1:2" x14ac:dyDescent="0.3">
      <c r="A146" s="2" t="s">
        <v>181</v>
      </c>
      <c r="B146">
        <v>522</v>
      </c>
    </row>
    <row r="147" spans="1:2" x14ac:dyDescent="0.3">
      <c r="A147" s="2" t="s">
        <v>182</v>
      </c>
      <c r="B147">
        <v>542</v>
      </c>
    </row>
    <row r="148" spans="1:2" x14ac:dyDescent="0.3">
      <c r="A148" s="2" t="s">
        <v>183</v>
      </c>
      <c r="B148">
        <v>559</v>
      </c>
    </row>
    <row r="149" spans="1:2" x14ac:dyDescent="0.3">
      <c r="A149" s="2" t="s">
        <v>184</v>
      </c>
      <c r="B149">
        <v>517</v>
      </c>
    </row>
    <row r="150" spans="1:2" x14ac:dyDescent="0.3">
      <c r="A150" s="2" t="s">
        <v>185</v>
      </c>
      <c r="B150">
        <v>550</v>
      </c>
    </row>
    <row r="151" spans="1:2" x14ac:dyDescent="0.3">
      <c r="A151" s="2" t="s">
        <v>186</v>
      </c>
      <c r="B151">
        <v>541</v>
      </c>
    </row>
    <row r="152" spans="1:2" x14ac:dyDescent="0.3">
      <c r="A152" s="2" t="s">
        <v>187</v>
      </c>
      <c r="B152">
        <v>568</v>
      </c>
    </row>
    <row r="153" spans="1:2" x14ac:dyDescent="0.3">
      <c r="A153" s="2" t="s">
        <v>188</v>
      </c>
      <c r="B153">
        <v>545</v>
      </c>
    </row>
    <row r="154" spans="1:2" x14ac:dyDescent="0.3">
      <c r="A154" s="2" t="s">
        <v>189</v>
      </c>
      <c r="B154">
        <v>569</v>
      </c>
    </row>
    <row r="155" spans="1:2" x14ac:dyDescent="0.3">
      <c r="A155" s="2" t="s">
        <v>190</v>
      </c>
      <c r="B155">
        <v>560</v>
      </c>
    </row>
    <row r="156" spans="1:2" x14ac:dyDescent="0.3">
      <c r="A156" s="2" t="s">
        <v>191</v>
      </c>
      <c r="B156">
        <v>546</v>
      </c>
    </row>
    <row r="157" spans="1:2" x14ac:dyDescent="0.3">
      <c r="A157" s="2" t="s">
        <v>192</v>
      </c>
      <c r="B157">
        <v>550</v>
      </c>
    </row>
    <row r="158" spans="1:2" x14ac:dyDescent="0.3">
      <c r="A158" s="2" t="s">
        <v>193</v>
      </c>
      <c r="B158">
        <v>550</v>
      </c>
    </row>
    <row r="159" spans="1:2" x14ac:dyDescent="0.3">
      <c r="A159" s="2" t="s">
        <v>194</v>
      </c>
      <c r="B159">
        <v>572</v>
      </c>
    </row>
    <row r="160" spans="1:2" x14ac:dyDescent="0.3">
      <c r="A160" s="2" t="s">
        <v>195</v>
      </c>
      <c r="B160">
        <v>534</v>
      </c>
    </row>
    <row r="161" spans="1:2" x14ac:dyDescent="0.3">
      <c r="A161" s="2" t="s">
        <v>196</v>
      </c>
      <c r="B161">
        <v>538</v>
      </c>
    </row>
    <row r="162" spans="1:2" x14ac:dyDescent="0.3">
      <c r="A162" s="2" t="s">
        <v>197</v>
      </c>
      <c r="B162">
        <v>540</v>
      </c>
    </row>
    <row r="163" spans="1:2" x14ac:dyDescent="0.3">
      <c r="A163" s="2" t="s">
        <v>198</v>
      </c>
      <c r="B163">
        <v>537</v>
      </c>
    </row>
    <row r="164" spans="1:2" x14ac:dyDescent="0.3">
      <c r="A164" s="2" t="s">
        <v>199</v>
      </c>
      <c r="B164">
        <v>550</v>
      </c>
    </row>
    <row r="165" spans="1:2" x14ac:dyDescent="0.3">
      <c r="A165" s="2" t="s">
        <v>200</v>
      </c>
      <c r="B165">
        <v>547</v>
      </c>
    </row>
    <row r="166" spans="1:2" x14ac:dyDescent="0.3">
      <c r="A166" s="2" t="s">
        <v>201</v>
      </c>
      <c r="B166">
        <v>526</v>
      </c>
    </row>
    <row r="167" spans="1:2" x14ac:dyDescent="0.3">
      <c r="A167" s="2" t="s">
        <v>202</v>
      </c>
      <c r="B167">
        <v>538</v>
      </c>
    </row>
    <row r="168" spans="1:2" x14ac:dyDescent="0.3">
      <c r="A168" s="2" t="s">
        <v>203</v>
      </c>
      <c r="B168">
        <v>566</v>
      </c>
    </row>
    <row r="169" spans="1:2" x14ac:dyDescent="0.3">
      <c r="A169" s="2" t="s">
        <v>204</v>
      </c>
      <c r="B169">
        <v>573</v>
      </c>
    </row>
    <row r="170" spans="1:2" x14ac:dyDescent="0.3">
      <c r="A170" s="2" t="s">
        <v>205</v>
      </c>
      <c r="B170">
        <v>570</v>
      </c>
    </row>
    <row r="171" spans="1:2" x14ac:dyDescent="0.3">
      <c r="A171" s="2" t="s">
        <v>206</v>
      </c>
      <c r="B171">
        <v>543</v>
      </c>
    </row>
    <row r="172" spans="1:2" x14ac:dyDescent="0.3">
      <c r="A172" s="2" t="s">
        <v>207</v>
      </c>
      <c r="B172">
        <v>526</v>
      </c>
    </row>
    <row r="173" spans="1:2" x14ac:dyDescent="0.3">
      <c r="A173" s="2" t="s">
        <v>208</v>
      </c>
      <c r="B173">
        <v>551</v>
      </c>
    </row>
    <row r="174" spans="1:2" x14ac:dyDescent="0.3">
      <c r="A174" s="2" t="s">
        <v>209</v>
      </c>
      <c r="B174">
        <v>532</v>
      </c>
    </row>
    <row r="175" spans="1:2" x14ac:dyDescent="0.3">
      <c r="A175" s="2" t="s">
        <v>210</v>
      </c>
      <c r="B175">
        <v>536</v>
      </c>
    </row>
    <row r="176" spans="1:2" x14ac:dyDescent="0.3">
      <c r="A176" s="2" t="s">
        <v>211</v>
      </c>
      <c r="B176">
        <v>568</v>
      </c>
    </row>
    <row r="177" spans="1:2" x14ac:dyDescent="0.3">
      <c r="A177" s="2" t="s">
        <v>212</v>
      </c>
      <c r="B177">
        <v>551</v>
      </c>
    </row>
    <row r="178" spans="1:2" x14ac:dyDescent="0.3">
      <c r="A178" s="2" t="s">
        <v>213</v>
      </c>
      <c r="B178">
        <v>551</v>
      </c>
    </row>
    <row r="179" spans="1:2" x14ac:dyDescent="0.3">
      <c r="A179" s="2" t="s">
        <v>214</v>
      </c>
      <c r="B179">
        <v>561</v>
      </c>
    </row>
    <row r="180" spans="1:2" x14ac:dyDescent="0.3">
      <c r="A180" s="2" t="s">
        <v>215</v>
      </c>
      <c r="B180">
        <v>521</v>
      </c>
    </row>
    <row r="181" spans="1:2" x14ac:dyDescent="0.3">
      <c r="A181" s="2" t="s">
        <v>216</v>
      </c>
      <c r="B181">
        <v>540</v>
      </c>
    </row>
    <row r="182" spans="1:2" x14ac:dyDescent="0.3">
      <c r="A182" s="2" t="s">
        <v>217</v>
      </c>
      <c r="B182">
        <v>525</v>
      </c>
    </row>
    <row r="183" spans="1:2" x14ac:dyDescent="0.3">
      <c r="A183" s="2" t="s">
        <v>218</v>
      </c>
      <c r="B183">
        <v>542</v>
      </c>
    </row>
    <row r="184" spans="1:2" x14ac:dyDescent="0.3">
      <c r="A184" s="2" t="s">
        <v>219</v>
      </c>
      <c r="B184">
        <v>539</v>
      </c>
    </row>
    <row r="185" spans="1:2" x14ac:dyDescent="0.3">
      <c r="A185" s="2" t="s">
        <v>220</v>
      </c>
      <c r="B185">
        <v>535</v>
      </c>
    </row>
    <row r="186" spans="1:2" x14ac:dyDescent="0.3">
      <c r="A186" s="2" t="s">
        <v>221</v>
      </c>
      <c r="B186">
        <v>574</v>
      </c>
    </row>
    <row r="187" spans="1:2" x14ac:dyDescent="0.3">
      <c r="A187" s="2" t="s">
        <v>222</v>
      </c>
      <c r="B187">
        <v>566</v>
      </c>
    </row>
    <row r="188" spans="1:2" x14ac:dyDescent="0.3">
      <c r="A188" s="2" t="s">
        <v>223</v>
      </c>
      <c r="B188">
        <v>523</v>
      </c>
    </row>
    <row r="189" spans="1:2" x14ac:dyDescent="0.3">
      <c r="A189" s="2" t="s">
        <v>224</v>
      </c>
      <c r="B189">
        <v>517</v>
      </c>
    </row>
    <row r="190" spans="1:2" x14ac:dyDescent="0.3">
      <c r="A190" s="2" t="s">
        <v>225</v>
      </c>
      <c r="B190">
        <v>508</v>
      </c>
    </row>
    <row r="191" spans="1:2" x14ac:dyDescent="0.3">
      <c r="A191" s="2" t="s">
        <v>226</v>
      </c>
      <c r="B191">
        <v>555</v>
      </c>
    </row>
    <row r="192" spans="1:2" x14ac:dyDescent="0.3">
      <c r="A192" s="2" t="s">
        <v>227</v>
      </c>
      <c r="B192">
        <v>565</v>
      </c>
    </row>
    <row r="193" spans="1:2" x14ac:dyDescent="0.3">
      <c r="A193" s="2" t="s">
        <v>228</v>
      </c>
      <c r="B193">
        <v>547</v>
      </c>
    </row>
    <row r="194" spans="1:2" x14ac:dyDescent="0.3">
      <c r="A194" s="2" t="s">
        <v>229</v>
      </c>
      <c r="B194">
        <v>564</v>
      </c>
    </row>
    <row r="195" spans="1:2" x14ac:dyDescent="0.3">
      <c r="A195" s="2" t="s">
        <v>230</v>
      </c>
      <c r="B195">
        <v>532</v>
      </c>
    </row>
    <row r="196" spans="1:2" x14ac:dyDescent="0.3">
      <c r="A196" s="2" t="s">
        <v>231</v>
      </c>
      <c r="B196">
        <v>562</v>
      </c>
    </row>
    <row r="197" spans="1:2" x14ac:dyDescent="0.3">
      <c r="A197" s="2" t="s">
        <v>232</v>
      </c>
      <c r="B197">
        <v>556</v>
      </c>
    </row>
    <row r="198" spans="1:2" x14ac:dyDescent="0.3">
      <c r="A198" s="2" t="s">
        <v>233</v>
      </c>
      <c r="B198">
        <v>552</v>
      </c>
    </row>
    <row r="199" spans="1:2" x14ac:dyDescent="0.3">
      <c r="A199" s="2" t="s">
        <v>234</v>
      </c>
      <c r="B199">
        <v>538</v>
      </c>
    </row>
    <row r="200" spans="1:2" x14ac:dyDescent="0.3">
      <c r="A200" s="2" t="s">
        <v>235</v>
      </c>
      <c r="B200">
        <v>554</v>
      </c>
    </row>
    <row r="201" spans="1:2" x14ac:dyDescent="0.3">
      <c r="A201" s="2" t="s">
        <v>236</v>
      </c>
      <c r="B201">
        <v>544</v>
      </c>
    </row>
    <row r="202" spans="1:2" x14ac:dyDescent="0.3">
      <c r="A202" s="2" t="s">
        <v>237</v>
      </c>
      <c r="B202">
        <v>528</v>
      </c>
    </row>
    <row r="203" spans="1:2" x14ac:dyDescent="0.3">
      <c r="A203" s="2" t="s">
        <v>238</v>
      </c>
      <c r="B203">
        <v>541</v>
      </c>
    </row>
    <row r="204" spans="1:2" x14ac:dyDescent="0.3">
      <c r="A204" s="2" t="s">
        <v>239</v>
      </c>
      <c r="B204">
        <v>562</v>
      </c>
    </row>
    <row r="205" spans="1:2" x14ac:dyDescent="0.3">
      <c r="A205" s="2" t="s">
        <v>240</v>
      </c>
      <c r="B205">
        <v>557</v>
      </c>
    </row>
    <row r="206" spans="1:2" x14ac:dyDescent="0.3">
      <c r="A206" s="2" t="s">
        <v>241</v>
      </c>
      <c r="B206">
        <v>568</v>
      </c>
    </row>
    <row r="207" spans="1:2" x14ac:dyDescent="0.3">
      <c r="A207" s="2" t="s">
        <v>242</v>
      </c>
      <c r="B207">
        <v>571</v>
      </c>
    </row>
    <row r="208" spans="1:2" x14ac:dyDescent="0.3">
      <c r="A208" s="2" t="s">
        <v>243</v>
      </c>
      <c r="B208">
        <v>555</v>
      </c>
    </row>
    <row r="209" spans="1:2" x14ac:dyDescent="0.3">
      <c r="A209" s="2" t="s">
        <v>244</v>
      </c>
      <c r="B209">
        <v>563</v>
      </c>
    </row>
    <row r="210" spans="1:2" x14ac:dyDescent="0.3">
      <c r="A210" s="2" t="s">
        <v>245</v>
      </c>
      <c r="B210">
        <v>557</v>
      </c>
    </row>
    <row r="211" spans="1:2" x14ac:dyDescent="0.3">
      <c r="A211" s="2" t="s">
        <v>246</v>
      </c>
      <c r="B211">
        <v>554</v>
      </c>
    </row>
    <row r="212" spans="1:2" x14ac:dyDescent="0.3">
      <c r="A212" s="2" t="s">
        <v>247</v>
      </c>
      <c r="B212">
        <v>535</v>
      </c>
    </row>
    <row r="213" spans="1:2" x14ac:dyDescent="0.3">
      <c r="A213" s="2" t="s">
        <v>248</v>
      </c>
      <c r="B213">
        <v>526</v>
      </c>
    </row>
    <row r="214" spans="1:2" x14ac:dyDescent="0.3">
      <c r="A214" s="2" t="s">
        <v>249</v>
      </c>
      <c r="B214">
        <v>535</v>
      </c>
    </row>
    <row r="215" spans="1:2" x14ac:dyDescent="0.3">
      <c r="A215" s="2" t="s">
        <v>250</v>
      </c>
      <c r="B215">
        <v>515</v>
      </c>
    </row>
    <row r="216" spans="1:2" x14ac:dyDescent="0.3">
      <c r="A216" s="2" t="s">
        <v>251</v>
      </c>
      <c r="B216">
        <v>549</v>
      </c>
    </row>
    <row r="217" spans="1:2" x14ac:dyDescent="0.3">
      <c r="A217" s="2" t="s">
        <v>252</v>
      </c>
      <c r="B217">
        <v>533</v>
      </c>
    </row>
    <row r="218" spans="1:2" x14ac:dyDescent="0.3">
      <c r="A218" s="2" t="s">
        <v>253</v>
      </c>
      <c r="B218">
        <v>555</v>
      </c>
    </row>
    <row r="219" spans="1:2" x14ac:dyDescent="0.3">
      <c r="A219" s="2" t="s">
        <v>254</v>
      </c>
      <c r="B219">
        <v>539</v>
      </c>
    </row>
    <row r="220" spans="1:2" x14ac:dyDescent="0.3">
      <c r="A220" s="2" t="s">
        <v>255</v>
      </c>
      <c r="B220">
        <v>553</v>
      </c>
    </row>
    <row r="221" spans="1:2" x14ac:dyDescent="0.3">
      <c r="A221" s="2" t="s">
        <v>256</v>
      </c>
      <c r="B221">
        <v>513</v>
      </c>
    </row>
    <row r="222" spans="1:2" x14ac:dyDescent="0.3">
      <c r="A222" s="2" t="s">
        <v>257</v>
      </c>
      <c r="B222">
        <v>566</v>
      </c>
    </row>
    <row r="223" spans="1:2" x14ac:dyDescent="0.3">
      <c r="A223" s="2" t="s">
        <v>258</v>
      </c>
      <c r="B223">
        <v>552</v>
      </c>
    </row>
    <row r="224" spans="1:2" x14ac:dyDescent="0.3">
      <c r="A224" s="2" t="s">
        <v>259</v>
      </c>
      <c r="B224">
        <v>540</v>
      </c>
    </row>
    <row r="225" spans="1:2" x14ac:dyDescent="0.3">
      <c r="A225" s="2" t="s">
        <v>260</v>
      </c>
      <c r="B225">
        <v>507</v>
      </c>
    </row>
    <row r="226" spans="1:2" x14ac:dyDescent="0.3">
      <c r="A226" s="2" t="s">
        <v>261</v>
      </c>
      <c r="B226">
        <v>531</v>
      </c>
    </row>
    <row r="227" spans="1:2" x14ac:dyDescent="0.3">
      <c r="A227" s="2" t="s">
        <v>262</v>
      </c>
      <c r="B227">
        <v>537</v>
      </c>
    </row>
    <row r="228" spans="1:2" x14ac:dyDescent="0.3">
      <c r="A228" s="2" t="s">
        <v>263</v>
      </c>
      <c r="B228">
        <v>557</v>
      </c>
    </row>
    <row r="229" spans="1:2" x14ac:dyDescent="0.3">
      <c r="A229" s="2" t="s">
        <v>264</v>
      </c>
      <c r="B229">
        <v>541</v>
      </c>
    </row>
    <row r="230" spans="1:2" x14ac:dyDescent="0.3">
      <c r="A230" s="2" t="s">
        <v>265</v>
      </c>
      <c r="B230">
        <v>531</v>
      </c>
    </row>
    <row r="231" spans="1:2" x14ac:dyDescent="0.3">
      <c r="A231" s="2" t="s">
        <v>266</v>
      </c>
      <c r="B231">
        <v>575</v>
      </c>
    </row>
    <row r="232" spans="1:2" x14ac:dyDescent="0.3">
      <c r="A232" s="2" t="s">
        <v>267</v>
      </c>
      <c r="B232">
        <v>548</v>
      </c>
    </row>
    <row r="233" spans="1:2" x14ac:dyDescent="0.3">
      <c r="A233" s="2" t="s">
        <v>268</v>
      </c>
      <c r="B233">
        <v>554</v>
      </c>
    </row>
    <row r="234" spans="1:2" x14ac:dyDescent="0.3">
      <c r="A234" s="2" t="s">
        <v>269</v>
      </c>
      <c r="B234">
        <v>562</v>
      </c>
    </row>
    <row r="235" spans="1:2" x14ac:dyDescent="0.3">
      <c r="A235" s="2" t="s">
        <v>270</v>
      </c>
      <c r="B235">
        <v>580</v>
      </c>
    </row>
    <row r="236" spans="1:2" x14ac:dyDescent="0.3">
      <c r="A236" s="2" t="s">
        <v>271</v>
      </c>
      <c r="B236">
        <v>573</v>
      </c>
    </row>
    <row r="237" spans="1:2" x14ac:dyDescent="0.3">
      <c r="A237" s="2" t="s">
        <v>272</v>
      </c>
      <c r="B237">
        <v>545</v>
      </c>
    </row>
    <row r="238" spans="1:2" x14ac:dyDescent="0.3">
      <c r="A238" s="2" t="s">
        <v>273</v>
      </c>
      <c r="B238">
        <v>564</v>
      </c>
    </row>
    <row r="239" spans="1:2" x14ac:dyDescent="0.3">
      <c r="A239" s="2" t="s">
        <v>274</v>
      </c>
      <c r="B239">
        <v>568</v>
      </c>
    </row>
    <row r="240" spans="1:2" x14ac:dyDescent="0.3">
      <c r="A240" s="2" t="s">
        <v>275</v>
      </c>
      <c r="B240">
        <v>550</v>
      </c>
    </row>
    <row r="241" spans="1:2" x14ac:dyDescent="0.3">
      <c r="A241" s="2" t="s">
        <v>276</v>
      </c>
      <c r="B241">
        <v>525</v>
      </c>
    </row>
    <row r="242" spans="1:2" x14ac:dyDescent="0.3">
      <c r="A242" s="2" t="s">
        <v>277</v>
      </c>
      <c r="B242">
        <v>563</v>
      </c>
    </row>
    <row r="243" spans="1:2" x14ac:dyDescent="0.3">
      <c r="A243" s="2" t="s">
        <v>278</v>
      </c>
      <c r="B243">
        <v>555</v>
      </c>
    </row>
    <row r="244" spans="1:2" x14ac:dyDescent="0.3">
      <c r="A244" s="2" t="s">
        <v>279</v>
      </c>
      <c r="B244">
        <v>516</v>
      </c>
    </row>
    <row r="245" spans="1:2" x14ac:dyDescent="0.3">
      <c r="A245" s="2" t="s">
        <v>280</v>
      </c>
      <c r="B245">
        <v>535</v>
      </c>
    </row>
    <row r="246" spans="1:2" x14ac:dyDescent="0.3">
      <c r="A246" s="2" t="s">
        <v>281</v>
      </c>
      <c r="B246">
        <v>572</v>
      </c>
    </row>
    <row r="247" spans="1:2" x14ac:dyDescent="0.3">
      <c r="A247" s="2" t="s">
        <v>282</v>
      </c>
      <c r="B247">
        <v>538</v>
      </c>
    </row>
    <row r="248" spans="1:2" x14ac:dyDescent="0.3">
      <c r="A248" s="2" t="s">
        <v>283</v>
      </c>
      <c r="B248">
        <v>513</v>
      </c>
    </row>
    <row r="249" spans="1:2" x14ac:dyDescent="0.3">
      <c r="A249" s="2" t="s">
        <v>284</v>
      </c>
      <c r="B249">
        <v>548</v>
      </c>
    </row>
    <row r="250" spans="1:2" x14ac:dyDescent="0.3">
      <c r="A250" s="2" t="s">
        <v>285</v>
      </c>
      <c r="B250">
        <v>560</v>
      </c>
    </row>
    <row r="251" spans="1:2" x14ac:dyDescent="0.3">
      <c r="A251" s="2" t="s">
        <v>286</v>
      </c>
      <c r="B251">
        <v>522</v>
      </c>
    </row>
    <row r="252" spans="1:2" x14ac:dyDescent="0.3">
      <c r="A252" s="2" t="s">
        <v>287</v>
      </c>
      <c r="B252">
        <v>553</v>
      </c>
    </row>
    <row r="253" spans="1:2" x14ac:dyDescent="0.3">
      <c r="A253" s="5" t="s">
        <v>2</v>
      </c>
      <c r="B253" s="21">
        <v>129772</v>
      </c>
    </row>
  </sheetData>
  <conditionalFormatting sqref="A1:B1 A2:A1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{9C8B765E-E9E4-4242-9675-D5117A81BB1B}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8B765E-E9E4-4242-9675-D5117A81BB1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A1:B1 A2:A13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B5B2-A01F-4D63-BEB1-95F14F7A4BDA}">
  <dimension ref="A1:N18"/>
  <sheetViews>
    <sheetView topLeftCell="B1" workbookViewId="0">
      <selection activeCell="B1" sqref="A1:B1"/>
    </sheetView>
  </sheetViews>
  <sheetFormatPr defaultRowHeight="14.4" x14ac:dyDescent="0.3"/>
  <cols>
    <col min="1" max="1" width="10.33203125" bestFit="1" customWidth="1"/>
    <col min="2" max="2" width="18.77734375" bestFit="1" customWidth="1"/>
    <col min="3" max="3" width="2.88671875" customWidth="1"/>
    <col min="4" max="4" width="15.21875" bestFit="1" customWidth="1"/>
    <col min="5" max="5" width="18.77734375" bestFit="1" customWidth="1"/>
    <col min="6" max="6" width="2" customWidth="1"/>
    <col min="7" max="7" width="19.88671875" bestFit="1" customWidth="1"/>
    <col min="8" max="8" width="14.6640625" bestFit="1" customWidth="1"/>
    <col min="9" max="9" width="2.109375" customWidth="1"/>
    <col min="10" max="10" width="20.5546875" bestFit="1" customWidth="1"/>
    <col min="11" max="11" width="14.6640625" bestFit="1" customWidth="1"/>
    <col min="12" max="12" width="2.109375" customWidth="1"/>
    <col min="13" max="13" width="11.21875" customWidth="1"/>
  </cols>
  <sheetData>
    <row r="1" spans="1:14" ht="43.2" x14ac:dyDescent="0.3">
      <c r="A1" s="37" t="s">
        <v>298</v>
      </c>
      <c r="B1" s="15" t="s">
        <v>297</v>
      </c>
      <c r="D1" s="11" t="s">
        <v>50</v>
      </c>
      <c r="E1" s="12" t="s">
        <v>297</v>
      </c>
      <c r="G1" s="11" t="s">
        <v>305</v>
      </c>
      <c r="H1" s="12" t="s">
        <v>10</v>
      </c>
      <c r="J1" s="11" t="s">
        <v>304</v>
      </c>
      <c r="K1" s="12" t="s">
        <v>10</v>
      </c>
      <c r="M1" s="11" t="s">
        <v>299</v>
      </c>
      <c r="N1" s="15" t="s">
        <v>297</v>
      </c>
    </row>
    <row r="2" spans="1:14" x14ac:dyDescent="0.3">
      <c r="A2" s="8">
        <v>1</v>
      </c>
      <c r="B2" s="7">
        <v>1702</v>
      </c>
      <c r="D2" s="8" t="s">
        <v>300</v>
      </c>
      <c r="E2" s="7">
        <v>12580</v>
      </c>
      <c r="G2" s="8" t="s">
        <v>5</v>
      </c>
      <c r="H2" s="7"/>
      <c r="J2" s="8" t="s">
        <v>11</v>
      </c>
      <c r="K2" s="28">
        <v>4.0510799999999998</v>
      </c>
      <c r="M2" s="8" t="s">
        <v>7</v>
      </c>
      <c r="N2" s="7">
        <v>4991</v>
      </c>
    </row>
    <row r="3" spans="1:14" x14ac:dyDescent="0.3">
      <c r="A3" s="8">
        <v>2</v>
      </c>
      <c r="B3" s="7">
        <v>1624</v>
      </c>
      <c r="D3" s="8" t="s">
        <v>301</v>
      </c>
      <c r="E3" s="7">
        <v>12557</v>
      </c>
      <c r="G3" s="10" t="s">
        <v>7</v>
      </c>
      <c r="H3" s="7">
        <v>1.9783873649210308</v>
      </c>
      <c r="J3" s="8" t="s">
        <v>12</v>
      </c>
      <c r="K3" s="28">
        <v>4.0510799999999998</v>
      </c>
      <c r="M3" s="8" t="s">
        <v>8</v>
      </c>
      <c r="N3" s="7">
        <v>9893</v>
      </c>
    </row>
    <row r="4" spans="1:14" x14ac:dyDescent="0.3">
      <c r="A4" s="8">
        <v>3</v>
      </c>
      <c r="B4" s="7">
        <v>6576</v>
      </c>
      <c r="D4" s="8" t="s">
        <v>302</v>
      </c>
      <c r="E4" s="7">
        <v>12447</v>
      </c>
      <c r="G4" s="10" t="s">
        <v>8</v>
      </c>
      <c r="H4" s="7">
        <v>3.504911591355599</v>
      </c>
      <c r="J4" s="8" t="s">
        <v>13</v>
      </c>
      <c r="K4" s="28">
        <v>4.0510799999999998</v>
      </c>
      <c r="M4" s="8" t="s">
        <v>9</v>
      </c>
      <c r="N4" s="7">
        <v>35116</v>
      </c>
    </row>
    <row r="5" spans="1:14" x14ac:dyDescent="0.3">
      <c r="A5" s="8">
        <v>4</v>
      </c>
      <c r="B5" s="7">
        <v>22614</v>
      </c>
      <c r="D5" s="8" t="s">
        <v>303</v>
      </c>
      <c r="E5" s="7">
        <v>12416</v>
      </c>
      <c r="G5" s="10" t="s">
        <v>9</v>
      </c>
      <c r="H5" s="7">
        <v>4.4994419642857144</v>
      </c>
      <c r="J5" s="8" t="s">
        <v>14</v>
      </c>
      <c r="K5" s="28">
        <v>4.0510799999999998</v>
      </c>
      <c r="M5" s="9" t="s">
        <v>2</v>
      </c>
      <c r="N5" s="22">
        <v>50000</v>
      </c>
    </row>
    <row r="6" spans="1:14" x14ac:dyDescent="0.3">
      <c r="A6" s="8">
        <v>5</v>
      </c>
      <c r="B6" s="7">
        <v>17484</v>
      </c>
      <c r="D6" s="9" t="s">
        <v>2</v>
      </c>
      <c r="E6" s="22">
        <v>50000</v>
      </c>
      <c r="G6" s="8" t="s">
        <v>3</v>
      </c>
      <c r="H6" s="7"/>
      <c r="J6" s="8" t="s">
        <v>15</v>
      </c>
      <c r="K6" s="28">
        <v>4.0510799999999998</v>
      </c>
    </row>
    <row r="7" spans="1:14" x14ac:dyDescent="0.3">
      <c r="A7" s="9" t="s">
        <v>2</v>
      </c>
      <c r="B7" s="22">
        <v>50000</v>
      </c>
      <c r="G7" s="10" t="s">
        <v>7</v>
      </c>
      <c r="H7" s="7">
        <v>1.98359375</v>
      </c>
      <c r="J7" s="8" t="s">
        <v>16</v>
      </c>
      <c r="K7" s="28">
        <v>4.0510799999999998</v>
      </c>
    </row>
    <row r="8" spans="1:14" x14ac:dyDescent="0.3">
      <c r="G8" s="10" t="s">
        <v>8</v>
      </c>
      <c r="H8" s="7">
        <v>3.513568246253544</v>
      </c>
      <c r="J8" s="8" t="s">
        <v>17</v>
      </c>
      <c r="K8" s="28">
        <v>4.0510799999999998</v>
      </c>
    </row>
    <row r="9" spans="1:14" x14ac:dyDescent="0.3">
      <c r="G9" s="10" t="s">
        <v>9</v>
      </c>
      <c r="H9" s="7">
        <v>4.5014148273910584</v>
      </c>
      <c r="J9" s="8" t="s">
        <v>18</v>
      </c>
      <c r="K9" s="28">
        <v>4.0510799999999998</v>
      </c>
    </row>
    <row r="10" spans="1:14" x14ac:dyDescent="0.3">
      <c r="G10" s="8" t="s">
        <v>4</v>
      </c>
      <c r="H10" s="7"/>
      <c r="J10" s="8" t="s">
        <v>19</v>
      </c>
      <c r="K10" s="28">
        <v>4.0510799999999998</v>
      </c>
    </row>
    <row r="11" spans="1:14" x14ac:dyDescent="0.3">
      <c r="G11" s="10" t="s">
        <v>7</v>
      </c>
      <c r="H11" s="7">
        <v>1.9905734485467399</v>
      </c>
      <c r="J11" s="8" t="s">
        <v>20</v>
      </c>
      <c r="K11" s="28">
        <v>4.0510799999999998</v>
      </c>
    </row>
    <row r="12" spans="1:14" x14ac:dyDescent="0.3">
      <c r="G12" s="10" t="s">
        <v>8</v>
      </c>
      <c r="H12" s="7">
        <v>3.5006374840628984</v>
      </c>
      <c r="J12" s="8" t="s">
        <v>21</v>
      </c>
      <c r="K12" s="28">
        <v>4.0510799999999998</v>
      </c>
    </row>
    <row r="13" spans="1:14" x14ac:dyDescent="0.3">
      <c r="G13" s="10" t="s">
        <v>9</v>
      </c>
      <c r="H13" s="7">
        <v>4.4959568733153636</v>
      </c>
      <c r="J13" s="9" t="s">
        <v>2</v>
      </c>
      <c r="K13" s="29">
        <v>4.0510799999999998</v>
      </c>
    </row>
    <row r="14" spans="1:14" x14ac:dyDescent="0.3">
      <c r="G14" s="8" t="s">
        <v>6</v>
      </c>
      <c r="H14" s="7"/>
    </row>
    <row r="15" spans="1:14" x14ac:dyDescent="0.3">
      <c r="G15" s="10" t="s">
        <v>7</v>
      </c>
      <c r="H15" s="7">
        <v>2.0178137651821864</v>
      </c>
    </row>
    <row r="16" spans="1:14" x14ac:dyDescent="0.3">
      <c r="G16" s="10" t="s">
        <v>8</v>
      </c>
      <c r="H16" s="7">
        <v>3.495249406175772</v>
      </c>
    </row>
    <row r="17" spans="7:8" x14ac:dyDescent="0.3">
      <c r="G17" s="10" t="s">
        <v>9</v>
      </c>
      <c r="H17" s="7">
        <v>4.4946517979062355</v>
      </c>
    </row>
    <row r="18" spans="7:8" x14ac:dyDescent="0.3">
      <c r="G18" s="9" t="s">
        <v>2</v>
      </c>
      <c r="H18" s="22">
        <v>4.0510799999999998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D04E-F73B-445C-B6E6-192B3D7DCAF5}">
  <dimension ref="A1:L7"/>
  <sheetViews>
    <sheetView tabSelected="1" workbookViewId="0">
      <selection activeCell="F1" sqref="A1:F1"/>
    </sheetView>
  </sheetViews>
  <sheetFormatPr defaultRowHeight="14.4" x14ac:dyDescent="0.3"/>
  <cols>
    <col min="1" max="1" width="13" bestFit="1" customWidth="1"/>
    <col min="2" max="2" width="26.33203125" bestFit="1" customWidth="1"/>
    <col min="3" max="3" width="15.21875" bestFit="1" customWidth="1"/>
    <col min="4" max="4" width="2.109375" customWidth="1"/>
    <col min="5" max="5" width="17.33203125" bestFit="1" customWidth="1"/>
    <col min="6" max="6" width="15.33203125" bestFit="1" customWidth="1"/>
    <col min="7" max="7" width="2.44140625" customWidth="1"/>
    <col min="8" max="8" width="14.5546875" customWidth="1"/>
    <col min="9" max="9" width="15.44140625" customWidth="1"/>
    <col min="10" max="10" width="2.5546875" customWidth="1"/>
  </cols>
  <sheetData>
    <row r="1" spans="1:12" ht="28.8" x14ac:dyDescent="0.3">
      <c r="A1" s="11" t="s">
        <v>294</v>
      </c>
      <c r="B1" s="12" t="s">
        <v>25</v>
      </c>
      <c r="C1" s="12" t="s">
        <v>26</v>
      </c>
      <c r="D1" s="3"/>
      <c r="E1" s="12" t="s">
        <v>293</v>
      </c>
      <c r="F1" s="12" t="s">
        <v>290</v>
      </c>
      <c r="H1" s="11" t="s">
        <v>29</v>
      </c>
      <c r="I1" s="44" t="s" vm="1">
        <v>23</v>
      </c>
      <c r="K1" s="11" t="s">
        <v>296</v>
      </c>
      <c r="L1" s="15" t="s">
        <v>290</v>
      </c>
    </row>
    <row r="2" spans="1:12" x14ac:dyDescent="0.3">
      <c r="A2" s="8" t="s">
        <v>22</v>
      </c>
      <c r="B2" s="7">
        <v>-137</v>
      </c>
      <c r="C2" s="7">
        <v>35116</v>
      </c>
      <c r="E2" s="8" t="s">
        <v>22</v>
      </c>
      <c r="F2" s="7">
        <v>158309</v>
      </c>
      <c r="K2" s="8" t="s">
        <v>295</v>
      </c>
      <c r="L2" s="7">
        <v>139034</v>
      </c>
    </row>
    <row r="3" spans="1:12" ht="21" customHeight="1" x14ac:dyDescent="0.3">
      <c r="A3" s="8" t="s">
        <v>23</v>
      </c>
      <c r="B3" s="7">
        <v>114716</v>
      </c>
      <c r="C3" s="7">
        <v>4991</v>
      </c>
      <c r="E3" s="8" t="s">
        <v>23</v>
      </c>
      <c r="F3" s="7">
        <v>22373</v>
      </c>
      <c r="H3" s="6" t="s">
        <v>289</v>
      </c>
      <c r="I3" s="7" t="s">
        <v>26</v>
      </c>
      <c r="K3" s="8"/>
      <c r="L3" s="7">
        <v>86204</v>
      </c>
    </row>
    <row r="4" spans="1:12" ht="19.8" customHeight="1" x14ac:dyDescent="0.3">
      <c r="A4" s="8" t="s">
        <v>24</v>
      </c>
      <c r="B4" s="7">
        <v>103793</v>
      </c>
      <c r="C4" s="7">
        <v>9893</v>
      </c>
      <c r="E4" s="8" t="s">
        <v>24</v>
      </c>
      <c r="F4" s="7">
        <v>44556</v>
      </c>
      <c r="H4" s="8" t="s">
        <v>30</v>
      </c>
      <c r="I4" s="7">
        <v>1685</v>
      </c>
      <c r="K4" s="9" t="s">
        <v>2</v>
      </c>
      <c r="L4" s="22">
        <v>225238</v>
      </c>
    </row>
    <row r="5" spans="1:12" x14ac:dyDescent="0.3">
      <c r="A5" s="9" t="s">
        <v>2</v>
      </c>
      <c r="B5" s="22">
        <v>218372</v>
      </c>
      <c r="C5" s="22">
        <v>50000</v>
      </c>
      <c r="E5" s="22" t="s">
        <v>2</v>
      </c>
      <c r="F5" s="22">
        <v>225238</v>
      </c>
      <c r="H5" s="8" t="s">
        <v>31</v>
      </c>
      <c r="I5" s="7">
        <v>1654</v>
      </c>
    </row>
    <row r="6" spans="1:12" x14ac:dyDescent="0.3">
      <c r="H6" s="8" t="s">
        <v>32</v>
      </c>
      <c r="I6" s="7">
        <v>1652</v>
      </c>
    </row>
    <row r="7" spans="1:12" x14ac:dyDescent="0.3">
      <c r="H7" s="9" t="s">
        <v>2</v>
      </c>
      <c r="I7" s="22">
        <v>4991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Props1.xml><?xml version="1.0" encoding="utf-8"?>
<ds:datastoreItem xmlns:ds="http://schemas.openxmlformats.org/officeDocument/2006/customXml" ds:itemID="{85CFD8BE-BBC7-4A1A-AB0D-BC6B469DE2BB}">
  <ds:schemaRefs/>
</ds:datastoreItem>
</file>

<file path=customXml/itemProps2.xml><?xml version="1.0" encoding="utf-8"?>
<ds:datastoreItem xmlns:ds="http://schemas.openxmlformats.org/officeDocument/2006/customXml" ds:itemID="{3D113ECB-C928-4E8C-8328-04E2415A5815}">
  <ds:schemaRefs/>
</ds:datastoreItem>
</file>

<file path=customXml/itemProps3.xml><?xml version="1.0" encoding="utf-8"?>
<ds:datastoreItem xmlns:ds="http://schemas.openxmlformats.org/officeDocument/2006/customXml" ds:itemID="{F82F5F6F-4857-4DB3-9964-9BB17EDC45C8}">
  <ds:schemaRefs/>
</ds:datastoreItem>
</file>

<file path=customXml/itemProps4.xml><?xml version="1.0" encoding="utf-8"?>
<ds:datastoreItem xmlns:ds="http://schemas.openxmlformats.org/officeDocument/2006/customXml" ds:itemID="{0DB6A9A1-6757-4CC2-AC7B-DF8497E0B186}">
  <ds:schemaRefs/>
</ds:datastoreItem>
</file>

<file path=customXml/itemProps5.xml><?xml version="1.0" encoding="utf-8"?>
<ds:datastoreItem xmlns:ds="http://schemas.openxmlformats.org/officeDocument/2006/customXml" ds:itemID="{49ACF970-B3C2-4247-BAFA-5FD5BB9AC174}">
  <ds:schemaRefs/>
</ds:datastoreItem>
</file>

<file path=customXml/itemProps6.xml><?xml version="1.0" encoding="utf-8"?>
<ds:datastoreItem xmlns:ds="http://schemas.openxmlformats.org/officeDocument/2006/customXml" ds:itemID="{A93D0110-9D8B-4BAA-9D4F-9588F6EF1029}">
  <ds:schemaRefs/>
</ds:datastoreItem>
</file>

<file path=customXml/itemProps7.xml><?xml version="1.0" encoding="utf-8"?>
<ds:datastoreItem xmlns:ds="http://schemas.openxmlformats.org/officeDocument/2006/customXml" ds:itemID="{E5A3476C-5F31-42CA-9C87-EEB48716A044}">
  <ds:schemaRefs/>
</ds:datastoreItem>
</file>

<file path=customXml/itemProps8.xml><?xml version="1.0" encoding="utf-8"?>
<ds:datastoreItem xmlns:ds="http://schemas.openxmlformats.org/officeDocument/2006/customXml" ds:itemID="{BF52D497-A972-496C-A78D-B89149A3C114}">
  <ds:schemaRefs/>
</ds:datastoreItem>
</file>

<file path=customXml/itemProps9.xml><?xml version="1.0" encoding="utf-8"?>
<ds:datastoreItem xmlns:ds="http://schemas.openxmlformats.org/officeDocument/2006/customXml" ds:itemID="{33A659FE-646F-4C17-AD05-F0E7AB1BEB79}">
  <ds:schemaRefs/>
</ds:datastoreItem>
</file>

<file path=customXml/itemProps10.xml><?xml version="1.0" encoding="utf-8"?>
<ds:datastoreItem xmlns:ds="http://schemas.openxmlformats.org/officeDocument/2006/customXml" ds:itemID="{8F91D048-E083-41CC-ABEE-2E2AB97E2C27}">
  <ds:schemaRefs/>
</ds:datastoreItem>
</file>

<file path=customXml/itemProps11.xml><?xml version="1.0" encoding="utf-8"?>
<ds:datastoreItem xmlns:ds="http://schemas.openxmlformats.org/officeDocument/2006/customXml" ds:itemID="{7C080DC8-7D73-48AF-BC09-2C752C2D6070}">
  <ds:schemaRefs/>
</ds:datastoreItem>
</file>

<file path=customXml/itemProps12.xml><?xml version="1.0" encoding="utf-8"?>
<ds:datastoreItem xmlns:ds="http://schemas.openxmlformats.org/officeDocument/2006/customXml" ds:itemID="{6BCC86F4-15E6-4865-BA64-0BAA3AC95CFB}">
  <ds:schemaRefs/>
</ds:datastoreItem>
</file>

<file path=customXml/itemProps13.xml><?xml version="1.0" encoding="utf-8"?>
<ds:datastoreItem xmlns:ds="http://schemas.openxmlformats.org/officeDocument/2006/customXml" ds:itemID="{0FEE7704-92BF-47C4-BD56-9D59C3CFF9E5}">
  <ds:schemaRefs/>
</ds:datastoreItem>
</file>

<file path=customXml/itemProps14.xml><?xml version="1.0" encoding="utf-8"?>
<ds:datastoreItem xmlns:ds="http://schemas.openxmlformats.org/officeDocument/2006/customXml" ds:itemID="{7F49FE84-4DF2-4A17-B8F3-B1A19C1FC623}">
  <ds:schemaRefs/>
</ds:datastoreItem>
</file>

<file path=customXml/itemProps15.xml><?xml version="1.0" encoding="utf-8"?>
<ds:datastoreItem xmlns:ds="http://schemas.openxmlformats.org/officeDocument/2006/customXml" ds:itemID="{DE5C82C5-5F77-438A-844A-DD76472054DC}">
  <ds:schemaRefs/>
</ds:datastoreItem>
</file>

<file path=customXml/itemProps16.xml><?xml version="1.0" encoding="utf-8"?>
<ds:datastoreItem xmlns:ds="http://schemas.openxmlformats.org/officeDocument/2006/customXml" ds:itemID="{9E23E276-2FA6-4A2B-9F1E-1D53BE0412C1}">
  <ds:schemaRefs/>
</ds:datastoreItem>
</file>

<file path=customXml/itemProps17.xml><?xml version="1.0" encoding="utf-8"?>
<ds:datastoreItem xmlns:ds="http://schemas.openxmlformats.org/officeDocument/2006/customXml" ds:itemID="{2DA5437D-457C-49A8-86EC-376E260DD93F}">
  <ds:schemaRefs/>
</ds:datastoreItem>
</file>

<file path=customXml/itemProps18.xml><?xml version="1.0" encoding="utf-8"?>
<ds:datastoreItem xmlns:ds="http://schemas.openxmlformats.org/officeDocument/2006/customXml" ds:itemID="{FA881DA1-199D-4B2B-B57F-F784567D2F8D}">
  <ds:schemaRefs/>
</ds:datastoreItem>
</file>

<file path=customXml/itemProps19.xml><?xml version="1.0" encoding="utf-8"?>
<ds:datastoreItem xmlns:ds="http://schemas.openxmlformats.org/officeDocument/2006/customXml" ds:itemID="{D9A1FAE7-88EB-43DB-9B71-5BE90132CE73}">
  <ds:schemaRefs/>
</ds:datastoreItem>
</file>

<file path=customXml/itemProps20.xml><?xml version="1.0" encoding="utf-8"?>
<ds:datastoreItem xmlns:ds="http://schemas.openxmlformats.org/officeDocument/2006/customXml" ds:itemID="{A5DE4720-E834-4250-B536-97A7F1A64B5F}">
  <ds:schemaRefs/>
</ds:datastoreItem>
</file>

<file path=customXml/itemProps21.xml><?xml version="1.0" encoding="utf-8"?>
<ds:datastoreItem xmlns:ds="http://schemas.openxmlformats.org/officeDocument/2006/customXml" ds:itemID="{474A8D57-816D-4B0A-B8CA-3BBB555C665D}">
  <ds:schemaRefs/>
</ds:datastoreItem>
</file>

<file path=customXml/itemProps22.xml><?xml version="1.0" encoding="utf-8"?>
<ds:datastoreItem xmlns:ds="http://schemas.openxmlformats.org/officeDocument/2006/customXml" ds:itemID="{97DFB235-4545-4A44-95FC-057BAC160991}">
  <ds:schemaRefs/>
</ds:datastoreItem>
</file>

<file path=customXml/itemProps23.xml><?xml version="1.0" encoding="utf-8"?>
<ds:datastoreItem xmlns:ds="http://schemas.openxmlformats.org/officeDocument/2006/customXml" ds:itemID="{016F1F90-D50A-43DE-AA77-1B7762BE0016}">
  <ds:schemaRefs/>
</ds:datastoreItem>
</file>

<file path=customXml/itemProps24.xml><?xml version="1.0" encoding="utf-8"?>
<ds:datastoreItem xmlns:ds="http://schemas.openxmlformats.org/officeDocument/2006/customXml" ds:itemID="{93F561CD-6E75-419F-88B2-761DD9A790D2}">
  <ds:schemaRefs/>
</ds:datastoreItem>
</file>

<file path=customXml/itemProps25.xml><?xml version="1.0" encoding="utf-8"?>
<ds:datastoreItem xmlns:ds="http://schemas.openxmlformats.org/officeDocument/2006/customXml" ds:itemID="{049B9C83-14D6-49B9-B8F7-81E854BA3DBE}">
  <ds:schemaRefs/>
</ds:datastoreItem>
</file>

<file path=customXml/itemProps26.xml><?xml version="1.0" encoding="utf-8"?>
<ds:datastoreItem xmlns:ds="http://schemas.openxmlformats.org/officeDocument/2006/customXml" ds:itemID="{97D9AA59-0D20-4AED-A2F4-EC7721AD45EA}">
  <ds:schemaRefs/>
</ds:datastoreItem>
</file>

<file path=customXml/itemProps27.xml><?xml version="1.0" encoding="utf-8"?>
<ds:datastoreItem xmlns:ds="http://schemas.openxmlformats.org/officeDocument/2006/customXml" ds:itemID="{78309955-CE76-4223-856D-23F60AC5938D}">
  <ds:schemaRefs/>
</ds:datastoreItem>
</file>

<file path=customXml/itemProps28.xml><?xml version="1.0" encoding="utf-8"?>
<ds:datastoreItem xmlns:ds="http://schemas.openxmlformats.org/officeDocument/2006/customXml" ds:itemID="{12FE29DB-4221-42E9-BE46-A13D8AED1709}">
  <ds:schemaRefs/>
</ds:datastoreItem>
</file>

<file path=customXml/itemProps29.xml><?xml version="1.0" encoding="utf-8"?>
<ds:datastoreItem xmlns:ds="http://schemas.openxmlformats.org/officeDocument/2006/customXml" ds:itemID="{DA3CD7C8-6B22-47AE-84B1-67BC363F37D1}">
  <ds:schemaRefs/>
</ds:datastoreItem>
</file>

<file path=customXml/itemProps30.xml><?xml version="1.0" encoding="utf-8"?>
<ds:datastoreItem xmlns:ds="http://schemas.openxmlformats.org/officeDocument/2006/customXml" ds:itemID="{3DD10B50-272D-466E-A94A-ABF44EB19E3F}">
  <ds:schemaRefs/>
</ds:datastoreItem>
</file>

<file path=customXml/itemProps31.xml><?xml version="1.0" encoding="utf-8"?>
<ds:datastoreItem xmlns:ds="http://schemas.openxmlformats.org/officeDocument/2006/customXml" ds:itemID="{9BFE85DF-68B1-4555-8132-6E3E533DB25B}">
  <ds:schemaRefs/>
</ds:datastoreItem>
</file>

<file path=customXml/itemProps32.xml><?xml version="1.0" encoding="utf-8"?>
<ds:datastoreItem xmlns:ds="http://schemas.openxmlformats.org/officeDocument/2006/customXml" ds:itemID="{4214C1FE-4A4F-4129-B542-009659B02EDB}">
  <ds:schemaRefs/>
</ds:datastoreItem>
</file>

<file path=customXml/itemProps33.xml><?xml version="1.0" encoding="utf-8"?>
<ds:datastoreItem xmlns:ds="http://schemas.openxmlformats.org/officeDocument/2006/customXml" ds:itemID="{AF32C5DC-982F-4140-BBE3-20459436044D}">
  <ds:schemaRefs/>
</ds:datastoreItem>
</file>

<file path=customXml/itemProps34.xml><?xml version="1.0" encoding="utf-8"?>
<ds:datastoreItem xmlns:ds="http://schemas.openxmlformats.org/officeDocument/2006/customXml" ds:itemID="{BBACD032-325E-4777-BAA2-58C4BA158413}">
  <ds:schemaRefs/>
</ds:datastoreItem>
</file>

<file path=customXml/itemProps35.xml><?xml version="1.0" encoding="utf-8"?>
<ds:datastoreItem xmlns:ds="http://schemas.openxmlformats.org/officeDocument/2006/customXml" ds:itemID="{6EAE140B-C1DF-4B02-8FE5-D00AAD65AFB3}">
  <ds:schemaRefs/>
</ds:datastoreItem>
</file>

<file path=customXml/itemProps36.xml><?xml version="1.0" encoding="utf-8"?>
<ds:datastoreItem xmlns:ds="http://schemas.openxmlformats.org/officeDocument/2006/customXml" ds:itemID="{4514A901-53B9-4680-80CA-ACD92004B408}">
  <ds:schemaRefs/>
</ds:datastoreItem>
</file>

<file path=customXml/itemProps37.xml><?xml version="1.0" encoding="utf-8"?>
<ds:datastoreItem xmlns:ds="http://schemas.openxmlformats.org/officeDocument/2006/customXml" ds:itemID="{E193DBC1-5B8A-4442-A8D3-D68CB6C88A66}">
  <ds:schemaRefs/>
</ds:datastoreItem>
</file>

<file path=customXml/itemProps38.xml><?xml version="1.0" encoding="utf-8"?>
<ds:datastoreItem xmlns:ds="http://schemas.openxmlformats.org/officeDocument/2006/customXml" ds:itemID="{0F7C95CF-6ACD-40F1-BB05-9D410D213FCB}">
  <ds:schemaRefs/>
</ds:datastoreItem>
</file>

<file path=customXml/itemProps39.xml><?xml version="1.0" encoding="utf-8"?>
<ds:datastoreItem xmlns:ds="http://schemas.openxmlformats.org/officeDocument/2006/customXml" ds:itemID="{B5EB2A75-F5A9-4994-89A0-7AB2F83995B3}">
  <ds:schemaRefs>
    <ds:schemaRef ds:uri="http://schemas.microsoft.com/DataMashup"/>
  </ds:schemaRefs>
</ds:datastoreItem>
</file>

<file path=customXml/itemProps40.xml><?xml version="1.0" encoding="utf-8"?>
<ds:datastoreItem xmlns:ds="http://schemas.openxmlformats.org/officeDocument/2006/customXml" ds:itemID="{4C929943-8A01-4988-B1F5-E83069A1ABC4}">
  <ds:schemaRefs/>
</ds:datastoreItem>
</file>

<file path=customXml/itemProps41.xml><?xml version="1.0" encoding="utf-8"?>
<ds:datastoreItem xmlns:ds="http://schemas.openxmlformats.org/officeDocument/2006/customXml" ds:itemID="{9D6A6C99-956C-457F-9C24-12A9C04F260F}">
  <ds:schemaRefs/>
</ds:datastoreItem>
</file>

<file path=customXml/itemProps42.xml><?xml version="1.0" encoding="utf-8"?>
<ds:datastoreItem xmlns:ds="http://schemas.openxmlformats.org/officeDocument/2006/customXml" ds:itemID="{9486341B-1F36-4D9B-9FF5-67683B433635}">
  <ds:schemaRefs/>
</ds:datastoreItem>
</file>

<file path=customXml/itemProps43.xml><?xml version="1.0" encoding="utf-8"?>
<ds:datastoreItem xmlns:ds="http://schemas.openxmlformats.org/officeDocument/2006/customXml" ds:itemID="{2AC2938C-DF09-4925-814D-F9CCE9ABA0D9}">
  <ds:schemaRefs/>
</ds:datastoreItem>
</file>

<file path=customXml/itemProps44.xml><?xml version="1.0" encoding="utf-8"?>
<ds:datastoreItem xmlns:ds="http://schemas.openxmlformats.org/officeDocument/2006/customXml" ds:itemID="{DEE83251-289A-4045-A8E2-463E3B831381}">
  <ds:schemaRefs/>
</ds:datastoreItem>
</file>

<file path=customXml/itemProps45.xml><?xml version="1.0" encoding="utf-8"?>
<ds:datastoreItem xmlns:ds="http://schemas.openxmlformats.org/officeDocument/2006/customXml" ds:itemID="{C0A9E5A6-95D8-4E1B-89B7-8DA963C34D75}">
  <ds:schemaRefs/>
</ds:datastoreItem>
</file>

<file path=customXml/itemProps46.xml><?xml version="1.0" encoding="utf-8"?>
<ds:datastoreItem xmlns:ds="http://schemas.openxmlformats.org/officeDocument/2006/customXml" ds:itemID="{1B92891B-07EA-4A42-AF75-74083B2519D1}">
  <ds:schemaRefs/>
</ds:datastoreItem>
</file>

<file path=customXml/itemProps47.xml><?xml version="1.0" encoding="utf-8"?>
<ds:datastoreItem xmlns:ds="http://schemas.openxmlformats.org/officeDocument/2006/customXml" ds:itemID="{AD7A1701-2C8E-4B10-B1E9-6A8BBB383189}">
  <ds:schemaRefs/>
</ds:datastoreItem>
</file>

<file path=customXml/itemProps48.xml><?xml version="1.0" encoding="utf-8"?>
<ds:datastoreItem xmlns:ds="http://schemas.openxmlformats.org/officeDocument/2006/customXml" ds:itemID="{7D64EA09-B440-4A94-AEF3-8C5A855D4356}">
  <ds:schemaRefs/>
</ds:datastoreItem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</vt:lpstr>
      <vt:lpstr>Sales</vt:lpstr>
      <vt:lpstr>Marketing</vt:lpstr>
      <vt:lpstr>Inventory</vt:lpstr>
      <vt:lpstr>feedback</vt:lpstr>
      <vt:lpstr>Delivery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Magdy</dc:creator>
  <cp:lastModifiedBy>Mayar Magdy</cp:lastModifiedBy>
  <dcterms:created xsi:type="dcterms:W3CDTF">2026-09-21T20:51:27Z</dcterms:created>
  <dcterms:modified xsi:type="dcterms:W3CDTF">2026-10-05T20:48:21Z</dcterms:modified>
</cp:coreProperties>
</file>