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ntakap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P27" i="1"/>
  <c r="I28" i="1"/>
  <c r="I27" i="1"/>
  <c r="O28" i="1"/>
  <c r="N28" i="1"/>
  <c r="M28" i="1"/>
  <c r="J28" i="1"/>
  <c r="H28" i="1"/>
  <c r="G28" i="1"/>
  <c r="L27" i="1"/>
  <c r="L28" i="1" s="1"/>
  <c r="O27" i="1"/>
  <c r="N27" i="1"/>
  <c r="M27" i="1"/>
  <c r="K27" i="1"/>
  <c r="K28" i="1" s="1"/>
  <c r="J27" i="1"/>
  <c r="H27" i="1"/>
  <c r="G27" i="1"/>
  <c r="F27" i="1"/>
  <c r="F28" i="1" s="1"/>
  <c r="E28" i="1"/>
  <c r="E27" i="1"/>
  <c r="D28" i="1"/>
  <c r="D27" i="1"/>
  <c r="C28" i="1"/>
  <c r="C27" i="1"/>
  <c r="P24" i="1"/>
  <c r="P22" i="1"/>
  <c r="P10" i="1"/>
  <c r="P9" i="1"/>
  <c r="P8" i="1"/>
  <c r="P11" i="1"/>
  <c r="P7" i="1"/>
  <c r="P6" i="1"/>
</calcChain>
</file>

<file path=xl/sharedStrings.xml><?xml version="1.0" encoding="utf-8"?>
<sst xmlns="http://schemas.openxmlformats.org/spreadsheetml/2006/main" count="44" uniqueCount="44">
  <si>
    <t>No</t>
  </si>
  <si>
    <t>JENIS TANAMAN</t>
  </si>
  <si>
    <t>Jumlah</t>
  </si>
  <si>
    <t>URAIAN</t>
  </si>
  <si>
    <t>Jeruk</t>
  </si>
  <si>
    <t>Sawo</t>
  </si>
  <si>
    <t>Jengkol</t>
  </si>
  <si>
    <t>Jambu</t>
  </si>
  <si>
    <t>Petai</t>
  </si>
  <si>
    <t>Durian</t>
  </si>
  <si>
    <t>Mangga</t>
  </si>
  <si>
    <t>Klengkeng</t>
  </si>
  <si>
    <t>Belimbing</t>
  </si>
  <si>
    <t>Nangka</t>
  </si>
  <si>
    <t>Rambutan</t>
  </si>
  <si>
    <t>Jambu Bol</t>
  </si>
  <si>
    <t>Duku</t>
  </si>
  <si>
    <t>Sisa</t>
  </si>
  <si>
    <t>Total Pengeluaran Tanaman</t>
  </si>
  <si>
    <t>Jumlah Tanaman Awal</t>
  </si>
  <si>
    <t>Kel. Lubang Buaya</t>
  </si>
  <si>
    <t>Kel. Bambu Apus</t>
  </si>
  <si>
    <t>SMPN 2 Depok</t>
  </si>
  <si>
    <t>Masjid Al-Barkah Cilengsi Bogor</t>
  </si>
  <si>
    <t>Kel.Pancoran, komunitas HTK (zulfi)</t>
  </si>
  <si>
    <t>Kel. K Tengah komp paspampres</t>
  </si>
  <si>
    <t>Pesantren Al-Hamid Munjul</t>
  </si>
  <si>
    <t>SDN 01 Cilangkap</t>
  </si>
  <si>
    <t>Kel. Munjul</t>
  </si>
  <si>
    <t>Kel Ciracas rt 15 rw 3</t>
  </si>
  <si>
    <t>Kel. Setu</t>
  </si>
  <si>
    <t>kel. Ceger</t>
  </si>
  <si>
    <t>Kel. Cipayung</t>
  </si>
  <si>
    <t>HTK Cipayung</t>
  </si>
  <si>
    <t>HTK Jambore</t>
  </si>
  <si>
    <t>HTK Munjul</t>
  </si>
  <si>
    <t>HTK Setu</t>
  </si>
  <si>
    <t>HTK Ciracas</t>
  </si>
  <si>
    <t>HTK Asri Pondok Rangon</t>
  </si>
  <si>
    <t>Posko Bibit Hutan Kota Munjul</t>
  </si>
  <si>
    <t>Daftar : Pendistribusian Bibit BPDASHL Citarum-Ciliwung</t>
  </si>
  <si>
    <t>Penanggung jawab posko bibit Hutan Kota munjul</t>
  </si>
  <si>
    <t>Suratno</t>
  </si>
  <si>
    <t>Nip : 196009031982051001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</si>
</sst>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/>
    <xf numFmtId="0" fontId="0" fillId="0" borderId="7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="82" zoomScaleNormal="82" workbookViewId="0">
      <selection activeCell="B11" sqref="B11:B12"/>
    </sheetView>
  </sheetViews>
  <sheetFormatPr defaultRowHeight="15" x14ac:dyDescent="0.25"/>
  <cols>
    <col min="1" max="1" width="4.28515625" customWidth="1"/>
    <col min="2" max="2" width="31.5703125" customWidth="1"/>
    <col min="3" max="3" width="7.7109375" customWidth="1"/>
    <col min="4" max="4" width="7.85546875" customWidth="1"/>
    <col min="5" max="5" width="8.140625" customWidth="1"/>
    <col min="6" max="6" width="8.5703125" customWidth="1"/>
    <col min="7" max="7" width="8.42578125" customWidth="1"/>
    <col min="9" max="9" width="8.5703125" customWidth="1"/>
    <col min="10" max="10" width="11.28515625" customWidth="1"/>
    <col min="11" max="11" width="11.140625" customWidth="1"/>
    <col min="13" max="13" width="11.140625" customWidth="1"/>
    <col min="14" max="14" width="11.28515625" customWidth="1"/>
    <col min="15" max="15" width="7.85546875" customWidth="1"/>
    <col min="16" max="16" width="8.42578125" customWidth="1"/>
  </cols>
  <sheetData>
    <row r="1" spans="1:16" x14ac:dyDescent="0.25">
      <c r="A1" s="17" t="s">
        <v>40</v>
      </c>
      <c r="B1" s="17"/>
      <c r="C1" s="17"/>
      <c r="D1" s="17"/>
      <c r="E1" s="17"/>
    </row>
    <row r="2" spans="1:16" x14ac:dyDescent="0.25">
      <c r="A2" s="16" t="s">
        <v>39</v>
      </c>
      <c r="B2" s="16"/>
      <c r="C2" s="16"/>
    </row>
    <row r="3" spans="1:16" x14ac:dyDescent="0.25">
      <c r="A3" s="7" t="s">
        <v>0</v>
      </c>
      <c r="B3" s="7" t="s">
        <v>3</v>
      </c>
      <c r="C3" s="3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7" t="s">
        <v>2</v>
      </c>
    </row>
    <row r="4" spans="1:16" x14ac:dyDescent="0.25">
      <c r="A4" s="8"/>
      <c r="B4" s="8"/>
      <c r="C4" s="6">
        <v>1</v>
      </c>
      <c r="D4" s="6">
        <v>2</v>
      </c>
      <c r="E4" s="6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8"/>
    </row>
    <row r="5" spans="1:16" x14ac:dyDescent="0.25">
      <c r="A5" s="9"/>
      <c r="B5" s="9"/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9"/>
    </row>
    <row r="6" spans="1:16" x14ac:dyDescent="0.25">
      <c r="A6" s="1"/>
      <c r="B6" s="1" t="s">
        <v>19</v>
      </c>
      <c r="C6" s="1">
        <v>536</v>
      </c>
      <c r="D6" s="1">
        <v>174</v>
      </c>
      <c r="E6" s="1">
        <v>218</v>
      </c>
      <c r="F6" s="1">
        <v>487</v>
      </c>
      <c r="G6" s="1">
        <v>168</v>
      </c>
      <c r="H6" s="1">
        <v>175</v>
      </c>
      <c r="I6" s="1">
        <v>486</v>
      </c>
      <c r="J6" s="1">
        <v>250</v>
      </c>
      <c r="K6" s="1">
        <v>507</v>
      </c>
      <c r="L6" s="1">
        <v>168</v>
      </c>
      <c r="M6" s="1">
        <v>168</v>
      </c>
      <c r="N6" s="1">
        <v>178</v>
      </c>
      <c r="O6" s="1">
        <v>161</v>
      </c>
      <c r="P6" s="1">
        <f>SUM(C6:O6)</f>
        <v>3676</v>
      </c>
    </row>
    <row r="7" spans="1:16" x14ac:dyDescent="0.25">
      <c r="A7" s="1">
        <v>1</v>
      </c>
      <c r="B7" s="1" t="s">
        <v>20</v>
      </c>
      <c r="C7" s="1">
        <v>70</v>
      </c>
      <c r="D7" s="1">
        <v>5</v>
      </c>
      <c r="E7" s="1">
        <v>20</v>
      </c>
      <c r="F7" s="1">
        <v>30</v>
      </c>
      <c r="G7" s="1">
        <v>20</v>
      </c>
      <c r="H7" s="1">
        <v>15</v>
      </c>
      <c r="I7" s="1">
        <v>25</v>
      </c>
      <c r="J7" s="1">
        <v>40</v>
      </c>
      <c r="K7" s="1">
        <v>20</v>
      </c>
      <c r="L7" s="1">
        <v>10</v>
      </c>
      <c r="M7" s="1">
        <v>10</v>
      </c>
      <c r="N7" s="1">
        <v>45</v>
      </c>
      <c r="O7" s="1">
        <v>20</v>
      </c>
      <c r="P7" s="1">
        <f>SUM(C7:O7)</f>
        <v>330</v>
      </c>
    </row>
    <row r="8" spans="1:16" x14ac:dyDescent="0.25">
      <c r="A8" s="1">
        <v>2</v>
      </c>
      <c r="B8" s="1" t="s">
        <v>21</v>
      </c>
      <c r="C8" s="1">
        <v>15</v>
      </c>
      <c r="D8" s="1">
        <v>5</v>
      </c>
      <c r="E8" s="1"/>
      <c r="F8" s="1">
        <v>5</v>
      </c>
      <c r="G8" s="1">
        <v>5</v>
      </c>
      <c r="H8" s="1"/>
      <c r="I8" s="1">
        <v>10</v>
      </c>
      <c r="J8" s="1"/>
      <c r="K8" s="1">
        <v>5</v>
      </c>
      <c r="L8" s="1">
        <v>10</v>
      </c>
      <c r="M8" s="1">
        <v>5</v>
      </c>
      <c r="N8" s="1">
        <v>5</v>
      </c>
      <c r="O8" s="1">
        <v>10</v>
      </c>
      <c r="P8" s="1">
        <f>SUM(C8:O8)</f>
        <v>75</v>
      </c>
    </row>
    <row r="9" spans="1:16" x14ac:dyDescent="0.25">
      <c r="A9" s="1">
        <v>3</v>
      </c>
      <c r="B9" s="1" t="s">
        <v>22</v>
      </c>
      <c r="C9" s="1">
        <v>20</v>
      </c>
      <c r="D9" s="1"/>
      <c r="E9" s="1">
        <v>10</v>
      </c>
      <c r="F9" s="1">
        <v>10</v>
      </c>
      <c r="G9" s="1"/>
      <c r="H9" s="1"/>
      <c r="I9" s="1">
        <v>20</v>
      </c>
      <c r="J9" s="1">
        <v>10</v>
      </c>
      <c r="K9" s="1"/>
      <c r="L9" s="1"/>
      <c r="M9" s="1"/>
      <c r="N9" s="1">
        <v>10</v>
      </c>
      <c r="O9" s="1">
        <v>10</v>
      </c>
      <c r="P9" s="1">
        <f>SUM(C9:O9)</f>
        <v>90</v>
      </c>
    </row>
    <row r="10" spans="1:16" x14ac:dyDescent="0.25">
      <c r="A10" s="1">
        <v>4</v>
      </c>
      <c r="B10" s="1" t="s">
        <v>23</v>
      </c>
      <c r="C10" s="1">
        <v>50</v>
      </c>
      <c r="D10" s="1">
        <v>15</v>
      </c>
      <c r="E10" s="1">
        <v>10</v>
      </c>
      <c r="F10" s="1">
        <v>15</v>
      </c>
      <c r="G10" s="1">
        <v>10</v>
      </c>
      <c r="H10" s="1"/>
      <c r="I10" s="1"/>
      <c r="J10" s="1">
        <v>20</v>
      </c>
      <c r="K10" s="1"/>
      <c r="L10" s="1">
        <v>10</v>
      </c>
      <c r="M10" s="1"/>
      <c r="N10" s="1">
        <v>10</v>
      </c>
      <c r="O10" s="1">
        <v>20</v>
      </c>
      <c r="P10" s="1">
        <f>SUM(C10:O10)</f>
        <v>160</v>
      </c>
    </row>
    <row r="11" spans="1:16" x14ac:dyDescent="0.25">
      <c r="A11" s="12">
        <v>5</v>
      </c>
      <c r="B11" s="10" t="s">
        <v>24</v>
      </c>
      <c r="C11" s="12">
        <v>20</v>
      </c>
      <c r="D11" s="12">
        <v>20</v>
      </c>
      <c r="E11" s="12">
        <v>30</v>
      </c>
      <c r="F11" s="12">
        <v>206</v>
      </c>
      <c r="G11" s="12"/>
      <c r="H11" s="12">
        <v>45</v>
      </c>
      <c r="I11" s="12">
        <v>120</v>
      </c>
      <c r="J11" s="12">
        <v>70</v>
      </c>
      <c r="K11" s="12">
        <v>380</v>
      </c>
      <c r="L11" s="12">
        <v>30</v>
      </c>
      <c r="M11" s="12">
        <v>55</v>
      </c>
      <c r="N11" s="12"/>
      <c r="O11" s="14">
        <v>30</v>
      </c>
      <c r="P11" s="12">
        <f>SUM(C11:O11)</f>
        <v>1006</v>
      </c>
    </row>
    <row r="12" spans="1:16" x14ac:dyDescent="0.25">
      <c r="A12" s="13"/>
      <c r="B12" s="11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5"/>
      <c r="P12" s="13"/>
    </row>
    <row r="13" spans="1:16" x14ac:dyDescent="0.25">
      <c r="A13" s="1">
        <v>6</v>
      </c>
      <c r="B13" s="1" t="s">
        <v>25</v>
      </c>
      <c r="C13" s="1">
        <v>10</v>
      </c>
      <c r="D13" s="1">
        <v>5</v>
      </c>
      <c r="E13" s="1">
        <v>10</v>
      </c>
      <c r="F13" s="1">
        <v>10</v>
      </c>
      <c r="G13" s="1">
        <v>5</v>
      </c>
      <c r="H13" s="1">
        <v>10</v>
      </c>
      <c r="I13" s="1">
        <v>10</v>
      </c>
      <c r="J13" s="1">
        <v>10</v>
      </c>
      <c r="K13" s="1">
        <v>10</v>
      </c>
      <c r="L13" s="1">
        <v>10</v>
      </c>
      <c r="M13" s="1">
        <v>10</v>
      </c>
      <c r="N13" s="1"/>
      <c r="O13" s="1"/>
      <c r="P13" s="1">
        <v>100</v>
      </c>
    </row>
    <row r="14" spans="1:16" x14ac:dyDescent="0.25">
      <c r="A14" s="1">
        <v>7</v>
      </c>
      <c r="B14" s="1" t="s">
        <v>26</v>
      </c>
      <c r="C14" s="1"/>
      <c r="D14" s="1"/>
      <c r="E14" s="1"/>
      <c r="F14" s="1">
        <v>10</v>
      </c>
      <c r="G14" s="1"/>
      <c r="H14" s="1"/>
      <c r="I14" s="1">
        <v>5</v>
      </c>
      <c r="J14" s="1">
        <v>5</v>
      </c>
      <c r="K14" s="1">
        <v>10</v>
      </c>
      <c r="L14" s="1">
        <v>10</v>
      </c>
      <c r="M14" s="1">
        <v>10</v>
      </c>
      <c r="N14" s="1"/>
      <c r="O14" s="1"/>
      <c r="P14" s="1">
        <v>50</v>
      </c>
    </row>
    <row r="15" spans="1:16" x14ac:dyDescent="0.25">
      <c r="A15" s="1">
        <v>8</v>
      </c>
      <c r="B15" s="1" t="s">
        <v>27</v>
      </c>
      <c r="C15" s="1"/>
      <c r="D15" s="1"/>
      <c r="E15" s="1"/>
      <c r="F15" s="1">
        <v>10</v>
      </c>
      <c r="G15" s="1"/>
      <c r="H15" s="1"/>
      <c r="I15" s="1"/>
      <c r="J15" s="1">
        <v>10</v>
      </c>
      <c r="K15" s="1">
        <v>10</v>
      </c>
      <c r="L15" s="1">
        <v>10</v>
      </c>
      <c r="M15" s="1">
        <v>10</v>
      </c>
      <c r="N15" s="1"/>
      <c r="O15" s="1"/>
      <c r="P15" s="1">
        <v>50</v>
      </c>
    </row>
    <row r="16" spans="1:16" x14ac:dyDescent="0.25">
      <c r="A16" s="1">
        <v>9</v>
      </c>
      <c r="B16" s="1" t="s">
        <v>38</v>
      </c>
      <c r="C16" s="1">
        <v>10</v>
      </c>
      <c r="D16" s="1">
        <v>10</v>
      </c>
      <c r="E16" s="1">
        <v>26</v>
      </c>
      <c r="F16" s="1">
        <v>25</v>
      </c>
      <c r="G16" s="1"/>
      <c r="H16" s="1"/>
      <c r="I16" s="1">
        <v>5</v>
      </c>
      <c r="J16" s="1"/>
      <c r="K16" s="1"/>
      <c r="L16" s="1"/>
      <c r="M16" s="1">
        <v>5</v>
      </c>
      <c r="N16" s="1"/>
      <c r="O16" s="1"/>
      <c r="P16" s="1">
        <v>81</v>
      </c>
    </row>
    <row r="17" spans="1:16" x14ac:dyDescent="0.25">
      <c r="A17" s="1">
        <v>10</v>
      </c>
      <c r="B17" s="1" t="s">
        <v>28</v>
      </c>
      <c r="C17" s="1"/>
      <c r="D17" s="1">
        <v>10</v>
      </c>
      <c r="E17" s="1"/>
      <c r="F17" s="1">
        <v>15</v>
      </c>
      <c r="G17" s="1"/>
      <c r="H17" s="1">
        <v>10</v>
      </c>
      <c r="I17" s="1">
        <v>15</v>
      </c>
      <c r="J17" s="1">
        <v>10</v>
      </c>
      <c r="K17" s="1">
        <v>10</v>
      </c>
      <c r="L17" s="1">
        <v>15</v>
      </c>
      <c r="M17" s="1">
        <v>15</v>
      </c>
      <c r="N17" s="1"/>
      <c r="O17" s="1"/>
      <c r="P17" s="1">
        <v>100</v>
      </c>
    </row>
    <row r="18" spans="1:16" x14ac:dyDescent="0.25">
      <c r="A18" s="1">
        <v>11</v>
      </c>
      <c r="B18" s="1" t="s">
        <v>29</v>
      </c>
      <c r="C18" s="1">
        <v>7</v>
      </c>
      <c r="D18" s="1"/>
      <c r="E18" s="1">
        <v>7</v>
      </c>
      <c r="F18" s="1">
        <v>7</v>
      </c>
      <c r="G18" s="1"/>
      <c r="H18" s="1">
        <v>7</v>
      </c>
      <c r="I18" s="1">
        <v>8</v>
      </c>
      <c r="J18" s="1"/>
      <c r="K18" s="1"/>
      <c r="L18" s="1"/>
      <c r="M18" s="1">
        <v>7</v>
      </c>
      <c r="N18" s="1"/>
      <c r="O18" s="1"/>
      <c r="P18" s="1">
        <v>43</v>
      </c>
    </row>
    <row r="19" spans="1:16" x14ac:dyDescent="0.25">
      <c r="A19" s="1">
        <v>12</v>
      </c>
      <c r="B19" s="1" t="s">
        <v>30</v>
      </c>
      <c r="C19" s="1">
        <v>20</v>
      </c>
      <c r="D19" s="1">
        <v>15</v>
      </c>
      <c r="E19" s="1">
        <v>15</v>
      </c>
      <c r="F19" s="1">
        <v>10</v>
      </c>
      <c r="G19" s="1">
        <v>5</v>
      </c>
      <c r="H19" s="1">
        <v>10</v>
      </c>
      <c r="I19" s="1">
        <v>10</v>
      </c>
      <c r="J19" s="1">
        <v>15</v>
      </c>
      <c r="K19" s="1">
        <v>10</v>
      </c>
      <c r="L19" s="1">
        <v>5</v>
      </c>
      <c r="M19" s="1">
        <v>10</v>
      </c>
      <c r="N19" s="1">
        <v>10</v>
      </c>
      <c r="O19" s="1">
        <v>15</v>
      </c>
      <c r="P19" s="1">
        <v>150</v>
      </c>
    </row>
    <row r="20" spans="1:16" x14ac:dyDescent="0.25">
      <c r="A20" s="1">
        <v>13</v>
      </c>
      <c r="B20" s="1" t="s">
        <v>31</v>
      </c>
      <c r="C20" s="1">
        <v>20</v>
      </c>
      <c r="D20" s="1">
        <v>5</v>
      </c>
      <c r="E20" s="1">
        <v>10</v>
      </c>
      <c r="F20" s="1">
        <v>20</v>
      </c>
      <c r="G20" s="1">
        <v>5</v>
      </c>
      <c r="H20" s="1">
        <v>15</v>
      </c>
      <c r="I20" s="1">
        <v>10</v>
      </c>
      <c r="J20" s="1">
        <v>15</v>
      </c>
      <c r="K20" s="1">
        <v>15</v>
      </c>
      <c r="L20" s="1">
        <v>15</v>
      </c>
      <c r="M20" s="1">
        <v>10</v>
      </c>
      <c r="N20" s="1">
        <v>15</v>
      </c>
      <c r="O20" s="1">
        <v>20</v>
      </c>
      <c r="P20" s="1">
        <v>165</v>
      </c>
    </row>
    <row r="21" spans="1:16" x14ac:dyDescent="0.25">
      <c r="A21" s="1">
        <v>14</v>
      </c>
      <c r="B21" s="1" t="s">
        <v>32</v>
      </c>
      <c r="C21" s="1"/>
      <c r="D21" s="1"/>
      <c r="E21" s="1"/>
      <c r="F21" s="1">
        <v>10</v>
      </c>
      <c r="G21" s="1"/>
      <c r="H21" s="1">
        <v>5</v>
      </c>
      <c r="I21" s="1">
        <v>16</v>
      </c>
      <c r="J21" s="1"/>
      <c r="K21" s="1">
        <v>30</v>
      </c>
      <c r="L21" s="1">
        <v>10</v>
      </c>
      <c r="M21" s="1">
        <v>10</v>
      </c>
      <c r="N21" s="1">
        <v>5</v>
      </c>
      <c r="O21" s="1"/>
      <c r="P21" s="1">
        <v>86</v>
      </c>
    </row>
    <row r="22" spans="1:16" x14ac:dyDescent="0.25">
      <c r="A22" s="1">
        <v>15</v>
      </c>
      <c r="B22" s="1" t="s">
        <v>33</v>
      </c>
      <c r="C22" s="1">
        <v>80</v>
      </c>
      <c r="D22" s="1">
        <v>10</v>
      </c>
      <c r="E22" s="1">
        <v>20</v>
      </c>
      <c r="F22" s="1">
        <v>35</v>
      </c>
      <c r="G22" s="1">
        <v>23</v>
      </c>
      <c r="H22" s="1">
        <v>15</v>
      </c>
      <c r="I22" s="1">
        <v>10</v>
      </c>
      <c r="J22" s="1">
        <v>10</v>
      </c>
      <c r="K22" s="1">
        <v>5</v>
      </c>
      <c r="L22" s="1">
        <v>5</v>
      </c>
      <c r="M22" s="1"/>
      <c r="N22" s="1">
        <v>15</v>
      </c>
      <c r="O22" s="1"/>
      <c r="P22" s="1">
        <f>SUM(C22:N22)</f>
        <v>228</v>
      </c>
    </row>
    <row r="23" spans="1:16" x14ac:dyDescent="0.25">
      <c r="A23" s="1">
        <v>16</v>
      </c>
      <c r="B23" s="1" t="s">
        <v>34</v>
      </c>
      <c r="C23" s="1">
        <v>60</v>
      </c>
      <c r="D23" s="1">
        <v>30</v>
      </c>
      <c r="E23" s="1">
        <v>10</v>
      </c>
      <c r="F23" s="1">
        <v>20</v>
      </c>
      <c r="G23" s="1">
        <v>15</v>
      </c>
      <c r="H23" s="1">
        <v>15</v>
      </c>
      <c r="I23" s="1">
        <v>30</v>
      </c>
      <c r="J23" s="1">
        <v>10</v>
      </c>
      <c r="K23" s="1"/>
      <c r="L23" s="1">
        <v>13</v>
      </c>
      <c r="M23" s="1">
        <v>5</v>
      </c>
      <c r="N23" s="1">
        <v>30</v>
      </c>
      <c r="O23" s="1">
        <v>25</v>
      </c>
      <c r="P23" s="1">
        <v>280</v>
      </c>
    </row>
    <row r="24" spans="1:16" x14ac:dyDescent="0.25">
      <c r="A24" s="1">
        <v>17</v>
      </c>
      <c r="B24" s="1" t="s">
        <v>35</v>
      </c>
      <c r="C24" s="1">
        <v>20</v>
      </c>
      <c r="D24" s="1">
        <v>15</v>
      </c>
      <c r="E24" s="1">
        <v>10</v>
      </c>
      <c r="F24" s="1">
        <v>29</v>
      </c>
      <c r="G24" s="1">
        <v>40</v>
      </c>
      <c r="H24" s="1">
        <v>10</v>
      </c>
      <c r="I24" s="1">
        <v>40</v>
      </c>
      <c r="J24" s="1"/>
      <c r="K24" s="1">
        <v>2</v>
      </c>
      <c r="L24" s="1">
        <v>15</v>
      </c>
      <c r="M24" s="1"/>
      <c r="N24" s="1">
        <v>15</v>
      </c>
      <c r="O24" s="1"/>
      <c r="P24" s="1">
        <f>SUM(C24:N24)</f>
        <v>196</v>
      </c>
    </row>
    <row r="25" spans="1:16" x14ac:dyDescent="0.25">
      <c r="A25" s="1">
        <v>18</v>
      </c>
      <c r="B25" s="1" t="s">
        <v>36</v>
      </c>
      <c r="C25" s="1">
        <v>20</v>
      </c>
      <c r="D25" s="1">
        <v>10</v>
      </c>
      <c r="E25" s="1"/>
      <c r="F25" s="1">
        <v>5</v>
      </c>
      <c r="G25" s="1"/>
      <c r="H25" s="1">
        <v>5</v>
      </c>
      <c r="I25" s="1"/>
      <c r="J25" s="1"/>
      <c r="K25" s="1"/>
      <c r="L25" s="1"/>
      <c r="M25" s="1"/>
      <c r="N25" s="1"/>
      <c r="O25" s="1">
        <v>5</v>
      </c>
      <c r="P25" s="1">
        <v>45</v>
      </c>
    </row>
    <row r="26" spans="1:16" x14ac:dyDescent="0.25">
      <c r="A26" s="1">
        <v>19</v>
      </c>
      <c r="B26" s="1" t="s">
        <v>37</v>
      </c>
      <c r="C26" s="1">
        <v>30</v>
      </c>
      <c r="D26" s="1">
        <v>5</v>
      </c>
      <c r="E26" s="1">
        <v>5</v>
      </c>
      <c r="F26" s="1">
        <v>15</v>
      </c>
      <c r="G26" s="1">
        <v>20</v>
      </c>
      <c r="H26" s="1">
        <v>10</v>
      </c>
      <c r="I26" s="1">
        <v>10</v>
      </c>
      <c r="J26" s="1"/>
      <c r="K26" s="1"/>
      <c r="L26" s="1"/>
      <c r="M26" s="1"/>
      <c r="N26" s="1">
        <v>10</v>
      </c>
      <c r="O26" s="1"/>
      <c r="P26" s="1">
        <v>105</v>
      </c>
    </row>
    <row r="27" spans="1:16" x14ac:dyDescent="0.25">
      <c r="A27" s="18" t="s">
        <v>18</v>
      </c>
      <c r="B27" s="19"/>
      <c r="C27" s="1">
        <f>SUM(C7:C26)</f>
        <v>452</v>
      </c>
      <c r="D27" s="1">
        <f>SUM(D7:D26)</f>
        <v>160</v>
      </c>
      <c r="E27" s="1">
        <f>SUM(E7:E26)</f>
        <v>183</v>
      </c>
      <c r="F27" s="1">
        <f>SUM(F7:F26)</f>
        <v>487</v>
      </c>
      <c r="G27" s="1">
        <f>SUM(G7:G26)</f>
        <v>148</v>
      </c>
      <c r="H27" s="1">
        <f>SUM(H7:H26)</f>
        <v>172</v>
      </c>
      <c r="I27" s="1">
        <f>SUM(I7:I26)</f>
        <v>344</v>
      </c>
      <c r="J27" s="1">
        <f>SUM(J7:J23)</f>
        <v>225</v>
      </c>
      <c r="K27" s="1">
        <f>SUM(K7:K24)</f>
        <v>507</v>
      </c>
      <c r="L27" s="1">
        <f>SUM(L7:L26)</f>
        <v>168</v>
      </c>
      <c r="M27" s="1">
        <f>SUM(M7:M23)</f>
        <v>162</v>
      </c>
      <c r="N27" s="1">
        <f>SUM(N7:N26)</f>
        <v>170</v>
      </c>
      <c r="O27" s="1">
        <f>SUM(O7:O25)</f>
        <v>155</v>
      </c>
      <c r="P27" s="1">
        <f>SUM(C27:O27)</f>
        <v>3333</v>
      </c>
    </row>
    <row r="28" spans="1:16" x14ac:dyDescent="0.25">
      <c r="A28" s="18" t="s">
        <v>17</v>
      </c>
      <c r="B28" s="19"/>
      <c r="C28" s="1">
        <f>C6-C27</f>
        <v>84</v>
      </c>
      <c r="D28" s="1">
        <f>D6-D27</f>
        <v>14</v>
      </c>
      <c r="E28" s="1">
        <f>E6-E27</f>
        <v>35</v>
      </c>
      <c r="F28" s="1">
        <f>F6-F27</f>
        <v>0</v>
      </c>
      <c r="G28" s="1">
        <f>G6-G27</f>
        <v>20</v>
      </c>
      <c r="H28" s="1">
        <f>H6-H27</f>
        <v>3</v>
      </c>
      <c r="I28" s="1">
        <f>I6-I27</f>
        <v>142</v>
      </c>
      <c r="J28" s="1">
        <f>J6-J27</f>
        <v>25</v>
      </c>
      <c r="K28" s="1">
        <f>K6-K27</f>
        <v>0</v>
      </c>
      <c r="L28" s="1">
        <f>L6-L27</f>
        <v>0</v>
      </c>
      <c r="M28" s="1">
        <f>M6-M27</f>
        <v>6</v>
      </c>
      <c r="N28" s="1">
        <f>N6-N27</f>
        <v>8</v>
      </c>
      <c r="O28" s="1">
        <f>O6-O27</f>
        <v>6</v>
      </c>
      <c r="P28" s="1">
        <f>SUM(C28:O28)</f>
        <v>343</v>
      </c>
    </row>
    <row r="31" spans="1:16" x14ac:dyDescent="0.25">
      <c r="J31" t="s">
        <v>41</v>
      </c>
    </row>
    <row r="35" spans="11:13" x14ac:dyDescent="0.25">
      <c r="K35" t="s">
        <v>42</v>
      </c>
    </row>
    <row r="36" spans="11:13" x14ac:dyDescent="0.25">
      <c r="K36" s="17" t="s">
        <v>43</v>
      </c>
      <c r="L36" s="17"/>
      <c r="M36" s="17"/>
    </row>
  </sheetData>
  <mergeCells count="25">
    <mergeCell ref="A1:E1"/>
    <mergeCell ref="K36:M36"/>
    <mergeCell ref="A27:B27"/>
    <mergeCell ref="A28:B28"/>
    <mergeCell ref="L11:L12"/>
    <mergeCell ref="M11:M12"/>
    <mergeCell ref="O11:O12"/>
    <mergeCell ref="N11:N12"/>
    <mergeCell ref="P11:P12"/>
    <mergeCell ref="A2:C2"/>
    <mergeCell ref="G11:G12"/>
    <mergeCell ref="H11:H12"/>
    <mergeCell ref="I11:I12"/>
    <mergeCell ref="J11:J12"/>
    <mergeCell ref="K11:K12"/>
    <mergeCell ref="C3:O3"/>
    <mergeCell ref="P3:P5"/>
    <mergeCell ref="B3:B5"/>
    <mergeCell ref="A3:A5"/>
    <mergeCell ref="B11:B12"/>
    <mergeCell ref="A11:A12"/>
    <mergeCell ref="C11:C12"/>
    <mergeCell ref="D11:D12"/>
    <mergeCell ref="E11:E12"/>
    <mergeCell ref="F11:F12"/>
  </mergeCells>
  <pageMargins left="0.7" right="0.25" top="0.75" bottom="0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muntakap</dc:creator>
  <cp:lastModifiedBy>muntakap</cp:lastModifiedBy>
  <cp:lastPrinted>2018-01-07T10:18:36Z</cp:lastPrinted>
  <dcterms:created xsi:type="dcterms:W3CDTF">2018-01-07T05:28:24Z</dcterms:created>
  <dcterms:modified xsi:type="dcterms:W3CDTF">2018-01-07T10:19:44Z</dcterms:modified>
</cp:coreProperties>
</file>