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2" i="1"/>
  <c r="E14" i="1"/>
  <c r="E15" i="1"/>
  <c r="E13" i="1"/>
  <c r="E16" i="1"/>
  <c r="E17" i="1"/>
  <c r="E18" i="1"/>
  <c r="E19" i="1"/>
  <c r="E10" i="1"/>
</calcChain>
</file>

<file path=xl/sharedStrings.xml><?xml version="1.0" encoding="utf-8"?>
<sst xmlns="http://schemas.openxmlformats.org/spreadsheetml/2006/main" count="16" uniqueCount="16">
  <si>
    <t>instance</t>
    <phoneticPr fontId="1" type="noConversion"/>
  </si>
  <si>
    <t>64x16 rf_2p</t>
    <phoneticPr fontId="1" type="noConversion"/>
  </si>
  <si>
    <t>cell area</t>
    <phoneticPr fontId="1" type="noConversion"/>
  </si>
  <si>
    <t>total area</t>
    <phoneticPr fontId="1" type="noConversion"/>
  </si>
  <si>
    <t>freq = 400MHZ</t>
    <phoneticPr fontId="1" type="noConversion"/>
  </si>
  <si>
    <t>64x16 register, no mux</t>
    <phoneticPr fontId="1" type="noConversion"/>
  </si>
  <si>
    <t>64to1 16b mux</t>
    <phoneticPr fontId="1" type="noConversion"/>
  </si>
  <si>
    <t>16to1 16b mux</t>
    <phoneticPr fontId="1" type="noConversion"/>
  </si>
  <si>
    <t>16x16 mult</t>
    <phoneticPr fontId="1" type="noConversion"/>
  </si>
  <si>
    <t>90nm</t>
    <phoneticPr fontId="1" type="noConversion"/>
  </si>
  <si>
    <t xml:space="preserve">16x16 register, no mux </t>
    <phoneticPr fontId="1" type="noConversion"/>
  </si>
  <si>
    <t>smallest cell</t>
    <phoneticPr fontId="1" type="noConversion"/>
  </si>
  <si>
    <t>gate counts</t>
    <phoneticPr fontId="1" type="noConversion"/>
  </si>
  <si>
    <t>remark</t>
    <phoneticPr fontId="1" type="noConversion"/>
  </si>
  <si>
    <t>dollar sign$ fix column or row such as $A$1</t>
    <phoneticPr fontId="1" type="noConversion"/>
  </si>
  <si>
    <t>128x16 sram_dp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</si>
</sst>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workbookViewId="0">
      <selection activeCell="E11" sqref="E11"/>
    </sheetView>
  </sheetViews>
  <sheetFormatPr defaultRowHeight="15.75" x14ac:dyDescent="0.25"/>
  <cols>
    <col min="2" max="2" width="25.140625" customWidth="1"/>
    <col min="3" max="3" width="17.5703125" customWidth="1"/>
    <col min="4" max="4" width="14.28515625" customWidth="1"/>
    <col min="5" max="5" width="12.5703125" customWidth="1"/>
  </cols>
  <sheetData>
    <row r="2" spans="2:5" x14ac:dyDescent="0.25">
      <c r="D2" t="s">
        <v>13</v>
      </c>
      <c r="E2" t="s">
        <v>14</v>
      </c>
    </row>
    <row r="6" spans="2:5" x14ac:dyDescent="0.25">
      <c r="C6" t="s">
        <v>11</v>
      </c>
    </row>
    <row r="7" spans="2:5" x14ac:dyDescent="0.25">
      <c r="B7" t="s">
        <v>9</v>
      </c>
      <c r="C7">
        <v>2.8220000000000001</v>
      </c>
    </row>
    <row r="8" spans="2:5" x14ac:dyDescent="0.25">
      <c r="B8" t="s">
        <v>4</v>
      </c>
    </row>
    <row r="9" spans="2:5" x14ac:dyDescent="0.25">
      <c r="B9" t="s">
        <v>0</v>
      </c>
      <c r="C9" s="2" t="s">
        <v>2</v>
      </c>
      <c r="D9" s="2" t="s">
        <v>3</v>
      </c>
      <c r="E9" s="2" t="s">
        <v>12</v>
      </c>
    </row>
    <row r="10" spans="2:5" x14ac:dyDescent="0.25">
      <c r="B10" s="1" t="s">
        <v>1</v>
      </c>
      <c r="C10">
        <v>13734</v>
      </c>
      <c r="D10">
        <v>17700</v>
      </c>
      <c r="E10">
        <f>C10/$C$7</f>
        <v>4866.761162296244</v>
      </c>
    </row>
    <row r="11" spans="2:5" x14ac:dyDescent="0.25">
      <c r="B11" t="s">
        <v>15</v>
      </c>
      <c r="C11">
        <v>39255</v>
      </c>
      <c r="D11">
        <v>44109</v>
      </c>
      <c r="E11">
        <f t="shared" ref="E11:E12" si="0">C11/$C$7</f>
        <v>13910.347271438695</v>
      </c>
    </row>
    <row r="12" spans="2:5" x14ac:dyDescent="0.25">
      <c r="E12">
        <f t="shared" si="0"/>
        <v>0</v>
      </c>
    </row>
    <row r="13" spans="2:5" x14ac:dyDescent="0.25">
      <c r="B13" s="1"/>
      <c r="E13">
        <f t="shared" ref="E11:E19" si="1">C13/$C$7</f>
        <v>0</v>
      </c>
    </row>
    <row r="14" spans="2:5" x14ac:dyDescent="0.25">
      <c r="B14" s="1" t="s">
        <v>5</v>
      </c>
      <c r="C14">
        <v>29353</v>
      </c>
      <c r="D14">
        <v>274774</v>
      </c>
      <c r="E14">
        <f>C14/$C$7</f>
        <v>10401.48830616584</v>
      </c>
    </row>
    <row r="15" spans="2:5" x14ac:dyDescent="0.25">
      <c r="B15" s="1" t="s">
        <v>10</v>
      </c>
      <c r="C15">
        <v>7333</v>
      </c>
      <c r="D15">
        <v>68606</v>
      </c>
      <c r="E15">
        <f>C15/$C$7</f>
        <v>2598.5116938341603</v>
      </c>
    </row>
    <row r="16" spans="2:5" x14ac:dyDescent="0.25">
      <c r="B16" s="1"/>
      <c r="E16">
        <f t="shared" si="1"/>
        <v>0</v>
      </c>
    </row>
    <row r="17" spans="2:5" x14ac:dyDescent="0.25">
      <c r="B17" s="1" t="s">
        <v>6</v>
      </c>
      <c r="C17">
        <v>11640</v>
      </c>
      <c r="D17">
        <v>165267</v>
      </c>
      <c r="E17">
        <f t="shared" si="1"/>
        <v>4124.7342310418144</v>
      </c>
    </row>
    <row r="18" spans="2:5" x14ac:dyDescent="0.25">
      <c r="B18" s="1" t="s">
        <v>7</v>
      </c>
      <c r="C18">
        <v>3031</v>
      </c>
      <c r="D18">
        <v>41158</v>
      </c>
      <c r="E18">
        <f t="shared" si="1"/>
        <v>1074.0609496810773</v>
      </c>
    </row>
    <row r="19" spans="2:5" x14ac:dyDescent="0.25">
      <c r="B19" s="1" t="s">
        <v>8</v>
      </c>
      <c r="C19">
        <v>3461</v>
      </c>
      <c r="D19">
        <v>58668</v>
      </c>
      <c r="E19">
        <f t="shared" si="1"/>
        <v>1226.4351523742027</v>
      </c>
    </row>
    <row r="20" spans="2:5" x14ac:dyDescent="0.25">
      <c r="B20" s="1"/>
    </row>
    <row r="21" spans="2:5" x14ac:dyDescent="0.25">
      <c r="B21" s="1"/>
    </row>
    <row r="22" spans="2:5" x14ac:dyDescent="0.25">
      <c r="B22" s="1"/>
    </row>
    <row r="23" spans="2:5" x14ac:dyDescent="0.25">
      <c r="B23" s="1"/>
    </row>
    <row r="24" spans="2:5" x14ac:dyDescent="0.25">
      <c r="B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2018-01-15T13:10:50Z</dcterms:modified>
</cp:coreProperties>
</file>